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13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externalReferences>
    <externalReference r:id="rId4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6" i="10" l="1"/>
  <c r="A86" i="2"/>
  <c r="A86" i="3"/>
  <c r="A86" i="6"/>
  <c r="A86" i="5"/>
  <c r="A86" i="4"/>
  <c r="B86" i="10" l="1"/>
  <c r="C86" i="10"/>
  <c r="D86" i="10"/>
  <c r="E86" i="10"/>
  <c r="F86" i="10"/>
  <c r="G86" i="10"/>
  <c r="H86" i="10"/>
  <c r="B86" i="2"/>
  <c r="C86" i="2"/>
  <c r="D86" i="2"/>
  <c r="E86" i="2"/>
  <c r="F86" i="2"/>
  <c r="G86" i="2"/>
  <c r="H86" i="2"/>
  <c r="B86" i="3"/>
  <c r="C86" i="3"/>
  <c r="D86" i="3"/>
  <c r="E86" i="3"/>
  <c r="F86" i="3"/>
  <c r="G86" i="3"/>
  <c r="H86" i="3"/>
  <c r="B86" i="6"/>
  <c r="C86" i="6"/>
  <c r="D86" i="6"/>
  <c r="E86" i="6"/>
  <c r="F86" i="6"/>
  <c r="G86" i="6"/>
  <c r="H86" i="6"/>
  <c r="B86" i="5"/>
  <c r="C86" i="5"/>
  <c r="D86" i="5"/>
  <c r="E86" i="5"/>
  <c r="F86" i="5"/>
  <c r="G86" i="5"/>
  <c r="H86" i="5"/>
  <c r="B86" i="4"/>
  <c r="C86" i="4"/>
  <c r="D86" i="4"/>
  <c r="E86" i="4"/>
  <c r="F86" i="4"/>
  <c r="G86" i="4"/>
  <c r="H86" i="4"/>
  <c r="A74" i="43" l="1"/>
  <c r="B85" i="14"/>
  <c r="C85" i="14"/>
  <c r="D85" i="14"/>
  <c r="E85" i="14"/>
  <c r="F85" i="14"/>
  <c r="G85" i="14"/>
  <c r="H85" i="14"/>
  <c r="B83" i="9" l="1"/>
  <c r="C83" i="9"/>
  <c r="D83" i="9"/>
  <c r="E83" i="9"/>
  <c r="F83" i="9"/>
  <c r="G83" i="9"/>
  <c r="H83" i="9"/>
  <c r="B84" i="9"/>
  <c r="C84" i="9"/>
  <c r="D84" i="9"/>
  <c r="E84" i="9"/>
  <c r="F84" i="9"/>
  <c r="G84" i="9"/>
  <c r="H84" i="9"/>
  <c r="B85" i="9"/>
  <c r="C85" i="9"/>
  <c r="D85" i="9"/>
  <c r="E85" i="9"/>
  <c r="F85" i="9"/>
  <c r="G85" i="9"/>
  <c r="H85" i="9"/>
  <c r="H70" i="34" l="1"/>
  <c r="H55" i="34"/>
  <c r="H12" i="34"/>
  <c r="H69" i="34"/>
  <c r="H27" i="34"/>
  <c r="H26" i="34"/>
  <c r="H53" i="34"/>
  <c r="G13" i="3"/>
  <c r="G35" i="3"/>
  <c r="G39" i="3"/>
  <c r="G19" i="3"/>
  <c r="G24" i="3"/>
  <c r="G31" i="3"/>
  <c r="G69" i="3"/>
  <c r="G75" i="3"/>
  <c r="G9" i="3"/>
  <c r="G71" i="3"/>
  <c r="G65" i="3"/>
  <c r="G23" i="3"/>
  <c r="G12" i="3"/>
  <c r="E54" i="29"/>
  <c r="E24" i="29"/>
  <c r="E8" i="29"/>
  <c r="E64" i="29"/>
  <c r="E68" i="29"/>
  <c r="E58" i="29"/>
  <c r="E73" i="29"/>
  <c r="E75" i="29"/>
  <c r="E31" i="29"/>
  <c r="E49" i="29"/>
  <c r="E2" i="15"/>
  <c r="E10" i="15"/>
  <c r="E39" i="15"/>
  <c r="E20" i="15"/>
  <c r="E3" i="15"/>
  <c r="E33" i="15"/>
  <c r="E52" i="15"/>
  <c r="E15" i="15"/>
  <c r="E57" i="15"/>
  <c r="E17" i="15"/>
  <c r="E67" i="15"/>
  <c r="H4" i="15"/>
  <c r="H28" i="15"/>
  <c r="H43" i="15"/>
  <c r="H36" i="15"/>
  <c r="H40" i="15"/>
  <c r="H66" i="15"/>
  <c r="H21" i="15"/>
  <c r="H23" i="15"/>
  <c r="H56" i="15"/>
  <c r="H19" i="3"/>
  <c r="H56" i="3"/>
  <c r="H29" i="3"/>
  <c r="H30" i="3"/>
  <c r="H13" i="3"/>
  <c r="H12" i="3"/>
  <c r="H11" i="3"/>
  <c r="H41" i="3"/>
  <c r="E38" i="53"/>
  <c r="E33" i="53"/>
  <c r="E51" i="53"/>
  <c r="E24" i="53"/>
  <c r="E59" i="53"/>
  <c r="E15" i="53"/>
  <c r="E31" i="53"/>
  <c r="E72" i="53"/>
  <c r="E11" i="53"/>
  <c r="E27" i="30"/>
  <c r="E12" i="30"/>
  <c r="E37" i="30"/>
  <c r="E74" i="30"/>
  <c r="E4" i="30"/>
  <c r="E70" i="30"/>
  <c r="E72" i="30"/>
  <c r="E14" i="30"/>
  <c r="E30" i="30"/>
  <c r="E29" i="30"/>
  <c r="E34" i="30"/>
  <c r="H68" i="32"/>
  <c r="H46" i="32"/>
  <c r="H65" i="32"/>
  <c r="H11" i="32"/>
  <c r="H72" i="32"/>
  <c r="H57" i="32"/>
  <c r="H64" i="32"/>
  <c r="H42" i="32"/>
  <c r="H49" i="32"/>
  <c r="H3" i="32"/>
  <c r="H14" i="32"/>
  <c r="H52" i="29"/>
  <c r="H44" i="29"/>
  <c r="H51" i="29"/>
  <c r="H6" i="29"/>
  <c r="H7" i="29"/>
  <c r="H38" i="29"/>
  <c r="H4" i="29"/>
  <c r="H12" i="29"/>
  <c r="H25" i="29"/>
  <c r="H32" i="29"/>
  <c r="H18" i="29"/>
  <c r="E36" i="32"/>
  <c r="E62" i="32"/>
  <c r="E55" i="32"/>
  <c r="E33" i="32"/>
  <c r="E51" i="32"/>
  <c r="E25" i="32"/>
  <c r="E69" i="32"/>
  <c r="E47" i="32"/>
  <c r="E54" i="32"/>
  <c r="E32" i="32"/>
  <c r="E52" i="32"/>
  <c r="E3" i="32"/>
  <c r="E56" i="32"/>
  <c r="E62" i="36"/>
  <c r="E41" i="36"/>
  <c r="E4" i="36"/>
  <c r="E66" i="36"/>
  <c r="E39" i="36"/>
  <c r="E33" i="36"/>
  <c r="E40" i="36"/>
  <c r="E11" i="36"/>
  <c r="E68" i="36"/>
  <c r="H27" i="12"/>
  <c r="H42" i="12"/>
  <c r="H37" i="12"/>
  <c r="H17" i="12"/>
  <c r="H58" i="12"/>
  <c r="H71" i="12"/>
  <c r="H11" i="12"/>
  <c r="H19" i="12"/>
  <c r="H28" i="12"/>
  <c r="H39" i="12"/>
  <c r="E67" i="54"/>
  <c r="E7" i="54"/>
  <c r="E74" i="54"/>
  <c r="E3" i="54"/>
  <c r="E21" i="54"/>
  <c r="E30" i="54"/>
  <c r="E5" i="54"/>
  <c r="E8" i="54"/>
  <c r="E32" i="54"/>
  <c r="E70" i="54"/>
  <c r="H12" i="40"/>
  <c r="H27" i="40"/>
  <c r="H4" i="40"/>
  <c r="H47" i="40"/>
  <c r="H53" i="40"/>
  <c r="H70" i="40"/>
  <c r="H23" i="40"/>
  <c r="H24" i="40"/>
  <c r="H17" i="40"/>
  <c r="H29" i="40"/>
  <c r="E49" i="38"/>
  <c r="E27" i="38"/>
  <c r="E10" i="38"/>
  <c r="E42" i="38"/>
  <c r="E18" i="38"/>
  <c r="E61" i="38"/>
  <c r="E31" i="38"/>
  <c r="E41" i="38"/>
  <c r="E66" i="38"/>
  <c r="E51" i="40"/>
  <c r="E67" i="40"/>
  <c r="E7" i="40"/>
  <c r="E56" i="40"/>
  <c r="E6" i="40"/>
  <c r="E41" i="40"/>
  <c r="E53" i="40"/>
  <c r="E59" i="40"/>
  <c r="E64" i="24"/>
  <c r="E66" i="24"/>
  <c r="E42" i="24"/>
  <c r="E50" i="24"/>
  <c r="E41" i="24"/>
  <c r="E40" i="24"/>
  <c r="E16" i="24"/>
  <c r="E53" i="24"/>
  <c r="E20" i="24"/>
  <c r="E54" i="24"/>
  <c r="E46" i="24"/>
  <c r="E6" i="24"/>
  <c r="E36" i="24"/>
  <c r="E23" i="24"/>
  <c r="E9" i="34"/>
  <c r="E70" i="34"/>
  <c r="E67" i="34"/>
  <c r="E3" i="34"/>
  <c r="E52" i="34"/>
  <c r="E59" i="34"/>
  <c r="E37" i="34"/>
  <c r="E66" i="34"/>
  <c r="E44" i="34"/>
  <c r="E73" i="34"/>
  <c r="E14" i="34"/>
  <c r="E33" i="34"/>
  <c r="H73" i="31"/>
  <c r="H52" i="31"/>
  <c r="H43" i="31"/>
  <c r="H59" i="31"/>
  <c r="H27" i="31"/>
  <c r="H8" i="31"/>
  <c r="H68" i="31"/>
  <c r="H15" i="31"/>
  <c r="H34" i="31"/>
  <c r="E58" i="31"/>
  <c r="E63" i="31"/>
  <c r="E29" i="31"/>
  <c r="E23" i="31"/>
  <c r="E55" i="31"/>
  <c r="E40" i="31"/>
  <c r="E61" i="31"/>
  <c r="E15" i="31"/>
  <c r="E66" i="31"/>
  <c r="E21" i="31"/>
  <c r="E5" i="31"/>
  <c r="E41" i="31"/>
  <c r="E25" i="11"/>
  <c r="E64" i="11"/>
  <c r="E32" i="11"/>
  <c r="E54" i="11"/>
  <c r="E21" i="11"/>
  <c r="E30" i="11"/>
  <c r="E40" i="11"/>
  <c r="E4" i="11"/>
  <c r="H70" i="26"/>
  <c r="H49" i="26"/>
  <c r="H29" i="26"/>
  <c r="H73" i="26"/>
  <c r="H47" i="26"/>
  <c r="H32" i="26"/>
  <c r="H52" i="26"/>
  <c r="H28" i="26"/>
  <c r="H69" i="26"/>
  <c r="H60" i="26"/>
  <c r="H13" i="26"/>
  <c r="H41" i="26"/>
  <c r="H71" i="26"/>
  <c r="H40" i="26"/>
  <c r="H7" i="26"/>
  <c r="H74" i="26"/>
  <c r="H68" i="25"/>
  <c r="H45" i="25"/>
  <c r="H15" i="25"/>
  <c r="H25" i="25"/>
  <c r="H42" i="25"/>
  <c r="E38" i="47"/>
  <c r="E19" i="47"/>
  <c r="E42" i="47"/>
  <c r="E29" i="47"/>
  <c r="E31" i="47"/>
  <c r="E24" i="47"/>
  <c r="E59" i="47"/>
  <c r="E45" i="47"/>
  <c r="E48" i="47"/>
  <c r="E22" i="47"/>
  <c r="E20" i="47"/>
  <c r="H21" i="30"/>
  <c r="H49" i="30"/>
  <c r="H69" i="30"/>
  <c r="H40" i="30"/>
  <c r="H42" i="30"/>
  <c r="H63" i="30"/>
  <c r="H19" i="30"/>
  <c r="H39" i="30"/>
  <c r="H60" i="30"/>
  <c r="H70" i="30"/>
  <c r="H58" i="30"/>
  <c r="H21" i="14"/>
  <c r="H71" i="14"/>
  <c r="H56" i="14"/>
  <c r="H12" i="14"/>
  <c r="H5" i="14"/>
  <c r="H73" i="14"/>
  <c r="H44" i="14"/>
  <c r="H68" i="14"/>
  <c r="H15" i="14"/>
  <c r="H10" i="14"/>
  <c r="H51" i="14"/>
  <c r="H42" i="44"/>
  <c r="H44" i="44"/>
  <c r="H12" i="44"/>
  <c r="H51" i="44"/>
  <c r="H36" i="44"/>
  <c r="H20" i="44"/>
  <c r="H18" i="44"/>
  <c r="H29" i="20"/>
  <c r="H76" i="20"/>
  <c r="H26" i="20"/>
  <c r="H39" i="20"/>
  <c r="H32" i="20"/>
  <c r="H71" i="20"/>
  <c r="H46" i="20"/>
  <c r="H6" i="20"/>
  <c r="H55" i="20"/>
  <c r="H40" i="20"/>
  <c r="E46" i="14"/>
  <c r="E59" i="14"/>
  <c r="E49" i="14"/>
  <c r="E40" i="14"/>
  <c r="E68" i="14"/>
  <c r="E31" i="14"/>
  <c r="E15" i="14"/>
  <c r="E60" i="14"/>
  <c r="E24" i="14"/>
  <c r="H51" i="9"/>
  <c r="H29" i="9"/>
  <c r="H21" i="9"/>
  <c r="H11" i="9"/>
  <c r="H6" i="9"/>
  <c r="H46" i="9"/>
  <c r="H2" i="9"/>
  <c r="H9" i="9"/>
  <c r="H40" i="9"/>
  <c r="H23" i="9"/>
  <c r="H18" i="9"/>
  <c r="H37" i="9"/>
  <c r="H73" i="9"/>
  <c r="H60" i="9"/>
  <c r="H54" i="9"/>
  <c r="H6" i="13"/>
  <c r="H75" i="13"/>
  <c r="H29" i="13"/>
  <c r="H39" i="13"/>
  <c r="H21" i="13"/>
  <c r="H18" i="13"/>
  <c r="H73" i="13"/>
  <c r="H65" i="13"/>
  <c r="H52" i="13"/>
  <c r="H21" i="35"/>
  <c r="H68" i="35"/>
  <c r="H53" i="35"/>
  <c r="H54" i="35"/>
  <c r="H39" i="35"/>
  <c r="H52" i="35"/>
  <c r="H45" i="35"/>
  <c r="H41" i="35"/>
  <c r="H27" i="35"/>
  <c r="H12" i="35"/>
  <c r="E24" i="28"/>
  <c r="E35" i="28"/>
  <c r="E32" i="28"/>
  <c r="E20" i="28"/>
  <c r="E70" i="28"/>
  <c r="E59" i="28"/>
  <c r="E6" i="28"/>
  <c r="E21" i="28"/>
  <c r="E56" i="26"/>
  <c r="E8" i="26"/>
  <c r="E64" i="26"/>
  <c r="E10" i="26"/>
  <c r="E58" i="26"/>
  <c r="E38" i="26"/>
  <c r="E66" i="26"/>
  <c r="E6" i="26"/>
  <c r="E33" i="26"/>
  <c r="E71" i="26"/>
  <c r="E7" i="13"/>
  <c r="E45" i="13"/>
  <c r="E41" i="13"/>
  <c r="E3" i="13"/>
  <c r="E5" i="13"/>
  <c r="E51" i="13"/>
  <c r="E53" i="13"/>
  <c r="E65" i="13"/>
  <c r="E26" i="13"/>
  <c r="E49" i="13"/>
  <c r="E58" i="13"/>
  <c r="E47" i="13"/>
  <c r="H57" i="38"/>
  <c r="H74" i="38"/>
  <c r="H50" i="38"/>
  <c r="H19" i="38"/>
  <c r="H42" i="38"/>
  <c r="H65" i="38"/>
  <c r="H28" i="38"/>
  <c r="H68" i="38"/>
  <c r="H69" i="38"/>
  <c r="H15" i="38"/>
  <c r="H62" i="36"/>
  <c r="H8" i="36"/>
  <c r="H9" i="36"/>
  <c r="H31" i="36"/>
  <c r="H58" i="36"/>
  <c r="H17" i="36"/>
  <c r="H12" i="36"/>
  <c r="H67" i="36"/>
  <c r="H15" i="36"/>
  <c r="H50" i="36"/>
  <c r="H45" i="36"/>
  <c r="H18" i="36"/>
  <c r="H28" i="36"/>
  <c r="H61" i="36"/>
  <c r="H22" i="36"/>
  <c r="E66" i="7"/>
  <c r="E9" i="7"/>
  <c r="E32" i="7"/>
  <c r="E5" i="7"/>
  <c r="E16" i="7"/>
  <c r="E55" i="7"/>
  <c r="E45" i="7"/>
  <c r="E72" i="7"/>
  <c r="E15" i="7"/>
  <c r="E36" i="7"/>
  <c r="E47" i="7"/>
  <c r="E22" i="7"/>
  <c r="E48" i="7"/>
  <c r="E17" i="7"/>
  <c r="E50" i="7"/>
  <c r="H27" i="7"/>
  <c r="H50" i="7"/>
  <c r="H68" i="7"/>
  <c r="H2" i="7"/>
  <c r="H34" i="7"/>
  <c r="H70" i="7"/>
  <c r="H71" i="7"/>
  <c r="H63" i="7"/>
  <c r="H40" i="7"/>
  <c r="H21" i="24"/>
  <c r="H65" i="24"/>
  <c r="H57" i="24"/>
  <c r="H62" i="24"/>
  <c r="H60" i="24"/>
  <c r="H59" i="24"/>
  <c r="H27" i="24"/>
  <c r="E29" i="9"/>
  <c r="E3" i="9"/>
  <c r="E56" i="9"/>
  <c r="E38" i="9"/>
  <c r="E35" i="9"/>
  <c r="E58" i="9"/>
  <c r="E51" i="9"/>
  <c r="E5" i="9"/>
  <c r="E14" i="9"/>
  <c r="E42" i="9"/>
  <c r="H2" i="37"/>
  <c r="H22" i="37"/>
  <c r="H52" i="37"/>
  <c r="H28" i="37"/>
  <c r="H63" i="37"/>
  <c r="H44" i="37"/>
  <c r="H74" i="37"/>
  <c r="H46" i="37"/>
  <c r="H73" i="37"/>
  <c r="H36" i="37"/>
  <c r="H13" i="37"/>
  <c r="H40" i="37"/>
  <c r="H50" i="37"/>
  <c r="E70" i="12"/>
  <c r="E13" i="12"/>
  <c r="E76" i="12"/>
  <c r="E28" i="12"/>
  <c r="E61" i="12"/>
  <c r="E48" i="12"/>
  <c r="E35" i="12"/>
  <c r="E9" i="12"/>
  <c r="E37" i="12"/>
  <c r="E69" i="37"/>
  <c r="E64" i="37"/>
  <c r="E37" i="37"/>
  <c r="E57" i="37"/>
  <c r="E22" i="37"/>
  <c r="H19" i="11"/>
  <c r="H14" i="11"/>
  <c r="H33" i="11"/>
  <c r="H26" i="11"/>
  <c r="H63" i="11"/>
  <c r="H47" i="11"/>
  <c r="H13" i="11"/>
  <c r="H8" i="11"/>
  <c r="H21" i="11"/>
  <c r="H6" i="11"/>
  <c r="H43" i="11"/>
  <c r="H25" i="11"/>
  <c r="H65" i="11"/>
  <c r="E42" i="27"/>
  <c r="E6" i="27"/>
  <c r="E67" i="27"/>
  <c r="E63" i="27"/>
  <c r="E29" i="27"/>
  <c r="E21" i="27"/>
  <c r="E20" i="27"/>
  <c r="E51" i="27"/>
  <c r="E13" i="27"/>
  <c r="E27" i="27"/>
  <c r="E73" i="27"/>
  <c r="E48" i="27"/>
  <c r="E45" i="27"/>
  <c r="E67" i="42"/>
  <c r="E40" i="42"/>
  <c r="E38" i="42"/>
  <c r="E65" i="42"/>
  <c r="E23" i="42"/>
  <c r="E17" i="42"/>
  <c r="E70" i="42"/>
  <c r="E74" i="42"/>
  <c r="E31" i="42"/>
  <c r="E9" i="42"/>
  <c r="E27" i="42"/>
  <c r="E40" i="25"/>
  <c r="E2" i="25"/>
  <c r="E69" i="25"/>
  <c r="E4" i="25"/>
  <c r="E19" i="25"/>
  <c r="E9" i="25"/>
  <c r="E65" i="25"/>
  <c r="E20" i="25"/>
  <c r="E34" i="25"/>
  <c r="E12" i="25"/>
  <c r="E28" i="25"/>
  <c r="H22" i="54"/>
  <c r="H14" i="54"/>
  <c r="H24" i="54"/>
  <c r="H6" i="54"/>
  <c r="H64" i="54"/>
  <c r="H9" i="54"/>
  <c r="H30" i="54"/>
  <c r="H61" i="54"/>
  <c r="H55" i="54"/>
  <c r="H52" i="54"/>
  <c r="H49" i="54"/>
  <c r="H12" i="54"/>
  <c r="H68" i="54"/>
  <c r="H31" i="54"/>
  <c r="E29" i="39"/>
  <c r="E52" i="39"/>
  <c r="E39" i="39"/>
  <c r="E34" i="39"/>
  <c r="E51" i="39"/>
  <c r="E42" i="39"/>
  <c r="E22" i="39"/>
  <c r="E36" i="39"/>
  <c r="E54" i="39"/>
  <c r="E68" i="39"/>
  <c r="E10" i="39"/>
  <c r="E11" i="39"/>
  <c r="E46" i="39"/>
  <c r="E46" i="35"/>
  <c r="E45" i="35"/>
  <c r="E30" i="35"/>
  <c r="E31" i="35"/>
  <c r="E16" i="35"/>
  <c r="E13" i="35"/>
  <c r="E3" i="35"/>
  <c r="E36" i="35"/>
  <c r="E34" i="35"/>
  <c r="H17" i="47"/>
  <c r="H13" i="47"/>
  <c r="H36" i="47"/>
  <c r="H53" i="47"/>
  <c r="H52" i="47"/>
  <c r="H42" i="47"/>
  <c r="H57" i="47"/>
  <c r="H55" i="47"/>
  <c r="H4" i="47"/>
  <c r="H12" i="47"/>
  <c r="H27" i="42"/>
  <c r="H60" i="42"/>
  <c r="H29" i="42"/>
  <c r="H69" i="42"/>
  <c r="H51" i="42"/>
  <c r="H53" i="42"/>
  <c r="H3" i="42"/>
  <c r="H17" i="42"/>
  <c r="H56" i="42"/>
  <c r="H30" i="42"/>
  <c r="H12" i="42"/>
  <c r="H67" i="53"/>
  <c r="H9" i="53"/>
  <c r="H29" i="53"/>
  <c r="H37" i="53"/>
  <c r="H34" i="53"/>
  <c r="H47" i="53"/>
  <c r="H64" i="53"/>
  <c r="H58" i="53"/>
  <c r="H66" i="53"/>
  <c r="H63" i="53"/>
  <c r="H27" i="53"/>
  <c r="E38" i="20"/>
  <c r="E19" i="20"/>
  <c r="E13" i="20"/>
  <c r="E22" i="20"/>
  <c r="E72" i="20"/>
  <c r="E42" i="20"/>
  <c r="E25" i="20"/>
  <c r="E15" i="20"/>
  <c r="E68" i="20"/>
  <c r="E45" i="20"/>
  <c r="E28" i="20"/>
  <c r="E43" i="20"/>
  <c r="H30" i="39"/>
  <c r="H62" i="39"/>
  <c r="H69" i="39"/>
  <c r="H11" i="39"/>
  <c r="H20" i="39"/>
  <c r="H53" i="39"/>
  <c r="H45" i="39"/>
  <c r="H73" i="39"/>
  <c r="H19" i="39"/>
  <c r="H54" i="39"/>
  <c r="E65" i="44"/>
  <c r="E46" i="44"/>
  <c r="E11" i="44"/>
  <c r="E21" i="44"/>
  <c r="E24" i="44"/>
  <c r="E36" i="44"/>
  <c r="E48" i="44"/>
  <c r="E28" i="44"/>
  <c r="E20" i="44"/>
  <c r="E53" i="44"/>
  <c r="E32" i="44"/>
  <c r="E75" i="44"/>
  <c r="E68" i="44"/>
  <c r="E34" i="44"/>
  <c r="E22" i="44"/>
  <c r="E55" i="43"/>
  <c r="E59" i="43"/>
  <c r="E40" i="43"/>
  <c r="E21" i="43"/>
  <c r="E42" i="43"/>
  <c r="E35" i="43"/>
  <c r="E12" i="43"/>
  <c r="E64" i="43"/>
  <c r="E45" i="43"/>
  <c r="E10" i="43"/>
  <c r="E36" i="43"/>
  <c r="H19" i="43"/>
  <c r="H67" i="43"/>
  <c r="H48" i="43"/>
  <c r="H29" i="43"/>
  <c r="H69" i="43"/>
  <c r="H38" i="43"/>
  <c r="H24" i="43"/>
  <c r="H28" i="43"/>
  <c r="H44" i="43"/>
  <c r="H46" i="43"/>
  <c r="H71" i="43"/>
  <c r="E34" i="10"/>
  <c r="E72" i="10"/>
  <c r="E33" i="10"/>
  <c r="E71" i="10"/>
  <c r="E14" i="10"/>
  <c r="E62" i="10"/>
  <c r="E51" i="10"/>
  <c r="E48" i="10"/>
  <c r="E42" i="10"/>
  <c r="E11" i="10"/>
  <c r="H20" i="10"/>
  <c r="H12" i="10"/>
  <c r="H76" i="10"/>
  <c r="H32" i="10"/>
  <c r="H34" i="10"/>
  <c r="H40" i="10"/>
  <c r="H11" i="10"/>
  <c r="H15" i="10"/>
  <c r="H63" i="10"/>
  <c r="H67" i="10"/>
  <c r="H68" i="10"/>
  <c r="H10" i="10"/>
  <c r="H15" i="28"/>
  <c r="H46" i="28"/>
  <c r="H48" i="28"/>
  <c r="H37" i="28"/>
  <c r="H74" i="28"/>
  <c r="H30" i="28"/>
  <c r="H49" i="28"/>
  <c r="H66" i="28"/>
  <c r="H53" i="28"/>
  <c r="H31" i="28"/>
  <c r="H11" i="28"/>
  <c r="H47" i="28"/>
  <c r="H52" i="28"/>
  <c r="H13" i="27"/>
  <c r="H3" i="27"/>
  <c r="H32" i="27"/>
  <c r="H69" i="27"/>
  <c r="H15" i="27"/>
  <c r="H51" i="27"/>
  <c r="H11" i="27"/>
  <c r="H10" i="27"/>
  <c r="H26" i="27"/>
  <c r="H46" i="27"/>
  <c r="H67" i="27"/>
  <c r="H22" i="27"/>
  <c r="E32" i="21"/>
  <c r="E44" i="21"/>
  <c r="E59" i="21"/>
  <c r="E71" i="21"/>
  <c r="E6" i="21"/>
  <c r="E18" i="21"/>
  <c r="E26" i="21"/>
  <c r="E14" i="21"/>
  <c r="E46" i="21"/>
  <c r="E74" i="21"/>
  <c r="E2" i="21"/>
  <c r="E43" i="21"/>
  <c r="E39" i="23"/>
  <c r="E51" i="23"/>
  <c r="E70" i="23"/>
  <c r="E6" i="23"/>
  <c r="E19" i="23"/>
  <c r="E36" i="23"/>
  <c r="E49" i="23"/>
  <c r="E29" i="23"/>
  <c r="E59" i="23"/>
  <c r="E7" i="23"/>
  <c r="H49" i="21"/>
  <c r="H61" i="21"/>
  <c r="H32" i="21"/>
  <c r="H44" i="21"/>
  <c r="H69" i="21"/>
  <c r="H11" i="21"/>
  <c r="H12" i="21"/>
  <c r="H55" i="21"/>
  <c r="H6" i="21"/>
  <c r="H36" i="21"/>
  <c r="H14" i="21"/>
  <c r="H38" i="21"/>
  <c r="H3" i="4"/>
  <c r="H17" i="4"/>
  <c r="H70" i="4"/>
  <c r="H39" i="4"/>
  <c r="H75" i="4"/>
  <c r="H74" i="4"/>
  <c r="H55" i="4"/>
  <c r="H54" i="5"/>
  <c r="H66" i="5"/>
  <c r="H11" i="5"/>
  <c r="H23" i="5"/>
  <c r="H35" i="5"/>
  <c r="H47" i="5"/>
  <c r="H59" i="5"/>
  <c r="H60" i="5"/>
  <c r="H72" i="5"/>
  <c r="H31" i="5"/>
  <c r="H52" i="5"/>
  <c r="H17" i="5"/>
  <c r="H25" i="5"/>
  <c r="H43" i="5"/>
  <c r="H26" i="5"/>
  <c r="H44" i="5"/>
  <c r="H49" i="5"/>
  <c r="H29" i="5"/>
  <c r="H7" i="5"/>
  <c r="H30" i="23"/>
  <c r="H42" i="23"/>
  <c r="H50" i="23"/>
  <c r="H14" i="23"/>
  <c r="H71" i="23"/>
  <c r="H60" i="23"/>
  <c r="H16" i="23"/>
  <c r="H51" i="23"/>
  <c r="H70" i="23"/>
  <c r="H64" i="23"/>
  <c r="G5" i="4"/>
  <c r="G8" i="4"/>
  <c r="G20" i="4"/>
  <c r="G67" i="4"/>
  <c r="G23" i="4"/>
  <c r="G76" i="4"/>
  <c r="G14" i="4"/>
  <c r="G30" i="4"/>
  <c r="G75" i="4"/>
  <c r="G43" i="4"/>
  <c r="G11" i="4"/>
  <c r="H16" i="6"/>
  <c r="H28" i="6"/>
  <c r="H14" i="6"/>
  <c r="H29" i="6"/>
  <c r="H47" i="6"/>
  <c r="H61" i="6"/>
  <c r="H26" i="6"/>
  <c r="H54" i="6"/>
  <c r="H11" i="6"/>
  <c r="H64" i="6"/>
  <c r="H68" i="6"/>
  <c r="E21" i="46"/>
  <c r="E33" i="46"/>
  <c r="E38" i="46"/>
  <c r="E50" i="46"/>
  <c r="E7" i="46"/>
  <c r="E22" i="46"/>
  <c r="E23" i="46"/>
  <c r="E40" i="46"/>
  <c r="E13" i="46"/>
  <c r="E37" i="46"/>
  <c r="E20" i="46"/>
  <c r="E43" i="46"/>
  <c r="E27" i="46"/>
  <c r="E49" i="46"/>
  <c r="E28" i="46"/>
  <c r="E30" i="46"/>
  <c r="E54" i="46"/>
  <c r="E32" i="46"/>
  <c r="E55" i="46"/>
  <c r="E16" i="46"/>
  <c r="E63" i="46"/>
  <c r="E24" i="46"/>
  <c r="E68" i="46"/>
  <c r="E39" i="46"/>
  <c r="E61" i="46"/>
  <c r="G4" i="5"/>
  <c r="G5" i="5"/>
  <c r="G17" i="5"/>
  <c r="G6" i="5"/>
  <c r="G18" i="5"/>
  <c r="G30" i="5"/>
  <c r="G42" i="5"/>
  <c r="G54" i="5"/>
  <c r="G43" i="5"/>
  <c r="G55" i="5"/>
  <c r="G32" i="5"/>
  <c r="G8" i="5"/>
  <c r="G75" i="5"/>
  <c r="G69" i="5"/>
  <c r="G26" i="5"/>
  <c r="G56" i="5"/>
  <c r="H67" i="2"/>
  <c r="H44" i="2"/>
  <c r="H57" i="2"/>
  <c r="H11" i="2"/>
  <c r="H2" i="2"/>
  <c r="H6" i="2"/>
  <c r="H8" i="2"/>
  <c r="H75" i="2"/>
  <c r="H42" i="2"/>
  <c r="H72" i="2"/>
  <c r="G14" i="2"/>
  <c r="G69" i="2"/>
  <c r="G7" i="2"/>
  <c r="G63" i="2"/>
  <c r="G76" i="2"/>
  <c r="G26" i="2"/>
  <c r="G44" i="2"/>
  <c r="G13" i="2"/>
  <c r="G75" i="2"/>
  <c r="G27" i="2"/>
  <c r="G77" i="2"/>
  <c r="G41" i="2"/>
  <c r="H41" i="46"/>
  <c r="H56" i="46"/>
  <c r="H39" i="46"/>
  <c r="H71" i="46"/>
  <c r="H9" i="46"/>
  <c r="H21" i="46"/>
  <c r="H29" i="46"/>
  <c r="H49" i="14"/>
  <c r="G49" i="14"/>
  <c r="F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D46" i="14"/>
  <c r="C46" i="14"/>
  <c r="B46" i="14"/>
  <c r="H45" i="14"/>
  <c r="G45" i="14"/>
  <c r="F45" i="14"/>
  <c r="E45" i="14"/>
  <c r="D45" i="14"/>
  <c r="C45" i="14"/>
  <c r="B45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A38" i="14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A26" i="14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H25" i="14"/>
  <c r="G25" i="14"/>
  <c r="F25" i="14"/>
  <c r="E25" i="14"/>
  <c r="D25" i="14"/>
  <c r="C25" i="14"/>
  <c r="B25" i="14"/>
  <c r="H24" i="14"/>
  <c r="G24" i="14"/>
  <c r="F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G15" i="14"/>
  <c r="F15" i="14"/>
  <c r="D15" i="14"/>
  <c r="C15" i="14"/>
  <c r="B15" i="14"/>
  <c r="H14" i="14"/>
  <c r="G14" i="14"/>
  <c r="F14" i="14"/>
  <c r="E14" i="14"/>
  <c r="D14" i="14"/>
  <c r="C14" i="14"/>
  <c r="B14" i="14"/>
  <c r="A14" i="14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H13" i="14"/>
  <c r="G13" i="14"/>
  <c r="F13" i="14"/>
  <c r="E13" i="14"/>
  <c r="D13" i="14"/>
  <c r="C13" i="14"/>
  <c r="B13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A2" i="14"/>
  <c r="A3" i="14" s="1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H49" i="9"/>
  <c r="G49" i="9"/>
  <c r="F49" i="9"/>
  <c r="E49" i="9"/>
  <c r="D49" i="9"/>
  <c r="C49" i="9"/>
  <c r="B49" i="9"/>
  <c r="A49" i="9"/>
  <c r="H48" i="9"/>
  <c r="G48" i="9"/>
  <c r="F48" i="9"/>
  <c r="E48" i="9"/>
  <c r="D48" i="9"/>
  <c r="C48" i="9"/>
  <c r="B48" i="9"/>
  <c r="A48" i="9"/>
  <c r="H47" i="9"/>
  <c r="G47" i="9"/>
  <c r="F47" i="9"/>
  <c r="E47" i="9"/>
  <c r="D47" i="9"/>
  <c r="C47" i="9"/>
  <c r="B47" i="9"/>
  <c r="A47" i="9"/>
  <c r="G46" i="9"/>
  <c r="F46" i="9"/>
  <c r="E46" i="9"/>
  <c r="D46" i="9"/>
  <c r="C46" i="9"/>
  <c r="B46" i="9"/>
  <c r="A46" i="9"/>
  <c r="H45" i="9"/>
  <c r="G45" i="9"/>
  <c r="F45" i="9"/>
  <c r="E45" i="9"/>
  <c r="D45" i="9"/>
  <c r="C45" i="9"/>
  <c r="B45" i="9"/>
  <c r="A45" i="9"/>
  <c r="H44" i="9"/>
  <c r="G44" i="9"/>
  <c r="F44" i="9"/>
  <c r="E44" i="9"/>
  <c r="D44" i="9"/>
  <c r="C44" i="9"/>
  <c r="B44" i="9"/>
  <c r="A44" i="9"/>
  <c r="H43" i="9"/>
  <c r="G43" i="9"/>
  <c r="F43" i="9"/>
  <c r="E43" i="9"/>
  <c r="D43" i="9"/>
  <c r="C43" i="9"/>
  <c r="B43" i="9"/>
  <c r="A43" i="9"/>
  <c r="H42" i="9"/>
  <c r="G42" i="9"/>
  <c r="F42" i="9"/>
  <c r="D42" i="9"/>
  <c r="C42" i="9"/>
  <c r="B42" i="9"/>
  <c r="A42" i="9"/>
  <c r="H41" i="9"/>
  <c r="G41" i="9"/>
  <c r="F41" i="9"/>
  <c r="E41" i="9"/>
  <c r="D41" i="9"/>
  <c r="C41" i="9"/>
  <c r="B41" i="9"/>
  <c r="A41" i="9"/>
  <c r="G40" i="9"/>
  <c r="F40" i="9"/>
  <c r="E40" i="9"/>
  <c r="D40" i="9"/>
  <c r="C40" i="9"/>
  <c r="B40" i="9"/>
  <c r="A40" i="9"/>
  <c r="H39" i="9"/>
  <c r="G39" i="9"/>
  <c r="F39" i="9"/>
  <c r="E39" i="9"/>
  <c r="D39" i="9"/>
  <c r="C39" i="9"/>
  <c r="B39" i="9"/>
  <c r="A39" i="9"/>
  <c r="H38" i="9"/>
  <c r="G38" i="9"/>
  <c r="F38" i="9"/>
  <c r="D38" i="9"/>
  <c r="C38" i="9"/>
  <c r="B38" i="9"/>
  <c r="A38" i="9"/>
  <c r="G37" i="9"/>
  <c r="F37" i="9"/>
  <c r="E37" i="9"/>
  <c r="D37" i="9"/>
  <c r="C37" i="9"/>
  <c r="B37" i="9"/>
  <c r="A37" i="9"/>
  <c r="H36" i="9"/>
  <c r="G36" i="9"/>
  <c r="F36" i="9"/>
  <c r="E36" i="9"/>
  <c r="D36" i="9"/>
  <c r="C36" i="9"/>
  <c r="B36" i="9"/>
  <c r="A36" i="9"/>
  <c r="H35" i="9"/>
  <c r="G35" i="9"/>
  <c r="F35" i="9"/>
  <c r="D35" i="9"/>
  <c r="C35" i="9"/>
  <c r="B35" i="9"/>
  <c r="A35" i="9"/>
  <c r="H34" i="9"/>
  <c r="G34" i="9"/>
  <c r="F34" i="9"/>
  <c r="E34" i="9"/>
  <c r="D34" i="9"/>
  <c r="C34" i="9"/>
  <c r="B34" i="9"/>
  <c r="A34" i="9"/>
  <c r="H33" i="9"/>
  <c r="G33" i="9"/>
  <c r="F33" i="9"/>
  <c r="E33" i="9"/>
  <c r="D33" i="9"/>
  <c r="C33" i="9"/>
  <c r="B33" i="9"/>
  <c r="A33" i="9"/>
  <c r="H32" i="9"/>
  <c r="G32" i="9"/>
  <c r="F32" i="9"/>
  <c r="E32" i="9"/>
  <c r="D32" i="9"/>
  <c r="C32" i="9"/>
  <c r="B32" i="9"/>
  <c r="A32" i="9"/>
  <c r="H31" i="9"/>
  <c r="G31" i="9"/>
  <c r="F31" i="9"/>
  <c r="E31" i="9"/>
  <c r="D31" i="9"/>
  <c r="C31" i="9"/>
  <c r="B31" i="9"/>
  <c r="A31" i="9"/>
  <c r="H30" i="9"/>
  <c r="G30" i="9"/>
  <c r="F30" i="9"/>
  <c r="E30" i="9"/>
  <c r="D30" i="9"/>
  <c r="C30" i="9"/>
  <c r="B30" i="9"/>
  <c r="A30" i="9"/>
  <c r="G29" i="9"/>
  <c r="F29" i="9"/>
  <c r="D29" i="9"/>
  <c r="C29" i="9"/>
  <c r="B29" i="9"/>
  <c r="A29" i="9"/>
  <c r="H28" i="9"/>
  <c r="G28" i="9"/>
  <c r="F28" i="9"/>
  <c r="E28" i="9"/>
  <c r="D28" i="9"/>
  <c r="C28" i="9"/>
  <c r="B28" i="9"/>
  <c r="A28" i="9"/>
  <c r="H27" i="9"/>
  <c r="G27" i="9"/>
  <c r="F27" i="9"/>
  <c r="E27" i="9"/>
  <c r="D27" i="9"/>
  <c r="C27" i="9"/>
  <c r="B27" i="9"/>
  <c r="A27" i="9"/>
  <c r="H26" i="9"/>
  <c r="G26" i="9"/>
  <c r="F26" i="9"/>
  <c r="E26" i="9"/>
  <c r="D26" i="9"/>
  <c r="C26" i="9"/>
  <c r="B26" i="9"/>
  <c r="A26" i="9"/>
  <c r="H25" i="9"/>
  <c r="G25" i="9"/>
  <c r="F25" i="9"/>
  <c r="E25" i="9"/>
  <c r="D25" i="9"/>
  <c r="C25" i="9"/>
  <c r="B25" i="9"/>
  <c r="A25" i="9"/>
  <c r="H24" i="9"/>
  <c r="G24" i="9"/>
  <c r="F24" i="9"/>
  <c r="E24" i="9"/>
  <c r="D24" i="9"/>
  <c r="C24" i="9"/>
  <c r="B24" i="9"/>
  <c r="A24" i="9"/>
  <c r="G23" i="9"/>
  <c r="F23" i="9"/>
  <c r="E23" i="9"/>
  <c r="D23" i="9"/>
  <c r="C23" i="9"/>
  <c r="B23" i="9"/>
  <c r="A23" i="9"/>
  <c r="H22" i="9"/>
  <c r="G22" i="9"/>
  <c r="F22" i="9"/>
  <c r="E22" i="9"/>
  <c r="D22" i="9"/>
  <c r="C22" i="9"/>
  <c r="B22" i="9"/>
  <c r="A22" i="9"/>
  <c r="G21" i="9"/>
  <c r="F21" i="9"/>
  <c r="E21" i="9"/>
  <c r="D21" i="9"/>
  <c r="C21" i="9"/>
  <c r="B21" i="9"/>
  <c r="A21" i="9"/>
  <c r="H20" i="9"/>
  <c r="G20" i="9"/>
  <c r="F20" i="9"/>
  <c r="E20" i="9"/>
  <c r="D20" i="9"/>
  <c r="C20" i="9"/>
  <c r="B20" i="9"/>
  <c r="A20" i="9"/>
  <c r="H19" i="9"/>
  <c r="G19" i="9"/>
  <c r="F19" i="9"/>
  <c r="E19" i="9"/>
  <c r="D19" i="9"/>
  <c r="C19" i="9"/>
  <c r="B19" i="9"/>
  <c r="A19" i="9"/>
  <c r="G18" i="9"/>
  <c r="F18" i="9"/>
  <c r="E18" i="9"/>
  <c r="D18" i="9"/>
  <c r="C18" i="9"/>
  <c r="B18" i="9"/>
  <c r="A18" i="9"/>
  <c r="H17" i="9"/>
  <c r="G17" i="9"/>
  <c r="F17" i="9"/>
  <c r="E17" i="9"/>
  <c r="D17" i="9"/>
  <c r="C17" i="9"/>
  <c r="B17" i="9"/>
  <c r="A17" i="9"/>
  <c r="H16" i="9"/>
  <c r="G16" i="9"/>
  <c r="F16" i="9"/>
  <c r="E16" i="9"/>
  <c r="D16" i="9"/>
  <c r="C16" i="9"/>
  <c r="B16" i="9"/>
  <c r="A16" i="9"/>
  <c r="H15" i="9"/>
  <c r="G15" i="9"/>
  <c r="F15" i="9"/>
  <c r="E15" i="9"/>
  <c r="D15" i="9"/>
  <c r="C15" i="9"/>
  <c r="B15" i="9"/>
  <c r="A15" i="9"/>
  <c r="H14" i="9"/>
  <c r="G14" i="9"/>
  <c r="F14" i="9"/>
  <c r="D14" i="9"/>
  <c r="C14" i="9"/>
  <c r="B14" i="9"/>
  <c r="A14" i="9"/>
  <c r="H13" i="9"/>
  <c r="G13" i="9"/>
  <c r="F13" i="9"/>
  <c r="E13" i="9"/>
  <c r="D13" i="9"/>
  <c r="C13" i="9"/>
  <c r="B13" i="9"/>
  <c r="A13" i="9"/>
  <c r="H12" i="9"/>
  <c r="G12" i="9"/>
  <c r="F12" i="9"/>
  <c r="E12" i="9"/>
  <c r="D12" i="9"/>
  <c r="C12" i="9"/>
  <c r="B12" i="9"/>
  <c r="A12" i="9"/>
  <c r="G11" i="9"/>
  <c r="F11" i="9"/>
  <c r="E11" i="9"/>
  <c r="D11" i="9"/>
  <c r="C11" i="9"/>
  <c r="B11" i="9"/>
  <c r="A11" i="9"/>
  <c r="H10" i="9"/>
  <c r="G10" i="9"/>
  <c r="F10" i="9"/>
  <c r="E10" i="9"/>
  <c r="D10" i="9"/>
  <c r="C10" i="9"/>
  <c r="B10" i="9"/>
  <c r="A10" i="9"/>
  <c r="G9" i="9"/>
  <c r="F9" i="9"/>
  <c r="E9" i="9"/>
  <c r="D9" i="9"/>
  <c r="C9" i="9"/>
  <c r="B9" i="9"/>
  <c r="A9" i="9"/>
  <c r="H8" i="9"/>
  <c r="G8" i="9"/>
  <c r="F8" i="9"/>
  <c r="E8" i="9"/>
  <c r="D8" i="9"/>
  <c r="C8" i="9"/>
  <c r="B8" i="9"/>
  <c r="A8" i="9"/>
  <c r="H7" i="9"/>
  <c r="G7" i="9"/>
  <c r="F7" i="9"/>
  <c r="E7" i="9"/>
  <c r="D7" i="9"/>
  <c r="C7" i="9"/>
  <c r="B7" i="9"/>
  <c r="A7" i="9"/>
  <c r="G6" i="9"/>
  <c r="F6" i="9"/>
  <c r="E6" i="9"/>
  <c r="D6" i="9"/>
  <c r="C6" i="9"/>
  <c r="B6" i="9"/>
  <c r="A6" i="9"/>
  <c r="H5" i="9"/>
  <c r="G5" i="9"/>
  <c r="F5" i="9"/>
  <c r="D5" i="9"/>
  <c r="C5" i="9"/>
  <c r="B5" i="9"/>
  <c r="A5" i="9"/>
  <c r="H4" i="9"/>
  <c r="G4" i="9"/>
  <c r="F4" i="9"/>
  <c r="E4" i="9"/>
  <c r="D4" i="9"/>
  <c r="C4" i="9"/>
  <c r="B4" i="9"/>
  <c r="A4" i="9"/>
  <c r="H3" i="9"/>
  <c r="G3" i="9"/>
  <c r="F3" i="9"/>
  <c r="D3" i="9"/>
  <c r="C3" i="9"/>
  <c r="B3" i="9"/>
  <c r="A3" i="9"/>
  <c r="G2" i="9"/>
  <c r="F2" i="9"/>
  <c r="E2" i="9"/>
  <c r="D2" i="9"/>
  <c r="C2" i="9"/>
  <c r="B2" i="9"/>
  <c r="A2" i="9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75" i="2"/>
  <c r="C75" i="2"/>
  <c r="D75" i="2"/>
  <c r="E75" i="2"/>
  <c r="F75" i="2"/>
  <c r="B76" i="2"/>
  <c r="C76" i="2"/>
  <c r="D76" i="2"/>
  <c r="E76" i="2"/>
  <c r="F76" i="2"/>
  <c r="H76" i="2"/>
  <c r="B77" i="2"/>
  <c r="C77" i="2"/>
  <c r="D77" i="2"/>
  <c r="E77" i="2"/>
  <c r="F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75" i="3"/>
  <c r="C75" i="3"/>
  <c r="D75" i="3"/>
  <c r="E75" i="3"/>
  <c r="F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6"/>
  <c r="C84" i="6"/>
  <c r="D84" i="6"/>
  <c r="E84" i="6"/>
  <c r="F84" i="6"/>
  <c r="G84" i="6"/>
  <c r="H84" i="6"/>
  <c r="B85" i="6"/>
  <c r="C85" i="6"/>
  <c r="D85" i="6"/>
  <c r="E85" i="6"/>
  <c r="F85" i="6"/>
  <c r="G85" i="6"/>
  <c r="H85" i="6"/>
  <c r="B82" i="6"/>
  <c r="C82" i="6"/>
  <c r="D82" i="6"/>
  <c r="E82" i="6"/>
  <c r="F82" i="6"/>
  <c r="G82" i="6"/>
  <c r="H82" i="6"/>
  <c r="B83" i="6"/>
  <c r="C83" i="6"/>
  <c r="D83" i="6"/>
  <c r="E83" i="6"/>
  <c r="F83" i="6"/>
  <c r="G83" i="6"/>
  <c r="H83" i="6"/>
  <c r="B75" i="6"/>
  <c r="C75" i="6"/>
  <c r="D75" i="6"/>
  <c r="E75" i="6"/>
  <c r="F75" i="6"/>
  <c r="G75" i="6"/>
  <c r="H75" i="6"/>
  <c r="B76" i="6"/>
  <c r="C76" i="6"/>
  <c r="D76" i="6"/>
  <c r="E76" i="6"/>
  <c r="F76" i="6"/>
  <c r="G76" i="6"/>
  <c r="H76" i="6"/>
  <c r="B77" i="6"/>
  <c r="C77" i="6"/>
  <c r="D77" i="6"/>
  <c r="E77" i="6"/>
  <c r="F77" i="6"/>
  <c r="G77" i="6"/>
  <c r="H77" i="6"/>
  <c r="B78" i="6"/>
  <c r="C78" i="6"/>
  <c r="D78" i="6"/>
  <c r="E78" i="6"/>
  <c r="F78" i="6"/>
  <c r="G78" i="6"/>
  <c r="H78" i="6"/>
  <c r="B79" i="6"/>
  <c r="C79" i="6"/>
  <c r="D79" i="6"/>
  <c r="E79" i="6"/>
  <c r="F79" i="6"/>
  <c r="G79" i="6"/>
  <c r="H79" i="6"/>
  <c r="B80" i="6"/>
  <c r="C80" i="6"/>
  <c r="D80" i="6"/>
  <c r="E80" i="6"/>
  <c r="F80" i="6"/>
  <c r="G80" i="6"/>
  <c r="H80" i="6"/>
  <c r="B81" i="6"/>
  <c r="C81" i="6"/>
  <c r="D81" i="6"/>
  <c r="E81" i="6"/>
  <c r="F81" i="6"/>
  <c r="G81" i="6"/>
  <c r="H81" i="6"/>
  <c r="B83" i="5"/>
  <c r="C83" i="5"/>
  <c r="D83" i="5"/>
  <c r="E83" i="5"/>
  <c r="F83" i="5"/>
  <c r="G83" i="5"/>
  <c r="H83" i="5"/>
  <c r="B84" i="5"/>
  <c r="C84" i="5"/>
  <c r="D84" i="5"/>
  <c r="E84" i="5"/>
  <c r="F84" i="5"/>
  <c r="G84" i="5"/>
  <c r="H84" i="5"/>
  <c r="B85" i="5"/>
  <c r="C85" i="5"/>
  <c r="D85" i="5"/>
  <c r="E85" i="5"/>
  <c r="F85" i="5"/>
  <c r="G85" i="5"/>
  <c r="H85" i="5"/>
  <c r="B75" i="5"/>
  <c r="C75" i="5"/>
  <c r="D75" i="5"/>
  <c r="E75" i="5"/>
  <c r="F75" i="5"/>
  <c r="H75" i="5"/>
  <c r="B76" i="5"/>
  <c r="C76" i="5"/>
  <c r="D76" i="5"/>
  <c r="E76" i="5"/>
  <c r="F76" i="5"/>
  <c r="G76" i="5"/>
  <c r="H76" i="5"/>
  <c r="B77" i="5"/>
  <c r="C77" i="5"/>
  <c r="D77" i="5"/>
  <c r="E77" i="5"/>
  <c r="F77" i="5"/>
  <c r="G77" i="5"/>
  <c r="H77" i="5"/>
  <c r="B78" i="5"/>
  <c r="C78" i="5"/>
  <c r="D78" i="5"/>
  <c r="E78" i="5"/>
  <c r="F78" i="5"/>
  <c r="G78" i="5"/>
  <c r="H78" i="5"/>
  <c r="B79" i="5"/>
  <c r="C79" i="5"/>
  <c r="D79" i="5"/>
  <c r="E79" i="5"/>
  <c r="F79" i="5"/>
  <c r="G79" i="5"/>
  <c r="H79" i="5"/>
  <c r="B80" i="5"/>
  <c r="C80" i="5"/>
  <c r="D80" i="5"/>
  <c r="E80" i="5"/>
  <c r="F80" i="5"/>
  <c r="G80" i="5"/>
  <c r="H80" i="5"/>
  <c r="B81" i="5"/>
  <c r="C81" i="5"/>
  <c r="D81" i="5"/>
  <c r="E81" i="5"/>
  <c r="F81" i="5"/>
  <c r="G81" i="5"/>
  <c r="H81" i="5"/>
  <c r="B82" i="5"/>
  <c r="C82" i="5"/>
  <c r="D82" i="5"/>
  <c r="E82" i="5"/>
  <c r="F82" i="5"/>
  <c r="G82" i="5"/>
  <c r="H82" i="5"/>
  <c r="B79" i="43"/>
  <c r="C79" i="43"/>
  <c r="D79" i="43"/>
  <c r="E79" i="43"/>
  <c r="F79" i="43"/>
  <c r="G79" i="43"/>
  <c r="H79" i="43"/>
  <c r="B80" i="43"/>
  <c r="C80" i="43"/>
  <c r="D80" i="43"/>
  <c r="E80" i="43"/>
  <c r="F80" i="43"/>
  <c r="G80" i="43"/>
  <c r="H80" i="43"/>
  <c r="B81" i="43"/>
  <c r="C81" i="43"/>
  <c r="D81" i="43"/>
  <c r="E81" i="43"/>
  <c r="F81" i="43"/>
  <c r="G81" i="43"/>
  <c r="H81" i="43"/>
  <c r="B82" i="43"/>
  <c r="C82" i="43"/>
  <c r="D82" i="43"/>
  <c r="E82" i="43"/>
  <c r="F82" i="43"/>
  <c r="G82" i="43"/>
  <c r="H82" i="43"/>
  <c r="B83" i="43"/>
  <c r="C83" i="43"/>
  <c r="D83" i="43"/>
  <c r="E83" i="43"/>
  <c r="F83" i="43"/>
  <c r="G83" i="43"/>
  <c r="H83" i="43"/>
  <c r="A75" i="43"/>
  <c r="A76" i="43" s="1"/>
  <c r="A77" i="43" s="1"/>
  <c r="A78" i="43" s="1"/>
  <c r="A79" i="43" s="1"/>
  <c r="A80" i="43" s="1"/>
  <c r="A81" i="43" s="1"/>
  <c r="A82" i="43" s="1"/>
  <c r="A83" i="43" s="1"/>
  <c r="B73" i="43"/>
  <c r="C73" i="43"/>
  <c r="D73" i="43"/>
  <c r="E73" i="43"/>
  <c r="F73" i="43"/>
  <c r="G73" i="43"/>
  <c r="H73" i="43"/>
  <c r="B74" i="43"/>
  <c r="C74" i="43"/>
  <c r="D74" i="43"/>
  <c r="E74" i="43"/>
  <c r="F74" i="43"/>
  <c r="G74" i="43"/>
  <c r="H74" i="43"/>
  <c r="B75" i="43"/>
  <c r="C75" i="43"/>
  <c r="D75" i="43"/>
  <c r="E75" i="43"/>
  <c r="F75" i="43"/>
  <c r="G75" i="43"/>
  <c r="H75" i="43"/>
  <c r="B76" i="43"/>
  <c r="C76" i="43"/>
  <c r="D76" i="43"/>
  <c r="E76" i="43"/>
  <c r="F76" i="43"/>
  <c r="G76" i="43"/>
  <c r="H76" i="43"/>
  <c r="B77" i="43"/>
  <c r="C77" i="43"/>
  <c r="D77" i="43"/>
  <c r="E77" i="43"/>
  <c r="F77" i="43"/>
  <c r="G77" i="43"/>
  <c r="H77" i="43"/>
  <c r="B78" i="43"/>
  <c r="C78" i="43"/>
  <c r="D78" i="43"/>
  <c r="E78" i="43"/>
  <c r="F78" i="43"/>
  <c r="G78" i="43"/>
  <c r="H78" i="43"/>
  <c r="B85" i="4"/>
  <c r="C85" i="4"/>
  <c r="D85" i="4"/>
  <c r="E85" i="4"/>
  <c r="F85" i="4"/>
  <c r="G85" i="4"/>
  <c r="H85" i="4"/>
  <c r="B83" i="4"/>
  <c r="C83" i="4"/>
  <c r="D83" i="4"/>
  <c r="E83" i="4"/>
  <c r="F83" i="4"/>
  <c r="G83" i="4"/>
  <c r="H83" i="4"/>
  <c r="B84" i="4"/>
  <c r="C84" i="4"/>
  <c r="D84" i="4"/>
  <c r="E84" i="4"/>
  <c r="F84" i="4"/>
  <c r="G84" i="4"/>
  <c r="H84" i="4"/>
  <c r="B79" i="4"/>
  <c r="C79" i="4"/>
  <c r="D79" i="4"/>
  <c r="E79" i="4"/>
  <c r="F79" i="4"/>
  <c r="G79" i="4"/>
  <c r="H79" i="4"/>
  <c r="B80" i="4"/>
  <c r="C80" i="4"/>
  <c r="D80" i="4"/>
  <c r="E80" i="4"/>
  <c r="F80" i="4"/>
  <c r="G80" i="4"/>
  <c r="H80" i="4"/>
  <c r="B81" i="4"/>
  <c r="C81" i="4"/>
  <c r="D81" i="4"/>
  <c r="E81" i="4"/>
  <c r="F81" i="4"/>
  <c r="G81" i="4"/>
  <c r="H81" i="4"/>
  <c r="B82" i="4"/>
  <c r="C82" i="4"/>
  <c r="D82" i="4"/>
  <c r="E82" i="4"/>
  <c r="F82" i="4"/>
  <c r="G82" i="4"/>
  <c r="H82" i="4"/>
  <c r="B75" i="4"/>
  <c r="C75" i="4"/>
  <c r="D75" i="4"/>
  <c r="E75" i="4"/>
  <c r="F75" i="4"/>
  <c r="B76" i="4"/>
  <c r="C76" i="4"/>
  <c r="D76" i="4"/>
  <c r="E76" i="4"/>
  <c r="F76" i="4"/>
  <c r="H76" i="4"/>
  <c r="B77" i="4"/>
  <c r="C77" i="4"/>
  <c r="D77" i="4"/>
  <c r="E77" i="4"/>
  <c r="F77" i="4"/>
  <c r="G77" i="4"/>
  <c r="H77" i="4"/>
  <c r="B78" i="4"/>
  <c r="C78" i="4"/>
  <c r="D78" i="4"/>
  <c r="E78" i="4"/>
  <c r="F78" i="4"/>
  <c r="G78" i="4"/>
  <c r="H78" i="4"/>
  <c r="B3" i="5"/>
  <c r="C3" i="5"/>
  <c r="D3" i="5"/>
  <c r="E3" i="5"/>
  <c r="F3" i="5"/>
  <c r="G3" i="5"/>
  <c r="H3" i="5"/>
  <c r="B4" i="5"/>
  <c r="C4" i="5"/>
  <c r="D4" i="5"/>
  <c r="E4" i="5"/>
  <c r="F4" i="5"/>
  <c r="H4" i="5"/>
  <c r="B5" i="5"/>
  <c r="C5" i="5"/>
  <c r="D5" i="5"/>
  <c r="E5" i="5"/>
  <c r="F5" i="5"/>
  <c r="H5" i="5"/>
  <c r="B6" i="5"/>
  <c r="C6" i="5"/>
  <c r="D6" i="5"/>
  <c r="E6" i="5"/>
  <c r="F6" i="5"/>
  <c r="H6" i="5"/>
  <c r="B7" i="5"/>
  <c r="C7" i="5"/>
  <c r="D7" i="5"/>
  <c r="E7" i="5"/>
  <c r="F7" i="5"/>
  <c r="G7" i="5"/>
  <c r="B8" i="5"/>
  <c r="C8" i="5"/>
  <c r="D8" i="5"/>
  <c r="E8" i="5"/>
  <c r="F8" i="5"/>
  <c r="H8" i="5"/>
  <c r="B9" i="5"/>
  <c r="C9" i="5"/>
  <c r="D9" i="5"/>
  <c r="E9" i="5"/>
  <c r="F9" i="5"/>
  <c r="G9" i="5"/>
  <c r="H9" i="5"/>
  <c r="B10" i="5"/>
  <c r="C10" i="5"/>
  <c r="D10" i="5"/>
  <c r="E10" i="5"/>
  <c r="F10" i="5"/>
  <c r="G10" i="5"/>
  <c r="H10" i="5"/>
  <c r="B11" i="5"/>
  <c r="C11" i="5"/>
  <c r="D11" i="5"/>
  <c r="E11" i="5"/>
  <c r="F11" i="5"/>
  <c r="G11" i="5"/>
  <c r="B12" i="5"/>
  <c r="C12" i="5"/>
  <c r="D12" i="5"/>
  <c r="E12" i="5"/>
  <c r="F12" i="5"/>
  <c r="G12" i="5"/>
  <c r="H12" i="5"/>
  <c r="B13" i="5"/>
  <c r="C13" i="5"/>
  <c r="D13" i="5"/>
  <c r="E13" i="5"/>
  <c r="F13" i="5"/>
  <c r="G13" i="5"/>
  <c r="H13" i="5"/>
  <c r="B14" i="5"/>
  <c r="C14" i="5"/>
  <c r="D14" i="5"/>
  <c r="E14" i="5"/>
  <c r="F14" i="5"/>
  <c r="G14" i="5"/>
  <c r="H14" i="5"/>
  <c r="B15" i="5"/>
  <c r="C15" i="5"/>
  <c r="D15" i="5"/>
  <c r="E15" i="5"/>
  <c r="F15" i="5"/>
  <c r="G15" i="5"/>
  <c r="H15" i="5"/>
  <c r="B16" i="5"/>
  <c r="C16" i="5"/>
  <c r="D16" i="5"/>
  <c r="E16" i="5"/>
  <c r="F16" i="5"/>
  <c r="G16" i="5"/>
  <c r="H16" i="5"/>
  <c r="B17" i="5"/>
  <c r="C17" i="5"/>
  <c r="D17" i="5"/>
  <c r="E17" i="5"/>
  <c r="F17" i="5"/>
  <c r="B18" i="5"/>
  <c r="C18" i="5"/>
  <c r="D18" i="5"/>
  <c r="E18" i="5"/>
  <c r="F18" i="5"/>
  <c r="H18" i="5"/>
  <c r="B19" i="5"/>
  <c r="C19" i="5"/>
  <c r="D19" i="5"/>
  <c r="E19" i="5"/>
  <c r="F19" i="5"/>
  <c r="G19" i="5"/>
  <c r="H19" i="5"/>
  <c r="B20" i="5"/>
  <c r="C20" i="5"/>
  <c r="D20" i="5"/>
  <c r="E20" i="5"/>
  <c r="F20" i="5"/>
  <c r="G20" i="5"/>
  <c r="H20" i="5"/>
  <c r="B21" i="5"/>
  <c r="C21" i="5"/>
  <c r="D21" i="5"/>
  <c r="E21" i="5"/>
  <c r="F21" i="5"/>
  <c r="G21" i="5"/>
  <c r="H21" i="5"/>
  <c r="B22" i="5"/>
  <c r="C22" i="5"/>
  <c r="D22" i="5"/>
  <c r="E22" i="5"/>
  <c r="F22" i="5"/>
  <c r="G22" i="5"/>
  <c r="H22" i="5"/>
  <c r="B23" i="5"/>
  <c r="C23" i="5"/>
  <c r="D23" i="5"/>
  <c r="E23" i="5"/>
  <c r="F23" i="5"/>
  <c r="G23" i="5"/>
  <c r="B24" i="5"/>
  <c r="C24" i="5"/>
  <c r="D24" i="5"/>
  <c r="E24" i="5"/>
  <c r="F24" i="5"/>
  <c r="G24" i="5"/>
  <c r="H24" i="5"/>
  <c r="B25" i="5"/>
  <c r="C25" i="5"/>
  <c r="D25" i="5"/>
  <c r="E25" i="5"/>
  <c r="F25" i="5"/>
  <c r="G25" i="5"/>
  <c r="B26" i="5"/>
  <c r="C26" i="5"/>
  <c r="D26" i="5"/>
  <c r="E26" i="5"/>
  <c r="F26" i="5"/>
  <c r="B27" i="5"/>
  <c r="C27" i="5"/>
  <c r="D27" i="5"/>
  <c r="E27" i="5"/>
  <c r="F27" i="5"/>
  <c r="G27" i="5"/>
  <c r="H27" i="5"/>
  <c r="B28" i="5"/>
  <c r="C28" i="5"/>
  <c r="D28" i="5"/>
  <c r="E28" i="5"/>
  <c r="F28" i="5"/>
  <c r="G28" i="5"/>
  <c r="H28" i="5"/>
  <c r="B29" i="5"/>
  <c r="C29" i="5"/>
  <c r="D29" i="5"/>
  <c r="E29" i="5"/>
  <c r="F29" i="5"/>
  <c r="G29" i="5"/>
  <c r="B30" i="5"/>
  <c r="C30" i="5"/>
  <c r="D30" i="5"/>
  <c r="E30" i="5"/>
  <c r="F30" i="5"/>
  <c r="H30" i="5"/>
  <c r="B31" i="5"/>
  <c r="C31" i="5"/>
  <c r="D31" i="5"/>
  <c r="E31" i="5"/>
  <c r="F31" i="5"/>
  <c r="G31" i="5"/>
  <c r="B32" i="5"/>
  <c r="C32" i="5"/>
  <c r="D32" i="5"/>
  <c r="E32" i="5"/>
  <c r="F32" i="5"/>
  <c r="H32" i="5"/>
  <c r="B33" i="5"/>
  <c r="C33" i="5"/>
  <c r="D33" i="5"/>
  <c r="E33" i="5"/>
  <c r="F33" i="5"/>
  <c r="G33" i="5"/>
  <c r="H33" i="5"/>
  <c r="B34" i="5"/>
  <c r="C34" i="5"/>
  <c r="D34" i="5"/>
  <c r="E34" i="5"/>
  <c r="F34" i="5"/>
  <c r="G34" i="5"/>
  <c r="H34" i="5"/>
  <c r="B35" i="5"/>
  <c r="C35" i="5"/>
  <c r="D35" i="5"/>
  <c r="E35" i="5"/>
  <c r="F35" i="5"/>
  <c r="G35" i="5"/>
  <c r="B36" i="5"/>
  <c r="C36" i="5"/>
  <c r="D36" i="5"/>
  <c r="E36" i="5"/>
  <c r="F36" i="5"/>
  <c r="G36" i="5"/>
  <c r="H36" i="5"/>
  <c r="B37" i="5"/>
  <c r="C37" i="5"/>
  <c r="D37" i="5"/>
  <c r="E37" i="5"/>
  <c r="F37" i="5"/>
  <c r="G37" i="5"/>
  <c r="H37" i="5"/>
  <c r="B38" i="5"/>
  <c r="C38" i="5"/>
  <c r="D38" i="5"/>
  <c r="E38" i="5"/>
  <c r="F38" i="5"/>
  <c r="G38" i="5"/>
  <c r="H38" i="5"/>
  <c r="B39" i="5"/>
  <c r="C39" i="5"/>
  <c r="D39" i="5"/>
  <c r="E39" i="5"/>
  <c r="F39" i="5"/>
  <c r="G39" i="5"/>
  <c r="H39" i="5"/>
  <c r="B40" i="5"/>
  <c r="C40" i="5"/>
  <c r="D40" i="5"/>
  <c r="E40" i="5"/>
  <c r="F40" i="5"/>
  <c r="G40" i="5"/>
  <c r="H40" i="5"/>
  <c r="B41" i="5"/>
  <c r="C41" i="5"/>
  <c r="D41" i="5"/>
  <c r="E41" i="5"/>
  <c r="F41" i="5"/>
  <c r="G41" i="5"/>
  <c r="H41" i="5"/>
  <c r="B42" i="5"/>
  <c r="C42" i="5"/>
  <c r="D42" i="5"/>
  <c r="E42" i="5"/>
  <c r="F42" i="5"/>
  <c r="H42" i="5"/>
  <c r="B43" i="5"/>
  <c r="C43" i="5"/>
  <c r="D43" i="5"/>
  <c r="E43" i="5"/>
  <c r="F43" i="5"/>
  <c r="B44" i="5"/>
  <c r="C44" i="5"/>
  <c r="D44" i="5"/>
  <c r="E44" i="5"/>
  <c r="F44" i="5"/>
  <c r="G44" i="5"/>
  <c r="B45" i="5"/>
  <c r="C45" i="5"/>
  <c r="D45" i="5"/>
  <c r="E45" i="5"/>
  <c r="F45" i="5"/>
  <c r="G45" i="5"/>
  <c r="H45" i="5"/>
  <c r="B46" i="5"/>
  <c r="C46" i="5"/>
  <c r="D46" i="5"/>
  <c r="E46" i="5"/>
  <c r="F46" i="5"/>
  <c r="G46" i="5"/>
  <c r="H46" i="5"/>
  <c r="B47" i="5"/>
  <c r="C47" i="5"/>
  <c r="D47" i="5"/>
  <c r="E47" i="5"/>
  <c r="F47" i="5"/>
  <c r="G47" i="5"/>
  <c r="B48" i="5"/>
  <c r="C48" i="5"/>
  <c r="D48" i="5"/>
  <c r="E48" i="5"/>
  <c r="F48" i="5"/>
  <c r="G48" i="5"/>
  <c r="H48" i="5"/>
  <c r="B49" i="5"/>
  <c r="C49" i="5"/>
  <c r="D49" i="5"/>
  <c r="E49" i="5"/>
  <c r="F49" i="5"/>
  <c r="G49" i="5"/>
  <c r="B50" i="5"/>
  <c r="C50" i="5"/>
  <c r="D50" i="5"/>
  <c r="E50" i="5"/>
  <c r="F50" i="5"/>
  <c r="G50" i="5"/>
  <c r="H50" i="5"/>
  <c r="B51" i="5"/>
  <c r="C51" i="5"/>
  <c r="D51" i="5"/>
  <c r="E51" i="5"/>
  <c r="F51" i="5"/>
  <c r="G51" i="5"/>
  <c r="H51" i="5"/>
  <c r="B52" i="5"/>
  <c r="C52" i="5"/>
  <c r="D52" i="5"/>
  <c r="E52" i="5"/>
  <c r="F52" i="5"/>
  <c r="G52" i="5"/>
  <c r="B53" i="5"/>
  <c r="C53" i="5"/>
  <c r="D53" i="5"/>
  <c r="E53" i="5"/>
  <c r="F53" i="5"/>
  <c r="G53" i="5"/>
  <c r="H53" i="5"/>
  <c r="B54" i="5"/>
  <c r="C54" i="5"/>
  <c r="D54" i="5"/>
  <c r="E54" i="5"/>
  <c r="F54" i="5"/>
  <c r="B55" i="5"/>
  <c r="C55" i="5"/>
  <c r="D55" i="5"/>
  <c r="E55" i="5"/>
  <c r="F55" i="5"/>
  <c r="H55" i="5"/>
  <c r="B56" i="5"/>
  <c r="C56" i="5"/>
  <c r="D56" i="5"/>
  <c r="E56" i="5"/>
  <c r="F56" i="5"/>
  <c r="H56" i="5"/>
  <c r="B57" i="5"/>
  <c r="C57" i="5"/>
  <c r="D57" i="5"/>
  <c r="E57" i="5"/>
  <c r="F57" i="5"/>
  <c r="G57" i="5"/>
  <c r="H57" i="5"/>
  <c r="B58" i="5"/>
  <c r="C58" i="5"/>
  <c r="D58" i="5"/>
  <c r="E58" i="5"/>
  <c r="F58" i="5"/>
  <c r="G58" i="5"/>
  <c r="H58" i="5"/>
  <c r="B59" i="5"/>
  <c r="C59" i="5"/>
  <c r="D59" i="5"/>
  <c r="E59" i="5"/>
  <c r="F59" i="5"/>
  <c r="G59" i="5"/>
  <c r="B60" i="5"/>
  <c r="C60" i="5"/>
  <c r="D60" i="5"/>
  <c r="E60" i="5"/>
  <c r="F60" i="5"/>
  <c r="G60" i="5"/>
  <c r="B61" i="5"/>
  <c r="C61" i="5"/>
  <c r="D61" i="5"/>
  <c r="E61" i="5"/>
  <c r="F61" i="5"/>
  <c r="G61" i="5"/>
  <c r="H61" i="5"/>
  <c r="B62" i="5"/>
  <c r="C62" i="5"/>
  <c r="D62" i="5"/>
  <c r="E62" i="5"/>
  <c r="F62" i="5"/>
  <c r="G62" i="5"/>
  <c r="H62" i="5"/>
  <c r="B63" i="5"/>
  <c r="C63" i="5"/>
  <c r="D63" i="5"/>
  <c r="E63" i="5"/>
  <c r="F63" i="5"/>
  <c r="G63" i="5"/>
  <c r="H63" i="5"/>
  <c r="B64" i="5"/>
  <c r="C64" i="5"/>
  <c r="D64" i="5"/>
  <c r="E64" i="5"/>
  <c r="F64" i="5"/>
  <c r="G64" i="5"/>
  <c r="H64" i="5"/>
  <c r="B65" i="5"/>
  <c r="C65" i="5"/>
  <c r="D65" i="5"/>
  <c r="E65" i="5"/>
  <c r="F65" i="5"/>
  <c r="G65" i="5"/>
  <c r="H65" i="5"/>
  <c r="B66" i="5"/>
  <c r="C66" i="5"/>
  <c r="D66" i="5"/>
  <c r="E66" i="5"/>
  <c r="F66" i="5"/>
  <c r="G66" i="5"/>
  <c r="B67" i="5"/>
  <c r="C67" i="5"/>
  <c r="D67" i="5"/>
  <c r="E67" i="5"/>
  <c r="F67" i="5"/>
  <c r="G67" i="5"/>
  <c r="H67" i="5"/>
  <c r="B68" i="5"/>
  <c r="C68" i="5"/>
  <c r="D68" i="5"/>
  <c r="E68" i="5"/>
  <c r="F68" i="5"/>
  <c r="G68" i="5"/>
  <c r="H68" i="5"/>
  <c r="B69" i="5"/>
  <c r="C69" i="5"/>
  <c r="D69" i="5"/>
  <c r="E69" i="5"/>
  <c r="F69" i="5"/>
  <c r="H69" i="5"/>
  <c r="B70" i="5"/>
  <c r="C70" i="5"/>
  <c r="D70" i="5"/>
  <c r="E70" i="5"/>
  <c r="F70" i="5"/>
  <c r="G70" i="5"/>
  <c r="H70" i="5"/>
  <c r="B71" i="5"/>
  <c r="C71" i="5"/>
  <c r="D71" i="5"/>
  <c r="E71" i="5"/>
  <c r="F71" i="5"/>
  <c r="G71" i="5"/>
  <c r="H71" i="5"/>
  <c r="B72" i="5"/>
  <c r="C72" i="5"/>
  <c r="D72" i="5"/>
  <c r="E72" i="5"/>
  <c r="F72" i="5"/>
  <c r="G72" i="5"/>
  <c r="B73" i="5"/>
  <c r="C73" i="5"/>
  <c r="D73" i="5"/>
  <c r="E73" i="5"/>
  <c r="F73" i="5"/>
  <c r="G73" i="5"/>
  <c r="H73" i="5"/>
  <c r="B74" i="5"/>
  <c r="C74" i="5"/>
  <c r="D74" i="5"/>
  <c r="E74" i="5"/>
  <c r="F74" i="5"/>
  <c r="G74" i="5"/>
  <c r="H74" i="5"/>
  <c r="C2" i="5"/>
  <c r="D2" i="5"/>
  <c r="E2" i="5"/>
  <c r="F2" i="5"/>
  <c r="G2" i="5"/>
  <c r="H2" i="5"/>
  <c r="B2" i="5"/>
  <c r="A74" i="14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B74" i="14"/>
  <c r="C74" i="14"/>
  <c r="D74" i="14"/>
  <c r="E74" i="14"/>
  <c r="F74" i="14"/>
  <c r="G74" i="14"/>
  <c r="H74" i="14"/>
  <c r="B75" i="14"/>
  <c r="C75" i="14"/>
  <c r="D75" i="14"/>
  <c r="E75" i="14"/>
  <c r="F75" i="14"/>
  <c r="G75" i="14"/>
  <c r="H75" i="14"/>
  <c r="B76" i="14"/>
  <c r="C76" i="14"/>
  <c r="D76" i="14"/>
  <c r="E76" i="14"/>
  <c r="F76" i="14"/>
  <c r="G76" i="14"/>
  <c r="H76" i="14"/>
  <c r="B77" i="14"/>
  <c r="C77" i="14"/>
  <c r="D77" i="14"/>
  <c r="E77" i="14"/>
  <c r="F77" i="14"/>
  <c r="G77" i="14"/>
  <c r="H77" i="14"/>
  <c r="B78" i="14"/>
  <c r="C78" i="14"/>
  <c r="D78" i="14"/>
  <c r="E78" i="14"/>
  <c r="F78" i="14"/>
  <c r="G78" i="14"/>
  <c r="H78" i="14"/>
  <c r="B79" i="14"/>
  <c r="C79" i="14"/>
  <c r="D79" i="14"/>
  <c r="E79" i="14"/>
  <c r="F79" i="14"/>
  <c r="G79" i="14"/>
  <c r="H79" i="14"/>
  <c r="B80" i="14"/>
  <c r="C80" i="14"/>
  <c r="D80" i="14"/>
  <c r="E80" i="14"/>
  <c r="F80" i="14"/>
  <c r="G80" i="14"/>
  <c r="H80" i="14"/>
  <c r="B81" i="14"/>
  <c r="C81" i="14"/>
  <c r="D81" i="14"/>
  <c r="E81" i="14"/>
  <c r="F81" i="14"/>
  <c r="G81" i="14"/>
  <c r="H81" i="14"/>
  <c r="B82" i="14"/>
  <c r="C82" i="14"/>
  <c r="D82" i="14"/>
  <c r="E82" i="14"/>
  <c r="F82" i="14"/>
  <c r="G82" i="14"/>
  <c r="H82" i="14"/>
  <c r="B83" i="14"/>
  <c r="C83" i="14"/>
  <c r="D83" i="14"/>
  <c r="E83" i="14"/>
  <c r="F83" i="14"/>
  <c r="G83" i="14"/>
  <c r="H83" i="14"/>
  <c r="B84" i="14"/>
  <c r="C84" i="14"/>
  <c r="D84" i="14"/>
  <c r="E84" i="14"/>
  <c r="F84" i="14"/>
  <c r="G84" i="14"/>
  <c r="H84" i="14"/>
  <c r="H74" i="11"/>
  <c r="H75" i="11"/>
  <c r="H76" i="11"/>
  <c r="H77" i="11"/>
  <c r="H78" i="11"/>
  <c r="H79" i="11"/>
  <c r="H80" i="11"/>
  <c r="H81" i="11"/>
  <c r="H82" i="11"/>
  <c r="H83" i="11"/>
  <c r="H84" i="11"/>
  <c r="H85" i="11"/>
  <c r="C74" i="11"/>
  <c r="D74" i="11"/>
  <c r="E74" i="11"/>
  <c r="F74" i="11"/>
  <c r="G74" i="11"/>
  <c r="C75" i="11"/>
  <c r="D75" i="11"/>
  <c r="E75" i="11"/>
  <c r="F75" i="11"/>
  <c r="G75" i="11"/>
  <c r="C76" i="11"/>
  <c r="D76" i="11"/>
  <c r="E76" i="11"/>
  <c r="F76" i="11"/>
  <c r="G76" i="11"/>
  <c r="C77" i="11"/>
  <c r="D77" i="11"/>
  <c r="E77" i="11"/>
  <c r="F77" i="11"/>
  <c r="G77" i="11"/>
  <c r="C78" i="11"/>
  <c r="D78" i="11"/>
  <c r="E78" i="11"/>
  <c r="F78" i="11"/>
  <c r="G78" i="11"/>
  <c r="C79" i="11"/>
  <c r="D79" i="11"/>
  <c r="E79" i="11"/>
  <c r="F79" i="11"/>
  <c r="G79" i="11"/>
  <c r="C80" i="11"/>
  <c r="D80" i="11"/>
  <c r="E80" i="11"/>
  <c r="F80" i="11"/>
  <c r="G80" i="11"/>
  <c r="C81" i="11"/>
  <c r="D81" i="11"/>
  <c r="E81" i="11"/>
  <c r="F81" i="11"/>
  <c r="G81" i="11"/>
  <c r="C82" i="11"/>
  <c r="D82" i="11"/>
  <c r="E82" i="11"/>
  <c r="F82" i="11"/>
  <c r="G82" i="11"/>
  <c r="C83" i="11"/>
  <c r="D83" i="11"/>
  <c r="E83" i="11"/>
  <c r="F83" i="11"/>
  <c r="G83" i="11"/>
  <c r="C84" i="11"/>
  <c r="D84" i="11"/>
  <c r="E84" i="11"/>
  <c r="F84" i="11"/>
  <c r="G84" i="11"/>
  <c r="C85" i="11"/>
  <c r="D85" i="11"/>
  <c r="E85" i="11"/>
  <c r="F85" i="11"/>
  <c r="G85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A74" i="1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H84" i="54"/>
  <c r="G84" i="54"/>
  <c r="F84" i="54"/>
  <c r="E84" i="54"/>
  <c r="D84" i="54"/>
  <c r="C84" i="54"/>
  <c r="B84" i="54"/>
  <c r="H83" i="54"/>
  <c r="G83" i="54"/>
  <c r="F83" i="54"/>
  <c r="E83" i="54"/>
  <c r="D83" i="54"/>
  <c r="C83" i="54"/>
  <c r="B83" i="54"/>
  <c r="H82" i="54"/>
  <c r="G82" i="54"/>
  <c r="F82" i="54"/>
  <c r="E82" i="54"/>
  <c r="D82" i="54"/>
  <c r="C82" i="54"/>
  <c r="B82" i="54"/>
  <c r="H81" i="54"/>
  <c r="G81" i="54"/>
  <c r="F81" i="54"/>
  <c r="E81" i="54"/>
  <c r="D81" i="54"/>
  <c r="C81" i="54"/>
  <c r="B81" i="54"/>
  <c r="H80" i="54"/>
  <c r="G80" i="54"/>
  <c r="F80" i="54"/>
  <c r="E80" i="54"/>
  <c r="D80" i="54"/>
  <c r="C80" i="54"/>
  <c r="B80" i="54"/>
  <c r="H79" i="54"/>
  <c r="G79" i="54"/>
  <c r="F79" i="54"/>
  <c r="E79" i="54"/>
  <c r="D79" i="54"/>
  <c r="C79" i="54"/>
  <c r="B79" i="54"/>
  <c r="H78" i="54"/>
  <c r="G78" i="54"/>
  <c r="F78" i="54"/>
  <c r="E78" i="54"/>
  <c r="D78" i="54"/>
  <c r="C78" i="54"/>
  <c r="B78" i="54"/>
  <c r="H77" i="54"/>
  <c r="G77" i="54"/>
  <c r="F77" i="54"/>
  <c r="E77" i="54"/>
  <c r="D77" i="54"/>
  <c r="C77" i="54"/>
  <c r="B77" i="54"/>
  <c r="H76" i="54"/>
  <c r="G76" i="54"/>
  <c r="F76" i="54"/>
  <c r="E76" i="54"/>
  <c r="D76" i="54"/>
  <c r="C76" i="54"/>
  <c r="B76" i="54"/>
  <c r="H75" i="54"/>
  <c r="G75" i="54"/>
  <c r="F75" i="54"/>
  <c r="E75" i="54"/>
  <c r="D75" i="54"/>
  <c r="C75" i="54"/>
  <c r="B75" i="54"/>
  <c r="H74" i="54"/>
  <c r="G74" i="54"/>
  <c r="F74" i="54"/>
  <c r="D74" i="54"/>
  <c r="C74" i="54"/>
  <c r="B74" i="54"/>
  <c r="A74" i="54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H85" i="47"/>
  <c r="G85" i="47"/>
  <c r="F85" i="47"/>
  <c r="E85" i="47"/>
  <c r="D85" i="47"/>
  <c r="C85" i="47"/>
  <c r="B85" i="47"/>
  <c r="H84" i="47"/>
  <c r="G84" i="47"/>
  <c r="F84" i="47"/>
  <c r="E84" i="47"/>
  <c r="D84" i="47"/>
  <c r="C84" i="47"/>
  <c r="B84" i="47"/>
  <c r="H83" i="47"/>
  <c r="G83" i="47"/>
  <c r="F83" i="47"/>
  <c r="E83" i="47"/>
  <c r="D83" i="47"/>
  <c r="C83" i="47"/>
  <c r="B83" i="47"/>
  <c r="H82" i="47"/>
  <c r="G82" i="47"/>
  <c r="F82" i="47"/>
  <c r="E82" i="47"/>
  <c r="D82" i="47"/>
  <c r="C82" i="47"/>
  <c r="B82" i="47"/>
  <c r="H81" i="47"/>
  <c r="G81" i="47"/>
  <c r="F81" i="47"/>
  <c r="E81" i="47"/>
  <c r="D81" i="47"/>
  <c r="C81" i="47"/>
  <c r="B81" i="47"/>
  <c r="H80" i="47"/>
  <c r="G80" i="47"/>
  <c r="F80" i="47"/>
  <c r="E80" i="47"/>
  <c r="D80" i="47"/>
  <c r="C80" i="47"/>
  <c r="B80" i="47"/>
  <c r="H79" i="47"/>
  <c r="G79" i="47"/>
  <c r="F79" i="47"/>
  <c r="E79" i="47"/>
  <c r="D79" i="47"/>
  <c r="C79" i="47"/>
  <c r="B79" i="47"/>
  <c r="H78" i="47"/>
  <c r="G78" i="47"/>
  <c r="F78" i="47"/>
  <c r="E78" i="47"/>
  <c r="D78" i="47"/>
  <c r="C78" i="47"/>
  <c r="B78" i="47"/>
  <c r="H77" i="47"/>
  <c r="G77" i="47"/>
  <c r="F77" i="47"/>
  <c r="E77" i="47"/>
  <c r="D77" i="47"/>
  <c r="C77" i="47"/>
  <c r="B77" i="47"/>
  <c r="H76" i="47"/>
  <c r="G76" i="47"/>
  <c r="F76" i="47"/>
  <c r="E76" i="47"/>
  <c r="D76" i="47"/>
  <c r="C76" i="47"/>
  <c r="B76" i="47"/>
  <c r="H75" i="47"/>
  <c r="G75" i="47"/>
  <c r="F75" i="47"/>
  <c r="E75" i="47"/>
  <c r="D75" i="47"/>
  <c r="C75" i="47"/>
  <c r="B75" i="47"/>
  <c r="H74" i="47"/>
  <c r="G74" i="47"/>
  <c r="F74" i="47"/>
  <c r="E74" i="47"/>
  <c r="D74" i="47"/>
  <c r="C74" i="47"/>
  <c r="B74" i="47"/>
  <c r="A74" i="47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H84" i="42"/>
  <c r="G84" i="42"/>
  <c r="F84" i="42"/>
  <c r="E84" i="42"/>
  <c r="D84" i="42"/>
  <c r="C84" i="42"/>
  <c r="B84" i="42"/>
  <c r="H83" i="42"/>
  <c r="G83" i="42"/>
  <c r="F83" i="42"/>
  <c r="E83" i="42"/>
  <c r="D83" i="42"/>
  <c r="C83" i="42"/>
  <c r="B83" i="42"/>
  <c r="H82" i="42"/>
  <c r="G82" i="42"/>
  <c r="F82" i="42"/>
  <c r="E82" i="42"/>
  <c r="D82" i="42"/>
  <c r="C82" i="42"/>
  <c r="B82" i="42"/>
  <c r="H81" i="42"/>
  <c r="G81" i="42"/>
  <c r="F81" i="42"/>
  <c r="E81" i="42"/>
  <c r="D81" i="42"/>
  <c r="C81" i="42"/>
  <c r="B81" i="42"/>
  <c r="H80" i="42"/>
  <c r="G80" i="42"/>
  <c r="F80" i="42"/>
  <c r="E80" i="42"/>
  <c r="D80" i="42"/>
  <c r="C80" i="42"/>
  <c r="B80" i="42"/>
  <c r="H79" i="42"/>
  <c r="G79" i="42"/>
  <c r="F79" i="42"/>
  <c r="E79" i="42"/>
  <c r="D79" i="42"/>
  <c r="C79" i="42"/>
  <c r="B79" i="42"/>
  <c r="H78" i="42"/>
  <c r="G78" i="42"/>
  <c r="F78" i="42"/>
  <c r="E78" i="42"/>
  <c r="D78" i="42"/>
  <c r="C78" i="42"/>
  <c r="B78" i="42"/>
  <c r="H77" i="42"/>
  <c r="G77" i="42"/>
  <c r="F77" i="42"/>
  <c r="E77" i="42"/>
  <c r="D77" i="42"/>
  <c r="C77" i="42"/>
  <c r="B77" i="42"/>
  <c r="H76" i="42"/>
  <c r="G76" i="42"/>
  <c r="F76" i="42"/>
  <c r="E76" i="42"/>
  <c r="D76" i="42"/>
  <c r="C76" i="42"/>
  <c r="B76" i="42"/>
  <c r="H75" i="42"/>
  <c r="G75" i="42"/>
  <c r="F75" i="42"/>
  <c r="E75" i="42"/>
  <c r="D75" i="42"/>
  <c r="C75" i="42"/>
  <c r="B75" i="42"/>
  <c r="H74" i="42"/>
  <c r="G74" i="42"/>
  <c r="F74" i="42"/>
  <c r="D74" i="42"/>
  <c r="C74" i="42"/>
  <c r="B74" i="42"/>
  <c r="A74" i="42"/>
  <c r="A75" i="42" s="1"/>
  <c r="A76" i="42" s="1"/>
  <c r="A77" i="42" s="1"/>
  <c r="A78" i="42" s="1"/>
  <c r="A79" i="42" s="1"/>
  <c r="A80" i="42" s="1"/>
  <c r="A81" i="42" s="1"/>
  <c r="A82" i="42" s="1"/>
  <c r="A83" i="42" s="1"/>
  <c r="A84" i="42" s="1"/>
  <c r="A62" i="42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H85" i="46"/>
  <c r="G85" i="46"/>
  <c r="F85" i="46"/>
  <c r="E85" i="46"/>
  <c r="D85" i="46"/>
  <c r="C85" i="46"/>
  <c r="B85" i="46"/>
  <c r="H84" i="46"/>
  <c r="G84" i="46"/>
  <c r="F84" i="46"/>
  <c r="E84" i="46"/>
  <c r="D84" i="46"/>
  <c r="C84" i="46"/>
  <c r="B84" i="46"/>
  <c r="H83" i="46"/>
  <c r="G83" i="46"/>
  <c r="F83" i="46"/>
  <c r="E83" i="46"/>
  <c r="D83" i="46"/>
  <c r="C83" i="46"/>
  <c r="B83" i="46"/>
  <c r="H82" i="46"/>
  <c r="G82" i="46"/>
  <c r="F82" i="46"/>
  <c r="E82" i="46"/>
  <c r="D82" i="46"/>
  <c r="C82" i="46"/>
  <c r="B82" i="46"/>
  <c r="H81" i="46"/>
  <c r="G81" i="46"/>
  <c r="F81" i="46"/>
  <c r="E81" i="46"/>
  <c r="D81" i="46"/>
  <c r="C81" i="46"/>
  <c r="B81" i="46"/>
  <c r="H80" i="46"/>
  <c r="G80" i="46"/>
  <c r="F80" i="46"/>
  <c r="E80" i="46"/>
  <c r="D80" i="46"/>
  <c r="C80" i="46"/>
  <c r="B80" i="46"/>
  <c r="H79" i="46"/>
  <c r="G79" i="46"/>
  <c r="F79" i="46"/>
  <c r="E79" i="46"/>
  <c r="D79" i="46"/>
  <c r="C79" i="46"/>
  <c r="B79" i="46"/>
  <c r="H78" i="46"/>
  <c r="G78" i="46"/>
  <c r="F78" i="46"/>
  <c r="E78" i="46"/>
  <c r="D78" i="46"/>
  <c r="C78" i="46"/>
  <c r="B78" i="46"/>
  <c r="H77" i="46"/>
  <c r="G77" i="46"/>
  <c r="F77" i="46"/>
  <c r="E77" i="46"/>
  <c r="D77" i="46"/>
  <c r="C77" i="46"/>
  <c r="B77" i="46"/>
  <c r="H76" i="46"/>
  <c r="G76" i="46"/>
  <c r="F76" i="46"/>
  <c r="E76" i="46"/>
  <c r="D76" i="46"/>
  <c r="C76" i="46"/>
  <c r="B76" i="46"/>
  <c r="H75" i="46"/>
  <c r="G75" i="46"/>
  <c r="F75" i="46"/>
  <c r="E75" i="46"/>
  <c r="D75" i="46"/>
  <c r="C75" i="46"/>
  <c r="B75" i="46"/>
  <c r="H74" i="46"/>
  <c r="G74" i="46"/>
  <c r="F74" i="46"/>
  <c r="E74" i="46"/>
  <c r="D74" i="46"/>
  <c r="C74" i="46"/>
  <c r="B74" i="46"/>
  <c r="A74" i="46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H85" i="44"/>
  <c r="G85" i="44"/>
  <c r="F85" i="44"/>
  <c r="E85" i="44"/>
  <c r="D85" i="44"/>
  <c r="C85" i="44"/>
  <c r="B85" i="44"/>
  <c r="H84" i="44"/>
  <c r="G84" i="44"/>
  <c r="F84" i="44"/>
  <c r="E84" i="44"/>
  <c r="D84" i="44"/>
  <c r="C84" i="44"/>
  <c r="B84" i="44"/>
  <c r="H83" i="44"/>
  <c r="G83" i="44"/>
  <c r="F83" i="44"/>
  <c r="E83" i="44"/>
  <c r="D83" i="44"/>
  <c r="C83" i="44"/>
  <c r="B83" i="44"/>
  <c r="H82" i="44"/>
  <c r="G82" i="44"/>
  <c r="F82" i="44"/>
  <c r="E82" i="44"/>
  <c r="D82" i="44"/>
  <c r="C82" i="44"/>
  <c r="B82" i="44"/>
  <c r="H81" i="44"/>
  <c r="G81" i="44"/>
  <c r="F81" i="44"/>
  <c r="E81" i="44"/>
  <c r="D81" i="44"/>
  <c r="C81" i="44"/>
  <c r="B81" i="44"/>
  <c r="H80" i="44"/>
  <c r="G80" i="44"/>
  <c r="F80" i="44"/>
  <c r="E80" i="44"/>
  <c r="D80" i="44"/>
  <c r="C80" i="44"/>
  <c r="B80" i="44"/>
  <c r="H79" i="44"/>
  <c r="G79" i="44"/>
  <c r="F79" i="44"/>
  <c r="E79" i="44"/>
  <c r="D79" i="44"/>
  <c r="C79" i="44"/>
  <c r="B79" i="44"/>
  <c r="H78" i="44"/>
  <c r="G78" i="44"/>
  <c r="F78" i="44"/>
  <c r="E78" i="44"/>
  <c r="D78" i="44"/>
  <c r="C78" i="44"/>
  <c r="B78" i="44"/>
  <c r="H77" i="44"/>
  <c r="G77" i="44"/>
  <c r="F77" i="44"/>
  <c r="E77" i="44"/>
  <c r="D77" i="44"/>
  <c r="C77" i="44"/>
  <c r="B77" i="44"/>
  <c r="H76" i="44"/>
  <c r="G76" i="44"/>
  <c r="F76" i="44"/>
  <c r="E76" i="44"/>
  <c r="D76" i="44"/>
  <c r="C76" i="44"/>
  <c r="B76" i="44"/>
  <c r="H75" i="44"/>
  <c r="G75" i="44"/>
  <c r="F75" i="44"/>
  <c r="D75" i="44"/>
  <c r="C75" i="44"/>
  <c r="B75" i="44"/>
  <c r="H74" i="44"/>
  <c r="G74" i="44"/>
  <c r="F74" i="44"/>
  <c r="E74" i="44"/>
  <c r="D74" i="44"/>
  <c r="C74" i="44"/>
  <c r="B74" i="44"/>
  <c r="A74" i="44"/>
  <c r="A75" i="44" s="1"/>
  <c r="A76" i="44" s="1"/>
  <c r="A77" i="44" s="1"/>
  <c r="A78" i="44" s="1"/>
  <c r="A79" i="44" s="1"/>
  <c r="A80" i="44" s="1"/>
  <c r="A81" i="44" s="1"/>
  <c r="A82" i="44" s="1"/>
  <c r="A83" i="44" s="1"/>
  <c r="A84" i="44" s="1"/>
  <c r="A85" i="44" s="1"/>
  <c r="H85" i="24"/>
  <c r="G85" i="24"/>
  <c r="F85" i="24"/>
  <c r="E85" i="24"/>
  <c r="D85" i="24"/>
  <c r="C85" i="24"/>
  <c r="B85" i="24"/>
  <c r="H84" i="24"/>
  <c r="G84" i="24"/>
  <c r="F84" i="24"/>
  <c r="E84" i="24"/>
  <c r="D84" i="24"/>
  <c r="C84" i="24"/>
  <c r="B84" i="24"/>
  <c r="H83" i="24"/>
  <c r="G83" i="24"/>
  <c r="F83" i="24"/>
  <c r="E83" i="24"/>
  <c r="D83" i="24"/>
  <c r="C83" i="24"/>
  <c r="B83" i="24"/>
  <c r="H82" i="24"/>
  <c r="G82" i="24"/>
  <c r="F82" i="24"/>
  <c r="E82" i="24"/>
  <c r="D82" i="24"/>
  <c r="C82" i="24"/>
  <c r="B82" i="24"/>
  <c r="H81" i="24"/>
  <c r="G81" i="24"/>
  <c r="F81" i="24"/>
  <c r="E81" i="24"/>
  <c r="D81" i="24"/>
  <c r="C81" i="24"/>
  <c r="B81" i="24"/>
  <c r="H80" i="24"/>
  <c r="G80" i="24"/>
  <c r="F80" i="24"/>
  <c r="E80" i="24"/>
  <c r="D80" i="24"/>
  <c r="C80" i="24"/>
  <c r="B80" i="24"/>
  <c r="H79" i="24"/>
  <c r="G79" i="24"/>
  <c r="F79" i="24"/>
  <c r="E79" i="24"/>
  <c r="D79" i="24"/>
  <c r="C79" i="24"/>
  <c r="B79" i="24"/>
  <c r="H78" i="24"/>
  <c r="G78" i="24"/>
  <c r="F78" i="24"/>
  <c r="E78" i="24"/>
  <c r="D78" i="24"/>
  <c r="C78" i="24"/>
  <c r="B78" i="24"/>
  <c r="H77" i="24"/>
  <c r="G77" i="24"/>
  <c r="F77" i="24"/>
  <c r="E77" i="24"/>
  <c r="D77" i="24"/>
  <c r="C77" i="24"/>
  <c r="B77" i="24"/>
  <c r="H76" i="24"/>
  <c r="G76" i="24"/>
  <c r="F76" i="24"/>
  <c r="E76" i="24"/>
  <c r="D76" i="24"/>
  <c r="C76" i="24"/>
  <c r="B76" i="24"/>
  <c r="H75" i="24"/>
  <c r="G75" i="24"/>
  <c r="F75" i="24"/>
  <c r="E75" i="24"/>
  <c r="D75" i="24"/>
  <c r="C75" i="24"/>
  <c r="B75" i="24"/>
  <c r="H74" i="24"/>
  <c r="G74" i="24"/>
  <c r="F74" i="24"/>
  <c r="E74" i="24"/>
  <c r="D74" i="24"/>
  <c r="C74" i="24"/>
  <c r="B74" i="24"/>
  <c r="A74" i="24"/>
  <c r="A75" i="24" s="1"/>
  <c r="A76" i="24" s="1"/>
  <c r="A77" i="24" s="1"/>
  <c r="A78" i="24" s="1"/>
  <c r="A79" i="24" s="1"/>
  <c r="A80" i="24" s="1"/>
  <c r="A81" i="24" s="1"/>
  <c r="A82" i="24" s="1"/>
  <c r="A83" i="24" s="1"/>
  <c r="A84" i="24" s="1"/>
  <c r="A85" i="24" s="1"/>
  <c r="H85" i="23"/>
  <c r="G85" i="23"/>
  <c r="F85" i="23"/>
  <c r="E85" i="23"/>
  <c r="D85" i="23"/>
  <c r="C85" i="23"/>
  <c r="B85" i="23"/>
  <c r="H84" i="23"/>
  <c r="G84" i="23"/>
  <c r="F84" i="23"/>
  <c r="E84" i="23"/>
  <c r="D84" i="23"/>
  <c r="C84" i="23"/>
  <c r="B84" i="23"/>
  <c r="H83" i="23"/>
  <c r="G83" i="23"/>
  <c r="F83" i="23"/>
  <c r="E83" i="23"/>
  <c r="D83" i="23"/>
  <c r="C83" i="23"/>
  <c r="B83" i="23"/>
  <c r="H82" i="23"/>
  <c r="G82" i="23"/>
  <c r="F82" i="23"/>
  <c r="E82" i="23"/>
  <c r="D82" i="23"/>
  <c r="C82" i="23"/>
  <c r="B82" i="23"/>
  <c r="H81" i="23"/>
  <c r="G81" i="23"/>
  <c r="F81" i="23"/>
  <c r="E81" i="23"/>
  <c r="D81" i="23"/>
  <c r="C81" i="23"/>
  <c r="B81" i="23"/>
  <c r="H80" i="23"/>
  <c r="G80" i="23"/>
  <c r="F80" i="23"/>
  <c r="E80" i="23"/>
  <c r="D80" i="23"/>
  <c r="C80" i="23"/>
  <c r="B80" i="23"/>
  <c r="H79" i="23"/>
  <c r="G79" i="23"/>
  <c r="F79" i="23"/>
  <c r="E79" i="23"/>
  <c r="D79" i="23"/>
  <c r="C79" i="23"/>
  <c r="B79" i="23"/>
  <c r="H78" i="23"/>
  <c r="G78" i="23"/>
  <c r="F78" i="23"/>
  <c r="E78" i="23"/>
  <c r="D78" i="23"/>
  <c r="C78" i="23"/>
  <c r="B78" i="23"/>
  <c r="H77" i="23"/>
  <c r="G77" i="23"/>
  <c r="F77" i="23"/>
  <c r="E77" i="23"/>
  <c r="D77" i="23"/>
  <c r="C77" i="23"/>
  <c r="B77" i="23"/>
  <c r="H76" i="23"/>
  <c r="G76" i="23"/>
  <c r="F76" i="23"/>
  <c r="E76" i="23"/>
  <c r="D76" i="23"/>
  <c r="C76" i="23"/>
  <c r="B76" i="23"/>
  <c r="H75" i="23"/>
  <c r="G75" i="23"/>
  <c r="F75" i="23"/>
  <c r="E75" i="23"/>
  <c r="D75" i="23"/>
  <c r="C75" i="23"/>
  <c r="B75" i="23"/>
  <c r="H74" i="23"/>
  <c r="G74" i="23"/>
  <c r="F74" i="23"/>
  <c r="E74" i="23"/>
  <c r="D74" i="23"/>
  <c r="C74" i="23"/>
  <c r="B74" i="23"/>
  <c r="A74" i="23"/>
  <c r="A75" i="23" s="1"/>
  <c r="A76" i="23" s="1"/>
  <c r="A77" i="23" s="1"/>
  <c r="A78" i="23" s="1"/>
  <c r="A79" i="23" s="1"/>
  <c r="A80" i="23" s="1"/>
  <c r="A81" i="23" s="1"/>
  <c r="A82" i="23" s="1"/>
  <c r="A83" i="23" s="1"/>
  <c r="A84" i="23" s="1"/>
  <c r="A85" i="23" s="1"/>
  <c r="H85" i="7"/>
  <c r="G85" i="7"/>
  <c r="F85" i="7"/>
  <c r="E85" i="7"/>
  <c r="D85" i="7"/>
  <c r="C85" i="7"/>
  <c r="B85" i="7"/>
  <c r="H84" i="7"/>
  <c r="G84" i="7"/>
  <c r="F84" i="7"/>
  <c r="E84" i="7"/>
  <c r="D84" i="7"/>
  <c r="C84" i="7"/>
  <c r="B84" i="7"/>
  <c r="H83" i="7"/>
  <c r="G83" i="7"/>
  <c r="F83" i="7"/>
  <c r="E83" i="7"/>
  <c r="D83" i="7"/>
  <c r="C83" i="7"/>
  <c r="B83" i="7"/>
  <c r="H82" i="7"/>
  <c r="G82" i="7"/>
  <c r="F82" i="7"/>
  <c r="E82" i="7"/>
  <c r="D82" i="7"/>
  <c r="C82" i="7"/>
  <c r="B82" i="7"/>
  <c r="H81" i="7"/>
  <c r="G81" i="7"/>
  <c r="F81" i="7"/>
  <c r="E81" i="7"/>
  <c r="D81" i="7"/>
  <c r="C81" i="7"/>
  <c r="B81" i="7"/>
  <c r="H80" i="7"/>
  <c r="G80" i="7"/>
  <c r="F80" i="7"/>
  <c r="E80" i="7"/>
  <c r="D80" i="7"/>
  <c r="C80" i="7"/>
  <c r="B80" i="7"/>
  <c r="H79" i="7"/>
  <c r="G79" i="7"/>
  <c r="F79" i="7"/>
  <c r="E79" i="7"/>
  <c r="D79" i="7"/>
  <c r="C79" i="7"/>
  <c r="B79" i="7"/>
  <c r="H78" i="7"/>
  <c r="G78" i="7"/>
  <c r="F78" i="7"/>
  <c r="E78" i="7"/>
  <c r="D78" i="7"/>
  <c r="C78" i="7"/>
  <c r="B78" i="7"/>
  <c r="H77" i="7"/>
  <c r="G77" i="7"/>
  <c r="F77" i="7"/>
  <c r="E77" i="7"/>
  <c r="D77" i="7"/>
  <c r="C77" i="7"/>
  <c r="B77" i="7"/>
  <c r="H76" i="7"/>
  <c r="G76" i="7"/>
  <c r="F76" i="7"/>
  <c r="E76" i="7"/>
  <c r="D76" i="7"/>
  <c r="C76" i="7"/>
  <c r="B76" i="7"/>
  <c r="H75" i="7"/>
  <c r="G75" i="7"/>
  <c r="F75" i="7"/>
  <c r="E75" i="7"/>
  <c r="D75" i="7"/>
  <c r="C75" i="7"/>
  <c r="B75" i="7"/>
  <c r="H74" i="7"/>
  <c r="G74" i="7"/>
  <c r="F74" i="7"/>
  <c r="E74" i="7"/>
  <c r="D74" i="7"/>
  <c r="C74" i="7"/>
  <c r="B74" i="7"/>
  <c r="A74" i="7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H84" i="35"/>
  <c r="G84" i="35"/>
  <c r="F84" i="35"/>
  <c r="E84" i="35"/>
  <c r="D84" i="35"/>
  <c r="C84" i="35"/>
  <c r="B84" i="35"/>
  <c r="H83" i="35"/>
  <c r="G83" i="35"/>
  <c r="F83" i="35"/>
  <c r="E83" i="35"/>
  <c r="D83" i="35"/>
  <c r="C83" i="35"/>
  <c r="B83" i="35"/>
  <c r="H82" i="35"/>
  <c r="G82" i="35"/>
  <c r="F82" i="35"/>
  <c r="E82" i="35"/>
  <c r="D82" i="35"/>
  <c r="C82" i="35"/>
  <c r="B82" i="35"/>
  <c r="H81" i="35"/>
  <c r="G81" i="35"/>
  <c r="F81" i="35"/>
  <c r="E81" i="35"/>
  <c r="D81" i="35"/>
  <c r="C81" i="35"/>
  <c r="B81" i="35"/>
  <c r="H80" i="35"/>
  <c r="G80" i="35"/>
  <c r="F80" i="35"/>
  <c r="E80" i="35"/>
  <c r="D80" i="35"/>
  <c r="C80" i="35"/>
  <c r="B80" i="35"/>
  <c r="H79" i="35"/>
  <c r="G79" i="35"/>
  <c r="F79" i="35"/>
  <c r="E79" i="35"/>
  <c r="D79" i="35"/>
  <c r="C79" i="35"/>
  <c r="B79" i="35"/>
  <c r="H78" i="35"/>
  <c r="G78" i="35"/>
  <c r="F78" i="35"/>
  <c r="E78" i="35"/>
  <c r="D78" i="35"/>
  <c r="C78" i="35"/>
  <c r="B78" i="35"/>
  <c r="H77" i="35"/>
  <c r="G77" i="35"/>
  <c r="F77" i="35"/>
  <c r="E77" i="35"/>
  <c r="D77" i="35"/>
  <c r="C77" i="35"/>
  <c r="B77" i="35"/>
  <c r="H76" i="35"/>
  <c r="G76" i="35"/>
  <c r="F76" i="35"/>
  <c r="E76" i="35"/>
  <c r="D76" i="35"/>
  <c r="C76" i="35"/>
  <c r="B76" i="35"/>
  <c r="H75" i="35"/>
  <c r="G75" i="35"/>
  <c r="F75" i="35"/>
  <c r="E75" i="35"/>
  <c r="D75" i="35"/>
  <c r="C75" i="35"/>
  <c r="B75" i="35"/>
  <c r="H74" i="35"/>
  <c r="G74" i="35"/>
  <c r="F74" i="35"/>
  <c r="E74" i="35"/>
  <c r="D74" i="35"/>
  <c r="C74" i="35"/>
  <c r="B74" i="35"/>
  <c r="A74" i="35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H84" i="34"/>
  <c r="G84" i="34"/>
  <c r="F84" i="34"/>
  <c r="E84" i="34"/>
  <c r="D84" i="34"/>
  <c r="C84" i="34"/>
  <c r="B84" i="34"/>
  <c r="H83" i="34"/>
  <c r="G83" i="34"/>
  <c r="F83" i="34"/>
  <c r="E83" i="34"/>
  <c r="D83" i="34"/>
  <c r="C83" i="34"/>
  <c r="B83" i="34"/>
  <c r="H82" i="34"/>
  <c r="G82" i="34"/>
  <c r="F82" i="34"/>
  <c r="E82" i="34"/>
  <c r="D82" i="34"/>
  <c r="C82" i="34"/>
  <c r="B82" i="34"/>
  <c r="H81" i="34"/>
  <c r="G81" i="34"/>
  <c r="F81" i="34"/>
  <c r="E81" i="34"/>
  <c r="D81" i="34"/>
  <c r="C81" i="34"/>
  <c r="B81" i="34"/>
  <c r="H80" i="34"/>
  <c r="G80" i="34"/>
  <c r="F80" i="34"/>
  <c r="E80" i="34"/>
  <c r="D80" i="34"/>
  <c r="C80" i="34"/>
  <c r="B80" i="34"/>
  <c r="H79" i="34"/>
  <c r="G79" i="34"/>
  <c r="F79" i="34"/>
  <c r="E79" i="34"/>
  <c r="D79" i="34"/>
  <c r="C79" i="34"/>
  <c r="B79" i="34"/>
  <c r="H78" i="34"/>
  <c r="G78" i="34"/>
  <c r="F78" i="34"/>
  <c r="E78" i="34"/>
  <c r="D78" i="34"/>
  <c r="C78" i="34"/>
  <c r="B78" i="34"/>
  <c r="H77" i="34"/>
  <c r="G77" i="34"/>
  <c r="F77" i="34"/>
  <c r="E77" i="34"/>
  <c r="D77" i="34"/>
  <c r="C77" i="34"/>
  <c r="B77" i="34"/>
  <c r="H76" i="34"/>
  <c r="G76" i="34"/>
  <c r="F76" i="34"/>
  <c r="E76" i="34"/>
  <c r="D76" i="34"/>
  <c r="C76" i="34"/>
  <c r="B76" i="34"/>
  <c r="H75" i="34"/>
  <c r="G75" i="34"/>
  <c r="F75" i="34"/>
  <c r="E75" i="34"/>
  <c r="D75" i="34"/>
  <c r="C75" i="34"/>
  <c r="B75" i="34"/>
  <c r="H74" i="34"/>
  <c r="G74" i="34"/>
  <c r="F74" i="34"/>
  <c r="E74" i="34"/>
  <c r="D74" i="34"/>
  <c r="C74" i="34"/>
  <c r="B74" i="34"/>
  <c r="A74" i="34"/>
  <c r="A75" i="34" s="1"/>
  <c r="A76" i="34" s="1"/>
  <c r="A77" i="34" s="1"/>
  <c r="A78" i="34" s="1"/>
  <c r="A79" i="34" s="1"/>
  <c r="A80" i="34" s="1"/>
  <c r="A81" i="34" s="1"/>
  <c r="A82" i="34" s="1"/>
  <c r="A83" i="34" s="1"/>
  <c r="A84" i="34" s="1"/>
  <c r="H84" i="32"/>
  <c r="G84" i="32"/>
  <c r="F84" i="32"/>
  <c r="E84" i="32"/>
  <c r="D84" i="32"/>
  <c r="C84" i="32"/>
  <c r="B84" i="32"/>
  <c r="H83" i="32"/>
  <c r="G83" i="32"/>
  <c r="F83" i="32"/>
  <c r="E83" i="32"/>
  <c r="D83" i="32"/>
  <c r="C83" i="32"/>
  <c r="B83" i="32"/>
  <c r="H82" i="32"/>
  <c r="G82" i="32"/>
  <c r="F82" i="32"/>
  <c r="E82" i="32"/>
  <c r="D82" i="32"/>
  <c r="C82" i="32"/>
  <c r="B82" i="32"/>
  <c r="H81" i="32"/>
  <c r="G81" i="32"/>
  <c r="F81" i="32"/>
  <c r="E81" i="32"/>
  <c r="D81" i="32"/>
  <c r="C81" i="32"/>
  <c r="B81" i="32"/>
  <c r="H80" i="32"/>
  <c r="G80" i="32"/>
  <c r="F80" i="32"/>
  <c r="E80" i="32"/>
  <c r="D80" i="32"/>
  <c r="C80" i="32"/>
  <c r="B80" i="32"/>
  <c r="H79" i="32"/>
  <c r="G79" i="32"/>
  <c r="F79" i="32"/>
  <c r="E79" i="32"/>
  <c r="D79" i="32"/>
  <c r="C79" i="32"/>
  <c r="B79" i="32"/>
  <c r="H78" i="32"/>
  <c r="G78" i="32"/>
  <c r="F78" i="32"/>
  <c r="E78" i="32"/>
  <c r="D78" i="32"/>
  <c r="C78" i="32"/>
  <c r="B78" i="32"/>
  <c r="H77" i="32"/>
  <c r="G77" i="32"/>
  <c r="F77" i="32"/>
  <c r="E77" i="32"/>
  <c r="D77" i="32"/>
  <c r="C77" i="32"/>
  <c r="B77" i="32"/>
  <c r="H76" i="32"/>
  <c r="G76" i="32"/>
  <c r="F76" i="32"/>
  <c r="E76" i="32"/>
  <c r="D76" i="32"/>
  <c r="C76" i="32"/>
  <c r="B76" i="32"/>
  <c r="H75" i="32"/>
  <c r="G75" i="32"/>
  <c r="F75" i="32"/>
  <c r="E75" i="32"/>
  <c r="D75" i="32"/>
  <c r="C75" i="32"/>
  <c r="B75" i="32"/>
  <c r="H74" i="32"/>
  <c r="G74" i="32"/>
  <c r="F74" i="32"/>
  <c r="E74" i="32"/>
  <c r="D74" i="32"/>
  <c r="C74" i="32"/>
  <c r="B74" i="32"/>
  <c r="A74" i="32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H84" i="31"/>
  <c r="G84" i="31"/>
  <c r="F84" i="31"/>
  <c r="E84" i="31"/>
  <c r="D84" i="31"/>
  <c r="C84" i="31"/>
  <c r="B84" i="31"/>
  <c r="H83" i="31"/>
  <c r="G83" i="31"/>
  <c r="F83" i="31"/>
  <c r="E83" i="31"/>
  <c r="D83" i="31"/>
  <c r="C83" i="31"/>
  <c r="B83" i="31"/>
  <c r="H82" i="31"/>
  <c r="G82" i="31"/>
  <c r="F82" i="31"/>
  <c r="E82" i="31"/>
  <c r="D82" i="31"/>
  <c r="C82" i="31"/>
  <c r="B82" i="31"/>
  <c r="H81" i="31"/>
  <c r="G81" i="31"/>
  <c r="F81" i="31"/>
  <c r="E81" i="31"/>
  <c r="D81" i="31"/>
  <c r="C81" i="31"/>
  <c r="B81" i="31"/>
  <c r="H80" i="31"/>
  <c r="G80" i="31"/>
  <c r="F80" i="31"/>
  <c r="E80" i="31"/>
  <c r="D80" i="31"/>
  <c r="C80" i="31"/>
  <c r="B80" i="31"/>
  <c r="H79" i="31"/>
  <c r="G79" i="31"/>
  <c r="F79" i="31"/>
  <c r="E79" i="31"/>
  <c r="D79" i="31"/>
  <c r="C79" i="31"/>
  <c r="B79" i="31"/>
  <c r="H78" i="31"/>
  <c r="G78" i="31"/>
  <c r="F78" i="31"/>
  <c r="E78" i="31"/>
  <c r="D78" i="31"/>
  <c r="C78" i="31"/>
  <c r="B78" i="31"/>
  <c r="H77" i="31"/>
  <c r="G77" i="31"/>
  <c r="F77" i="31"/>
  <c r="E77" i="31"/>
  <c r="D77" i="31"/>
  <c r="C77" i="31"/>
  <c r="B77" i="31"/>
  <c r="H76" i="31"/>
  <c r="G76" i="31"/>
  <c r="F76" i="31"/>
  <c r="E76" i="31"/>
  <c r="D76" i="31"/>
  <c r="C76" i="31"/>
  <c r="B76" i="31"/>
  <c r="H75" i="31"/>
  <c r="G75" i="31"/>
  <c r="F75" i="31"/>
  <c r="E75" i="31"/>
  <c r="D75" i="31"/>
  <c r="C75" i="31"/>
  <c r="B75" i="31"/>
  <c r="H74" i="31"/>
  <c r="G74" i="31"/>
  <c r="F74" i="31"/>
  <c r="E74" i="31"/>
  <c r="D74" i="31"/>
  <c r="C74" i="31"/>
  <c r="B74" i="31"/>
  <c r="A74" i="3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H85" i="38"/>
  <c r="G85" i="38"/>
  <c r="F85" i="38"/>
  <c r="E85" i="38"/>
  <c r="D85" i="38"/>
  <c r="C85" i="38"/>
  <c r="B85" i="38"/>
  <c r="H84" i="38"/>
  <c r="G84" i="38"/>
  <c r="F84" i="38"/>
  <c r="E84" i="38"/>
  <c r="D84" i="38"/>
  <c r="C84" i="38"/>
  <c r="B84" i="38"/>
  <c r="H83" i="38"/>
  <c r="G83" i="38"/>
  <c r="F83" i="38"/>
  <c r="E83" i="38"/>
  <c r="D83" i="38"/>
  <c r="C83" i="38"/>
  <c r="B83" i="38"/>
  <c r="H82" i="38"/>
  <c r="G82" i="38"/>
  <c r="F82" i="38"/>
  <c r="E82" i="38"/>
  <c r="D82" i="38"/>
  <c r="C82" i="38"/>
  <c r="B82" i="38"/>
  <c r="H81" i="38"/>
  <c r="G81" i="38"/>
  <c r="F81" i="38"/>
  <c r="E81" i="38"/>
  <c r="D81" i="38"/>
  <c r="C81" i="38"/>
  <c r="B81" i="38"/>
  <c r="H80" i="38"/>
  <c r="G80" i="38"/>
  <c r="F80" i="38"/>
  <c r="E80" i="38"/>
  <c r="D80" i="38"/>
  <c r="C80" i="38"/>
  <c r="B80" i="38"/>
  <c r="H79" i="38"/>
  <c r="G79" i="38"/>
  <c r="F79" i="38"/>
  <c r="E79" i="38"/>
  <c r="D79" i="38"/>
  <c r="C79" i="38"/>
  <c r="B79" i="38"/>
  <c r="H78" i="38"/>
  <c r="G78" i="38"/>
  <c r="F78" i="38"/>
  <c r="E78" i="38"/>
  <c r="D78" i="38"/>
  <c r="C78" i="38"/>
  <c r="B78" i="38"/>
  <c r="H77" i="38"/>
  <c r="G77" i="38"/>
  <c r="F77" i="38"/>
  <c r="E77" i="38"/>
  <c r="D77" i="38"/>
  <c r="C77" i="38"/>
  <c r="B77" i="38"/>
  <c r="H76" i="38"/>
  <c r="G76" i="38"/>
  <c r="F76" i="38"/>
  <c r="E76" i="38"/>
  <c r="D76" i="38"/>
  <c r="C76" i="38"/>
  <c r="B76" i="38"/>
  <c r="H75" i="38"/>
  <c r="G75" i="38"/>
  <c r="F75" i="38"/>
  <c r="E75" i="38"/>
  <c r="D75" i="38"/>
  <c r="C75" i="38"/>
  <c r="B75" i="38"/>
  <c r="G74" i="38"/>
  <c r="F74" i="38"/>
  <c r="E74" i="38"/>
  <c r="D74" i="38"/>
  <c r="C74" i="38"/>
  <c r="B74" i="38"/>
  <c r="A74" i="38"/>
  <c r="A75" i="38" s="1"/>
  <c r="A76" i="38" s="1"/>
  <c r="A77" i="38" s="1"/>
  <c r="A78" i="38" s="1"/>
  <c r="A79" i="38" s="1"/>
  <c r="A80" i="38" s="1"/>
  <c r="A81" i="38" s="1"/>
  <c r="A82" i="38" s="1"/>
  <c r="A83" i="38" s="1"/>
  <c r="A84" i="38" s="1"/>
  <c r="A85" i="38" s="1"/>
  <c r="H85" i="20"/>
  <c r="G85" i="20"/>
  <c r="F85" i="20"/>
  <c r="E85" i="20"/>
  <c r="D85" i="20"/>
  <c r="C85" i="20"/>
  <c r="B85" i="20"/>
  <c r="H84" i="20"/>
  <c r="G84" i="20"/>
  <c r="F84" i="20"/>
  <c r="E84" i="20"/>
  <c r="D84" i="20"/>
  <c r="C84" i="20"/>
  <c r="B84" i="20"/>
  <c r="H83" i="20"/>
  <c r="G83" i="20"/>
  <c r="F83" i="20"/>
  <c r="E83" i="20"/>
  <c r="D83" i="20"/>
  <c r="C83" i="20"/>
  <c r="B83" i="20"/>
  <c r="H82" i="20"/>
  <c r="G82" i="20"/>
  <c r="F82" i="20"/>
  <c r="E82" i="20"/>
  <c r="D82" i="20"/>
  <c r="C82" i="20"/>
  <c r="B82" i="20"/>
  <c r="H81" i="20"/>
  <c r="G81" i="20"/>
  <c r="F81" i="20"/>
  <c r="E81" i="20"/>
  <c r="D81" i="20"/>
  <c r="C81" i="20"/>
  <c r="B81" i="20"/>
  <c r="H80" i="20"/>
  <c r="G80" i="20"/>
  <c r="F80" i="20"/>
  <c r="E80" i="20"/>
  <c r="D80" i="20"/>
  <c r="C80" i="20"/>
  <c r="B80" i="20"/>
  <c r="H79" i="20"/>
  <c r="G79" i="20"/>
  <c r="F79" i="20"/>
  <c r="E79" i="20"/>
  <c r="D79" i="20"/>
  <c r="C79" i="20"/>
  <c r="B79" i="20"/>
  <c r="H78" i="20"/>
  <c r="G78" i="20"/>
  <c r="F78" i="20"/>
  <c r="E78" i="20"/>
  <c r="D78" i="20"/>
  <c r="C78" i="20"/>
  <c r="B78" i="20"/>
  <c r="H77" i="20"/>
  <c r="G77" i="20"/>
  <c r="F77" i="20"/>
  <c r="E77" i="20"/>
  <c r="D77" i="20"/>
  <c r="C77" i="20"/>
  <c r="B77" i="20"/>
  <c r="G76" i="20"/>
  <c r="F76" i="20"/>
  <c r="E76" i="20"/>
  <c r="D76" i="20"/>
  <c r="C76" i="20"/>
  <c r="B76" i="20"/>
  <c r="H75" i="20"/>
  <c r="G75" i="20"/>
  <c r="F75" i="20"/>
  <c r="E75" i="20"/>
  <c r="D75" i="20"/>
  <c r="C75" i="20"/>
  <c r="B75" i="20"/>
  <c r="H74" i="20"/>
  <c r="G74" i="20"/>
  <c r="F74" i="20"/>
  <c r="E74" i="20"/>
  <c r="D74" i="20"/>
  <c r="C74" i="20"/>
  <c r="B74" i="20"/>
  <c r="A74" i="20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H84" i="37"/>
  <c r="G84" i="37"/>
  <c r="F84" i="37"/>
  <c r="E84" i="37"/>
  <c r="D84" i="37"/>
  <c r="C84" i="37"/>
  <c r="B84" i="37"/>
  <c r="H83" i="37"/>
  <c r="G83" i="37"/>
  <c r="F83" i="37"/>
  <c r="E83" i="37"/>
  <c r="D83" i="37"/>
  <c r="C83" i="37"/>
  <c r="B83" i="37"/>
  <c r="H82" i="37"/>
  <c r="G82" i="37"/>
  <c r="F82" i="37"/>
  <c r="E82" i="37"/>
  <c r="D82" i="37"/>
  <c r="C82" i="37"/>
  <c r="B82" i="37"/>
  <c r="H81" i="37"/>
  <c r="G81" i="37"/>
  <c r="F81" i="37"/>
  <c r="E81" i="37"/>
  <c r="D81" i="37"/>
  <c r="C81" i="37"/>
  <c r="B81" i="37"/>
  <c r="H80" i="37"/>
  <c r="G80" i="37"/>
  <c r="F80" i="37"/>
  <c r="E80" i="37"/>
  <c r="D80" i="37"/>
  <c r="C80" i="37"/>
  <c r="B80" i="37"/>
  <c r="H79" i="37"/>
  <c r="G79" i="37"/>
  <c r="F79" i="37"/>
  <c r="E79" i="37"/>
  <c r="D79" i="37"/>
  <c r="C79" i="37"/>
  <c r="B79" i="37"/>
  <c r="H78" i="37"/>
  <c r="G78" i="37"/>
  <c r="F78" i="37"/>
  <c r="E78" i="37"/>
  <c r="D78" i="37"/>
  <c r="C78" i="37"/>
  <c r="B78" i="37"/>
  <c r="H77" i="37"/>
  <c r="G77" i="37"/>
  <c r="F77" i="37"/>
  <c r="E77" i="37"/>
  <c r="D77" i="37"/>
  <c r="C77" i="37"/>
  <c r="B77" i="37"/>
  <c r="H76" i="37"/>
  <c r="G76" i="37"/>
  <c r="F76" i="37"/>
  <c r="E76" i="37"/>
  <c r="D76" i="37"/>
  <c r="C76" i="37"/>
  <c r="B76" i="37"/>
  <c r="H75" i="37"/>
  <c r="G75" i="37"/>
  <c r="F75" i="37"/>
  <c r="E75" i="37"/>
  <c r="D75" i="37"/>
  <c r="C75" i="37"/>
  <c r="B75" i="37"/>
  <c r="G74" i="37"/>
  <c r="F74" i="37"/>
  <c r="E74" i="37"/>
  <c r="D74" i="37"/>
  <c r="C74" i="37"/>
  <c r="B74" i="37"/>
  <c r="A74" i="37"/>
  <c r="A75" i="37" s="1"/>
  <c r="A76" i="37" s="1"/>
  <c r="A77" i="37" s="1"/>
  <c r="A78" i="37" s="1"/>
  <c r="A79" i="37" s="1"/>
  <c r="A80" i="37" s="1"/>
  <c r="A81" i="37" s="1"/>
  <c r="A82" i="37" s="1"/>
  <c r="A83" i="37" s="1"/>
  <c r="A84" i="37" s="1"/>
  <c r="H84" i="36"/>
  <c r="G84" i="36"/>
  <c r="F84" i="36"/>
  <c r="E84" i="36"/>
  <c r="D84" i="36"/>
  <c r="C84" i="36"/>
  <c r="B84" i="36"/>
  <c r="H83" i="36"/>
  <c r="G83" i="36"/>
  <c r="F83" i="36"/>
  <c r="E83" i="36"/>
  <c r="D83" i="36"/>
  <c r="C83" i="36"/>
  <c r="B83" i="36"/>
  <c r="H82" i="36"/>
  <c r="G82" i="36"/>
  <c r="F82" i="36"/>
  <c r="E82" i="36"/>
  <c r="D82" i="36"/>
  <c r="C82" i="36"/>
  <c r="B82" i="36"/>
  <c r="H81" i="36"/>
  <c r="G81" i="36"/>
  <c r="F81" i="36"/>
  <c r="E81" i="36"/>
  <c r="D81" i="36"/>
  <c r="C81" i="36"/>
  <c r="B81" i="36"/>
  <c r="H80" i="36"/>
  <c r="G80" i="36"/>
  <c r="F80" i="36"/>
  <c r="E80" i="36"/>
  <c r="D80" i="36"/>
  <c r="C80" i="36"/>
  <c r="B80" i="36"/>
  <c r="H79" i="36"/>
  <c r="G79" i="36"/>
  <c r="F79" i="36"/>
  <c r="E79" i="36"/>
  <c r="D79" i="36"/>
  <c r="C79" i="36"/>
  <c r="B79" i="36"/>
  <c r="H78" i="36"/>
  <c r="G78" i="36"/>
  <c r="F78" i="36"/>
  <c r="E78" i="36"/>
  <c r="D78" i="36"/>
  <c r="C78" i="36"/>
  <c r="B78" i="36"/>
  <c r="H77" i="36"/>
  <c r="G77" i="36"/>
  <c r="F77" i="36"/>
  <c r="E77" i="36"/>
  <c r="D77" i="36"/>
  <c r="C77" i="36"/>
  <c r="B77" i="36"/>
  <c r="H76" i="36"/>
  <c r="G76" i="36"/>
  <c r="F76" i="36"/>
  <c r="E76" i="36"/>
  <c r="D76" i="36"/>
  <c r="C76" i="36"/>
  <c r="B76" i="36"/>
  <c r="H75" i="36"/>
  <c r="G75" i="36"/>
  <c r="F75" i="36"/>
  <c r="E75" i="36"/>
  <c r="D75" i="36"/>
  <c r="C75" i="36"/>
  <c r="B75" i="36"/>
  <c r="H74" i="36"/>
  <c r="G74" i="36"/>
  <c r="F74" i="36"/>
  <c r="E74" i="36"/>
  <c r="D74" i="36"/>
  <c r="C74" i="36"/>
  <c r="B74" i="36"/>
  <c r="A74" i="36"/>
  <c r="A75" i="36" s="1"/>
  <c r="A76" i="36" s="1"/>
  <c r="A77" i="36" s="1"/>
  <c r="A78" i="36" s="1"/>
  <c r="A79" i="36" s="1"/>
  <c r="A80" i="36" s="1"/>
  <c r="A81" i="36" s="1"/>
  <c r="A82" i="36" s="1"/>
  <c r="A83" i="36" s="1"/>
  <c r="A84" i="36" s="1"/>
  <c r="E85" i="28"/>
  <c r="D85" i="28"/>
  <c r="C85" i="28"/>
  <c r="B85" i="28"/>
  <c r="H84" i="28"/>
  <c r="G84" i="28"/>
  <c r="F84" i="28"/>
  <c r="E84" i="28"/>
  <c r="D84" i="28"/>
  <c r="C84" i="28"/>
  <c r="B84" i="28"/>
  <c r="H83" i="28"/>
  <c r="G83" i="28"/>
  <c r="F83" i="28"/>
  <c r="E83" i="28"/>
  <c r="D83" i="28"/>
  <c r="C83" i="28"/>
  <c r="B83" i="28"/>
  <c r="H82" i="28"/>
  <c r="G82" i="28"/>
  <c r="F82" i="28"/>
  <c r="E82" i="28"/>
  <c r="D82" i="28"/>
  <c r="C82" i="28"/>
  <c r="B82" i="28"/>
  <c r="H81" i="28"/>
  <c r="G81" i="28"/>
  <c r="F81" i="28"/>
  <c r="E81" i="28"/>
  <c r="D81" i="28"/>
  <c r="C81" i="28"/>
  <c r="B81" i="28"/>
  <c r="H80" i="28"/>
  <c r="G80" i="28"/>
  <c r="F80" i="28"/>
  <c r="E80" i="28"/>
  <c r="D80" i="28"/>
  <c r="C80" i="28"/>
  <c r="B80" i="28"/>
  <c r="H79" i="28"/>
  <c r="G79" i="28"/>
  <c r="F79" i="28"/>
  <c r="E79" i="28"/>
  <c r="D79" i="28"/>
  <c r="C79" i="28"/>
  <c r="B79" i="28"/>
  <c r="H78" i="28"/>
  <c r="G78" i="28"/>
  <c r="F78" i="28"/>
  <c r="E78" i="28"/>
  <c r="D78" i="28"/>
  <c r="C78" i="28"/>
  <c r="B78" i="28"/>
  <c r="H77" i="28"/>
  <c r="G77" i="28"/>
  <c r="F77" i="28"/>
  <c r="E77" i="28"/>
  <c r="D77" i="28"/>
  <c r="C77" i="28"/>
  <c r="B77" i="28"/>
  <c r="H76" i="28"/>
  <c r="G76" i="28"/>
  <c r="F76" i="28"/>
  <c r="E76" i="28"/>
  <c r="D76" i="28"/>
  <c r="C76" i="28"/>
  <c r="B76" i="28"/>
  <c r="H75" i="28"/>
  <c r="G75" i="28"/>
  <c r="F75" i="28"/>
  <c r="E75" i="28"/>
  <c r="D75" i="28"/>
  <c r="C75" i="28"/>
  <c r="B75" i="28"/>
  <c r="G74" i="28"/>
  <c r="F74" i="28"/>
  <c r="E74" i="28"/>
  <c r="D74" i="28"/>
  <c r="C74" i="28"/>
  <c r="B74" i="28"/>
  <c r="A74" i="28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H85" i="27"/>
  <c r="G85" i="27"/>
  <c r="F85" i="27"/>
  <c r="E85" i="27"/>
  <c r="D85" i="27"/>
  <c r="C85" i="27"/>
  <c r="B85" i="27"/>
  <c r="H84" i="27"/>
  <c r="G84" i="27"/>
  <c r="F84" i="27"/>
  <c r="E84" i="27"/>
  <c r="D84" i="27"/>
  <c r="C84" i="27"/>
  <c r="B84" i="27"/>
  <c r="H83" i="27"/>
  <c r="G83" i="27"/>
  <c r="F83" i="27"/>
  <c r="E83" i="27"/>
  <c r="D83" i="27"/>
  <c r="C83" i="27"/>
  <c r="B83" i="27"/>
  <c r="H82" i="27"/>
  <c r="G82" i="27"/>
  <c r="F82" i="27"/>
  <c r="E82" i="27"/>
  <c r="D82" i="27"/>
  <c r="C82" i="27"/>
  <c r="B82" i="27"/>
  <c r="H81" i="27"/>
  <c r="G81" i="27"/>
  <c r="F81" i="27"/>
  <c r="E81" i="27"/>
  <c r="D81" i="27"/>
  <c r="C81" i="27"/>
  <c r="B81" i="27"/>
  <c r="H80" i="27"/>
  <c r="G80" i="27"/>
  <c r="F80" i="27"/>
  <c r="E80" i="27"/>
  <c r="D80" i="27"/>
  <c r="C80" i="27"/>
  <c r="B80" i="27"/>
  <c r="H79" i="27"/>
  <c r="G79" i="27"/>
  <c r="F79" i="27"/>
  <c r="E79" i="27"/>
  <c r="D79" i="27"/>
  <c r="C79" i="27"/>
  <c r="B79" i="27"/>
  <c r="H78" i="27"/>
  <c r="G78" i="27"/>
  <c r="F78" i="27"/>
  <c r="E78" i="27"/>
  <c r="D78" i="27"/>
  <c r="C78" i="27"/>
  <c r="B78" i="27"/>
  <c r="H77" i="27"/>
  <c r="G77" i="27"/>
  <c r="F77" i="27"/>
  <c r="E77" i="27"/>
  <c r="D77" i="27"/>
  <c r="C77" i="27"/>
  <c r="B77" i="27"/>
  <c r="H76" i="27"/>
  <c r="G76" i="27"/>
  <c r="F76" i="27"/>
  <c r="E76" i="27"/>
  <c r="D76" i="27"/>
  <c r="C76" i="27"/>
  <c r="B76" i="27"/>
  <c r="H75" i="27"/>
  <c r="G75" i="27"/>
  <c r="F75" i="27"/>
  <c r="E75" i="27"/>
  <c r="D75" i="27"/>
  <c r="C75" i="27"/>
  <c r="B75" i="27"/>
  <c r="H74" i="27"/>
  <c r="G74" i="27"/>
  <c r="F74" i="27"/>
  <c r="E74" i="27"/>
  <c r="D74" i="27"/>
  <c r="C74" i="27"/>
  <c r="B74" i="27"/>
  <c r="A74" i="27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H85" i="15"/>
  <c r="G85" i="15"/>
  <c r="F85" i="15"/>
  <c r="E85" i="15"/>
  <c r="D85" i="15"/>
  <c r="C85" i="15"/>
  <c r="B85" i="15"/>
  <c r="H84" i="15"/>
  <c r="G84" i="15"/>
  <c r="F84" i="15"/>
  <c r="E84" i="15"/>
  <c r="D84" i="15"/>
  <c r="C84" i="15"/>
  <c r="B84" i="15"/>
  <c r="H83" i="15"/>
  <c r="G83" i="15"/>
  <c r="F83" i="15"/>
  <c r="E83" i="15"/>
  <c r="D83" i="15"/>
  <c r="C83" i="15"/>
  <c r="B83" i="15"/>
  <c r="H82" i="15"/>
  <c r="G82" i="15"/>
  <c r="F82" i="15"/>
  <c r="E82" i="15"/>
  <c r="D82" i="15"/>
  <c r="C82" i="15"/>
  <c r="B82" i="15"/>
  <c r="H81" i="15"/>
  <c r="G81" i="15"/>
  <c r="F81" i="15"/>
  <c r="E81" i="15"/>
  <c r="D81" i="15"/>
  <c r="C81" i="15"/>
  <c r="B81" i="15"/>
  <c r="H80" i="15"/>
  <c r="G80" i="15"/>
  <c r="F80" i="15"/>
  <c r="E80" i="15"/>
  <c r="D80" i="15"/>
  <c r="C80" i="15"/>
  <c r="B80" i="15"/>
  <c r="H79" i="15"/>
  <c r="G79" i="15"/>
  <c r="F79" i="15"/>
  <c r="E79" i="15"/>
  <c r="D79" i="15"/>
  <c r="C79" i="15"/>
  <c r="B79" i="15"/>
  <c r="H78" i="15"/>
  <c r="G78" i="15"/>
  <c r="F78" i="15"/>
  <c r="E78" i="15"/>
  <c r="D78" i="15"/>
  <c r="C78" i="15"/>
  <c r="B78" i="15"/>
  <c r="H77" i="15"/>
  <c r="G77" i="15"/>
  <c r="F77" i="15"/>
  <c r="E77" i="15"/>
  <c r="D77" i="15"/>
  <c r="C77" i="15"/>
  <c r="B77" i="15"/>
  <c r="H76" i="15"/>
  <c r="G76" i="15"/>
  <c r="F76" i="15"/>
  <c r="E76" i="15"/>
  <c r="D76" i="15"/>
  <c r="C76" i="15"/>
  <c r="B76" i="15"/>
  <c r="H75" i="15"/>
  <c r="G75" i="15"/>
  <c r="F75" i="15"/>
  <c r="E75" i="15"/>
  <c r="D75" i="15"/>
  <c r="C75" i="15"/>
  <c r="B75" i="15"/>
  <c r="H74" i="15"/>
  <c r="G74" i="15"/>
  <c r="F74" i="15"/>
  <c r="E74" i="15"/>
  <c r="D74" i="15"/>
  <c r="C74" i="15"/>
  <c r="B74" i="15"/>
  <c r="A74" i="15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H85" i="21"/>
  <c r="G85" i="21"/>
  <c r="F85" i="21"/>
  <c r="E85" i="21"/>
  <c r="D85" i="21"/>
  <c r="C85" i="21"/>
  <c r="B85" i="21"/>
  <c r="H84" i="21"/>
  <c r="G84" i="21"/>
  <c r="F84" i="21"/>
  <c r="E84" i="21"/>
  <c r="D84" i="21"/>
  <c r="C84" i="21"/>
  <c r="B84" i="21"/>
  <c r="H83" i="21"/>
  <c r="G83" i="21"/>
  <c r="F83" i="21"/>
  <c r="E83" i="21"/>
  <c r="D83" i="21"/>
  <c r="C83" i="21"/>
  <c r="B83" i="21"/>
  <c r="H82" i="21"/>
  <c r="G82" i="21"/>
  <c r="F82" i="21"/>
  <c r="E82" i="21"/>
  <c r="D82" i="21"/>
  <c r="C82" i="21"/>
  <c r="B82" i="21"/>
  <c r="H81" i="21"/>
  <c r="G81" i="21"/>
  <c r="F81" i="21"/>
  <c r="E81" i="21"/>
  <c r="D81" i="21"/>
  <c r="C81" i="21"/>
  <c r="B81" i="21"/>
  <c r="H80" i="21"/>
  <c r="G80" i="21"/>
  <c r="F80" i="21"/>
  <c r="E80" i="21"/>
  <c r="D80" i="21"/>
  <c r="C80" i="21"/>
  <c r="B80" i="21"/>
  <c r="H79" i="21"/>
  <c r="G79" i="21"/>
  <c r="F79" i="21"/>
  <c r="E79" i="21"/>
  <c r="D79" i="21"/>
  <c r="C79" i="21"/>
  <c r="B79" i="21"/>
  <c r="H78" i="21"/>
  <c r="G78" i="21"/>
  <c r="F78" i="21"/>
  <c r="E78" i="21"/>
  <c r="D78" i="21"/>
  <c r="C78" i="21"/>
  <c r="B78" i="21"/>
  <c r="H77" i="21"/>
  <c r="G77" i="21"/>
  <c r="F77" i="21"/>
  <c r="E77" i="21"/>
  <c r="D77" i="21"/>
  <c r="C77" i="21"/>
  <c r="B77" i="21"/>
  <c r="H76" i="21"/>
  <c r="G76" i="21"/>
  <c r="F76" i="21"/>
  <c r="E76" i="21"/>
  <c r="D76" i="21"/>
  <c r="C76" i="21"/>
  <c r="B76" i="21"/>
  <c r="H75" i="21"/>
  <c r="G75" i="21"/>
  <c r="F75" i="21"/>
  <c r="E75" i="21"/>
  <c r="D75" i="21"/>
  <c r="C75" i="21"/>
  <c r="B75" i="21"/>
  <c r="H74" i="21"/>
  <c r="G74" i="21"/>
  <c r="F74" i="21"/>
  <c r="D74" i="21"/>
  <c r="C74" i="21"/>
  <c r="B74" i="21"/>
  <c r="A74" i="2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74" i="26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62" i="26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0" i="26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8" i="26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6" i="26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4" i="26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" i="26"/>
  <c r="A3" i="26" s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H84" i="53"/>
  <c r="G84" i="53"/>
  <c r="F84" i="53"/>
  <c r="E84" i="53"/>
  <c r="D84" i="53"/>
  <c r="C84" i="53"/>
  <c r="B84" i="53"/>
  <c r="H83" i="53"/>
  <c r="G83" i="53"/>
  <c r="F83" i="53"/>
  <c r="E83" i="53"/>
  <c r="D83" i="53"/>
  <c r="C83" i="53"/>
  <c r="B83" i="53"/>
  <c r="H82" i="53"/>
  <c r="G82" i="53"/>
  <c r="F82" i="53"/>
  <c r="E82" i="53"/>
  <c r="D82" i="53"/>
  <c r="C82" i="53"/>
  <c r="B82" i="53"/>
  <c r="H81" i="53"/>
  <c r="G81" i="53"/>
  <c r="F81" i="53"/>
  <c r="E81" i="53"/>
  <c r="D81" i="53"/>
  <c r="C81" i="53"/>
  <c r="B81" i="53"/>
  <c r="H80" i="53"/>
  <c r="G80" i="53"/>
  <c r="F80" i="53"/>
  <c r="E80" i="53"/>
  <c r="D80" i="53"/>
  <c r="C80" i="53"/>
  <c r="B80" i="53"/>
  <c r="H79" i="53"/>
  <c r="G79" i="53"/>
  <c r="F79" i="53"/>
  <c r="E79" i="53"/>
  <c r="D79" i="53"/>
  <c r="C79" i="53"/>
  <c r="B79" i="53"/>
  <c r="H78" i="53"/>
  <c r="G78" i="53"/>
  <c r="F78" i="53"/>
  <c r="E78" i="53"/>
  <c r="D78" i="53"/>
  <c r="C78" i="53"/>
  <c r="B78" i="53"/>
  <c r="H77" i="53"/>
  <c r="G77" i="53"/>
  <c r="F77" i="53"/>
  <c r="E77" i="53"/>
  <c r="D77" i="53"/>
  <c r="C77" i="53"/>
  <c r="B77" i="53"/>
  <c r="H76" i="53"/>
  <c r="G76" i="53"/>
  <c r="F76" i="53"/>
  <c r="E76" i="53"/>
  <c r="D76" i="53"/>
  <c r="C76" i="53"/>
  <c r="B76" i="53"/>
  <c r="H75" i="53"/>
  <c r="G75" i="53"/>
  <c r="F75" i="53"/>
  <c r="E75" i="53"/>
  <c r="D75" i="53"/>
  <c r="C75" i="53"/>
  <c r="B75" i="53"/>
  <c r="H74" i="53"/>
  <c r="G74" i="53"/>
  <c r="F74" i="53"/>
  <c r="E74" i="53"/>
  <c r="D74" i="53"/>
  <c r="C74" i="53"/>
  <c r="B74" i="53"/>
  <c r="A74" i="53"/>
  <c r="A75" i="53" s="1"/>
  <c r="A76" i="53" s="1"/>
  <c r="A77" i="53" s="1"/>
  <c r="A78" i="53" s="1"/>
  <c r="A79" i="53" s="1"/>
  <c r="A80" i="53" s="1"/>
  <c r="A81" i="53" s="1"/>
  <c r="A82" i="53" s="1"/>
  <c r="A83" i="53" s="1"/>
  <c r="A84" i="53" s="1"/>
  <c r="H84" i="40"/>
  <c r="G84" i="40"/>
  <c r="F84" i="40"/>
  <c r="E84" i="40"/>
  <c r="D84" i="40"/>
  <c r="C84" i="40"/>
  <c r="B84" i="40"/>
  <c r="H83" i="40"/>
  <c r="G83" i="40"/>
  <c r="F83" i="40"/>
  <c r="E83" i="40"/>
  <c r="D83" i="40"/>
  <c r="C83" i="40"/>
  <c r="B83" i="40"/>
  <c r="H82" i="40"/>
  <c r="G82" i="40"/>
  <c r="F82" i="40"/>
  <c r="E82" i="40"/>
  <c r="D82" i="40"/>
  <c r="C82" i="40"/>
  <c r="B82" i="40"/>
  <c r="H81" i="40"/>
  <c r="G81" i="40"/>
  <c r="F81" i="40"/>
  <c r="E81" i="40"/>
  <c r="D81" i="40"/>
  <c r="C81" i="40"/>
  <c r="B81" i="40"/>
  <c r="H80" i="40"/>
  <c r="G80" i="40"/>
  <c r="F80" i="40"/>
  <c r="E80" i="40"/>
  <c r="D80" i="40"/>
  <c r="C80" i="40"/>
  <c r="B80" i="40"/>
  <c r="H79" i="40"/>
  <c r="G79" i="40"/>
  <c r="F79" i="40"/>
  <c r="E79" i="40"/>
  <c r="D79" i="40"/>
  <c r="C79" i="40"/>
  <c r="B79" i="40"/>
  <c r="H78" i="40"/>
  <c r="G78" i="40"/>
  <c r="F78" i="40"/>
  <c r="E78" i="40"/>
  <c r="D78" i="40"/>
  <c r="C78" i="40"/>
  <c r="B78" i="40"/>
  <c r="H77" i="40"/>
  <c r="G77" i="40"/>
  <c r="F77" i="40"/>
  <c r="E77" i="40"/>
  <c r="D77" i="40"/>
  <c r="C77" i="40"/>
  <c r="B77" i="40"/>
  <c r="H76" i="40"/>
  <c r="G76" i="40"/>
  <c r="F76" i="40"/>
  <c r="E76" i="40"/>
  <c r="D76" i="40"/>
  <c r="C76" i="40"/>
  <c r="B76" i="40"/>
  <c r="H75" i="40"/>
  <c r="G75" i="40"/>
  <c r="F75" i="40"/>
  <c r="E75" i="40"/>
  <c r="D75" i="40"/>
  <c r="C75" i="40"/>
  <c r="B75" i="40"/>
  <c r="H74" i="40"/>
  <c r="G74" i="40"/>
  <c r="F74" i="40"/>
  <c r="E74" i="40"/>
  <c r="D74" i="40"/>
  <c r="C74" i="40"/>
  <c r="B74" i="40"/>
  <c r="A74" i="40"/>
  <c r="A75" i="40" s="1"/>
  <c r="A76" i="40" s="1"/>
  <c r="A77" i="40" s="1"/>
  <c r="A78" i="40" s="1"/>
  <c r="A79" i="40" s="1"/>
  <c r="A80" i="40" s="1"/>
  <c r="A81" i="40" s="1"/>
  <c r="A82" i="40" s="1"/>
  <c r="A83" i="40" s="1"/>
  <c r="A84" i="40" s="1"/>
  <c r="H84" i="39"/>
  <c r="G84" i="39"/>
  <c r="F84" i="39"/>
  <c r="E84" i="39"/>
  <c r="D84" i="39"/>
  <c r="C84" i="39"/>
  <c r="B84" i="39"/>
  <c r="H83" i="39"/>
  <c r="G83" i="39"/>
  <c r="F83" i="39"/>
  <c r="E83" i="39"/>
  <c r="D83" i="39"/>
  <c r="C83" i="39"/>
  <c r="B83" i="39"/>
  <c r="H82" i="39"/>
  <c r="G82" i="39"/>
  <c r="F82" i="39"/>
  <c r="E82" i="39"/>
  <c r="D82" i="39"/>
  <c r="C82" i="39"/>
  <c r="B82" i="39"/>
  <c r="H81" i="39"/>
  <c r="G81" i="39"/>
  <c r="F81" i="39"/>
  <c r="E81" i="39"/>
  <c r="D81" i="39"/>
  <c r="C81" i="39"/>
  <c r="B81" i="39"/>
  <c r="H80" i="39"/>
  <c r="G80" i="39"/>
  <c r="F80" i="39"/>
  <c r="E80" i="39"/>
  <c r="D80" i="39"/>
  <c r="C80" i="39"/>
  <c r="B80" i="39"/>
  <c r="H79" i="39"/>
  <c r="G79" i="39"/>
  <c r="F79" i="39"/>
  <c r="E79" i="39"/>
  <c r="D79" i="39"/>
  <c r="C79" i="39"/>
  <c r="B79" i="39"/>
  <c r="H78" i="39"/>
  <c r="G78" i="39"/>
  <c r="F78" i="39"/>
  <c r="E78" i="39"/>
  <c r="D78" i="39"/>
  <c r="C78" i="39"/>
  <c r="B78" i="39"/>
  <c r="H77" i="39"/>
  <c r="G77" i="39"/>
  <c r="F77" i="39"/>
  <c r="E77" i="39"/>
  <c r="D77" i="39"/>
  <c r="C77" i="39"/>
  <c r="B77" i="39"/>
  <c r="H76" i="39"/>
  <c r="G76" i="39"/>
  <c r="F76" i="39"/>
  <c r="E76" i="39"/>
  <c r="D76" i="39"/>
  <c r="C76" i="39"/>
  <c r="B76" i="39"/>
  <c r="H75" i="39"/>
  <c r="G75" i="39"/>
  <c r="F75" i="39"/>
  <c r="E75" i="39"/>
  <c r="D75" i="39"/>
  <c r="C75" i="39"/>
  <c r="B75" i="39"/>
  <c r="H74" i="39"/>
  <c r="G74" i="39"/>
  <c r="F74" i="39"/>
  <c r="E74" i="39"/>
  <c r="D74" i="39"/>
  <c r="C74" i="39"/>
  <c r="B74" i="39"/>
  <c r="A74" i="39"/>
  <c r="A75" i="39" s="1"/>
  <c r="A76" i="39" s="1"/>
  <c r="A77" i="39" s="1"/>
  <c r="A78" i="39" s="1"/>
  <c r="A79" i="39" s="1"/>
  <c r="A80" i="39" s="1"/>
  <c r="A81" i="39" s="1"/>
  <c r="A82" i="39" s="1"/>
  <c r="A83" i="39" s="1"/>
  <c r="A84" i="39" s="1"/>
  <c r="H85" i="10"/>
  <c r="G85" i="10"/>
  <c r="F85" i="10"/>
  <c r="E85" i="10"/>
  <c r="D85" i="10"/>
  <c r="C85" i="10"/>
  <c r="B85" i="10"/>
  <c r="H84" i="10"/>
  <c r="G84" i="10"/>
  <c r="F84" i="10"/>
  <c r="E84" i="10"/>
  <c r="D84" i="10"/>
  <c r="C84" i="10"/>
  <c r="B84" i="10"/>
  <c r="H83" i="10"/>
  <c r="G83" i="10"/>
  <c r="F83" i="10"/>
  <c r="E83" i="10"/>
  <c r="D83" i="10"/>
  <c r="C83" i="10"/>
  <c r="B83" i="10"/>
  <c r="H82" i="10"/>
  <c r="G82" i="10"/>
  <c r="F82" i="10"/>
  <c r="E82" i="10"/>
  <c r="D82" i="10"/>
  <c r="C82" i="10"/>
  <c r="B82" i="10"/>
  <c r="H81" i="10"/>
  <c r="G81" i="10"/>
  <c r="F81" i="10"/>
  <c r="E81" i="10"/>
  <c r="D81" i="10"/>
  <c r="C81" i="10"/>
  <c r="B81" i="10"/>
  <c r="H80" i="10"/>
  <c r="G80" i="10"/>
  <c r="F80" i="10"/>
  <c r="E80" i="10"/>
  <c r="D80" i="10"/>
  <c r="C80" i="10"/>
  <c r="B80" i="10"/>
  <c r="H79" i="10"/>
  <c r="G79" i="10"/>
  <c r="F79" i="10"/>
  <c r="E79" i="10"/>
  <c r="D79" i="10"/>
  <c r="C79" i="10"/>
  <c r="B79" i="10"/>
  <c r="H78" i="10"/>
  <c r="G78" i="10"/>
  <c r="F78" i="10"/>
  <c r="E78" i="10"/>
  <c r="D78" i="10"/>
  <c r="C78" i="10"/>
  <c r="B78" i="10"/>
  <c r="H77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H75" i="10"/>
  <c r="G75" i="10"/>
  <c r="F75" i="10"/>
  <c r="E75" i="10"/>
  <c r="D75" i="10"/>
  <c r="C75" i="10"/>
  <c r="B75" i="10"/>
  <c r="H74" i="10"/>
  <c r="G74" i="10"/>
  <c r="F74" i="10"/>
  <c r="E74" i="10"/>
  <c r="D74" i="10"/>
  <c r="C74" i="10"/>
  <c r="B74" i="10"/>
  <c r="A74" i="10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H84" i="26"/>
  <c r="G84" i="26"/>
  <c r="F84" i="26"/>
  <c r="E84" i="26"/>
  <c r="D84" i="26"/>
  <c r="C84" i="26"/>
  <c r="B84" i="26"/>
  <c r="H83" i="26"/>
  <c r="G83" i="26"/>
  <c r="F83" i="26"/>
  <c r="E83" i="26"/>
  <c r="D83" i="26"/>
  <c r="C83" i="26"/>
  <c r="B83" i="26"/>
  <c r="H82" i="26"/>
  <c r="G82" i="26"/>
  <c r="F82" i="26"/>
  <c r="E82" i="26"/>
  <c r="D82" i="26"/>
  <c r="C82" i="26"/>
  <c r="B82" i="26"/>
  <c r="H81" i="26"/>
  <c r="G81" i="26"/>
  <c r="F81" i="26"/>
  <c r="E81" i="26"/>
  <c r="D81" i="26"/>
  <c r="C81" i="26"/>
  <c r="B81" i="26"/>
  <c r="H80" i="26"/>
  <c r="G80" i="26"/>
  <c r="F80" i="26"/>
  <c r="E80" i="26"/>
  <c r="D80" i="26"/>
  <c r="C80" i="26"/>
  <c r="B80" i="26"/>
  <c r="H79" i="26"/>
  <c r="G79" i="26"/>
  <c r="F79" i="26"/>
  <c r="E79" i="26"/>
  <c r="D79" i="26"/>
  <c r="C79" i="26"/>
  <c r="B79" i="26"/>
  <c r="H78" i="26"/>
  <c r="G78" i="26"/>
  <c r="F78" i="26"/>
  <c r="E78" i="26"/>
  <c r="D78" i="26"/>
  <c r="C78" i="26"/>
  <c r="B78" i="26"/>
  <c r="H77" i="26"/>
  <c r="G77" i="26"/>
  <c r="F77" i="26"/>
  <c r="E77" i="26"/>
  <c r="D77" i="26"/>
  <c r="C77" i="26"/>
  <c r="B77" i="26"/>
  <c r="H76" i="26"/>
  <c r="G76" i="26"/>
  <c r="F76" i="26"/>
  <c r="E76" i="26"/>
  <c r="D76" i="26"/>
  <c r="C76" i="26"/>
  <c r="B76" i="26"/>
  <c r="H75" i="26"/>
  <c r="G75" i="26"/>
  <c r="F75" i="26"/>
  <c r="E75" i="26"/>
  <c r="D75" i="26"/>
  <c r="C75" i="26"/>
  <c r="B75" i="26"/>
  <c r="G74" i="26"/>
  <c r="F74" i="26"/>
  <c r="E74" i="26"/>
  <c r="D74" i="26"/>
  <c r="C74" i="26"/>
  <c r="B74" i="26"/>
  <c r="H82" i="9"/>
  <c r="G82" i="9"/>
  <c r="F82" i="9"/>
  <c r="E82" i="9"/>
  <c r="D82" i="9"/>
  <c r="C82" i="9"/>
  <c r="B82" i="9"/>
  <c r="H81" i="9"/>
  <c r="G81" i="9"/>
  <c r="F81" i="9"/>
  <c r="E81" i="9"/>
  <c r="D81" i="9"/>
  <c r="C81" i="9"/>
  <c r="B81" i="9"/>
  <c r="H80" i="9"/>
  <c r="G80" i="9"/>
  <c r="F80" i="9"/>
  <c r="E80" i="9"/>
  <c r="D80" i="9"/>
  <c r="C80" i="9"/>
  <c r="B80" i="9"/>
  <c r="H79" i="9"/>
  <c r="G79" i="9"/>
  <c r="F79" i="9"/>
  <c r="E79" i="9"/>
  <c r="D79" i="9"/>
  <c r="C79" i="9"/>
  <c r="B79" i="9"/>
  <c r="H78" i="9"/>
  <c r="G78" i="9"/>
  <c r="F78" i="9"/>
  <c r="E78" i="9"/>
  <c r="D78" i="9"/>
  <c r="C78" i="9"/>
  <c r="B78" i="9"/>
  <c r="H77" i="9"/>
  <c r="G77" i="9"/>
  <c r="F77" i="9"/>
  <c r="E77" i="9"/>
  <c r="D77" i="9"/>
  <c r="C77" i="9"/>
  <c r="B77" i="9"/>
  <c r="H76" i="9"/>
  <c r="G76" i="9"/>
  <c r="F76" i="9"/>
  <c r="E76" i="9"/>
  <c r="D76" i="9"/>
  <c r="C76" i="9"/>
  <c r="B76" i="9"/>
  <c r="H75" i="9"/>
  <c r="G75" i="9"/>
  <c r="F75" i="9"/>
  <c r="E75" i="9"/>
  <c r="D75" i="9"/>
  <c r="C75" i="9"/>
  <c r="B75" i="9"/>
  <c r="H74" i="9"/>
  <c r="G74" i="9"/>
  <c r="F74" i="9"/>
  <c r="E74" i="9"/>
  <c r="D74" i="9"/>
  <c r="C74" i="9"/>
  <c r="B74" i="9"/>
  <c r="A74" i="9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H85" i="25"/>
  <c r="G85" i="25"/>
  <c r="F85" i="25"/>
  <c r="E85" i="25"/>
  <c r="D85" i="25"/>
  <c r="C85" i="25"/>
  <c r="B85" i="25"/>
  <c r="H84" i="25"/>
  <c r="G84" i="25"/>
  <c r="F84" i="25"/>
  <c r="E84" i="25"/>
  <c r="D84" i="25"/>
  <c r="C84" i="25"/>
  <c r="B84" i="25"/>
  <c r="H83" i="25"/>
  <c r="G83" i="25"/>
  <c r="F83" i="25"/>
  <c r="E83" i="25"/>
  <c r="D83" i="25"/>
  <c r="C83" i="25"/>
  <c r="B83" i="25"/>
  <c r="H82" i="25"/>
  <c r="G82" i="25"/>
  <c r="F82" i="25"/>
  <c r="E82" i="25"/>
  <c r="D82" i="25"/>
  <c r="C82" i="25"/>
  <c r="B82" i="25"/>
  <c r="H81" i="25"/>
  <c r="G81" i="25"/>
  <c r="F81" i="25"/>
  <c r="E81" i="25"/>
  <c r="D81" i="25"/>
  <c r="C81" i="25"/>
  <c r="B81" i="25"/>
  <c r="H80" i="25"/>
  <c r="G80" i="25"/>
  <c r="F80" i="25"/>
  <c r="E80" i="25"/>
  <c r="D80" i="25"/>
  <c r="C80" i="25"/>
  <c r="B80" i="25"/>
  <c r="H79" i="25"/>
  <c r="G79" i="25"/>
  <c r="F79" i="25"/>
  <c r="E79" i="25"/>
  <c r="D79" i="25"/>
  <c r="C79" i="25"/>
  <c r="B79" i="25"/>
  <c r="H78" i="25"/>
  <c r="G78" i="25"/>
  <c r="F78" i="25"/>
  <c r="E78" i="25"/>
  <c r="D78" i="25"/>
  <c r="C78" i="25"/>
  <c r="B78" i="25"/>
  <c r="H77" i="25"/>
  <c r="G77" i="25"/>
  <c r="F77" i="25"/>
  <c r="E77" i="25"/>
  <c r="D77" i="25"/>
  <c r="C77" i="25"/>
  <c r="B77" i="25"/>
  <c r="H76" i="25"/>
  <c r="G76" i="25"/>
  <c r="F76" i="25"/>
  <c r="E76" i="25"/>
  <c r="D76" i="25"/>
  <c r="C76" i="25"/>
  <c r="B76" i="25"/>
  <c r="H75" i="25"/>
  <c r="G75" i="25"/>
  <c r="F75" i="25"/>
  <c r="E75" i="25"/>
  <c r="D75" i="25"/>
  <c r="C75" i="25"/>
  <c r="B75" i="25"/>
  <c r="H74" i="25"/>
  <c r="G74" i="25"/>
  <c r="F74" i="25"/>
  <c r="E74" i="25"/>
  <c r="D74" i="25"/>
  <c r="C74" i="25"/>
  <c r="B74" i="25"/>
  <c r="A74" i="25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H84" i="30"/>
  <c r="G84" i="30"/>
  <c r="F84" i="30"/>
  <c r="E84" i="30"/>
  <c r="D84" i="30"/>
  <c r="C84" i="30"/>
  <c r="B84" i="30"/>
  <c r="H83" i="30"/>
  <c r="G83" i="30"/>
  <c r="F83" i="30"/>
  <c r="E83" i="30"/>
  <c r="D83" i="30"/>
  <c r="C83" i="30"/>
  <c r="B83" i="30"/>
  <c r="H82" i="30"/>
  <c r="G82" i="30"/>
  <c r="F82" i="30"/>
  <c r="E82" i="30"/>
  <c r="D82" i="30"/>
  <c r="C82" i="30"/>
  <c r="B82" i="30"/>
  <c r="H81" i="30"/>
  <c r="G81" i="30"/>
  <c r="F81" i="30"/>
  <c r="E81" i="30"/>
  <c r="D81" i="30"/>
  <c r="C81" i="30"/>
  <c r="B81" i="30"/>
  <c r="H80" i="30"/>
  <c r="G80" i="30"/>
  <c r="F80" i="30"/>
  <c r="E80" i="30"/>
  <c r="D80" i="30"/>
  <c r="C80" i="30"/>
  <c r="B80" i="30"/>
  <c r="H79" i="30"/>
  <c r="G79" i="30"/>
  <c r="F79" i="30"/>
  <c r="E79" i="30"/>
  <c r="D79" i="30"/>
  <c r="C79" i="30"/>
  <c r="B79" i="30"/>
  <c r="H78" i="30"/>
  <c r="G78" i="30"/>
  <c r="F78" i="30"/>
  <c r="E78" i="30"/>
  <c r="D78" i="30"/>
  <c r="C78" i="30"/>
  <c r="B78" i="30"/>
  <c r="H77" i="30"/>
  <c r="G77" i="30"/>
  <c r="F77" i="30"/>
  <c r="E77" i="30"/>
  <c r="D77" i="30"/>
  <c r="C77" i="30"/>
  <c r="B77" i="30"/>
  <c r="H76" i="30"/>
  <c r="G76" i="30"/>
  <c r="F76" i="30"/>
  <c r="E76" i="30"/>
  <c r="D76" i="30"/>
  <c r="C76" i="30"/>
  <c r="B76" i="30"/>
  <c r="H75" i="30"/>
  <c r="G75" i="30"/>
  <c r="F75" i="30"/>
  <c r="E75" i="30"/>
  <c r="D75" i="30"/>
  <c r="C75" i="30"/>
  <c r="B75" i="30"/>
  <c r="H74" i="30"/>
  <c r="G74" i="30"/>
  <c r="F74" i="30"/>
  <c r="D74" i="30"/>
  <c r="C74" i="30"/>
  <c r="B74" i="30"/>
  <c r="A74" i="30"/>
  <c r="A75" i="30" s="1"/>
  <c r="A76" i="30" s="1"/>
  <c r="A77" i="30" s="1"/>
  <c r="A78" i="30" s="1"/>
  <c r="A79" i="30" s="1"/>
  <c r="A80" i="30" s="1"/>
  <c r="A81" i="30" s="1"/>
  <c r="A82" i="30" s="1"/>
  <c r="A83" i="30" s="1"/>
  <c r="A84" i="30" s="1"/>
  <c r="H84" i="29"/>
  <c r="G84" i="29"/>
  <c r="F84" i="29"/>
  <c r="E84" i="29"/>
  <c r="D84" i="29"/>
  <c r="C84" i="29"/>
  <c r="B84" i="29"/>
  <c r="H83" i="29"/>
  <c r="G83" i="29"/>
  <c r="F83" i="29"/>
  <c r="E83" i="29"/>
  <c r="D83" i="29"/>
  <c r="C83" i="29"/>
  <c r="B83" i="29"/>
  <c r="H82" i="29"/>
  <c r="G82" i="29"/>
  <c r="F82" i="29"/>
  <c r="E82" i="29"/>
  <c r="D82" i="29"/>
  <c r="C82" i="29"/>
  <c r="B82" i="29"/>
  <c r="H81" i="29"/>
  <c r="G81" i="29"/>
  <c r="F81" i="29"/>
  <c r="E81" i="29"/>
  <c r="D81" i="29"/>
  <c r="C81" i="29"/>
  <c r="B81" i="29"/>
  <c r="H80" i="29"/>
  <c r="G80" i="29"/>
  <c r="F80" i="29"/>
  <c r="E80" i="29"/>
  <c r="D80" i="29"/>
  <c r="C80" i="29"/>
  <c r="B80" i="29"/>
  <c r="H79" i="29"/>
  <c r="G79" i="29"/>
  <c r="F79" i="29"/>
  <c r="E79" i="29"/>
  <c r="D79" i="29"/>
  <c r="C79" i="29"/>
  <c r="B79" i="29"/>
  <c r="H78" i="29"/>
  <c r="G78" i="29"/>
  <c r="F78" i="29"/>
  <c r="E78" i="29"/>
  <c r="D78" i="29"/>
  <c r="C78" i="29"/>
  <c r="B78" i="29"/>
  <c r="H77" i="29"/>
  <c r="G77" i="29"/>
  <c r="F77" i="29"/>
  <c r="E77" i="29"/>
  <c r="D77" i="29"/>
  <c r="C77" i="29"/>
  <c r="B77" i="29"/>
  <c r="H76" i="29"/>
  <c r="G76" i="29"/>
  <c r="F76" i="29"/>
  <c r="E76" i="29"/>
  <c r="D76" i="29"/>
  <c r="C76" i="29"/>
  <c r="B76" i="29"/>
  <c r="H75" i="29"/>
  <c r="G75" i="29"/>
  <c r="F75" i="29"/>
  <c r="D75" i="29"/>
  <c r="C75" i="29"/>
  <c r="B75" i="29"/>
  <c r="H74" i="29"/>
  <c r="G74" i="29"/>
  <c r="F74" i="29"/>
  <c r="E74" i="29"/>
  <c r="D74" i="29"/>
  <c r="C74" i="29"/>
  <c r="B74" i="29"/>
  <c r="A74" i="29"/>
  <c r="A75" i="29" s="1"/>
  <c r="A76" i="29" s="1"/>
  <c r="A77" i="29" s="1"/>
  <c r="A78" i="29" s="1"/>
  <c r="A79" i="29" s="1"/>
  <c r="A80" i="29" s="1"/>
  <c r="A81" i="29" s="1"/>
  <c r="A82" i="29" s="1"/>
  <c r="A83" i="29" s="1"/>
  <c r="A84" i="29" s="1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A74" i="13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H85" i="12"/>
  <c r="G85" i="12"/>
  <c r="F85" i="12"/>
  <c r="E85" i="12"/>
  <c r="D85" i="12"/>
  <c r="C85" i="12"/>
  <c r="B85" i="12"/>
  <c r="H84" i="12"/>
  <c r="G84" i="12"/>
  <c r="F84" i="12"/>
  <c r="E84" i="12"/>
  <c r="D84" i="12"/>
  <c r="C84" i="12"/>
  <c r="B84" i="12"/>
  <c r="H83" i="12"/>
  <c r="G83" i="12"/>
  <c r="F83" i="12"/>
  <c r="E83" i="12"/>
  <c r="D83" i="12"/>
  <c r="C83" i="12"/>
  <c r="B83" i="12"/>
  <c r="H82" i="12"/>
  <c r="G82" i="12"/>
  <c r="F82" i="12"/>
  <c r="E82" i="12"/>
  <c r="D82" i="12"/>
  <c r="C82" i="12"/>
  <c r="B82" i="12"/>
  <c r="H81" i="12"/>
  <c r="G81" i="12"/>
  <c r="F81" i="12"/>
  <c r="E81" i="12"/>
  <c r="D81" i="12"/>
  <c r="C81" i="12"/>
  <c r="B81" i="12"/>
  <c r="H80" i="12"/>
  <c r="G80" i="12"/>
  <c r="F80" i="12"/>
  <c r="E80" i="12"/>
  <c r="D80" i="12"/>
  <c r="C80" i="12"/>
  <c r="B80" i="12"/>
  <c r="H79" i="12"/>
  <c r="G79" i="12"/>
  <c r="F79" i="12"/>
  <c r="E79" i="12"/>
  <c r="D79" i="12"/>
  <c r="C79" i="12"/>
  <c r="B79" i="12"/>
  <c r="H78" i="12"/>
  <c r="G78" i="12"/>
  <c r="F78" i="12"/>
  <c r="E78" i="12"/>
  <c r="D78" i="12"/>
  <c r="C78" i="12"/>
  <c r="B78" i="12"/>
  <c r="H77" i="12"/>
  <c r="G77" i="12"/>
  <c r="F77" i="12"/>
  <c r="E77" i="12"/>
  <c r="D77" i="12"/>
  <c r="C77" i="12"/>
  <c r="B77" i="12"/>
  <c r="H76" i="12"/>
  <c r="G76" i="12"/>
  <c r="F76" i="12"/>
  <c r="D76" i="12"/>
  <c r="C76" i="12"/>
  <c r="B76" i="12"/>
  <c r="H75" i="12"/>
  <c r="G75" i="12"/>
  <c r="F75" i="12"/>
  <c r="E75" i="12"/>
  <c r="D75" i="12"/>
  <c r="C75" i="12"/>
  <c r="B75" i="12"/>
  <c r="H74" i="12"/>
  <c r="G74" i="12"/>
  <c r="F74" i="12"/>
  <c r="E74" i="12"/>
  <c r="D74" i="12"/>
  <c r="C74" i="12"/>
  <c r="B74" i="12"/>
  <c r="A74" i="12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H74" i="2"/>
  <c r="G74" i="2"/>
  <c r="F74" i="2"/>
  <c r="E74" i="2"/>
  <c r="D74" i="2"/>
  <c r="C74" i="2"/>
  <c r="B74" i="2"/>
  <c r="A74" i="2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H74" i="3"/>
  <c r="G74" i="3"/>
  <c r="F74" i="3"/>
  <c r="E74" i="3"/>
  <c r="D74" i="3"/>
  <c r="C74" i="3"/>
  <c r="B74" i="3"/>
  <c r="A74" i="3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H74" i="6"/>
  <c r="G74" i="6"/>
  <c r="F74" i="6"/>
  <c r="E74" i="6"/>
  <c r="D74" i="6"/>
  <c r="C74" i="6"/>
  <c r="B74" i="6"/>
  <c r="A74" i="6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74" i="5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G74" i="4"/>
  <c r="F74" i="4"/>
  <c r="E74" i="4"/>
  <c r="D74" i="4"/>
  <c r="C74" i="4"/>
  <c r="B74" i="4"/>
  <c r="A74" i="4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B73" i="26"/>
  <c r="C73" i="26"/>
  <c r="D73" i="26"/>
  <c r="E73" i="26"/>
  <c r="F73" i="26"/>
  <c r="G73" i="26"/>
  <c r="B71" i="26"/>
  <c r="C71" i="26"/>
  <c r="D71" i="26"/>
  <c r="F71" i="26"/>
  <c r="G71" i="26"/>
  <c r="B72" i="26"/>
  <c r="C72" i="26"/>
  <c r="D72" i="26"/>
  <c r="E72" i="26"/>
  <c r="F72" i="26"/>
  <c r="G72" i="26"/>
  <c r="H72" i="26"/>
  <c r="B70" i="26"/>
  <c r="C70" i="26"/>
  <c r="D70" i="26"/>
  <c r="E70" i="26"/>
  <c r="F70" i="26"/>
  <c r="G70" i="26"/>
  <c r="B3" i="26"/>
  <c r="C3" i="26"/>
  <c r="D3" i="26"/>
  <c r="E3" i="26"/>
  <c r="F3" i="26"/>
  <c r="G3" i="26"/>
  <c r="H3" i="26"/>
  <c r="B4" i="26"/>
  <c r="C4" i="26"/>
  <c r="D4" i="26"/>
  <c r="E4" i="26"/>
  <c r="F4" i="26"/>
  <c r="G4" i="26"/>
  <c r="H4" i="26"/>
  <c r="B5" i="26"/>
  <c r="C5" i="26"/>
  <c r="D5" i="26"/>
  <c r="E5" i="26"/>
  <c r="F5" i="26"/>
  <c r="G5" i="26"/>
  <c r="H5" i="26"/>
  <c r="B6" i="26"/>
  <c r="C6" i="26"/>
  <c r="D6" i="26"/>
  <c r="F6" i="26"/>
  <c r="G6" i="26"/>
  <c r="H6" i="26"/>
  <c r="B7" i="26"/>
  <c r="C7" i="26"/>
  <c r="D7" i="26"/>
  <c r="E7" i="26"/>
  <c r="F7" i="26"/>
  <c r="G7" i="26"/>
  <c r="B8" i="26"/>
  <c r="C8" i="26"/>
  <c r="D8" i="26"/>
  <c r="F8" i="26"/>
  <c r="G8" i="26"/>
  <c r="H8" i="26"/>
  <c r="B9" i="26"/>
  <c r="C9" i="26"/>
  <c r="D9" i="26"/>
  <c r="E9" i="26"/>
  <c r="F9" i="26"/>
  <c r="G9" i="26"/>
  <c r="H9" i="26"/>
  <c r="B10" i="26"/>
  <c r="C10" i="26"/>
  <c r="D10" i="26"/>
  <c r="F10" i="26"/>
  <c r="G10" i="26"/>
  <c r="H10" i="26"/>
  <c r="B11" i="26"/>
  <c r="C11" i="26"/>
  <c r="D11" i="26"/>
  <c r="E11" i="26"/>
  <c r="F11" i="26"/>
  <c r="G11" i="26"/>
  <c r="H11" i="26"/>
  <c r="B12" i="26"/>
  <c r="C12" i="26"/>
  <c r="D12" i="26"/>
  <c r="E12" i="26"/>
  <c r="F12" i="26"/>
  <c r="G12" i="26"/>
  <c r="H12" i="26"/>
  <c r="B13" i="26"/>
  <c r="C13" i="26"/>
  <c r="D13" i="26"/>
  <c r="E13" i="26"/>
  <c r="F13" i="26"/>
  <c r="G13" i="26"/>
  <c r="B14" i="26"/>
  <c r="C14" i="26"/>
  <c r="D14" i="26"/>
  <c r="E14" i="26"/>
  <c r="F14" i="26"/>
  <c r="G14" i="26"/>
  <c r="H14" i="26"/>
  <c r="B15" i="26"/>
  <c r="C15" i="26"/>
  <c r="D15" i="26"/>
  <c r="E15" i="26"/>
  <c r="F15" i="26"/>
  <c r="G15" i="26"/>
  <c r="H15" i="26"/>
  <c r="B16" i="26"/>
  <c r="C16" i="26"/>
  <c r="D16" i="26"/>
  <c r="E16" i="26"/>
  <c r="F16" i="26"/>
  <c r="G16" i="26"/>
  <c r="H16" i="26"/>
  <c r="B17" i="26"/>
  <c r="C17" i="26"/>
  <c r="D17" i="26"/>
  <c r="E17" i="26"/>
  <c r="F17" i="26"/>
  <c r="G17" i="26"/>
  <c r="H17" i="26"/>
  <c r="B18" i="26"/>
  <c r="C18" i="26"/>
  <c r="D18" i="26"/>
  <c r="E18" i="26"/>
  <c r="F18" i="26"/>
  <c r="G18" i="26"/>
  <c r="H18" i="26"/>
  <c r="B19" i="26"/>
  <c r="C19" i="26"/>
  <c r="D19" i="26"/>
  <c r="E19" i="26"/>
  <c r="F19" i="26"/>
  <c r="G19" i="26"/>
  <c r="H19" i="26"/>
  <c r="B20" i="26"/>
  <c r="C20" i="26"/>
  <c r="D20" i="26"/>
  <c r="E20" i="26"/>
  <c r="F20" i="26"/>
  <c r="G20" i="26"/>
  <c r="H20" i="26"/>
  <c r="B21" i="26"/>
  <c r="C21" i="26"/>
  <c r="D21" i="26"/>
  <c r="E21" i="26"/>
  <c r="F21" i="26"/>
  <c r="G21" i="26"/>
  <c r="H21" i="26"/>
  <c r="B22" i="26"/>
  <c r="C22" i="26"/>
  <c r="D22" i="26"/>
  <c r="E22" i="26"/>
  <c r="F22" i="26"/>
  <c r="G22" i="26"/>
  <c r="H22" i="26"/>
  <c r="B23" i="26"/>
  <c r="C23" i="26"/>
  <c r="D23" i="26"/>
  <c r="E23" i="26"/>
  <c r="F23" i="26"/>
  <c r="G23" i="26"/>
  <c r="H23" i="26"/>
  <c r="B24" i="26"/>
  <c r="C24" i="26"/>
  <c r="D24" i="26"/>
  <c r="E24" i="26"/>
  <c r="F24" i="26"/>
  <c r="G24" i="26"/>
  <c r="H24" i="26"/>
  <c r="B25" i="26"/>
  <c r="C25" i="26"/>
  <c r="D25" i="26"/>
  <c r="E25" i="26"/>
  <c r="F25" i="26"/>
  <c r="G25" i="26"/>
  <c r="H25" i="26"/>
  <c r="B26" i="26"/>
  <c r="C26" i="26"/>
  <c r="D26" i="26"/>
  <c r="E26" i="26"/>
  <c r="F26" i="26"/>
  <c r="G26" i="26"/>
  <c r="H26" i="26"/>
  <c r="B27" i="26"/>
  <c r="C27" i="26"/>
  <c r="D27" i="26"/>
  <c r="E27" i="26"/>
  <c r="F27" i="26"/>
  <c r="G27" i="26"/>
  <c r="H27" i="26"/>
  <c r="B28" i="26"/>
  <c r="C28" i="26"/>
  <c r="D28" i="26"/>
  <c r="E28" i="26"/>
  <c r="F28" i="26"/>
  <c r="G28" i="26"/>
  <c r="B29" i="26"/>
  <c r="C29" i="26"/>
  <c r="D29" i="26"/>
  <c r="E29" i="26"/>
  <c r="F29" i="26"/>
  <c r="G29" i="26"/>
  <c r="B30" i="26"/>
  <c r="C30" i="26"/>
  <c r="D30" i="26"/>
  <c r="E30" i="26"/>
  <c r="F30" i="26"/>
  <c r="G30" i="26"/>
  <c r="H30" i="26"/>
  <c r="B31" i="26"/>
  <c r="C31" i="26"/>
  <c r="D31" i="26"/>
  <c r="E31" i="26"/>
  <c r="F31" i="26"/>
  <c r="G31" i="26"/>
  <c r="H31" i="26"/>
  <c r="B32" i="26"/>
  <c r="C32" i="26"/>
  <c r="D32" i="26"/>
  <c r="E32" i="26"/>
  <c r="F32" i="26"/>
  <c r="G32" i="26"/>
  <c r="B33" i="26"/>
  <c r="C33" i="26"/>
  <c r="D33" i="26"/>
  <c r="F33" i="26"/>
  <c r="G33" i="26"/>
  <c r="H33" i="26"/>
  <c r="B34" i="26"/>
  <c r="C34" i="26"/>
  <c r="D34" i="26"/>
  <c r="E34" i="26"/>
  <c r="F34" i="26"/>
  <c r="G34" i="26"/>
  <c r="H34" i="26"/>
  <c r="B35" i="26"/>
  <c r="C35" i="26"/>
  <c r="D35" i="26"/>
  <c r="E35" i="26"/>
  <c r="F35" i="26"/>
  <c r="G35" i="26"/>
  <c r="H35" i="26"/>
  <c r="B36" i="26"/>
  <c r="C36" i="26"/>
  <c r="D36" i="26"/>
  <c r="E36" i="26"/>
  <c r="F36" i="26"/>
  <c r="G36" i="26"/>
  <c r="H36" i="26"/>
  <c r="B37" i="26"/>
  <c r="C37" i="26"/>
  <c r="D37" i="26"/>
  <c r="E37" i="26"/>
  <c r="F37" i="26"/>
  <c r="G37" i="26"/>
  <c r="H37" i="26"/>
  <c r="B38" i="26"/>
  <c r="C38" i="26"/>
  <c r="D38" i="26"/>
  <c r="F38" i="26"/>
  <c r="G38" i="26"/>
  <c r="H38" i="26"/>
  <c r="B39" i="26"/>
  <c r="C39" i="26"/>
  <c r="D39" i="26"/>
  <c r="E39" i="26"/>
  <c r="F39" i="26"/>
  <c r="G39" i="26"/>
  <c r="H39" i="26"/>
  <c r="B40" i="26"/>
  <c r="C40" i="26"/>
  <c r="D40" i="26"/>
  <c r="E40" i="26"/>
  <c r="F40" i="26"/>
  <c r="G40" i="26"/>
  <c r="B41" i="26"/>
  <c r="C41" i="26"/>
  <c r="D41" i="26"/>
  <c r="E41" i="26"/>
  <c r="F41" i="26"/>
  <c r="G41" i="26"/>
  <c r="B42" i="26"/>
  <c r="C42" i="26"/>
  <c r="D42" i="26"/>
  <c r="E42" i="26"/>
  <c r="F42" i="26"/>
  <c r="G42" i="26"/>
  <c r="H42" i="26"/>
  <c r="B43" i="26"/>
  <c r="C43" i="26"/>
  <c r="D43" i="26"/>
  <c r="E43" i="26"/>
  <c r="F43" i="26"/>
  <c r="G43" i="26"/>
  <c r="H43" i="26"/>
  <c r="B44" i="26"/>
  <c r="C44" i="26"/>
  <c r="D44" i="26"/>
  <c r="E44" i="26"/>
  <c r="F44" i="26"/>
  <c r="G44" i="26"/>
  <c r="H44" i="26"/>
  <c r="B45" i="26"/>
  <c r="C45" i="26"/>
  <c r="D45" i="26"/>
  <c r="E45" i="26"/>
  <c r="F45" i="26"/>
  <c r="G45" i="26"/>
  <c r="H45" i="26"/>
  <c r="B46" i="26"/>
  <c r="C46" i="26"/>
  <c r="D46" i="26"/>
  <c r="E46" i="26"/>
  <c r="F46" i="26"/>
  <c r="G46" i="26"/>
  <c r="H46" i="26"/>
  <c r="B47" i="26"/>
  <c r="C47" i="26"/>
  <c r="D47" i="26"/>
  <c r="E47" i="26"/>
  <c r="F47" i="26"/>
  <c r="G47" i="26"/>
  <c r="B48" i="26"/>
  <c r="C48" i="26"/>
  <c r="D48" i="26"/>
  <c r="E48" i="26"/>
  <c r="F48" i="26"/>
  <c r="G48" i="26"/>
  <c r="H48" i="26"/>
  <c r="B49" i="26"/>
  <c r="C49" i="26"/>
  <c r="D49" i="26"/>
  <c r="E49" i="26"/>
  <c r="F49" i="26"/>
  <c r="G49" i="26"/>
  <c r="B50" i="26"/>
  <c r="C50" i="26"/>
  <c r="D50" i="26"/>
  <c r="E50" i="26"/>
  <c r="F50" i="26"/>
  <c r="G50" i="26"/>
  <c r="H50" i="26"/>
  <c r="B51" i="26"/>
  <c r="C51" i="26"/>
  <c r="D51" i="26"/>
  <c r="E51" i="26"/>
  <c r="F51" i="26"/>
  <c r="G51" i="26"/>
  <c r="H51" i="26"/>
  <c r="B52" i="26"/>
  <c r="C52" i="26"/>
  <c r="D52" i="26"/>
  <c r="E52" i="26"/>
  <c r="F52" i="26"/>
  <c r="G52" i="26"/>
  <c r="B53" i="26"/>
  <c r="C53" i="26"/>
  <c r="D53" i="26"/>
  <c r="E53" i="26"/>
  <c r="F53" i="26"/>
  <c r="G53" i="26"/>
  <c r="H53" i="26"/>
  <c r="B54" i="26"/>
  <c r="C54" i="26"/>
  <c r="D54" i="26"/>
  <c r="E54" i="26"/>
  <c r="F54" i="26"/>
  <c r="G54" i="26"/>
  <c r="H54" i="26"/>
  <c r="B55" i="26"/>
  <c r="C55" i="26"/>
  <c r="D55" i="26"/>
  <c r="E55" i="26"/>
  <c r="F55" i="26"/>
  <c r="G55" i="26"/>
  <c r="H55" i="26"/>
  <c r="B56" i="26"/>
  <c r="C56" i="26"/>
  <c r="D56" i="26"/>
  <c r="F56" i="26"/>
  <c r="G56" i="26"/>
  <c r="H56" i="26"/>
  <c r="B57" i="26"/>
  <c r="C57" i="26"/>
  <c r="D57" i="26"/>
  <c r="E57" i="26"/>
  <c r="F57" i="26"/>
  <c r="G57" i="26"/>
  <c r="H57" i="26"/>
  <c r="B58" i="26"/>
  <c r="C58" i="26"/>
  <c r="D58" i="26"/>
  <c r="F58" i="26"/>
  <c r="G58" i="26"/>
  <c r="H58" i="26"/>
  <c r="B59" i="26"/>
  <c r="C59" i="26"/>
  <c r="D59" i="26"/>
  <c r="E59" i="26"/>
  <c r="F59" i="26"/>
  <c r="G59" i="26"/>
  <c r="H59" i="26"/>
  <c r="B60" i="26"/>
  <c r="C60" i="26"/>
  <c r="D60" i="26"/>
  <c r="E60" i="26"/>
  <c r="F60" i="26"/>
  <c r="G60" i="26"/>
  <c r="B61" i="26"/>
  <c r="C61" i="26"/>
  <c r="D61" i="26"/>
  <c r="E61" i="26"/>
  <c r="F61" i="26"/>
  <c r="G61" i="26"/>
  <c r="H61" i="26"/>
  <c r="B62" i="26"/>
  <c r="C62" i="26"/>
  <c r="D62" i="26"/>
  <c r="E62" i="26"/>
  <c r="F62" i="26"/>
  <c r="G62" i="26"/>
  <c r="H62" i="26"/>
  <c r="B63" i="26"/>
  <c r="C63" i="26"/>
  <c r="D63" i="26"/>
  <c r="E63" i="26"/>
  <c r="F63" i="26"/>
  <c r="G63" i="26"/>
  <c r="H63" i="26"/>
  <c r="B64" i="26"/>
  <c r="C64" i="26"/>
  <c r="D64" i="26"/>
  <c r="F64" i="26"/>
  <c r="G64" i="26"/>
  <c r="H64" i="26"/>
  <c r="B65" i="26"/>
  <c r="C65" i="26"/>
  <c r="D65" i="26"/>
  <c r="E65" i="26"/>
  <c r="F65" i="26"/>
  <c r="G65" i="26"/>
  <c r="H65" i="26"/>
  <c r="B66" i="26"/>
  <c r="C66" i="26"/>
  <c r="D66" i="26"/>
  <c r="F66" i="26"/>
  <c r="G66" i="26"/>
  <c r="H66" i="26"/>
  <c r="B67" i="26"/>
  <c r="C67" i="26"/>
  <c r="D67" i="26"/>
  <c r="E67" i="26"/>
  <c r="F67" i="26"/>
  <c r="G67" i="26"/>
  <c r="H67" i="26"/>
  <c r="B68" i="26"/>
  <c r="C68" i="26"/>
  <c r="D68" i="26"/>
  <c r="E68" i="26"/>
  <c r="F68" i="26"/>
  <c r="G68" i="26"/>
  <c r="H68" i="26"/>
  <c r="B69" i="26"/>
  <c r="C69" i="26"/>
  <c r="D69" i="26"/>
  <c r="E69" i="26"/>
  <c r="F69" i="26"/>
  <c r="G69" i="26"/>
  <c r="C2" i="26"/>
  <c r="D2" i="26"/>
  <c r="E2" i="26"/>
  <c r="F2" i="26"/>
  <c r="G2" i="26"/>
  <c r="H2" i="26"/>
  <c r="B2" i="26"/>
  <c r="B1" i="26"/>
  <c r="C1" i="26"/>
  <c r="D1" i="26"/>
  <c r="E1" i="26"/>
  <c r="F1" i="26"/>
  <c r="G1" i="26"/>
  <c r="H1" i="26"/>
  <c r="A1" i="2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1" i="10"/>
  <c r="C71" i="10"/>
  <c r="D71" i="10"/>
  <c r="F71" i="10"/>
  <c r="G71" i="10"/>
  <c r="H71" i="10"/>
  <c r="B72" i="10"/>
  <c r="C72" i="10"/>
  <c r="D72" i="10"/>
  <c r="F72" i="10"/>
  <c r="G72" i="10"/>
  <c r="H72" i="10"/>
  <c r="B73" i="10"/>
  <c r="C73" i="10"/>
  <c r="D73" i="10"/>
  <c r="E73" i="10"/>
  <c r="F73" i="10"/>
  <c r="G73" i="10"/>
  <c r="H73" i="10"/>
  <c r="B70" i="39"/>
  <c r="C70" i="39"/>
  <c r="D70" i="39"/>
  <c r="E70" i="39"/>
  <c r="F70" i="39"/>
  <c r="G70" i="39"/>
  <c r="H70" i="39"/>
  <c r="B71" i="39"/>
  <c r="C71" i="39"/>
  <c r="D71" i="39"/>
  <c r="E71" i="39"/>
  <c r="F71" i="39"/>
  <c r="G71" i="39"/>
  <c r="H71" i="39"/>
  <c r="B72" i="39"/>
  <c r="C72" i="39"/>
  <c r="D72" i="39"/>
  <c r="E72" i="39"/>
  <c r="F72" i="39"/>
  <c r="G72" i="39"/>
  <c r="H72" i="39"/>
  <c r="B73" i="39"/>
  <c r="C73" i="39"/>
  <c r="D73" i="39"/>
  <c r="E73" i="39"/>
  <c r="F73" i="39"/>
  <c r="G73" i="39"/>
  <c r="B69" i="40"/>
  <c r="C69" i="40"/>
  <c r="D69" i="40"/>
  <c r="E69" i="40"/>
  <c r="F69" i="40"/>
  <c r="G69" i="40"/>
  <c r="H69" i="40"/>
  <c r="B70" i="40"/>
  <c r="C70" i="40"/>
  <c r="D70" i="40"/>
  <c r="E70" i="40"/>
  <c r="F70" i="40"/>
  <c r="G70" i="40"/>
  <c r="B71" i="40"/>
  <c r="C71" i="40"/>
  <c r="D71" i="40"/>
  <c r="E71" i="40"/>
  <c r="F71" i="40"/>
  <c r="G71" i="40"/>
  <c r="H71" i="40"/>
  <c r="B72" i="40"/>
  <c r="C72" i="40"/>
  <c r="D72" i="40"/>
  <c r="E72" i="40"/>
  <c r="F72" i="40"/>
  <c r="G72" i="40"/>
  <c r="H72" i="40"/>
  <c r="B73" i="40"/>
  <c r="C73" i="40"/>
  <c r="D73" i="40"/>
  <c r="E73" i="40"/>
  <c r="F73" i="40"/>
  <c r="G73" i="40"/>
  <c r="H73" i="40"/>
  <c r="B68" i="53"/>
  <c r="C68" i="53"/>
  <c r="D68" i="53"/>
  <c r="E68" i="53"/>
  <c r="F68" i="53"/>
  <c r="G68" i="53"/>
  <c r="H68" i="53"/>
  <c r="B69" i="53"/>
  <c r="C69" i="53"/>
  <c r="D69" i="53"/>
  <c r="E69" i="53"/>
  <c r="F69" i="53"/>
  <c r="G69" i="53"/>
  <c r="H69" i="53"/>
  <c r="B70" i="53"/>
  <c r="C70" i="53"/>
  <c r="D70" i="53"/>
  <c r="E70" i="53"/>
  <c r="F70" i="53"/>
  <c r="G70" i="53"/>
  <c r="H70" i="53"/>
  <c r="B71" i="53"/>
  <c r="C71" i="53"/>
  <c r="D71" i="53"/>
  <c r="E71" i="53"/>
  <c r="F71" i="53"/>
  <c r="G71" i="53"/>
  <c r="H71" i="53"/>
  <c r="B72" i="53"/>
  <c r="C72" i="53"/>
  <c r="D72" i="53"/>
  <c r="F72" i="53"/>
  <c r="G72" i="53"/>
  <c r="H72" i="53"/>
  <c r="B73" i="53"/>
  <c r="C73" i="53"/>
  <c r="D73" i="53"/>
  <c r="E73" i="53"/>
  <c r="F73" i="53"/>
  <c r="G73" i="53"/>
  <c r="H73" i="53"/>
  <c r="A50" i="42"/>
  <c r="A51" i="42" s="1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8" i="42"/>
  <c r="A39" i="42" s="1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6" i="42"/>
  <c r="A27" i="42" s="1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4" i="42"/>
  <c r="A15" i="42" s="1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B14" i="42"/>
  <c r="C14" i="42"/>
  <c r="D14" i="42"/>
  <c r="E14" i="42"/>
  <c r="F14" i="42"/>
  <c r="G14" i="42"/>
  <c r="H14" i="42"/>
  <c r="B15" i="42"/>
  <c r="C15" i="42"/>
  <c r="D15" i="42"/>
  <c r="E15" i="42"/>
  <c r="F15" i="42"/>
  <c r="G15" i="42"/>
  <c r="H15" i="42"/>
  <c r="B16" i="42"/>
  <c r="C16" i="42"/>
  <c r="D16" i="42"/>
  <c r="E16" i="42"/>
  <c r="F16" i="42"/>
  <c r="G16" i="42"/>
  <c r="H16" i="42"/>
  <c r="B17" i="42"/>
  <c r="C17" i="42"/>
  <c r="D17" i="42"/>
  <c r="F17" i="42"/>
  <c r="G17" i="42"/>
  <c r="B18" i="42"/>
  <c r="C18" i="42"/>
  <c r="D18" i="42"/>
  <c r="E18" i="42"/>
  <c r="F18" i="42"/>
  <c r="G18" i="42"/>
  <c r="H18" i="42"/>
  <c r="B19" i="42"/>
  <c r="C19" i="42"/>
  <c r="D19" i="42"/>
  <c r="E19" i="42"/>
  <c r="F19" i="42"/>
  <c r="G19" i="42"/>
  <c r="H19" i="42"/>
  <c r="B20" i="42"/>
  <c r="C20" i="42"/>
  <c r="D20" i="42"/>
  <c r="E20" i="42"/>
  <c r="F20" i="42"/>
  <c r="G20" i="42"/>
  <c r="H20" i="42"/>
  <c r="B21" i="42"/>
  <c r="C21" i="42"/>
  <c r="D21" i="42"/>
  <c r="E21" i="42"/>
  <c r="F21" i="42"/>
  <c r="G21" i="42"/>
  <c r="H21" i="42"/>
  <c r="B22" i="42"/>
  <c r="C22" i="42"/>
  <c r="D22" i="42"/>
  <c r="E22" i="42"/>
  <c r="F22" i="42"/>
  <c r="G22" i="42"/>
  <c r="H22" i="42"/>
  <c r="B23" i="42"/>
  <c r="C23" i="42"/>
  <c r="D23" i="42"/>
  <c r="F23" i="42"/>
  <c r="G23" i="42"/>
  <c r="H23" i="42"/>
  <c r="B24" i="42"/>
  <c r="C24" i="42"/>
  <c r="D24" i="42"/>
  <c r="E24" i="42"/>
  <c r="F24" i="42"/>
  <c r="G24" i="42"/>
  <c r="H24" i="42"/>
  <c r="B25" i="42"/>
  <c r="C25" i="42"/>
  <c r="D25" i="42"/>
  <c r="E25" i="42"/>
  <c r="F25" i="42"/>
  <c r="G25" i="42"/>
  <c r="H25" i="42"/>
  <c r="B26" i="42"/>
  <c r="C26" i="42"/>
  <c r="D26" i="42"/>
  <c r="E26" i="42"/>
  <c r="F26" i="42"/>
  <c r="G26" i="42"/>
  <c r="H26" i="42"/>
  <c r="B27" i="42"/>
  <c r="C27" i="42"/>
  <c r="D27" i="42"/>
  <c r="F27" i="42"/>
  <c r="G27" i="42"/>
  <c r="B28" i="42"/>
  <c r="C28" i="42"/>
  <c r="D28" i="42"/>
  <c r="E28" i="42"/>
  <c r="F28" i="42"/>
  <c r="G28" i="42"/>
  <c r="H28" i="42"/>
  <c r="B29" i="42"/>
  <c r="C29" i="42"/>
  <c r="D29" i="42"/>
  <c r="E29" i="42"/>
  <c r="F29" i="42"/>
  <c r="G29" i="42"/>
  <c r="B30" i="42"/>
  <c r="C30" i="42"/>
  <c r="D30" i="42"/>
  <c r="E30" i="42"/>
  <c r="F30" i="42"/>
  <c r="G30" i="42"/>
  <c r="B31" i="42"/>
  <c r="C31" i="42"/>
  <c r="D31" i="42"/>
  <c r="F31" i="42"/>
  <c r="G31" i="42"/>
  <c r="H31" i="42"/>
  <c r="B32" i="42"/>
  <c r="C32" i="42"/>
  <c r="D32" i="42"/>
  <c r="E32" i="42"/>
  <c r="F32" i="42"/>
  <c r="G32" i="42"/>
  <c r="H32" i="42"/>
  <c r="B33" i="42"/>
  <c r="C33" i="42"/>
  <c r="D33" i="42"/>
  <c r="E33" i="42"/>
  <c r="F33" i="42"/>
  <c r="G33" i="42"/>
  <c r="H33" i="42"/>
  <c r="B34" i="42"/>
  <c r="C34" i="42"/>
  <c r="D34" i="42"/>
  <c r="E34" i="42"/>
  <c r="F34" i="42"/>
  <c r="G34" i="42"/>
  <c r="H34" i="42"/>
  <c r="B35" i="42"/>
  <c r="C35" i="42"/>
  <c r="D35" i="42"/>
  <c r="E35" i="42"/>
  <c r="F35" i="42"/>
  <c r="G35" i="42"/>
  <c r="H35" i="42"/>
  <c r="B36" i="42"/>
  <c r="C36" i="42"/>
  <c r="D36" i="42"/>
  <c r="E36" i="42"/>
  <c r="F36" i="42"/>
  <c r="G36" i="42"/>
  <c r="H36" i="42"/>
  <c r="B37" i="42"/>
  <c r="C37" i="42"/>
  <c r="D37" i="42"/>
  <c r="E37" i="42"/>
  <c r="F37" i="42"/>
  <c r="G37" i="42"/>
  <c r="H37" i="42"/>
  <c r="B38" i="42"/>
  <c r="C38" i="42"/>
  <c r="D38" i="42"/>
  <c r="F38" i="42"/>
  <c r="G38" i="42"/>
  <c r="H38" i="42"/>
  <c r="B39" i="42"/>
  <c r="C39" i="42"/>
  <c r="D39" i="42"/>
  <c r="E39" i="42"/>
  <c r="F39" i="42"/>
  <c r="G39" i="42"/>
  <c r="H39" i="42"/>
  <c r="B40" i="42"/>
  <c r="C40" i="42"/>
  <c r="D40" i="42"/>
  <c r="F40" i="42"/>
  <c r="G40" i="42"/>
  <c r="H40" i="42"/>
  <c r="B41" i="42"/>
  <c r="C41" i="42"/>
  <c r="D41" i="42"/>
  <c r="E41" i="42"/>
  <c r="F41" i="42"/>
  <c r="G41" i="42"/>
  <c r="H41" i="42"/>
  <c r="B42" i="42"/>
  <c r="C42" i="42"/>
  <c r="D42" i="42"/>
  <c r="E42" i="42"/>
  <c r="F42" i="42"/>
  <c r="G42" i="42"/>
  <c r="H42" i="42"/>
  <c r="B43" i="42"/>
  <c r="C43" i="42"/>
  <c r="D43" i="42"/>
  <c r="E43" i="42"/>
  <c r="F43" i="42"/>
  <c r="G43" i="42"/>
  <c r="H43" i="42"/>
  <c r="B44" i="42"/>
  <c r="C44" i="42"/>
  <c r="D44" i="42"/>
  <c r="E44" i="42"/>
  <c r="F44" i="42"/>
  <c r="G44" i="42"/>
  <c r="H44" i="42"/>
  <c r="B45" i="42"/>
  <c r="C45" i="42"/>
  <c r="D45" i="42"/>
  <c r="E45" i="42"/>
  <c r="F45" i="42"/>
  <c r="G45" i="42"/>
  <c r="H45" i="42"/>
  <c r="B46" i="42"/>
  <c r="C46" i="42"/>
  <c r="D46" i="42"/>
  <c r="E46" i="42"/>
  <c r="F46" i="42"/>
  <c r="G46" i="42"/>
  <c r="H46" i="42"/>
  <c r="B47" i="42"/>
  <c r="C47" i="42"/>
  <c r="D47" i="42"/>
  <c r="E47" i="42"/>
  <c r="F47" i="42"/>
  <c r="G47" i="42"/>
  <c r="H47" i="42"/>
  <c r="B48" i="42"/>
  <c r="C48" i="42"/>
  <c r="D48" i="42"/>
  <c r="E48" i="42"/>
  <c r="F48" i="42"/>
  <c r="G48" i="42"/>
  <c r="H48" i="42"/>
  <c r="B49" i="42"/>
  <c r="C49" i="42"/>
  <c r="D49" i="42"/>
  <c r="E49" i="42"/>
  <c r="F49" i="42"/>
  <c r="G49" i="42"/>
  <c r="H49" i="42"/>
  <c r="B50" i="42"/>
  <c r="C50" i="42"/>
  <c r="D50" i="42"/>
  <c r="E50" i="42"/>
  <c r="F50" i="42"/>
  <c r="G50" i="42"/>
  <c r="H50" i="42"/>
  <c r="B51" i="42"/>
  <c r="C51" i="42"/>
  <c r="D51" i="42"/>
  <c r="E51" i="42"/>
  <c r="F51" i="42"/>
  <c r="G51" i="42"/>
  <c r="B52" i="42"/>
  <c r="C52" i="42"/>
  <c r="D52" i="42"/>
  <c r="E52" i="42"/>
  <c r="F52" i="42"/>
  <c r="G52" i="42"/>
  <c r="H52" i="42"/>
  <c r="B53" i="42"/>
  <c r="C53" i="42"/>
  <c r="D53" i="42"/>
  <c r="E53" i="42"/>
  <c r="F53" i="42"/>
  <c r="G53" i="42"/>
  <c r="B54" i="42"/>
  <c r="C54" i="42"/>
  <c r="D54" i="42"/>
  <c r="E54" i="42"/>
  <c r="F54" i="42"/>
  <c r="G54" i="42"/>
  <c r="H54" i="42"/>
  <c r="B55" i="42"/>
  <c r="C55" i="42"/>
  <c r="D55" i="42"/>
  <c r="E55" i="42"/>
  <c r="F55" i="42"/>
  <c r="G55" i="42"/>
  <c r="H55" i="42"/>
  <c r="B56" i="42"/>
  <c r="C56" i="42"/>
  <c r="D56" i="42"/>
  <c r="E56" i="42"/>
  <c r="F56" i="42"/>
  <c r="G56" i="42"/>
  <c r="B57" i="42"/>
  <c r="C57" i="42"/>
  <c r="D57" i="42"/>
  <c r="E57" i="42"/>
  <c r="F57" i="42"/>
  <c r="G57" i="42"/>
  <c r="H57" i="42"/>
  <c r="B58" i="42"/>
  <c r="C58" i="42"/>
  <c r="D58" i="42"/>
  <c r="E58" i="42"/>
  <c r="F58" i="42"/>
  <c r="G58" i="42"/>
  <c r="H58" i="42"/>
  <c r="B59" i="42"/>
  <c r="C59" i="42"/>
  <c r="D59" i="42"/>
  <c r="E59" i="42"/>
  <c r="F59" i="42"/>
  <c r="G59" i="42"/>
  <c r="H59" i="42"/>
  <c r="B60" i="42"/>
  <c r="C60" i="42"/>
  <c r="D60" i="42"/>
  <c r="E60" i="42"/>
  <c r="F60" i="42"/>
  <c r="G60" i="42"/>
  <c r="B61" i="42"/>
  <c r="C61" i="42"/>
  <c r="D61" i="42"/>
  <c r="E61" i="42"/>
  <c r="F61" i="42"/>
  <c r="G61" i="42"/>
  <c r="H61" i="42"/>
  <c r="B62" i="42"/>
  <c r="C62" i="42"/>
  <c r="D62" i="42"/>
  <c r="E62" i="42"/>
  <c r="F62" i="42"/>
  <c r="G62" i="42"/>
  <c r="H62" i="42"/>
  <c r="B63" i="42"/>
  <c r="C63" i="42"/>
  <c r="D63" i="42"/>
  <c r="E63" i="42"/>
  <c r="F63" i="42"/>
  <c r="G63" i="42"/>
  <c r="H63" i="42"/>
  <c r="B64" i="42"/>
  <c r="C64" i="42"/>
  <c r="D64" i="42"/>
  <c r="E64" i="42"/>
  <c r="F64" i="42"/>
  <c r="G64" i="42"/>
  <c r="H64" i="42"/>
  <c r="B65" i="42"/>
  <c r="C65" i="42"/>
  <c r="D65" i="42"/>
  <c r="F65" i="42"/>
  <c r="G65" i="42"/>
  <c r="H65" i="42"/>
  <c r="B66" i="42"/>
  <c r="C66" i="42"/>
  <c r="D66" i="42"/>
  <c r="E66" i="42"/>
  <c r="F66" i="42"/>
  <c r="G66" i="42"/>
  <c r="H66" i="42"/>
  <c r="B67" i="42"/>
  <c r="C67" i="42"/>
  <c r="D67" i="42"/>
  <c r="F67" i="42"/>
  <c r="G67" i="42"/>
  <c r="H67" i="42"/>
  <c r="B68" i="42"/>
  <c r="C68" i="42"/>
  <c r="D68" i="42"/>
  <c r="E68" i="42"/>
  <c r="F68" i="42"/>
  <c r="G68" i="42"/>
  <c r="H68" i="42"/>
  <c r="B69" i="42"/>
  <c r="C69" i="42"/>
  <c r="D69" i="42"/>
  <c r="E69" i="42"/>
  <c r="F69" i="42"/>
  <c r="G69" i="42"/>
  <c r="B70" i="42"/>
  <c r="C70" i="42"/>
  <c r="D70" i="42"/>
  <c r="F70" i="42"/>
  <c r="G70" i="42"/>
  <c r="H70" i="42"/>
  <c r="B71" i="42"/>
  <c r="C71" i="42"/>
  <c r="D71" i="42"/>
  <c r="E71" i="42"/>
  <c r="F71" i="42"/>
  <c r="G71" i="42"/>
  <c r="H71" i="42"/>
  <c r="B72" i="42"/>
  <c r="C72" i="42"/>
  <c r="D72" i="42"/>
  <c r="E72" i="42"/>
  <c r="F72" i="42"/>
  <c r="G72" i="42"/>
  <c r="H72" i="42"/>
  <c r="B73" i="42"/>
  <c r="C73" i="42"/>
  <c r="D73" i="42"/>
  <c r="E73" i="42"/>
  <c r="F73" i="42"/>
  <c r="G73" i="42"/>
  <c r="H73" i="42"/>
  <c r="B3" i="42"/>
  <c r="C3" i="42"/>
  <c r="D3" i="42"/>
  <c r="E3" i="42"/>
  <c r="F3" i="42"/>
  <c r="G3" i="42"/>
  <c r="B4" i="42"/>
  <c r="C4" i="42"/>
  <c r="D4" i="42"/>
  <c r="E4" i="42"/>
  <c r="F4" i="42"/>
  <c r="G4" i="42"/>
  <c r="H4" i="42"/>
  <c r="B5" i="42"/>
  <c r="C5" i="42"/>
  <c r="D5" i="42"/>
  <c r="E5" i="42"/>
  <c r="F5" i="42"/>
  <c r="G5" i="42"/>
  <c r="H5" i="42"/>
  <c r="B6" i="42"/>
  <c r="C6" i="42"/>
  <c r="D6" i="42"/>
  <c r="E6" i="42"/>
  <c r="F6" i="42"/>
  <c r="G6" i="42"/>
  <c r="H6" i="42"/>
  <c r="B7" i="42"/>
  <c r="C7" i="42"/>
  <c r="D7" i="42"/>
  <c r="E7" i="42"/>
  <c r="F7" i="42"/>
  <c r="G7" i="42"/>
  <c r="H7" i="42"/>
  <c r="B8" i="42"/>
  <c r="C8" i="42"/>
  <c r="D8" i="42"/>
  <c r="E8" i="42"/>
  <c r="F8" i="42"/>
  <c r="G8" i="42"/>
  <c r="H8" i="42"/>
  <c r="B9" i="42"/>
  <c r="C9" i="42"/>
  <c r="D9" i="42"/>
  <c r="F9" i="42"/>
  <c r="G9" i="42"/>
  <c r="H9" i="42"/>
  <c r="B10" i="42"/>
  <c r="C10" i="42"/>
  <c r="D10" i="42"/>
  <c r="E10" i="42"/>
  <c r="F10" i="42"/>
  <c r="G10" i="42"/>
  <c r="H10" i="42"/>
  <c r="B11" i="42"/>
  <c r="C11" i="42"/>
  <c r="D11" i="42"/>
  <c r="E11" i="42"/>
  <c r="F11" i="42"/>
  <c r="G11" i="42"/>
  <c r="H11" i="42"/>
  <c r="B12" i="42"/>
  <c r="C12" i="42"/>
  <c r="D12" i="42"/>
  <c r="E12" i="42"/>
  <c r="F12" i="42"/>
  <c r="G12" i="42"/>
  <c r="B13" i="42"/>
  <c r="C13" i="42"/>
  <c r="D13" i="42"/>
  <c r="E13" i="42"/>
  <c r="F13" i="42"/>
  <c r="G13" i="42"/>
  <c r="H13" i="42"/>
  <c r="B2" i="42"/>
  <c r="C2" i="42"/>
  <c r="D2" i="42"/>
  <c r="E2" i="42"/>
  <c r="F2" i="42"/>
  <c r="G2" i="42"/>
  <c r="H2" i="42"/>
  <c r="A2" i="42"/>
  <c r="A3" i="42" s="1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" i="42"/>
  <c r="B1" i="42"/>
  <c r="C1" i="42"/>
  <c r="D1" i="42"/>
  <c r="E1" i="42"/>
  <c r="F1" i="42"/>
  <c r="G1" i="42"/>
  <c r="H1" i="42"/>
  <c r="B61" i="28"/>
  <c r="C61" i="28"/>
  <c r="D61" i="28"/>
  <c r="E61" i="28"/>
  <c r="F61" i="28"/>
  <c r="G61" i="28"/>
  <c r="H61" i="28"/>
  <c r="F61" i="37"/>
  <c r="G53" i="15"/>
  <c r="D53" i="15"/>
  <c r="C3" i="54"/>
  <c r="D3" i="54"/>
  <c r="F3" i="54"/>
  <c r="G3" i="54"/>
  <c r="H3" i="54"/>
  <c r="C4" i="54"/>
  <c r="D4" i="54"/>
  <c r="E4" i="54"/>
  <c r="F4" i="54"/>
  <c r="G4" i="54"/>
  <c r="H4" i="54"/>
  <c r="C5" i="54"/>
  <c r="D5" i="54"/>
  <c r="F5" i="54"/>
  <c r="G5" i="54"/>
  <c r="H5" i="54"/>
  <c r="C6" i="54"/>
  <c r="D6" i="54"/>
  <c r="E6" i="54"/>
  <c r="F6" i="54"/>
  <c r="G6" i="54"/>
  <c r="C7" i="54"/>
  <c r="D7" i="54"/>
  <c r="F7" i="54"/>
  <c r="G7" i="54"/>
  <c r="H7" i="54"/>
  <c r="C8" i="54"/>
  <c r="D8" i="54"/>
  <c r="F8" i="54"/>
  <c r="G8" i="54"/>
  <c r="H8" i="54"/>
  <c r="C9" i="54"/>
  <c r="D9" i="54"/>
  <c r="E9" i="54"/>
  <c r="F9" i="54"/>
  <c r="G9" i="54"/>
  <c r="C10" i="54"/>
  <c r="D10" i="54"/>
  <c r="E10" i="54"/>
  <c r="F10" i="54"/>
  <c r="G10" i="54"/>
  <c r="H10" i="54"/>
  <c r="C11" i="54"/>
  <c r="D11" i="54"/>
  <c r="E11" i="54"/>
  <c r="F11" i="54"/>
  <c r="G11" i="54"/>
  <c r="H11" i="54"/>
  <c r="C12" i="54"/>
  <c r="D12" i="54"/>
  <c r="E12" i="54"/>
  <c r="F12" i="54"/>
  <c r="G12" i="54"/>
  <c r="C13" i="54"/>
  <c r="D13" i="54"/>
  <c r="E13" i="54"/>
  <c r="F13" i="54"/>
  <c r="G13" i="54"/>
  <c r="H13" i="54"/>
  <c r="C14" i="54"/>
  <c r="D14" i="54"/>
  <c r="E14" i="54"/>
  <c r="F14" i="54"/>
  <c r="G14" i="54"/>
  <c r="C15" i="54"/>
  <c r="D15" i="54"/>
  <c r="E15" i="54"/>
  <c r="F15" i="54"/>
  <c r="G15" i="54"/>
  <c r="H15" i="54"/>
  <c r="C16" i="54"/>
  <c r="D16" i="54"/>
  <c r="E16" i="54"/>
  <c r="F16" i="54"/>
  <c r="G16" i="54"/>
  <c r="H16" i="54"/>
  <c r="C17" i="54"/>
  <c r="D17" i="54"/>
  <c r="E17" i="54"/>
  <c r="F17" i="54"/>
  <c r="G17" i="54"/>
  <c r="H17" i="54"/>
  <c r="C18" i="54"/>
  <c r="D18" i="54"/>
  <c r="E18" i="54"/>
  <c r="F18" i="54"/>
  <c r="G18" i="54"/>
  <c r="H18" i="54"/>
  <c r="C19" i="54"/>
  <c r="D19" i="54"/>
  <c r="E19" i="54"/>
  <c r="F19" i="54"/>
  <c r="G19" i="54"/>
  <c r="H19" i="54"/>
  <c r="C20" i="54"/>
  <c r="D20" i="54"/>
  <c r="E20" i="54"/>
  <c r="F20" i="54"/>
  <c r="G20" i="54"/>
  <c r="H20" i="54"/>
  <c r="C21" i="54"/>
  <c r="D21" i="54"/>
  <c r="F21" i="54"/>
  <c r="G21" i="54"/>
  <c r="H21" i="54"/>
  <c r="C22" i="54"/>
  <c r="D22" i="54"/>
  <c r="E22" i="54"/>
  <c r="F22" i="54"/>
  <c r="G22" i="54"/>
  <c r="C23" i="54"/>
  <c r="D23" i="54"/>
  <c r="E23" i="54"/>
  <c r="F23" i="54"/>
  <c r="G23" i="54"/>
  <c r="H23" i="54"/>
  <c r="C24" i="54"/>
  <c r="D24" i="54"/>
  <c r="E24" i="54"/>
  <c r="F24" i="54"/>
  <c r="G24" i="54"/>
  <c r="C25" i="54"/>
  <c r="D25" i="54"/>
  <c r="E25" i="54"/>
  <c r="F25" i="54"/>
  <c r="G25" i="54"/>
  <c r="H25" i="54"/>
  <c r="C26" i="54"/>
  <c r="D26" i="54"/>
  <c r="E26" i="54"/>
  <c r="F26" i="54"/>
  <c r="G26" i="54"/>
  <c r="H26" i="54"/>
  <c r="C27" i="54"/>
  <c r="D27" i="54"/>
  <c r="E27" i="54"/>
  <c r="F27" i="54"/>
  <c r="G27" i="54"/>
  <c r="H27" i="54"/>
  <c r="C28" i="54"/>
  <c r="D28" i="54"/>
  <c r="E28" i="54"/>
  <c r="F28" i="54"/>
  <c r="G28" i="54"/>
  <c r="H28" i="54"/>
  <c r="C29" i="54"/>
  <c r="D29" i="54"/>
  <c r="E29" i="54"/>
  <c r="F29" i="54"/>
  <c r="G29" i="54"/>
  <c r="H29" i="54"/>
  <c r="C30" i="54"/>
  <c r="D30" i="54"/>
  <c r="F30" i="54"/>
  <c r="G30" i="54"/>
  <c r="C31" i="54"/>
  <c r="D31" i="54"/>
  <c r="E31" i="54"/>
  <c r="F31" i="54"/>
  <c r="G31" i="54"/>
  <c r="C32" i="54"/>
  <c r="D32" i="54"/>
  <c r="F32" i="54"/>
  <c r="G32" i="54"/>
  <c r="H32" i="54"/>
  <c r="C33" i="54"/>
  <c r="D33" i="54"/>
  <c r="E33" i="54"/>
  <c r="F33" i="54"/>
  <c r="G33" i="54"/>
  <c r="H33" i="54"/>
  <c r="C34" i="54"/>
  <c r="D34" i="54"/>
  <c r="E34" i="54"/>
  <c r="F34" i="54"/>
  <c r="G34" i="54"/>
  <c r="H34" i="54"/>
  <c r="C35" i="54"/>
  <c r="D35" i="54"/>
  <c r="E35" i="54"/>
  <c r="F35" i="54"/>
  <c r="G35" i="54"/>
  <c r="H35" i="54"/>
  <c r="C36" i="54"/>
  <c r="D36" i="54"/>
  <c r="E36" i="54"/>
  <c r="F36" i="54"/>
  <c r="G36" i="54"/>
  <c r="H36" i="54"/>
  <c r="C37" i="54"/>
  <c r="D37" i="54"/>
  <c r="E37" i="54"/>
  <c r="F37" i="54"/>
  <c r="G37" i="54"/>
  <c r="H37" i="54"/>
  <c r="C38" i="54"/>
  <c r="D38" i="54"/>
  <c r="E38" i="54"/>
  <c r="F38" i="54"/>
  <c r="G38" i="54"/>
  <c r="H38" i="54"/>
  <c r="C39" i="54"/>
  <c r="D39" i="54"/>
  <c r="E39" i="54"/>
  <c r="F39" i="54"/>
  <c r="G39" i="54"/>
  <c r="H39" i="54"/>
  <c r="C40" i="54"/>
  <c r="D40" i="54"/>
  <c r="E40" i="54"/>
  <c r="F40" i="54"/>
  <c r="G40" i="54"/>
  <c r="H40" i="54"/>
  <c r="C41" i="54"/>
  <c r="D41" i="54"/>
  <c r="E41" i="54"/>
  <c r="F41" i="54"/>
  <c r="G41" i="54"/>
  <c r="H41" i="54"/>
  <c r="C42" i="54"/>
  <c r="D42" i="54"/>
  <c r="E42" i="54"/>
  <c r="F42" i="54"/>
  <c r="G42" i="54"/>
  <c r="H42" i="54"/>
  <c r="C43" i="54"/>
  <c r="D43" i="54"/>
  <c r="E43" i="54"/>
  <c r="F43" i="54"/>
  <c r="G43" i="54"/>
  <c r="H43" i="54"/>
  <c r="C44" i="54"/>
  <c r="D44" i="54"/>
  <c r="E44" i="54"/>
  <c r="F44" i="54"/>
  <c r="G44" i="54"/>
  <c r="H44" i="54"/>
  <c r="C45" i="54"/>
  <c r="D45" i="54"/>
  <c r="E45" i="54"/>
  <c r="F45" i="54"/>
  <c r="G45" i="54"/>
  <c r="H45" i="54"/>
  <c r="C46" i="54"/>
  <c r="D46" i="54"/>
  <c r="E46" i="54"/>
  <c r="F46" i="54"/>
  <c r="G46" i="54"/>
  <c r="H46" i="54"/>
  <c r="C47" i="54"/>
  <c r="D47" i="54"/>
  <c r="E47" i="54"/>
  <c r="F47" i="54"/>
  <c r="G47" i="54"/>
  <c r="H47" i="54"/>
  <c r="C48" i="54"/>
  <c r="D48" i="54"/>
  <c r="E48" i="54"/>
  <c r="F48" i="54"/>
  <c r="G48" i="54"/>
  <c r="H48" i="54"/>
  <c r="C49" i="54"/>
  <c r="D49" i="54"/>
  <c r="E49" i="54"/>
  <c r="F49" i="54"/>
  <c r="G49" i="54"/>
  <c r="C50" i="54"/>
  <c r="D50" i="54"/>
  <c r="E50" i="54"/>
  <c r="F50" i="54"/>
  <c r="G50" i="54"/>
  <c r="H50" i="54"/>
  <c r="C51" i="54"/>
  <c r="D51" i="54"/>
  <c r="E51" i="54"/>
  <c r="F51" i="54"/>
  <c r="G51" i="54"/>
  <c r="H51" i="54"/>
  <c r="C52" i="54"/>
  <c r="D52" i="54"/>
  <c r="E52" i="54"/>
  <c r="F52" i="54"/>
  <c r="G52" i="54"/>
  <c r="C53" i="54"/>
  <c r="D53" i="54"/>
  <c r="E53" i="54"/>
  <c r="F53" i="54"/>
  <c r="G53" i="54"/>
  <c r="H53" i="54"/>
  <c r="C54" i="54"/>
  <c r="D54" i="54"/>
  <c r="E54" i="54"/>
  <c r="F54" i="54"/>
  <c r="G54" i="54"/>
  <c r="H54" i="54"/>
  <c r="C55" i="54"/>
  <c r="D55" i="54"/>
  <c r="E55" i="54"/>
  <c r="F55" i="54"/>
  <c r="G55" i="54"/>
  <c r="C56" i="54"/>
  <c r="D56" i="54"/>
  <c r="E56" i="54"/>
  <c r="F56" i="54"/>
  <c r="G56" i="54"/>
  <c r="H56" i="54"/>
  <c r="C57" i="54"/>
  <c r="D57" i="54"/>
  <c r="E57" i="54"/>
  <c r="F57" i="54"/>
  <c r="G57" i="54"/>
  <c r="H57" i="54"/>
  <c r="C58" i="54"/>
  <c r="D58" i="54"/>
  <c r="E58" i="54"/>
  <c r="F58" i="54"/>
  <c r="G58" i="54"/>
  <c r="H58" i="54"/>
  <c r="C59" i="54"/>
  <c r="D59" i="54"/>
  <c r="E59" i="54"/>
  <c r="F59" i="54"/>
  <c r="G59" i="54"/>
  <c r="H59" i="54"/>
  <c r="C60" i="54"/>
  <c r="D60" i="54"/>
  <c r="E60" i="54"/>
  <c r="F60" i="54"/>
  <c r="G60" i="54"/>
  <c r="H60" i="54"/>
  <c r="C61" i="54"/>
  <c r="D61" i="54"/>
  <c r="E61" i="54"/>
  <c r="F61" i="54"/>
  <c r="G61" i="54"/>
  <c r="C62" i="54"/>
  <c r="D62" i="54"/>
  <c r="E62" i="54"/>
  <c r="F62" i="54"/>
  <c r="G62" i="54"/>
  <c r="H62" i="54"/>
  <c r="C63" i="54"/>
  <c r="D63" i="54"/>
  <c r="E63" i="54"/>
  <c r="F63" i="54"/>
  <c r="G63" i="54"/>
  <c r="H63" i="54"/>
  <c r="C64" i="54"/>
  <c r="D64" i="54"/>
  <c r="E64" i="54"/>
  <c r="F64" i="54"/>
  <c r="G64" i="54"/>
  <c r="C65" i="54"/>
  <c r="D65" i="54"/>
  <c r="E65" i="54"/>
  <c r="F65" i="54"/>
  <c r="G65" i="54"/>
  <c r="H65" i="54"/>
  <c r="C66" i="54"/>
  <c r="D66" i="54"/>
  <c r="E66" i="54"/>
  <c r="F66" i="54"/>
  <c r="G66" i="54"/>
  <c r="H66" i="54"/>
  <c r="C67" i="54"/>
  <c r="D67" i="54"/>
  <c r="F67" i="54"/>
  <c r="G67" i="54"/>
  <c r="H67" i="54"/>
  <c r="C68" i="54"/>
  <c r="D68" i="54"/>
  <c r="E68" i="54"/>
  <c r="F68" i="54"/>
  <c r="G68" i="54"/>
  <c r="C69" i="54"/>
  <c r="D69" i="54"/>
  <c r="E69" i="54"/>
  <c r="F69" i="54"/>
  <c r="G69" i="54"/>
  <c r="H69" i="54"/>
  <c r="C70" i="54"/>
  <c r="D70" i="54"/>
  <c r="F70" i="54"/>
  <c r="G70" i="54"/>
  <c r="H70" i="54"/>
  <c r="C71" i="54"/>
  <c r="D71" i="54"/>
  <c r="E71" i="54"/>
  <c r="F71" i="54"/>
  <c r="G71" i="54"/>
  <c r="H71" i="54"/>
  <c r="C72" i="54"/>
  <c r="D72" i="54"/>
  <c r="E72" i="54"/>
  <c r="F72" i="54"/>
  <c r="G72" i="54"/>
  <c r="H72" i="54"/>
  <c r="C73" i="54"/>
  <c r="D73" i="54"/>
  <c r="E73" i="54"/>
  <c r="F73" i="54"/>
  <c r="G73" i="54"/>
  <c r="H73" i="54"/>
  <c r="D2" i="54"/>
  <c r="E2" i="54"/>
  <c r="F2" i="54"/>
  <c r="G2" i="54"/>
  <c r="H2" i="54"/>
  <c r="C2" i="54"/>
  <c r="B73" i="54"/>
  <c r="B72" i="54"/>
  <c r="B71" i="54"/>
  <c r="B70" i="54"/>
  <c r="B69" i="54"/>
  <c r="B68" i="54"/>
  <c r="B67" i="54"/>
  <c r="B66" i="54"/>
  <c r="B65" i="54"/>
  <c r="B64" i="54"/>
  <c r="B63" i="54"/>
  <c r="B62" i="54"/>
  <c r="A62" i="54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B61" i="54"/>
  <c r="B60" i="54"/>
  <c r="B59" i="54"/>
  <c r="B58" i="54"/>
  <c r="B57" i="54"/>
  <c r="B56" i="54"/>
  <c r="B55" i="54"/>
  <c r="B54" i="54"/>
  <c r="B53" i="54"/>
  <c r="B52" i="54"/>
  <c r="B51" i="54"/>
  <c r="B50" i="54"/>
  <c r="A50" i="54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B49" i="54"/>
  <c r="B48" i="54"/>
  <c r="B47" i="54"/>
  <c r="B46" i="54"/>
  <c r="B45" i="54"/>
  <c r="B44" i="54"/>
  <c r="B43" i="54"/>
  <c r="B42" i="54"/>
  <c r="B41" i="54"/>
  <c r="B40" i="54"/>
  <c r="B39" i="54"/>
  <c r="B38" i="54"/>
  <c r="A38" i="54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B37" i="54"/>
  <c r="B36" i="54"/>
  <c r="B35" i="54"/>
  <c r="B34" i="54"/>
  <c r="B33" i="54"/>
  <c r="B32" i="54"/>
  <c r="B31" i="54"/>
  <c r="B30" i="54"/>
  <c r="B29" i="54"/>
  <c r="B28" i="54"/>
  <c r="B27" i="54"/>
  <c r="B26" i="54"/>
  <c r="A26" i="54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B25" i="54"/>
  <c r="B24" i="54"/>
  <c r="B23" i="54"/>
  <c r="B22" i="54"/>
  <c r="B21" i="54"/>
  <c r="B20" i="54"/>
  <c r="B19" i="54"/>
  <c r="B18" i="54"/>
  <c r="B17" i="54"/>
  <c r="B16" i="54"/>
  <c r="B15" i="54"/>
  <c r="B14" i="54"/>
  <c r="A14" i="54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B13" i="54"/>
  <c r="B12" i="54"/>
  <c r="B11" i="54"/>
  <c r="B10" i="54"/>
  <c r="B9" i="54"/>
  <c r="B8" i="54"/>
  <c r="B7" i="54"/>
  <c r="B6" i="54"/>
  <c r="B5" i="54"/>
  <c r="B4" i="54"/>
  <c r="B3" i="54"/>
  <c r="B2" i="54"/>
  <c r="A2" i="54"/>
  <c r="A3" i="54" s="1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H1" i="54"/>
  <c r="G1" i="54"/>
  <c r="F1" i="54"/>
  <c r="E1" i="54"/>
  <c r="D1" i="54"/>
  <c r="C1" i="54"/>
  <c r="B1" i="54"/>
  <c r="A1" i="54"/>
  <c r="H73" i="47"/>
  <c r="G73" i="47"/>
  <c r="F73" i="47"/>
  <c r="E73" i="47"/>
  <c r="D73" i="47"/>
  <c r="C73" i="47"/>
  <c r="B73" i="47"/>
  <c r="H72" i="47"/>
  <c r="G72" i="47"/>
  <c r="F72" i="47"/>
  <c r="E72" i="47"/>
  <c r="D72" i="47"/>
  <c r="C72" i="47"/>
  <c r="B72" i="47"/>
  <c r="H71" i="47"/>
  <c r="G71" i="47"/>
  <c r="F71" i="47"/>
  <c r="E71" i="47"/>
  <c r="D71" i="47"/>
  <c r="C71" i="47"/>
  <c r="B71" i="47"/>
  <c r="H70" i="47"/>
  <c r="G70" i="47"/>
  <c r="F70" i="47"/>
  <c r="E70" i="47"/>
  <c r="D70" i="47"/>
  <c r="C70" i="47"/>
  <c r="B70" i="47"/>
  <c r="H69" i="47"/>
  <c r="G69" i="47"/>
  <c r="F69" i="47"/>
  <c r="E69" i="47"/>
  <c r="D69" i="47"/>
  <c r="C69" i="47"/>
  <c r="B69" i="47"/>
  <c r="H68" i="47"/>
  <c r="G68" i="47"/>
  <c r="F68" i="47"/>
  <c r="E68" i="47"/>
  <c r="D68" i="47"/>
  <c r="C68" i="47"/>
  <c r="B68" i="47"/>
  <c r="H67" i="47"/>
  <c r="G67" i="47"/>
  <c r="F67" i="47"/>
  <c r="E67" i="47"/>
  <c r="D67" i="47"/>
  <c r="C67" i="47"/>
  <c r="B67" i="47"/>
  <c r="H66" i="47"/>
  <c r="G66" i="47"/>
  <c r="F66" i="47"/>
  <c r="E66" i="47"/>
  <c r="D66" i="47"/>
  <c r="C66" i="47"/>
  <c r="B66" i="47"/>
  <c r="H65" i="47"/>
  <c r="G65" i="47"/>
  <c r="F65" i="47"/>
  <c r="E65" i="47"/>
  <c r="D65" i="47"/>
  <c r="C65" i="47"/>
  <c r="B65" i="47"/>
  <c r="H64" i="47"/>
  <c r="G64" i="47"/>
  <c r="F64" i="47"/>
  <c r="E64" i="47"/>
  <c r="D64" i="47"/>
  <c r="C64" i="47"/>
  <c r="B64" i="47"/>
  <c r="H63" i="47"/>
  <c r="G63" i="47"/>
  <c r="F63" i="47"/>
  <c r="E63" i="47"/>
  <c r="D63" i="47"/>
  <c r="C63" i="47"/>
  <c r="B63" i="47"/>
  <c r="A62" i="47"/>
  <c r="A63" i="47" s="1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H62" i="47"/>
  <c r="G62" i="47"/>
  <c r="F62" i="47"/>
  <c r="E62" i="47"/>
  <c r="D62" i="47"/>
  <c r="C62" i="47"/>
  <c r="B62" i="47"/>
  <c r="H61" i="47"/>
  <c r="G61" i="47"/>
  <c r="F61" i="47"/>
  <c r="E61" i="47"/>
  <c r="D61" i="47"/>
  <c r="C61" i="47"/>
  <c r="B61" i="47"/>
  <c r="H60" i="47"/>
  <c r="G60" i="47"/>
  <c r="F60" i="47"/>
  <c r="E60" i="47"/>
  <c r="D60" i="47"/>
  <c r="C60" i="47"/>
  <c r="B60" i="47"/>
  <c r="H59" i="47"/>
  <c r="G59" i="47"/>
  <c r="F59" i="47"/>
  <c r="D59" i="47"/>
  <c r="C59" i="47"/>
  <c r="B59" i="47"/>
  <c r="H58" i="47"/>
  <c r="G58" i="47"/>
  <c r="F58" i="47"/>
  <c r="E58" i="47"/>
  <c r="D58" i="47"/>
  <c r="C58" i="47"/>
  <c r="B58" i="47"/>
  <c r="G57" i="47"/>
  <c r="F57" i="47"/>
  <c r="E57" i="47"/>
  <c r="D57" i="47"/>
  <c r="C57" i="47"/>
  <c r="B57" i="47"/>
  <c r="H56" i="47"/>
  <c r="G56" i="47"/>
  <c r="F56" i="47"/>
  <c r="E56" i="47"/>
  <c r="D56" i="47"/>
  <c r="C56" i="47"/>
  <c r="B56" i="47"/>
  <c r="G55" i="47"/>
  <c r="F55" i="47"/>
  <c r="E55" i="47"/>
  <c r="D55" i="47"/>
  <c r="C55" i="47"/>
  <c r="B55" i="47"/>
  <c r="H54" i="47"/>
  <c r="G54" i="47"/>
  <c r="F54" i="47"/>
  <c r="E54" i="47"/>
  <c r="D54" i="47"/>
  <c r="C54" i="47"/>
  <c r="B54" i="47"/>
  <c r="G53" i="47"/>
  <c r="F53" i="47"/>
  <c r="E53" i="47"/>
  <c r="D53" i="47"/>
  <c r="C53" i="47"/>
  <c r="B53" i="47"/>
  <c r="G52" i="47"/>
  <c r="F52" i="47"/>
  <c r="E52" i="47"/>
  <c r="D52" i="47"/>
  <c r="C52" i="47"/>
  <c r="B52" i="47"/>
  <c r="H51" i="47"/>
  <c r="G51" i="47"/>
  <c r="F51" i="47"/>
  <c r="E51" i="47"/>
  <c r="D51" i="47"/>
  <c r="C51" i="47"/>
  <c r="B51" i="47"/>
  <c r="H50" i="47"/>
  <c r="G50" i="47"/>
  <c r="F50" i="47"/>
  <c r="E50" i="47"/>
  <c r="D50" i="47"/>
  <c r="C50" i="47"/>
  <c r="B50" i="47"/>
  <c r="A50" i="47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H73" i="7"/>
  <c r="H72" i="7"/>
  <c r="H69" i="7"/>
  <c r="H67" i="7"/>
  <c r="H66" i="7"/>
  <c r="H65" i="7"/>
  <c r="H64" i="7"/>
  <c r="H62" i="7"/>
  <c r="H61" i="7"/>
  <c r="H60" i="7"/>
  <c r="H59" i="7"/>
  <c r="H58" i="7"/>
  <c r="H57" i="7"/>
  <c r="H56" i="7"/>
  <c r="H55" i="7"/>
  <c r="H54" i="7"/>
  <c r="H53" i="7"/>
  <c r="H52" i="7"/>
  <c r="H51" i="7"/>
  <c r="H49" i="7"/>
  <c r="H48" i="7"/>
  <c r="H47" i="7"/>
  <c r="H46" i="7"/>
  <c r="H45" i="7"/>
  <c r="H44" i="7"/>
  <c r="H43" i="7"/>
  <c r="H42" i="7"/>
  <c r="H41" i="7"/>
  <c r="H39" i="7"/>
  <c r="H38" i="7"/>
  <c r="H37" i="7"/>
  <c r="H36" i="7"/>
  <c r="H35" i="7"/>
  <c r="H33" i="7"/>
  <c r="H32" i="7"/>
  <c r="H31" i="7"/>
  <c r="H30" i="7"/>
  <c r="H29" i="7"/>
  <c r="H28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1" i="7"/>
  <c r="E73" i="7"/>
  <c r="E71" i="7"/>
  <c r="E70" i="7"/>
  <c r="E69" i="7"/>
  <c r="E68" i="7"/>
  <c r="E67" i="7"/>
  <c r="E65" i="7"/>
  <c r="E64" i="7"/>
  <c r="E63" i="7"/>
  <c r="E62" i="7"/>
  <c r="E61" i="7"/>
  <c r="E60" i="7"/>
  <c r="E59" i="7"/>
  <c r="E58" i="7"/>
  <c r="E57" i="7"/>
  <c r="E56" i="7"/>
  <c r="E54" i="7"/>
  <c r="E53" i="7"/>
  <c r="E52" i="7"/>
  <c r="E51" i="7"/>
  <c r="E49" i="7"/>
  <c r="E46" i="7"/>
  <c r="E44" i="7"/>
  <c r="E43" i="7"/>
  <c r="E42" i="7"/>
  <c r="E41" i="7"/>
  <c r="E40" i="7"/>
  <c r="E39" i="7"/>
  <c r="E38" i="7"/>
  <c r="E37" i="7"/>
  <c r="E35" i="7"/>
  <c r="E34" i="7"/>
  <c r="E33" i="7"/>
  <c r="E31" i="7"/>
  <c r="E30" i="7"/>
  <c r="E29" i="7"/>
  <c r="E28" i="7"/>
  <c r="E27" i="7"/>
  <c r="E26" i="7"/>
  <c r="E25" i="7"/>
  <c r="E24" i="7"/>
  <c r="E23" i="7"/>
  <c r="E21" i="7"/>
  <c r="E20" i="7"/>
  <c r="E19" i="7"/>
  <c r="E18" i="7"/>
  <c r="E14" i="7"/>
  <c r="E13" i="7"/>
  <c r="E12" i="7"/>
  <c r="E11" i="7"/>
  <c r="E10" i="7"/>
  <c r="E8" i="7"/>
  <c r="E7" i="7"/>
  <c r="E6" i="7"/>
  <c r="E4" i="7"/>
  <c r="E3" i="7"/>
  <c r="E2" i="7"/>
  <c r="E1" i="7"/>
  <c r="C62" i="15"/>
  <c r="D62" i="15"/>
  <c r="E62" i="15"/>
  <c r="F62" i="15"/>
  <c r="G62" i="15"/>
  <c r="H62" i="15"/>
  <c r="C63" i="15"/>
  <c r="D63" i="15"/>
  <c r="E63" i="15"/>
  <c r="F63" i="15"/>
  <c r="G63" i="15"/>
  <c r="H63" i="15"/>
  <c r="C64" i="15"/>
  <c r="D64" i="15"/>
  <c r="E64" i="15"/>
  <c r="F64" i="15"/>
  <c r="G64" i="15"/>
  <c r="H64" i="15"/>
  <c r="C65" i="15"/>
  <c r="D65" i="15"/>
  <c r="E65" i="15"/>
  <c r="F65" i="15"/>
  <c r="G65" i="15"/>
  <c r="H65" i="15"/>
  <c r="C66" i="15"/>
  <c r="D66" i="15"/>
  <c r="E66" i="15"/>
  <c r="F66" i="15"/>
  <c r="G66" i="15"/>
  <c r="C67" i="15"/>
  <c r="D67" i="15"/>
  <c r="F67" i="15"/>
  <c r="G67" i="15"/>
  <c r="H67" i="15"/>
  <c r="C68" i="15"/>
  <c r="D68" i="15"/>
  <c r="E68" i="15"/>
  <c r="F68" i="15"/>
  <c r="G68" i="15"/>
  <c r="H68" i="15"/>
  <c r="C69" i="15"/>
  <c r="D69" i="15"/>
  <c r="E69" i="15"/>
  <c r="F69" i="15"/>
  <c r="G69" i="15"/>
  <c r="H69" i="15"/>
  <c r="C70" i="15"/>
  <c r="D70" i="15"/>
  <c r="E70" i="15"/>
  <c r="F70" i="15"/>
  <c r="G70" i="15"/>
  <c r="H70" i="15"/>
  <c r="C71" i="15"/>
  <c r="D71" i="15"/>
  <c r="E71" i="15"/>
  <c r="F71" i="15"/>
  <c r="G71" i="15"/>
  <c r="H71" i="15"/>
  <c r="C72" i="15"/>
  <c r="D72" i="15"/>
  <c r="E72" i="15"/>
  <c r="F72" i="15"/>
  <c r="G72" i="15"/>
  <c r="H72" i="15"/>
  <c r="C73" i="15"/>
  <c r="D73" i="15"/>
  <c r="E73" i="15"/>
  <c r="F73" i="15"/>
  <c r="G73" i="15"/>
  <c r="H73" i="15"/>
  <c r="H73" i="46"/>
  <c r="G73" i="46"/>
  <c r="F73" i="46"/>
  <c r="E73" i="46"/>
  <c r="D73" i="46"/>
  <c r="C73" i="46"/>
  <c r="B73" i="46"/>
  <c r="H72" i="46"/>
  <c r="G72" i="46"/>
  <c r="F72" i="46"/>
  <c r="E72" i="46"/>
  <c r="D72" i="46"/>
  <c r="C72" i="46"/>
  <c r="B72" i="46"/>
  <c r="G71" i="46"/>
  <c r="F71" i="46"/>
  <c r="E71" i="46"/>
  <c r="D71" i="46"/>
  <c r="C71" i="46"/>
  <c r="B71" i="46"/>
  <c r="H70" i="46"/>
  <c r="G70" i="46"/>
  <c r="F70" i="46"/>
  <c r="E70" i="46"/>
  <c r="D70" i="46"/>
  <c r="C70" i="46"/>
  <c r="B70" i="46"/>
  <c r="H69" i="46"/>
  <c r="G69" i="46"/>
  <c r="F69" i="46"/>
  <c r="E69" i="46"/>
  <c r="D69" i="46"/>
  <c r="C69" i="46"/>
  <c r="B69" i="46"/>
  <c r="H68" i="46"/>
  <c r="G68" i="46"/>
  <c r="F68" i="46"/>
  <c r="D68" i="46"/>
  <c r="C68" i="46"/>
  <c r="B68" i="46"/>
  <c r="H67" i="46"/>
  <c r="G67" i="46"/>
  <c r="F67" i="46"/>
  <c r="E67" i="46"/>
  <c r="D67" i="46"/>
  <c r="C67" i="46"/>
  <c r="B67" i="46"/>
  <c r="H66" i="46"/>
  <c r="G66" i="46"/>
  <c r="F66" i="46"/>
  <c r="E66" i="46"/>
  <c r="D66" i="46"/>
  <c r="C66" i="46"/>
  <c r="B66" i="46"/>
  <c r="H65" i="46"/>
  <c r="G65" i="46"/>
  <c r="F65" i="46"/>
  <c r="E65" i="46"/>
  <c r="D65" i="46"/>
  <c r="C65" i="46"/>
  <c r="B65" i="46"/>
  <c r="H64" i="46"/>
  <c r="G64" i="46"/>
  <c r="F64" i="46"/>
  <c r="E64" i="46"/>
  <c r="D64" i="46"/>
  <c r="C64" i="46"/>
  <c r="B64" i="46"/>
  <c r="H63" i="46"/>
  <c r="G63" i="46"/>
  <c r="F63" i="46"/>
  <c r="D63" i="46"/>
  <c r="C63" i="46"/>
  <c r="B63" i="46"/>
  <c r="H62" i="46"/>
  <c r="G62" i="46"/>
  <c r="F62" i="46"/>
  <c r="E62" i="46"/>
  <c r="D62" i="46"/>
  <c r="C62" i="46"/>
  <c r="B62" i="46"/>
  <c r="A62" i="46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H61" i="46"/>
  <c r="G61" i="46"/>
  <c r="F61" i="46"/>
  <c r="D61" i="46"/>
  <c r="C61" i="46"/>
  <c r="B61" i="46"/>
  <c r="H60" i="46"/>
  <c r="G60" i="46"/>
  <c r="F60" i="46"/>
  <c r="E60" i="46"/>
  <c r="D60" i="46"/>
  <c r="C60" i="46"/>
  <c r="B60" i="46"/>
  <c r="H59" i="46"/>
  <c r="G59" i="46"/>
  <c r="F59" i="46"/>
  <c r="E59" i="46"/>
  <c r="D59" i="46"/>
  <c r="C59" i="46"/>
  <c r="B59" i="46"/>
  <c r="H58" i="46"/>
  <c r="G58" i="46"/>
  <c r="F58" i="46"/>
  <c r="E58" i="46"/>
  <c r="D58" i="46"/>
  <c r="C58" i="46"/>
  <c r="B58" i="46"/>
  <c r="H57" i="46"/>
  <c r="G57" i="46"/>
  <c r="F57" i="46"/>
  <c r="E57" i="46"/>
  <c r="D57" i="46"/>
  <c r="C57" i="46"/>
  <c r="B57" i="46"/>
  <c r="G56" i="46"/>
  <c r="F56" i="46"/>
  <c r="E56" i="46"/>
  <c r="D56" i="46"/>
  <c r="C56" i="46"/>
  <c r="B56" i="46"/>
  <c r="H55" i="46"/>
  <c r="G55" i="46"/>
  <c r="F55" i="46"/>
  <c r="D55" i="46"/>
  <c r="C55" i="46"/>
  <c r="B55" i="46"/>
  <c r="H54" i="46"/>
  <c r="G54" i="46"/>
  <c r="F54" i="46"/>
  <c r="D54" i="46"/>
  <c r="C54" i="46"/>
  <c r="B54" i="46"/>
  <c r="H53" i="46"/>
  <c r="G53" i="46"/>
  <c r="F53" i="46"/>
  <c r="E53" i="46"/>
  <c r="D53" i="46"/>
  <c r="C53" i="46"/>
  <c r="B53" i="46"/>
  <c r="H52" i="46"/>
  <c r="G52" i="46"/>
  <c r="F52" i="46"/>
  <c r="E52" i="46"/>
  <c r="D52" i="46"/>
  <c r="C52" i="46"/>
  <c r="B52" i="46"/>
  <c r="H51" i="46"/>
  <c r="G51" i="46"/>
  <c r="F51" i="46"/>
  <c r="E51" i="46"/>
  <c r="D51" i="46"/>
  <c r="C51" i="46"/>
  <c r="B51" i="46"/>
  <c r="H50" i="46"/>
  <c r="G50" i="46"/>
  <c r="F50" i="46"/>
  <c r="D50" i="46"/>
  <c r="C50" i="46"/>
  <c r="B50" i="46"/>
  <c r="A50" i="46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H73" i="44"/>
  <c r="G73" i="44"/>
  <c r="F73" i="44"/>
  <c r="E73" i="44"/>
  <c r="D73" i="44"/>
  <c r="C73" i="44"/>
  <c r="B73" i="44"/>
  <c r="H72" i="44"/>
  <c r="G72" i="44"/>
  <c r="F72" i="44"/>
  <c r="E72" i="44"/>
  <c r="D72" i="44"/>
  <c r="C72" i="44"/>
  <c r="B72" i="44"/>
  <c r="H71" i="44"/>
  <c r="G71" i="44"/>
  <c r="F71" i="44"/>
  <c r="E71" i="44"/>
  <c r="D71" i="44"/>
  <c r="C71" i="44"/>
  <c r="B71" i="44"/>
  <c r="H70" i="44"/>
  <c r="G70" i="44"/>
  <c r="F70" i="44"/>
  <c r="E70" i="44"/>
  <c r="D70" i="44"/>
  <c r="C70" i="44"/>
  <c r="B70" i="44"/>
  <c r="H69" i="44"/>
  <c r="G69" i="44"/>
  <c r="F69" i="44"/>
  <c r="E69" i="44"/>
  <c r="D69" i="44"/>
  <c r="C69" i="44"/>
  <c r="B69" i="44"/>
  <c r="H68" i="44"/>
  <c r="G68" i="44"/>
  <c r="F68" i="44"/>
  <c r="D68" i="44"/>
  <c r="C68" i="44"/>
  <c r="B68" i="44"/>
  <c r="H67" i="44"/>
  <c r="G67" i="44"/>
  <c r="F67" i="44"/>
  <c r="E67" i="44"/>
  <c r="D67" i="44"/>
  <c r="C67" i="44"/>
  <c r="B67" i="44"/>
  <c r="H66" i="44"/>
  <c r="G66" i="44"/>
  <c r="F66" i="44"/>
  <c r="E66" i="44"/>
  <c r="D66" i="44"/>
  <c r="C66" i="44"/>
  <c r="B66" i="44"/>
  <c r="H65" i="44"/>
  <c r="G65" i="44"/>
  <c r="F65" i="44"/>
  <c r="D65" i="44"/>
  <c r="C65" i="44"/>
  <c r="B65" i="44"/>
  <c r="H64" i="44"/>
  <c r="G64" i="44"/>
  <c r="F64" i="44"/>
  <c r="E64" i="44"/>
  <c r="D64" i="44"/>
  <c r="C64" i="44"/>
  <c r="B64" i="44"/>
  <c r="H63" i="44"/>
  <c r="G63" i="44"/>
  <c r="F63" i="44"/>
  <c r="E63" i="44"/>
  <c r="D63" i="44"/>
  <c r="C63" i="44"/>
  <c r="B63" i="44"/>
  <c r="H62" i="44"/>
  <c r="G62" i="44"/>
  <c r="F62" i="44"/>
  <c r="E62" i="44"/>
  <c r="D62" i="44"/>
  <c r="C62" i="44"/>
  <c r="B62" i="44"/>
  <c r="A62" i="44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H61" i="44"/>
  <c r="G61" i="44"/>
  <c r="F61" i="44"/>
  <c r="E61" i="44"/>
  <c r="D61" i="44"/>
  <c r="C61" i="44"/>
  <c r="B61" i="44"/>
  <c r="H60" i="44"/>
  <c r="G60" i="44"/>
  <c r="F60" i="44"/>
  <c r="E60" i="44"/>
  <c r="D60" i="44"/>
  <c r="C60" i="44"/>
  <c r="B60" i="44"/>
  <c r="H59" i="44"/>
  <c r="G59" i="44"/>
  <c r="F59" i="44"/>
  <c r="E59" i="44"/>
  <c r="D59" i="44"/>
  <c r="C59" i="44"/>
  <c r="B59" i="44"/>
  <c r="H58" i="44"/>
  <c r="G58" i="44"/>
  <c r="F58" i="44"/>
  <c r="E58" i="44"/>
  <c r="D58" i="44"/>
  <c r="C58" i="44"/>
  <c r="B58" i="44"/>
  <c r="H57" i="44"/>
  <c r="G57" i="44"/>
  <c r="F57" i="44"/>
  <c r="E57" i="44"/>
  <c r="D57" i="44"/>
  <c r="C57" i="44"/>
  <c r="B57" i="44"/>
  <c r="H56" i="44"/>
  <c r="G56" i="44"/>
  <c r="F56" i="44"/>
  <c r="E56" i="44"/>
  <c r="D56" i="44"/>
  <c r="C56" i="44"/>
  <c r="B56" i="44"/>
  <c r="H55" i="44"/>
  <c r="G55" i="44"/>
  <c r="F55" i="44"/>
  <c r="E55" i="44"/>
  <c r="D55" i="44"/>
  <c r="C55" i="44"/>
  <c r="B55" i="44"/>
  <c r="H54" i="44"/>
  <c r="G54" i="44"/>
  <c r="F54" i="44"/>
  <c r="E54" i="44"/>
  <c r="D54" i="44"/>
  <c r="C54" i="44"/>
  <c r="B54" i="44"/>
  <c r="H53" i="44"/>
  <c r="G53" i="44"/>
  <c r="F53" i="44"/>
  <c r="D53" i="44"/>
  <c r="C53" i="44"/>
  <c r="B53" i="44"/>
  <c r="H52" i="44"/>
  <c r="G52" i="44"/>
  <c r="F52" i="44"/>
  <c r="E52" i="44"/>
  <c r="D52" i="44"/>
  <c r="C52" i="44"/>
  <c r="B52" i="44"/>
  <c r="G51" i="44"/>
  <c r="F51" i="44"/>
  <c r="E51" i="44"/>
  <c r="D51" i="44"/>
  <c r="C51" i="44"/>
  <c r="B51" i="44"/>
  <c r="H50" i="44"/>
  <c r="G50" i="44"/>
  <c r="F50" i="44"/>
  <c r="E50" i="44"/>
  <c r="D50" i="44"/>
  <c r="C50" i="44"/>
  <c r="B50" i="44"/>
  <c r="A50" i="44"/>
  <c r="A51" i="44" s="1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H73" i="24"/>
  <c r="G73" i="24"/>
  <c r="F73" i="24"/>
  <c r="E73" i="24"/>
  <c r="D73" i="24"/>
  <c r="C73" i="24"/>
  <c r="B73" i="24"/>
  <c r="H72" i="24"/>
  <c r="G72" i="24"/>
  <c r="F72" i="24"/>
  <c r="E72" i="24"/>
  <c r="D72" i="24"/>
  <c r="C72" i="24"/>
  <c r="B72" i="24"/>
  <c r="H71" i="24"/>
  <c r="G71" i="24"/>
  <c r="F71" i="24"/>
  <c r="E71" i="24"/>
  <c r="D71" i="24"/>
  <c r="C71" i="24"/>
  <c r="B71" i="24"/>
  <c r="H70" i="24"/>
  <c r="G70" i="24"/>
  <c r="F70" i="24"/>
  <c r="E70" i="24"/>
  <c r="D70" i="24"/>
  <c r="C70" i="24"/>
  <c r="B70" i="24"/>
  <c r="H69" i="24"/>
  <c r="G69" i="24"/>
  <c r="F69" i="24"/>
  <c r="E69" i="24"/>
  <c r="D69" i="24"/>
  <c r="C69" i="24"/>
  <c r="B69" i="24"/>
  <c r="H68" i="24"/>
  <c r="G68" i="24"/>
  <c r="F68" i="24"/>
  <c r="E68" i="24"/>
  <c r="D68" i="24"/>
  <c r="C68" i="24"/>
  <c r="B68" i="24"/>
  <c r="H67" i="24"/>
  <c r="G67" i="24"/>
  <c r="F67" i="24"/>
  <c r="E67" i="24"/>
  <c r="D67" i="24"/>
  <c r="C67" i="24"/>
  <c r="B67" i="24"/>
  <c r="H66" i="24"/>
  <c r="G66" i="24"/>
  <c r="F66" i="24"/>
  <c r="D66" i="24"/>
  <c r="C66" i="24"/>
  <c r="B66" i="24"/>
  <c r="G65" i="24"/>
  <c r="F65" i="24"/>
  <c r="E65" i="24"/>
  <c r="D65" i="24"/>
  <c r="C65" i="24"/>
  <c r="B65" i="24"/>
  <c r="H64" i="24"/>
  <c r="G64" i="24"/>
  <c r="F64" i="24"/>
  <c r="D64" i="24"/>
  <c r="C64" i="24"/>
  <c r="B64" i="24"/>
  <c r="H63" i="24"/>
  <c r="G63" i="24"/>
  <c r="F63" i="24"/>
  <c r="E63" i="24"/>
  <c r="D63" i="24"/>
  <c r="C63" i="24"/>
  <c r="B63" i="24"/>
  <c r="G62" i="24"/>
  <c r="F62" i="24"/>
  <c r="E62" i="24"/>
  <c r="D62" i="24"/>
  <c r="C62" i="24"/>
  <c r="B62" i="24"/>
  <c r="A62" i="24"/>
  <c r="A63" i="24" s="1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H61" i="24"/>
  <c r="G61" i="24"/>
  <c r="F61" i="24"/>
  <c r="E61" i="24"/>
  <c r="D61" i="24"/>
  <c r="C61" i="24"/>
  <c r="B61" i="24"/>
  <c r="G60" i="24"/>
  <c r="F60" i="24"/>
  <c r="E60" i="24"/>
  <c r="D60" i="24"/>
  <c r="C60" i="24"/>
  <c r="B60" i="24"/>
  <c r="G59" i="24"/>
  <c r="F59" i="24"/>
  <c r="E59" i="24"/>
  <c r="D59" i="24"/>
  <c r="C59" i="24"/>
  <c r="B59" i="24"/>
  <c r="H58" i="24"/>
  <c r="G58" i="24"/>
  <c r="F58" i="24"/>
  <c r="E58" i="24"/>
  <c r="D58" i="24"/>
  <c r="C58" i="24"/>
  <c r="B58" i="24"/>
  <c r="G57" i="24"/>
  <c r="F57" i="24"/>
  <c r="E57" i="24"/>
  <c r="D57" i="24"/>
  <c r="C57" i="24"/>
  <c r="B57" i="24"/>
  <c r="H56" i="24"/>
  <c r="G56" i="24"/>
  <c r="F56" i="24"/>
  <c r="E56" i="24"/>
  <c r="D56" i="24"/>
  <c r="C56" i="24"/>
  <c r="B56" i="24"/>
  <c r="H55" i="24"/>
  <c r="G55" i="24"/>
  <c r="F55" i="24"/>
  <c r="E55" i="24"/>
  <c r="D55" i="24"/>
  <c r="C55" i="24"/>
  <c r="B55" i="24"/>
  <c r="H54" i="24"/>
  <c r="G54" i="24"/>
  <c r="F54" i="24"/>
  <c r="D54" i="24"/>
  <c r="C54" i="24"/>
  <c r="B54" i="24"/>
  <c r="H53" i="24"/>
  <c r="G53" i="24"/>
  <c r="F53" i="24"/>
  <c r="D53" i="24"/>
  <c r="C53" i="24"/>
  <c r="B53" i="24"/>
  <c r="H52" i="24"/>
  <c r="G52" i="24"/>
  <c r="F52" i="24"/>
  <c r="E52" i="24"/>
  <c r="D52" i="24"/>
  <c r="C52" i="24"/>
  <c r="B52" i="24"/>
  <c r="H51" i="24"/>
  <c r="G51" i="24"/>
  <c r="F51" i="24"/>
  <c r="E51" i="24"/>
  <c r="D51" i="24"/>
  <c r="C51" i="24"/>
  <c r="B51" i="24"/>
  <c r="H50" i="24"/>
  <c r="G50" i="24"/>
  <c r="F50" i="24"/>
  <c r="D50" i="24"/>
  <c r="C50" i="24"/>
  <c r="B50" i="24"/>
  <c r="A50" i="24"/>
  <c r="A51" i="24" s="1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H73" i="23"/>
  <c r="G73" i="23"/>
  <c r="F73" i="23"/>
  <c r="E73" i="23"/>
  <c r="D73" i="23"/>
  <c r="C73" i="23"/>
  <c r="B73" i="23"/>
  <c r="H72" i="23"/>
  <c r="G72" i="23"/>
  <c r="F72" i="23"/>
  <c r="E72" i="23"/>
  <c r="D72" i="23"/>
  <c r="C72" i="23"/>
  <c r="B72" i="23"/>
  <c r="G71" i="23"/>
  <c r="F71" i="23"/>
  <c r="E71" i="23"/>
  <c r="D71" i="23"/>
  <c r="C71" i="23"/>
  <c r="B71" i="23"/>
  <c r="G70" i="23"/>
  <c r="F70" i="23"/>
  <c r="D70" i="23"/>
  <c r="C70" i="23"/>
  <c r="B70" i="23"/>
  <c r="H69" i="23"/>
  <c r="G69" i="23"/>
  <c r="F69" i="23"/>
  <c r="E69" i="23"/>
  <c r="D69" i="23"/>
  <c r="C69" i="23"/>
  <c r="B69" i="23"/>
  <c r="H68" i="23"/>
  <c r="G68" i="23"/>
  <c r="F68" i="23"/>
  <c r="E68" i="23"/>
  <c r="D68" i="23"/>
  <c r="C68" i="23"/>
  <c r="B68" i="23"/>
  <c r="H67" i="23"/>
  <c r="G67" i="23"/>
  <c r="F67" i="23"/>
  <c r="E67" i="23"/>
  <c r="D67" i="23"/>
  <c r="C67" i="23"/>
  <c r="B67" i="23"/>
  <c r="H66" i="23"/>
  <c r="G66" i="23"/>
  <c r="F66" i="23"/>
  <c r="E66" i="23"/>
  <c r="D66" i="23"/>
  <c r="C66" i="23"/>
  <c r="B66" i="23"/>
  <c r="H65" i="23"/>
  <c r="G65" i="23"/>
  <c r="F65" i="23"/>
  <c r="E65" i="23"/>
  <c r="D65" i="23"/>
  <c r="C65" i="23"/>
  <c r="B65" i="23"/>
  <c r="G64" i="23"/>
  <c r="F64" i="23"/>
  <c r="E64" i="23"/>
  <c r="D64" i="23"/>
  <c r="C64" i="23"/>
  <c r="B64" i="23"/>
  <c r="H63" i="23"/>
  <c r="G63" i="23"/>
  <c r="F63" i="23"/>
  <c r="E63" i="23"/>
  <c r="D63" i="23"/>
  <c r="C63" i="23"/>
  <c r="B63" i="23"/>
  <c r="H62" i="23"/>
  <c r="G62" i="23"/>
  <c r="F62" i="23"/>
  <c r="E62" i="23"/>
  <c r="D62" i="23"/>
  <c r="C62" i="23"/>
  <c r="B62" i="23"/>
  <c r="A62" i="23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H61" i="23"/>
  <c r="G61" i="23"/>
  <c r="F61" i="23"/>
  <c r="E61" i="23"/>
  <c r="D61" i="23"/>
  <c r="C61" i="23"/>
  <c r="B61" i="23"/>
  <c r="G60" i="23"/>
  <c r="F60" i="23"/>
  <c r="E60" i="23"/>
  <c r="D60" i="23"/>
  <c r="C60" i="23"/>
  <c r="B60" i="23"/>
  <c r="H59" i="23"/>
  <c r="G59" i="23"/>
  <c r="F59" i="23"/>
  <c r="D59" i="23"/>
  <c r="C59" i="23"/>
  <c r="B59" i="23"/>
  <c r="H58" i="23"/>
  <c r="G58" i="23"/>
  <c r="F58" i="23"/>
  <c r="E58" i="23"/>
  <c r="D58" i="23"/>
  <c r="C58" i="23"/>
  <c r="B58" i="23"/>
  <c r="H57" i="23"/>
  <c r="G57" i="23"/>
  <c r="F57" i="23"/>
  <c r="E57" i="23"/>
  <c r="D57" i="23"/>
  <c r="C57" i="23"/>
  <c r="B57" i="23"/>
  <c r="H56" i="23"/>
  <c r="G56" i="23"/>
  <c r="F56" i="23"/>
  <c r="E56" i="23"/>
  <c r="D56" i="23"/>
  <c r="C56" i="23"/>
  <c r="B56" i="23"/>
  <c r="H55" i="23"/>
  <c r="G55" i="23"/>
  <c r="F55" i="23"/>
  <c r="E55" i="23"/>
  <c r="D55" i="23"/>
  <c r="C55" i="23"/>
  <c r="B55" i="23"/>
  <c r="H54" i="23"/>
  <c r="G54" i="23"/>
  <c r="F54" i="23"/>
  <c r="E54" i="23"/>
  <c r="D54" i="23"/>
  <c r="C54" i="23"/>
  <c r="B54" i="23"/>
  <c r="H53" i="23"/>
  <c r="G53" i="23"/>
  <c r="F53" i="23"/>
  <c r="E53" i="23"/>
  <c r="D53" i="23"/>
  <c r="C53" i="23"/>
  <c r="B53" i="23"/>
  <c r="H52" i="23"/>
  <c r="G52" i="23"/>
  <c r="F52" i="23"/>
  <c r="E52" i="23"/>
  <c r="D52" i="23"/>
  <c r="C52" i="23"/>
  <c r="B52" i="23"/>
  <c r="G51" i="23"/>
  <c r="F51" i="23"/>
  <c r="D51" i="23"/>
  <c r="C51" i="23"/>
  <c r="B51" i="23"/>
  <c r="G50" i="23"/>
  <c r="F50" i="23"/>
  <c r="E50" i="23"/>
  <c r="D50" i="23"/>
  <c r="C50" i="23"/>
  <c r="B50" i="23"/>
  <c r="A50" i="23"/>
  <c r="A51" i="23" s="1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G73" i="7"/>
  <c r="F73" i="7"/>
  <c r="D73" i="7"/>
  <c r="C73" i="7"/>
  <c r="B73" i="7"/>
  <c r="G72" i="7"/>
  <c r="F72" i="7"/>
  <c r="D72" i="7"/>
  <c r="C72" i="7"/>
  <c r="B72" i="7"/>
  <c r="G71" i="7"/>
  <c r="F71" i="7"/>
  <c r="D71" i="7"/>
  <c r="C71" i="7"/>
  <c r="B71" i="7"/>
  <c r="G70" i="7"/>
  <c r="F70" i="7"/>
  <c r="D70" i="7"/>
  <c r="C70" i="7"/>
  <c r="B70" i="7"/>
  <c r="G69" i="7"/>
  <c r="F69" i="7"/>
  <c r="D69" i="7"/>
  <c r="C69" i="7"/>
  <c r="B69" i="7"/>
  <c r="G68" i="7"/>
  <c r="F68" i="7"/>
  <c r="D68" i="7"/>
  <c r="C68" i="7"/>
  <c r="B68" i="7"/>
  <c r="G67" i="7"/>
  <c r="F67" i="7"/>
  <c r="D67" i="7"/>
  <c r="C67" i="7"/>
  <c r="B67" i="7"/>
  <c r="G66" i="7"/>
  <c r="F66" i="7"/>
  <c r="D66" i="7"/>
  <c r="C66" i="7"/>
  <c r="B66" i="7"/>
  <c r="G65" i="7"/>
  <c r="F65" i="7"/>
  <c r="D65" i="7"/>
  <c r="C65" i="7"/>
  <c r="B65" i="7"/>
  <c r="G64" i="7"/>
  <c r="F64" i="7"/>
  <c r="D64" i="7"/>
  <c r="C64" i="7"/>
  <c r="B64" i="7"/>
  <c r="G63" i="7"/>
  <c r="F63" i="7"/>
  <c r="D63" i="7"/>
  <c r="C63" i="7"/>
  <c r="B63" i="7"/>
  <c r="G62" i="7"/>
  <c r="F62" i="7"/>
  <c r="D62" i="7"/>
  <c r="C62" i="7"/>
  <c r="B62" i="7"/>
  <c r="A62" i="7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G61" i="7"/>
  <c r="F61" i="7"/>
  <c r="D61" i="7"/>
  <c r="C61" i="7"/>
  <c r="B61" i="7"/>
  <c r="G60" i="7"/>
  <c r="F60" i="7"/>
  <c r="D60" i="7"/>
  <c r="C60" i="7"/>
  <c r="B60" i="7"/>
  <c r="G59" i="7"/>
  <c r="F59" i="7"/>
  <c r="D59" i="7"/>
  <c r="C59" i="7"/>
  <c r="B59" i="7"/>
  <c r="G58" i="7"/>
  <c r="F58" i="7"/>
  <c r="D58" i="7"/>
  <c r="C58" i="7"/>
  <c r="B58" i="7"/>
  <c r="G57" i="7"/>
  <c r="F57" i="7"/>
  <c r="D57" i="7"/>
  <c r="C57" i="7"/>
  <c r="B57" i="7"/>
  <c r="G56" i="7"/>
  <c r="F56" i="7"/>
  <c r="D56" i="7"/>
  <c r="C56" i="7"/>
  <c r="B56" i="7"/>
  <c r="G55" i="7"/>
  <c r="F55" i="7"/>
  <c r="D55" i="7"/>
  <c r="C55" i="7"/>
  <c r="B55" i="7"/>
  <c r="G54" i="7"/>
  <c r="F54" i="7"/>
  <c r="D54" i="7"/>
  <c r="C54" i="7"/>
  <c r="B54" i="7"/>
  <c r="G53" i="7"/>
  <c r="F53" i="7"/>
  <c r="D53" i="7"/>
  <c r="C53" i="7"/>
  <c r="B53" i="7"/>
  <c r="G52" i="7"/>
  <c r="F52" i="7"/>
  <c r="D52" i="7"/>
  <c r="C52" i="7"/>
  <c r="B52" i="7"/>
  <c r="G51" i="7"/>
  <c r="F51" i="7"/>
  <c r="D51" i="7"/>
  <c r="C51" i="7"/>
  <c r="B51" i="7"/>
  <c r="G50" i="7"/>
  <c r="F50" i="7"/>
  <c r="D50" i="7"/>
  <c r="C50" i="7"/>
  <c r="B50" i="7"/>
  <c r="A50" i="7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H73" i="35"/>
  <c r="G73" i="35"/>
  <c r="F73" i="35"/>
  <c r="E73" i="35"/>
  <c r="D73" i="35"/>
  <c r="C73" i="35"/>
  <c r="B73" i="35"/>
  <c r="H72" i="35"/>
  <c r="G72" i="35"/>
  <c r="F72" i="35"/>
  <c r="E72" i="35"/>
  <c r="D72" i="35"/>
  <c r="C72" i="35"/>
  <c r="B72" i="35"/>
  <c r="H71" i="35"/>
  <c r="G71" i="35"/>
  <c r="F71" i="35"/>
  <c r="E71" i="35"/>
  <c r="D71" i="35"/>
  <c r="C71" i="35"/>
  <c r="B71" i="35"/>
  <c r="H70" i="35"/>
  <c r="G70" i="35"/>
  <c r="F70" i="35"/>
  <c r="E70" i="35"/>
  <c r="D70" i="35"/>
  <c r="C70" i="35"/>
  <c r="B70" i="35"/>
  <c r="H69" i="35"/>
  <c r="G69" i="35"/>
  <c r="F69" i="35"/>
  <c r="E69" i="35"/>
  <c r="D69" i="35"/>
  <c r="C69" i="35"/>
  <c r="B69" i="35"/>
  <c r="G68" i="35"/>
  <c r="F68" i="35"/>
  <c r="E68" i="35"/>
  <c r="D68" i="35"/>
  <c r="C68" i="35"/>
  <c r="B68" i="35"/>
  <c r="H67" i="35"/>
  <c r="G67" i="35"/>
  <c r="F67" i="35"/>
  <c r="E67" i="35"/>
  <c r="D67" i="35"/>
  <c r="C67" i="35"/>
  <c r="B67" i="35"/>
  <c r="H66" i="35"/>
  <c r="G66" i="35"/>
  <c r="F66" i="35"/>
  <c r="E66" i="35"/>
  <c r="D66" i="35"/>
  <c r="C66" i="35"/>
  <c r="B66" i="35"/>
  <c r="H65" i="35"/>
  <c r="G65" i="35"/>
  <c r="F65" i="35"/>
  <c r="E65" i="35"/>
  <c r="D65" i="35"/>
  <c r="C65" i="35"/>
  <c r="B65" i="35"/>
  <c r="H64" i="35"/>
  <c r="G64" i="35"/>
  <c r="F64" i="35"/>
  <c r="E64" i="35"/>
  <c r="D64" i="35"/>
  <c r="C64" i="35"/>
  <c r="B64" i="35"/>
  <c r="H63" i="35"/>
  <c r="G63" i="35"/>
  <c r="F63" i="35"/>
  <c r="E63" i="35"/>
  <c r="D63" i="35"/>
  <c r="C63" i="35"/>
  <c r="B63" i="35"/>
  <c r="H62" i="35"/>
  <c r="G62" i="35"/>
  <c r="F62" i="35"/>
  <c r="E62" i="35"/>
  <c r="D62" i="35"/>
  <c r="C62" i="35"/>
  <c r="B62" i="35"/>
  <c r="A62" i="35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H61" i="35"/>
  <c r="G61" i="35"/>
  <c r="F61" i="35"/>
  <c r="E61" i="35"/>
  <c r="D61" i="35"/>
  <c r="C61" i="35"/>
  <c r="B61" i="35"/>
  <c r="H60" i="35"/>
  <c r="G60" i="35"/>
  <c r="F60" i="35"/>
  <c r="E60" i="35"/>
  <c r="D60" i="35"/>
  <c r="C60" i="35"/>
  <c r="B60" i="35"/>
  <c r="H59" i="35"/>
  <c r="G59" i="35"/>
  <c r="F59" i="35"/>
  <c r="E59" i="35"/>
  <c r="D59" i="35"/>
  <c r="C59" i="35"/>
  <c r="B59" i="35"/>
  <c r="H58" i="35"/>
  <c r="G58" i="35"/>
  <c r="F58" i="35"/>
  <c r="E58" i="35"/>
  <c r="D58" i="35"/>
  <c r="C58" i="35"/>
  <c r="B58" i="35"/>
  <c r="H57" i="35"/>
  <c r="G57" i="35"/>
  <c r="F57" i="35"/>
  <c r="E57" i="35"/>
  <c r="D57" i="35"/>
  <c r="C57" i="35"/>
  <c r="B57" i="35"/>
  <c r="H56" i="35"/>
  <c r="G56" i="35"/>
  <c r="F56" i="35"/>
  <c r="E56" i="35"/>
  <c r="D56" i="35"/>
  <c r="C56" i="35"/>
  <c r="B56" i="35"/>
  <c r="H55" i="35"/>
  <c r="G55" i="35"/>
  <c r="F55" i="35"/>
  <c r="E55" i="35"/>
  <c r="D55" i="35"/>
  <c r="C55" i="35"/>
  <c r="B55" i="35"/>
  <c r="G54" i="35"/>
  <c r="F54" i="35"/>
  <c r="E54" i="35"/>
  <c r="D54" i="35"/>
  <c r="C54" i="35"/>
  <c r="B54" i="35"/>
  <c r="G53" i="35"/>
  <c r="F53" i="35"/>
  <c r="E53" i="35"/>
  <c r="D53" i="35"/>
  <c r="C53" i="35"/>
  <c r="B53" i="35"/>
  <c r="G52" i="35"/>
  <c r="F52" i="35"/>
  <c r="E52" i="35"/>
  <c r="D52" i="35"/>
  <c r="C52" i="35"/>
  <c r="B52" i="35"/>
  <c r="H51" i="35"/>
  <c r="G51" i="35"/>
  <c r="F51" i="35"/>
  <c r="E51" i="35"/>
  <c r="D51" i="35"/>
  <c r="C51" i="35"/>
  <c r="B51" i="35"/>
  <c r="H50" i="35"/>
  <c r="G50" i="35"/>
  <c r="F50" i="35"/>
  <c r="E50" i="35"/>
  <c r="D50" i="35"/>
  <c r="C50" i="35"/>
  <c r="B50" i="35"/>
  <c r="A50" i="35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H73" i="34"/>
  <c r="G73" i="34"/>
  <c r="F73" i="34"/>
  <c r="D73" i="34"/>
  <c r="C73" i="34"/>
  <c r="B73" i="34"/>
  <c r="H72" i="34"/>
  <c r="G72" i="34"/>
  <c r="F72" i="34"/>
  <c r="E72" i="34"/>
  <c r="D72" i="34"/>
  <c r="C72" i="34"/>
  <c r="B72" i="34"/>
  <c r="H71" i="34"/>
  <c r="G71" i="34"/>
  <c r="F71" i="34"/>
  <c r="E71" i="34"/>
  <c r="D71" i="34"/>
  <c r="C71" i="34"/>
  <c r="B71" i="34"/>
  <c r="G70" i="34"/>
  <c r="F70" i="34"/>
  <c r="D70" i="34"/>
  <c r="C70" i="34"/>
  <c r="B70" i="34"/>
  <c r="G69" i="34"/>
  <c r="F69" i="34"/>
  <c r="E69" i="34"/>
  <c r="D69" i="34"/>
  <c r="C69" i="34"/>
  <c r="B69" i="34"/>
  <c r="H68" i="34"/>
  <c r="G68" i="34"/>
  <c r="F68" i="34"/>
  <c r="E68" i="34"/>
  <c r="D68" i="34"/>
  <c r="C68" i="34"/>
  <c r="B68" i="34"/>
  <c r="H67" i="34"/>
  <c r="G67" i="34"/>
  <c r="F67" i="34"/>
  <c r="D67" i="34"/>
  <c r="C67" i="34"/>
  <c r="B67" i="34"/>
  <c r="H66" i="34"/>
  <c r="G66" i="34"/>
  <c r="F66" i="34"/>
  <c r="D66" i="34"/>
  <c r="C66" i="34"/>
  <c r="B66" i="34"/>
  <c r="H65" i="34"/>
  <c r="G65" i="34"/>
  <c r="F65" i="34"/>
  <c r="E65" i="34"/>
  <c r="D65" i="34"/>
  <c r="C65" i="34"/>
  <c r="B65" i="34"/>
  <c r="H64" i="34"/>
  <c r="G64" i="34"/>
  <c r="F64" i="34"/>
  <c r="E64" i="34"/>
  <c r="D64" i="34"/>
  <c r="C64" i="34"/>
  <c r="B64" i="34"/>
  <c r="H63" i="34"/>
  <c r="G63" i="34"/>
  <c r="F63" i="34"/>
  <c r="E63" i="34"/>
  <c r="D63" i="34"/>
  <c r="C63" i="34"/>
  <c r="B63" i="34"/>
  <c r="H62" i="34"/>
  <c r="G62" i="34"/>
  <c r="F62" i="34"/>
  <c r="E62" i="34"/>
  <c r="D62" i="34"/>
  <c r="C62" i="34"/>
  <c r="B62" i="34"/>
  <c r="A62" i="34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H61" i="34"/>
  <c r="G61" i="34"/>
  <c r="F61" i="34"/>
  <c r="E61" i="34"/>
  <c r="D61" i="34"/>
  <c r="C61" i="34"/>
  <c r="B61" i="34"/>
  <c r="H60" i="34"/>
  <c r="G60" i="34"/>
  <c r="F60" i="34"/>
  <c r="E60" i="34"/>
  <c r="D60" i="34"/>
  <c r="C60" i="34"/>
  <c r="B60" i="34"/>
  <c r="H59" i="34"/>
  <c r="G59" i="34"/>
  <c r="F59" i="34"/>
  <c r="D59" i="34"/>
  <c r="C59" i="34"/>
  <c r="B59" i="34"/>
  <c r="H58" i="34"/>
  <c r="G58" i="34"/>
  <c r="F58" i="34"/>
  <c r="E58" i="34"/>
  <c r="D58" i="34"/>
  <c r="C58" i="34"/>
  <c r="B58" i="34"/>
  <c r="H57" i="34"/>
  <c r="G57" i="34"/>
  <c r="F57" i="34"/>
  <c r="E57" i="34"/>
  <c r="D57" i="34"/>
  <c r="C57" i="34"/>
  <c r="B57" i="34"/>
  <c r="H56" i="34"/>
  <c r="G56" i="34"/>
  <c r="F56" i="34"/>
  <c r="E56" i="34"/>
  <c r="D56" i="34"/>
  <c r="C56" i="34"/>
  <c r="B56" i="34"/>
  <c r="G55" i="34"/>
  <c r="F55" i="34"/>
  <c r="E55" i="34"/>
  <c r="D55" i="34"/>
  <c r="C55" i="34"/>
  <c r="B55" i="34"/>
  <c r="H54" i="34"/>
  <c r="G54" i="34"/>
  <c r="F54" i="34"/>
  <c r="E54" i="34"/>
  <c r="D54" i="34"/>
  <c r="C54" i="34"/>
  <c r="B54" i="34"/>
  <c r="G53" i="34"/>
  <c r="F53" i="34"/>
  <c r="E53" i="34"/>
  <c r="D53" i="34"/>
  <c r="C53" i="34"/>
  <c r="B53" i="34"/>
  <c r="H52" i="34"/>
  <c r="G52" i="34"/>
  <c r="F52" i="34"/>
  <c r="D52" i="34"/>
  <c r="C52" i="34"/>
  <c r="B52" i="34"/>
  <c r="H51" i="34"/>
  <c r="G51" i="34"/>
  <c r="F51" i="34"/>
  <c r="E51" i="34"/>
  <c r="D51" i="34"/>
  <c r="C51" i="34"/>
  <c r="B51" i="34"/>
  <c r="H50" i="34"/>
  <c r="G50" i="34"/>
  <c r="F50" i="34"/>
  <c r="E50" i="34"/>
  <c r="D50" i="34"/>
  <c r="C50" i="34"/>
  <c r="B50" i="34"/>
  <c r="A50" i="34"/>
  <c r="A51" i="34" s="1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H73" i="32"/>
  <c r="G73" i="32"/>
  <c r="F73" i="32"/>
  <c r="E73" i="32"/>
  <c r="D73" i="32"/>
  <c r="C73" i="32"/>
  <c r="B73" i="32"/>
  <c r="G72" i="32"/>
  <c r="F72" i="32"/>
  <c r="E72" i="32"/>
  <c r="D72" i="32"/>
  <c r="C72" i="32"/>
  <c r="B72" i="32"/>
  <c r="H71" i="32"/>
  <c r="G71" i="32"/>
  <c r="F71" i="32"/>
  <c r="E71" i="32"/>
  <c r="D71" i="32"/>
  <c r="C71" i="32"/>
  <c r="B71" i="32"/>
  <c r="H70" i="32"/>
  <c r="G70" i="32"/>
  <c r="F70" i="32"/>
  <c r="E70" i="32"/>
  <c r="D70" i="32"/>
  <c r="C70" i="32"/>
  <c r="B70" i="32"/>
  <c r="H69" i="32"/>
  <c r="G69" i="32"/>
  <c r="F69" i="32"/>
  <c r="D69" i="32"/>
  <c r="C69" i="32"/>
  <c r="B69" i="32"/>
  <c r="G68" i="32"/>
  <c r="F68" i="32"/>
  <c r="E68" i="32"/>
  <c r="D68" i="32"/>
  <c r="C68" i="32"/>
  <c r="B68" i="32"/>
  <c r="H67" i="32"/>
  <c r="G67" i="32"/>
  <c r="F67" i="32"/>
  <c r="E67" i="32"/>
  <c r="D67" i="32"/>
  <c r="C67" i="32"/>
  <c r="B67" i="32"/>
  <c r="H66" i="32"/>
  <c r="G66" i="32"/>
  <c r="F66" i="32"/>
  <c r="E66" i="32"/>
  <c r="D66" i="32"/>
  <c r="C66" i="32"/>
  <c r="B66" i="32"/>
  <c r="G65" i="32"/>
  <c r="F65" i="32"/>
  <c r="E65" i="32"/>
  <c r="D65" i="32"/>
  <c r="C65" i="32"/>
  <c r="B65" i="32"/>
  <c r="G64" i="32"/>
  <c r="F64" i="32"/>
  <c r="E64" i="32"/>
  <c r="D64" i="32"/>
  <c r="C64" i="32"/>
  <c r="B64" i="32"/>
  <c r="H63" i="32"/>
  <c r="G63" i="32"/>
  <c r="F63" i="32"/>
  <c r="E63" i="32"/>
  <c r="D63" i="32"/>
  <c r="C63" i="32"/>
  <c r="B63" i="32"/>
  <c r="H62" i="32"/>
  <c r="G62" i="32"/>
  <c r="F62" i="32"/>
  <c r="D62" i="32"/>
  <c r="C62" i="32"/>
  <c r="B62" i="32"/>
  <c r="A62" i="32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H61" i="32"/>
  <c r="G61" i="32"/>
  <c r="F61" i="32"/>
  <c r="E61" i="32"/>
  <c r="D61" i="32"/>
  <c r="C61" i="32"/>
  <c r="B61" i="32"/>
  <c r="H60" i="32"/>
  <c r="G60" i="32"/>
  <c r="F60" i="32"/>
  <c r="E60" i="32"/>
  <c r="D60" i="32"/>
  <c r="C60" i="32"/>
  <c r="B60" i="32"/>
  <c r="H59" i="32"/>
  <c r="G59" i="32"/>
  <c r="F59" i="32"/>
  <c r="E59" i="32"/>
  <c r="D59" i="32"/>
  <c r="C59" i="32"/>
  <c r="B59" i="32"/>
  <c r="H58" i="32"/>
  <c r="G58" i="32"/>
  <c r="F58" i="32"/>
  <c r="E58" i="32"/>
  <c r="D58" i="32"/>
  <c r="C58" i="32"/>
  <c r="B58" i="32"/>
  <c r="G57" i="32"/>
  <c r="F57" i="32"/>
  <c r="E57" i="32"/>
  <c r="D57" i="32"/>
  <c r="C57" i="32"/>
  <c r="B57" i="32"/>
  <c r="H56" i="32"/>
  <c r="G56" i="32"/>
  <c r="F56" i="32"/>
  <c r="D56" i="32"/>
  <c r="C56" i="32"/>
  <c r="B56" i="32"/>
  <c r="H55" i="32"/>
  <c r="G55" i="32"/>
  <c r="F55" i="32"/>
  <c r="D55" i="32"/>
  <c r="C55" i="32"/>
  <c r="B55" i="32"/>
  <c r="H54" i="32"/>
  <c r="G54" i="32"/>
  <c r="F54" i="32"/>
  <c r="D54" i="32"/>
  <c r="C54" i="32"/>
  <c r="B54" i="32"/>
  <c r="H53" i="32"/>
  <c r="G53" i="32"/>
  <c r="F53" i="32"/>
  <c r="E53" i="32"/>
  <c r="D53" i="32"/>
  <c r="C53" i="32"/>
  <c r="B53" i="32"/>
  <c r="H52" i="32"/>
  <c r="G52" i="32"/>
  <c r="F52" i="32"/>
  <c r="D52" i="32"/>
  <c r="C52" i="32"/>
  <c r="B52" i="32"/>
  <c r="H51" i="32"/>
  <c r="G51" i="32"/>
  <c r="F51" i="32"/>
  <c r="D51" i="32"/>
  <c r="C51" i="32"/>
  <c r="B51" i="32"/>
  <c r="H50" i="32"/>
  <c r="G50" i="32"/>
  <c r="F50" i="32"/>
  <c r="E50" i="32"/>
  <c r="D50" i="32"/>
  <c r="C50" i="32"/>
  <c r="B50" i="32"/>
  <c r="A50" i="32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G73" i="31"/>
  <c r="F73" i="31"/>
  <c r="E73" i="31"/>
  <c r="D73" i="31"/>
  <c r="C73" i="31"/>
  <c r="B73" i="31"/>
  <c r="H72" i="31"/>
  <c r="G72" i="31"/>
  <c r="F72" i="31"/>
  <c r="E72" i="31"/>
  <c r="D72" i="31"/>
  <c r="C72" i="31"/>
  <c r="B72" i="31"/>
  <c r="H71" i="31"/>
  <c r="G71" i="31"/>
  <c r="F71" i="31"/>
  <c r="E71" i="31"/>
  <c r="D71" i="31"/>
  <c r="C71" i="31"/>
  <c r="B71" i="31"/>
  <c r="H70" i="31"/>
  <c r="G70" i="31"/>
  <c r="F70" i="31"/>
  <c r="E70" i="31"/>
  <c r="D70" i="31"/>
  <c r="C70" i="31"/>
  <c r="B70" i="31"/>
  <c r="H69" i="31"/>
  <c r="G69" i="31"/>
  <c r="F69" i="31"/>
  <c r="E69" i="31"/>
  <c r="D69" i="31"/>
  <c r="C69" i="31"/>
  <c r="B69" i="31"/>
  <c r="G68" i="31"/>
  <c r="F68" i="31"/>
  <c r="E68" i="31"/>
  <c r="D68" i="31"/>
  <c r="C68" i="31"/>
  <c r="B68" i="31"/>
  <c r="H67" i="31"/>
  <c r="G67" i="31"/>
  <c r="F67" i="31"/>
  <c r="E67" i="31"/>
  <c r="D67" i="31"/>
  <c r="C67" i="31"/>
  <c r="B67" i="31"/>
  <c r="H66" i="31"/>
  <c r="G66" i="31"/>
  <c r="F66" i="31"/>
  <c r="D66" i="31"/>
  <c r="C66" i="31"/>
  <c r="B66" i="31"/>
  <c r="H65" i="31"/>
  <c r="G65" i="31"/>
  <c r="F65" i="31"/>
  <c r="E65" i="31"/>
  <c r="D65" i="31"/>
  <c r="C65" i="31"/>
  <c r="B65" i="31"/>
  <c r="H64" i="31"/>
  <c r="G64" i="31"/>
  <c r="F64" i="31"/>
  <c r="E64" i="31"/>
  <c r="D64" i="31"/>
  <c r="C64" i="31"/>
  <c r="B64" i="31"/>
  <c r="H63" i="31"/>
  <c r="G63" i="31"/>
  <c r="F63" i="31"/>
  <c r="D63" i="31"/>
  <c r="C63" i="31"/>
  <c r="B63" i="31"/>
  <c r="H62" i="31"/>
  <c r="G62" i="31"/>
  <c r="F62" i="31"/>
  <c r="E62" i="31"/>
  <c r="D62" i="31"/>
  <c r="C62" i="31"/>
  <c r="B62" i="31"/>
  <c r="A62" i="3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H61" i="31"/>
  <c r="G61" i="31"/>
  <c r="F61" i="31"/>
  <c r="D61" i="31"/>
  <c r="C61" i="31"/>
  <c r="B61" i="31"/>
  <c r="H60" i="31"/>
  <c r="G60" i="31"/>
  <c r="F60" i="31"/>
  <c r="E60" i="31"/>
  <c r="D60" i="31"/>
  <c r="C60" i="31"/>
  <c r="B60" i="31"/>
  <c r="G59" i="31"/>
  <c r="F59" i="31"/>
  <c r="E59" i="31"/>
  <c r="D59" i="31"/>
  <c r="C59" i="31"/>
  <c r="B59" i="31"/>
  <c r="H58" i="31"/>
  <c r="G58" i="31"/>
  <c r="F58" i="31"/>
  <c r="D58" i="31"/>
  <c r="C58" i="31"/>
  <c r="B58" i="31"/>
  <c r="H57" i="31"/>
  <c r="G57" i="31"/>
  <c r="F57" i="31"/>
  <c r="E57" i="31"/>
  <c r="D57" i="31"/>
  <c r="C57" i="31"/>
  <c r="B57" i="31"/>
  <c r="H56" i="31"/>
  <c r="G56" i="31"/>
  <c r="F56" i="31"/>
  <c r="E56" i="31"/>
  <c r="D56" i="31"/>
  <c r="C56" i="31"/>
  <c r="B56" i="31"/>
  <c r="H55" i="31"/>
  <c r="G55" i="31"/>
  <c r="F55" i="31"/>
  <c r="D55" i="31"/>
  <c r="C55" i="31"/>
  <c r="B55" i="31"/>
  <c r="H54" i="31"/>
  <c r="G54" i="31"/>
  <c r="F54" i="31"/>
  <c r="E54" i="31"/>
  <c r="D54" i="31"/>
  <c r="C54" i="31"/>
  <c r="B54" i="31"/>
  <c r="H53" i="31"/>
  <c r="G53" i="31"/>
  <c r="F53" i="31"/>
  <c r="E53" i="31"/>
  <c r="D53" i="31"/>
  <c r="C53" i="31"/>
  <c r="B53" i="31"/>
  <c r="G52" i="31"/>
  <c r="F52" i="31"/>
  <c r="E52" i="31"/>
  <c r="D52" i="31"/>
  <c r="C52" i="31"/>
  <c r="B52" i="31"/>
  <c r="H51" i="31"/>
  <c r="G51" i="31"/>
  <c r="F51" i="31"/>
  <c r="E51" i="31"/>
  <c r="D51" i="31"/>
  <c r="C51" i="31"/>
  <c r="B51" i="31"/>
  <c r="H50" i="31"/>
  <c r="G50" i="31"/>
  <c r="F50" i="31"/>
  <c r="E50" i="31"/>
  <c r="D50" i="31"/>
  <c r="C50" i="31"/>
  <c r="B50" i="31"/>
  <c r="A50" i="3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H73" i="38"/>
  <c r="G73" i="38"/>
  <c r="F73" i="38"/>
  <c r="E73" i="38"/>
  <c r="D73" i="38"/>
  <c r="C73" i="38"/>
  <c r="B73" i="38"/>
  <c r="H72" i="38"/>
  <c r="G72" i="38"/>
  <c r="F72" i="38"/>
  <c r="E72" i="38"/>
  <c r="D72" i="38"/>
  <c r="C72" i="38"/>
  <c r="B72" i="38"/>
  <c r="H71" i="38"/>
  <c r="G71" i="38"/>
  <c r="F71" i="38"/>
  <c r="E71" i="38"/>
  <c r="D71" i="38"/>
  <c r="C71" i="38"/>
  <c r="B71" i="38"/>
  <c r="H70" i="38"/>
  <c r="G70" i="38"/>
  <c r="F70" i="38"/>
  <c r="E70" i="38"/>
  <c r="D70" i="38"/>
  <c r="C70" i="38"/>
  <c r="B70" i="38"/>
  <c r="G69" i="38"/>
  <c r="F69" i="38"/>
  <c r="E69" i="38"/>
  <c r="D69" i="38"/>
  <c r="C69" i="38"/>
  <c r="B69" i="38"/>
  <c r="G68" i="38"/>
  <c r="F68" i="38"/>
  <c r="E68" i="38"/>
  <c r="D68" i="38"/>
  <c r="C68" i="38"/>
  <c r="B68" i="38"/>
  <c r="H67" i="38"/>
  <c r="G67" i="38"/>
  <c r="F67" i="38"/>
  <c r="E67" i="38"/>
  <c r="D67" i="38"/>
  <c r="C67" i="38"/>
  <c r="B67" i="38"/>
  <c r="H66" i="38"/>
  <c r="G66" i="38"/>
  <c r="F66" i="38"/>
  <c r="D66" i="38"/>
  <c r="C66" i="38"/>
  <c r="B66" i="38"/>
  <c r="G65" i="38"/>
  <c r="F65" i="38"/>
  <c r="E65" i="38"/>
  <c r="D65" i="38"/>
  <c r="C65" i="38"/>
  <c r="B65" i="38"/>
  <c r="H64" i="38"/>
  <c r="G64" i="38"/>
  <c r="F64" i="38"/>
  <c r="E64" i="38"/>
  <c r="D64" i="38"/>
  <c r="C64" i="38"/>
  <c r="B64" i="38"/>
  <c r="H63" i="38"/>
  <c r="G63" i="38"/>
  <c r="F63" i="38"/>
  <c r="E63" i="38"/>
  <c r="D63" i="38"/>
  <c r="C63" i="38"/>
  <c r="B63" i="38"/>
  <c r="H62" i="38"/>
  <c r="G62" i="38"/>
  <c r="F62" i="38"/>
  <c r="E62" i="38"/>
  <c r="D62" i="38"/>
  <c r="C62" i="38"/>
  <c r="B62" i="38"/>
  <c r="A62" i="38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H61" i="38"/>
  <c r="G61" i="38"/>
  <c r="F61" i="38"/>
  <c r="D61" i="38"/>
  <c r="C61" i="38"/>
  <c r="B61" i="38"/>
  <c r="H60" i="38"/>
  <c r="G60" i="38"/>
  <c r="F60" i="38"/>
  <c r="E60" i="38"/>
  <c r="D60" i="38"/>
  <c r="C60" i="38"/>
  <c r="B60" i="38"/>
  <c r="H59" i="38"/>
  <c r="G59" i="38"/>
  <c r="F59" i="38"/>
  <c r="E59" i="38"/>
  <c r="D59" i="38"/>
  <c r="C59" i="38"/>
  <c r="B59" i="38"/>
  <c r="H58" i="38"/>
  <c r="G58" i="38"/>
  <c r="F58" i="38"/>
  <c r="E58" i="38"/>
  <c r="D58" i="38"/>
  <c r="C58" i="38"/>
  <c r="B58" i="38"/>
  <c r="G57" i="38"/>
  <c r="F57" i="38"/>
  <c r="E57" i="38"/>
  <c r="D57" i="38"/>
  <c r="C57" i="38"/>
  <c r="B57" i="38"/>
  <c r="H56" i="38"/>
  <c r="G56" i="38"/>
  <c r="F56" i="38"/>
  <c r="E56" i="38"/>
  <c r="D56" i="38"/>
  <c r="C56" i="38"/>
  <c r="B56" i="38"/>
  <c r="H55" i="38"/>
  <c r="G55" i="38"/>
  <c r="F55" i="38"/>
  <c r="E55" i="38"/>
  <c r="D55" i="38"/>
  <c r="C55" i="38"/>
  <c r="B55" i="38"/>
  <c r="H54" i="38"/>
  <c r="G54" i="38"/>
  <c r="F54" i="38"/>
  <c r="E54" i="38"/>
  <c r="D54" i="38"/>
  <c r="C54" i="38"/>
  <c r="B54" i="38"/>
  <c r="H53" i="38"/>
  <c r="G53" i="38"/>
  <c r="F53" i="38"/>
  <c r="E53" i="38"/>
  <c r="D53" i="38"/>
  <c r="C53" i="38"/>
  <c r="B53" i="38"/>
  <c r="H52" i="38"/>
  <c r="G52" i="38"/>
  <c r="F52" i="38"/>
  <c r="E52" i="38"/>
  <c r="D52" i="38"/>
  <c r="C52" i="38"/>
  <c r="B52" i="38"/>
  <c r="H51" i="38"/>
  <c r="G51" i="38"/>
  <c r="F51" i="38"/>
  <c r="E51" i="38"/>
  <c r="D51" i="38"/>
  <c r="C51" i="38"/>
  <c r="B51" i="38"/>
  <c r="G50" i="38"/>
  <c r="F50" i="38"/>
  <c r="E50" i="38"/>
  <c r="D50" i="38"/>
  <c r="C50" i="38"/>
  <c r="B50" i="38"/>
  <c r="A50" i="38"/>
  <c r="A51" i="38" s="1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G73" i="20"/>
  <c r="F73" i="20"/>
  <c r="D73" i="20"/>
  <c r="C73" i="20"/>
  <c r="B73" i="20"/>
  <c r="G72" i="20"/>
  <c r="F72" i="20"/>
  <c r="D72" i="20"/>
  <c r="C72" i="20"/>
  <c r="B72" i="20"/>
  <c r="G71" i="20"/>
  <c r="F71" i="20"/>
  <c r="D71" i="20"/>
  <c r="C71" i="20"/>
  <c r="B71" i="20"/>
  <c r="G70" i="20"/>
  <c r="F70" i="20"/>
  <c r="D70" i="20"/>
  <c r="C70" i="20"/>
  <c r="B70" i="20"/>
  <c r="G69" i="20"/>
  <c r="F69" i="20"/>
  <c r="D69" i="20"/>
  <c r="C69" i="20"/>
  <c r="B69" i="20"/>
  <c r="G68" i="20"/>
  <c r="F68" i="20"/>
  <c r="D68" i="20"/>
  <c r="C68" i="20"/>
  <c r="B68" i="20"/>
  <c r="G67" i="20"/>
  <c r="F67" i="20"/>
  <c r="D67" i="20"/>
  <c r="C67" i="20"/>
  <c r="B67" i="20"/>
  <c r="G66" i="20"/>
  <c r="F66" i="20"/>
  <c r="D66" i="20"/>
  <c r="C66" i="20"/>
  <c r="B66" i="20"/>
  <c r="G65" i="20"/>
  <c r="F65" i="20"/>
  <c r="D65" i="20"/>
  <c r="C65" i="20"/>
  <c r="B65" i="20"/>
  <c r="G64" i="20"/>
  <c r="F64" i="20"/>
  <c r="D64" i="20"/>
  <c r="C64" i="20"/>
  <c r="B64" i="20"/>
  <c r="G63" i="20"/>
  <c r="F63" i="20"/>
  <c r="D63" i="20"/>
  <c r="C63" i="20"/>
  <c r="B63" i="20"/>
  <c r="G62" i="20"/>
  <c r="F62" i="20"/>
  <c r="D62" i="20"/>
  <c r="C62" i="20"/>
  <c r="B62" i="20"/>
  <c r="A62" i="20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G61" i="20"/>
  <c r="F61" i="20"/>
  <c r="D61" i="20"/>
  <c r="C61" i="20"/>
  <c r="B61" i="20"/>
  <c r="G60" i="20"/>
  <c r="F60" i="20"/>
  <c r="D60" i="20"/>
  <c r="C60" i="20"/>
  <c r="B60" i="20"/>
  <c r="G59" i="20"/>
  <c r="F59" i="20"/>
  <c r="D59" i="20"/>
  <c r="C59" i="20"/>
  <c r="B59" i="20"/>
  <c r="G58" i="20"/>
  <c r="F58" i="20"/>
  <c r="D58" i="20"/>
  <c r="C58" i="20"/>
  <c r="B58" i="20"/>
  <c r="G57" i="20"/>
  <c r="F57" i="20"/>
  <c r="D57" i="20"/>
  <c r="C57" i="20"/>
  <c r="B57" i="20"/>
  <c r="G56" i="20"/>
  <c r="F56" i="20"/>
  <c r="D56" i="20"/>
  <c r="C56" i="20"/>
  <c r="B56" i="20"/>
  <c r="G55" i="20"/>
  <c r="F55" i="20"/>
  <c r="D55" i="20"/>
  <c r="C55" i="20"/>
  <c r="B55" i="20"/>
  <c r="G54" i="20"/>
  <c r="F54" i="20"/>
  <c r="D54" i="20"/>
  <c r="C54" i="20"/>
  <c r="B54" i="20"/>
  <c r="G53" i="20"/>
  <c r="F53" i="20"/>
  <c r="D53" i="20"/>
  <c r="C53" i="20"/>
  <c r="B53" i="20"/>
  <c r="G52" i="20"/>
  <c r="F52" i="20"/>
  <c r="D52" i="20"/>
  <c r="C52" i="20"/>
  <c r="B52" i="20"/>
  <c r="G51" i="20"/>
  <c r="F51" i="20"/>
  <c r="D51" i="20"/>
  <c r="C51" i="20"/>
  <c r="B51" i="20"/>
  <c r="G50" i="20"/>
  <c r="F50" i="20"/>
  <c r="D50" i="20"/>
  <c r="C50" i="20"/>
  <c r="B50" i="20"/>
  <c r="A50" i="20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G73" i="37"/>
  <c r="F73" i="37"/>
  <c r="E73" i="37"/>
  <c r="D73" i="37"/>
  <c r="C73" i="37"/>
  <c r="B73" i="37"/>
  <c r="H72" i="37"/>
  <c r="G72" i="37"/>
  <c r="F72" i="37"/>
  <c r="E72" i="37"/>
  <c r="D72" i="37"/>
  <c r="C72" i="37"/>
  <c r="B72" i="37"/>
  <c r="H71" i="37"/>
  <c r="G71" i="37"/>
  <c r="F71" i="37"/>
  <c r="E71" i="37"/>
  <c r="D71" i="37"/>
  <c r="C71" i="37"/>
  <c r="B71" i="37"/>
  <c r="H70" i="37"/>
  <c r="G70" i="37"/>
  <c r="F70" i="37"/>
  <c r="E70" i="37"/>
  <c r="D70" i="37"/>
  <c r="C70" i="37"/>
  <c r="B70" i="37"/>
  <c r="H69" i="37"/>
  <c r="G69" i="37"/>
  <c r="F69" i="37"/>
  <c r="D69" i="37"/>
  <c r="C69" i="37"/>
  <c r="B69" i="37"/>
  <c r="H68" i="37"/>
  <c r="G68" i="37"/>
  <c r="F68" i="37"/>
  <c r="E68" i="37"/>
  <c r="D68" i="37"/>
  <c r="C68" i="37"/>
  <c r="B68" i="37"/>
  <c r="H67" i="37"/>
  <c r="G67" i="37"/>
  <c r="F67" i="37"/>
  <c r="E67" i="37"/>
  <c r="D67" i="37"/>
  <c r="C67" i="37"/>
  <c r="B67" i="37"/>
  <c r="H66" i="37"/>
  <c r="G66" i="37"/>
  <c r="F66" i="37"/>
  <c r="E66" i="37"/>
  <c r="D66" i="37"/>
  <c r="C66" i="37"/>
  <c r="B66" i="37"/>
  <c r="H65" i="37"/>
  <c r="G65" i="37"/>
  <c r="F65" i="37"/>
  <c r="E65" i="37"/>
  <c r="D65" i="37"/>
  <c r="C65" i="37"/>
  <c r="B65" i="37"/>
  <c r="H64" i="37"/>
  <c r="G64" i="37"/>
  <c r="F64" i="37"/>
  <c r="D64" i="37"/>
  <c r="C64" i="37"/>
  <c r="B64" i="37"/>
  <c r="G63" i="37"/>
  <c r="F63" i="37"/>
  <c r="E63" i="37"/>
  <c r="D63" i="37"/>
  <c r="C63" i="37"/>
  <c r="B63" i="37"/>
  <c r="H62" i="37"/>
  <c r="G62" i="37"/>
  <c r="F62" i="37"/>
  <c r="E62" i="37"/>
  <c r="D62" i="37"/>
  <c r="C62" i="37"/>
  <c r="B62" i="37"/>
  <c r="A62" i="37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H61" i="37"/>
  <c r="G61" i="37"/>
  <c r="E61" i="37"/>
  <c r="D61" i="37"/>
  <c r="C61" i="37"/>
  <c r="B61" i="37"/>
  <c r="H60" i="37"/>
  <c r="G60" i="37"/>
  <c r="F60" i="37"/>
  <c r="E60" i="37"/>
  <c r="D60" i="37"/>
  <c r="C60" i="37"/>
  <c r="B60" i="37"/>
  <c r="H59" i="37"/>
  <c r="G59" i="37"/>
  <c r="F59" i="37"/>
  <c r="E59" i="37"/>
  <c r="D59" i="37"/>
  <c r="C59" i="37"/>
  <c r="B59" i="37"/>
  <c r="H58" i="37"/>
  <c r="G58" i="37"/>
  <c r="F58" i="37"/>
  <c r="E58" i="37"/>
  <c r="D58" i="37"/>
  <c r="C58" i="37"/>
  <c r="B58" i="37"/>
  <c r="H57" i="37"/>
  <c r="G57" i="37"/>
  <c r="F57" i="37"/>
  <c r="D57" i="37"/>
  <c r="C57" i="37"/>
  <c r="B57" i="37"/>
  <c r="H56" i="37"/>
  <c r="G56" i="37"/>
  <c r="F56" i="37"/>
  <c r="E56" i="37"/>
  <c r="D56" i="37"/>
  <c r="C56" i="37"/>
  <c r="B56" i="37"/>
  <c r="H55" i="37"/>
  <c r="G55" i="37"/>
  <c r="F55" i="37"/>
  <c r="E55" i="37"/>
  <c r="D55" i="37"/>
  <c r="C55" i="37"/>
  <c r="B55" i="37"/>
  <c r="H54" i="37"/>
  <c r="G54" i="37"/>
  <c r="F54" i="37"/>
  <c r="E54" i="37"/>
  <c r="D54" i="37"/>
  <c r="C54" i="37"/>
  <c r="B54" i="37"/>
  <c r="H53" i="37"/>
  <c r="G53" i="37"/>
  <c r="F53" i="37"/>
  <c r="E53" i="37"/>
  <c r="D53" i="37"/>
  <c r="C53" i="37"/>
  <c r="B53" i="37"/>
  <c r="G52" i="37"/>
  <c r="F52" i="37"/>
  <c r="E52" i="37"/>
  <c r="D52" i="37"/>
  <c r="C52" i="37"/>
  <c r="B52" i="37"/>
  <c r="H51" i="37"/>
  <c r="G51" i="37"/>
  <c r="F51" i="37"/>
  <c r="E51" i="37"/>
  <c r="D51" i="37"/>
  <c r="C51" i="37"/>
  <c r="B51" i="37"/>
  <c r="G50" i="37"/>
  <c r="F50" i="37"/>
  <c r="E50" i="37"/>
  <c r="D50" i="37"/>
  <c r="C50" i="37"/>
  <c r="B50" i="37"/>
  <c r="A50" i="37"/>
  <c r="A51" i="37" s="1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H73" i="36"/>
  <c r="G73" i="36"/>
  <c r="F73" i="36"/>
  <c r="E73" i="36"/>
  <c r="D73" i="36"/>
  <c r="C73" i="36"/>
  <c r="B73" i="36"/>
  <c r="H72" i="36"/>
  <c r="G72" i="36"/>
  <c r="F72" i="36"/>
  <c r="E72" i="36"/>
  <c r="D72" i="36"/>
  <c r="C72" i="36"/>
  <c r="B72" i="36"/>
  <c r="H71" i="36"/>
  <c r="G71" i="36"/>
  <c r="F71" i="36"/>
  <c r="E71" i="36"/>
  <c r="D71" i="36"/>
  <c r="C71" i="36"/>
  <c r="B71" i="36"/>
  <c r="H70" i="36"/>
  <c r="G70" i="36"/>
  <c r="F70" i="36"/>
  <c r="E70" i="36"/>
  <c r="D70" i="36"/>
  <c r="C70" i="36"/>
  <c r="B70" i="36"/>
  <c r="H69" i="36"/>
  <c r="G69" i="36"/>
  <c r="F69" i="36"/>
  <c r="E69" i="36"/>
  <c r="D69" i="36"/>
  <c r="C69" i="36"/>
  <c r="B69" i="36"/>
  <c r="H68" i="36"/>
  <c r="G68" i="36"/>
  <c r="F68" i="36"/>
  <c r="D68" i="36"/>
  <c r="C68" i="36"/>
  <c r="B68" i="36"/>
  <c r="G67" i="36"/>
  <c r="F67" i="36"/>
  <c r="E67" i="36"/>
  <c r="D67" i="36"/>
  <c r="C67" i="36"/>
  <c r="B67" i="36"/>
  <c r="H66" i="36"/>
  <c r="G66" i="36"/>
  <c r="F66" i="36"/>
  <c r="D66" i="36"/>
  <c r="C66" i="36"/>
  <c r="B66" i="36"/>
  <c r="H65" i="36"/>
  <c r="G65" i="36"/>
  <c r="F65" i="36"/>
  <c r="E65" i="36"/>
  <c r="D65" i="36"/>
  <c r="C65" i="36"/>
  <c r="B65" i="36"/>
  <c r="H64" i="36"/>
  <c r="G64" i="36"/>
  <c r="F64" i="36"/>
  <c r="E64" i="36"/>
  <c r="D64" i="36"/>
  <c r="C64" i="36"/>
  <c r="B64" i="36"/>
  <c r="H63" i="36"/>
  <c r="G63" i="36"/>
  <c r="F63" i="36"/>
  <c r="E63" i="36"/>
  <c r="D63" i="36"/>
  <c r="C63" i="36"/>
  <c r="B63" i="36"/>
  <c r="G62" i="36"/>
  <c r="F62" i="36"/>
  <c r="D62" i="36"/>
  <c r="C62" i="36"/>
  <c r="B62" i="36"/>
  <c r="A62" i="36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G61" i="36"/>
  <c r="F61" i="36"/>
  <c r="E61" i="36"/>
  <c r="D61" i="36"/>
  <c r="C61" i="36"/>
  <c r="B61" i="36"/>
  <c r="H60" i="36"/>
  <c r="G60" i="36"/>
  <c r="F60" i="36"/>
  <c r="E60" i="36"/>
  <c r="D60" i="36"/>
  <c r="C60" i="36"/>
  <c r="B60" i="36"/>
  <c r="H59" i="36"/>
  <c r="G59" i="36"/>
  <c r="F59" i="36"/>
  <c r="E59" i="36"/>
  <c r="D59" i="36"/>
  <c r="C59" i="36"/>
  <c r="B59" i="36"/>
  <c r="G58" i="36"/>
  <c r="F58" i="36"/>
  <c r="E58" i="36"/>
  <c r="D58" i="36"/>
  <c r="C58" i="36"/>
  <c r="B58" i="36"/>
  <c r="H57" i="36"/>
  <c r="G57" i="36"/>
  <c r="F57" i="36"/>
  <c r="E57" i="36"/>
  <c r="D57" i="36"/>
  <c r="C57" i="36"/>
  <c r="B57" i="36"/>
  <c r="H56" i="36"/>
  <c r="G56" i="36"/>
  <c r="F56" i="36"/>
  <c r="E56" i="36"/>
  <c r="D56" i="36"/>
  <c r="C56" i="36"/>
  <c r="B56" i="36"/>
  <c r="H55" i="36"/>
  <c r="G55" i="36"/>
  <c r="F55" i="36"/>
  <c r="E55" i="36"/>
  <c r="D55" i="36"/>
  <c r="C55" i="36"/>
  <c r="B55" i="36"/>
  <c r="H54" i="36"/>
  <c r="G54" i="36"/>
  <c r="F54" i="36"/>
  <c r="E54" i="36"/>
  <c r="D54" i="36"/>
  <c r="C54" i="36"/>
  <c r="B54" i="36"/>
  <c r="H53" i="36"/>
  <c r="G53" i="36"/>
  <c r="F53" i="36"/>
  <c r="E53" i="36"/>
  <c r="D53" i="36"/>
  <c r="C53" i="36"/>
  <c r="B53" i="36"/>
  <c r="H52" i="36"/>
  <c r="G52" i="36"/>
  <c r="F52" i="36"/>
  <c r="E52" i="36"/>
  <c r="D52" i="36"/>
  <c r="C52" i="36"/>
  <c r="B52" i="36"/>
  <c r="H51" i="36"/>
  <c r="G51" i="36"/>
  <c r="F51" i="36"/>
  <c r="E51" i="36"/>
  <c r="D51" i="36"/>
  <c r="C51" i="36"/>
  <c r="B51" i="36"/>
  <c r="G50" i="36"/>
  <c r="F50" i="36"/>
  <c r="E50" i="36"/>
  <c r="D50" i="36"/>
  <c r="C50" i="36"/>
  <c r="B50" i="36"/>
  <c r="A50" i="36"/>
  <c r="A51" i="36" s="1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H73" i="28"/>
  <c r="G73" i="28"/>
  <c r="F73" i="28"/>
  <c r="E73" i="28"/>
  <c r="D73" i="28"/>
  <c r="C73" i="28"/>
  <c r="B73" i="28"/>
  <c r="H72" i="28"/>
  <c r="G72" i="28"/>
  <c r="F72" i="28"/>
  <c r="E72" i="28"/>
  <c r="D72" i="28"/>
  <c r="C72" i="28"/>
  <c r="B72" i="28"/>
  <c r="H71" i="28"/>
  <c r="G71" i="28"/>
  <c r="F71" i="28"/>
  <c r="E71" i="28"/>
  <c r="D71" i="28"/>
  <c r="C71" i="28"/>
  <c r="B71" i="28"/>
  <c r="H70" i="28"/>
  <c r="G70" i="28"/>
  <c r="F70" i="28"/>
  <c r="D70" i="28"/>
  <c r="C70" i="28"/>
  <c r="B70" i="28"/>
  <c r="H69" i="28"/>
  <c r="G69" i="28"/>
  <c r="F69" i="28"/>
  <c r="E69" i="28"/>
  <c r="D69" i="28"/>
  <c r="C69" i="28"/>
  <c r="B69" i="28"/>
  <c r="H68" i="28"/>
  <c r="G68" i="28"/>
  <c r="F68" i="28"/>
  <c r="E68" i="28"/>
  <c r="D68" i="28"/>
  <c r="C68" i="28"/>
  <c r="B68" i="28"/>
  <c r="H67" i="28"/>
  <c r="G67" i="28"/>
  <c r="F67" i="28"/>
  <c r="E67" i="28"/>
  <c r="D67" i="28"/>
  <c r="C67" i="28"/>
  <c r="B67" i="28"/>
  <c r="G66" i="28"/>
  <c r="F66" i="28"/>
  <c r="E66" i="28"/>
  <c r="D66" i="28"/>
  <c r="C66" i="28"/>
  <c r="B66" i="28"/>
  <c r="H65" i="28"/>
  <c r="G65" i="28"/>
  <c r="F65" i="28"/>
  <c r="E65" i="28"/>
  <c r="D65" i="28"/>
  <c r="C65" i="28"/>
  <c r="B65" i="28"/>
  <c r="H64" i="28"/>
  <c r="G64" i="28"/>
  <c r="F64" i="28"/>
  <c r="E64" i="28"/>
  <c r="D64" i="28"/>
  <c r="C64" i="28"/>
  <c r="B64" i="28"/>
  <c r="H63" i="28"/>
  <c r="G63" i="28"/>
  <c r="F63" i="28"/>
  <c r="E63" i="28"/>
  <c r="D63" i="28"/>
  <c r="C63" i="28"/>
  <c r="B63" i="28"/>
  <c r="H62" i="28"/>
  <c r="G62" i="28"/>
  <c r="F62" i="28"/>
  <c r="E62" i="28"/>
  <c r="D62" i="28"/>
  <c r="C62" i="28"/>
  <c r="B62" i="28"/>
  <c r="A62" i="28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H60" i="28"/>
  <c r="G60" i="28"/>
  <c r="F60" i="28"/>
  <c r="E60" i="28"/>
  <c r="D60" i="28"/>
  <c r="C60" i="28"/>
  <c r="B60" i="28"/>
  <c r="H59" i="28"/>
  <c r="G59" i="28"/>
  <c r="F59" i="28"/>
  <c r="D59" i="28"/>
  <c r="C59" i="28"/>
  <c r="B59" i="28"/>
  <c r="H58" i="28"/>
  <c r="G58" i="28"/>
  <c r="F58" i="28"/>
  <c r="E58" i="28"/>
  <c r="D58" i="28"/>
  <c r="C58" i="28"/>
  <c r="B58" i="28"/>
  <c r="H57" i="28"/>
  <c r="G57" i="28"/>
  <c r="F57" i="28"/>
  <c r="E57" i="28"/>
  <c r="D57" i="28"/>
  <c r="C57" i="28"/>
  <c r="B57" i="28"/>
  <c r="H56" i="28"/>
  <c r="G56" i="28"/>
  <c r="F56" i="28"/>
  <c r="E56" i="28"/>
  <c r="D56" i="28"/>
  <c r="C56" i="28"/>
  <c r="B56" i="28"/>
  <c r="H55" i="28"/>
  <c r="G55" i="28"/>
  <c r="F55" i="28"/>
  <c r="E55" i="28"/>
  <c r="D55" i="28"/>
  <c r="C55" i="28"/>
  <c r="B55" i="28"/>
  <c r="H54" i="28"/>
  <c r="G54" i="28"/>
  <c r="F54" i="28"/>
  <c r="E54" i="28"/>
  <c r="D54" i="28"/>
  <c r="C54" i="28"/>
  <c r="B54" i="28"/>
  <c r="G53" i="28"/>
  <c r="F53" i="28"/>
  <c r="E53" i="28"/>
  <c r="D53" i="28"/>
  <c r="C53" i="28"/>
  <c r="B53" i="28"/>
  <c r="G52" i="28"/>
  <c r="F52" i="28"/>
  <c r="E52" i="28"/>
  <c r="D52" i="28"/>
  <c r="C52" i="28"/>
  <c r="B52" i="28"/>
  <c r="H51" i="28"/>
  <c r="G51" i="28"/>
  <c r="F51" i="28"/>
  <c r="E51" i="28"/>
  <c r="D51" i="28"/>
  <c r="C51" i="28"/>
  <c r="B51" i="28"/>
  <c r="H50" i="28"/>
  <c r="G50" i="28"/>
  <c r="F50" i="28"/>
  <c r="E50" i="28"/>
  <c r="D50" i="28"/>
  <c r="C50" i="28"/>
  <c r="B50" i="28"/>
  <c r="A50" i="28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H73" i="27"/>
  <c r="G73" i="27"/>
  <c r="F73" i="27"/>
  <c r="D73" i="27"/>
  <c r="C73" i="27"/>
  <c r="B73" i="27"/>
  <c r="H72" i="27"/>
  <c r="G72" i="27"/>
  <c r="F72" i="27"/>
  <c r="E72" i="27"/>
  <c r="D72" i="27"/>
  <c r="C72" i="27"/>
  <c r="B72" i="27"/>
  <c r="H71" i="27"/>
  <c r="G71" i="27"/>
  <c r="F71" i="27"/>
  <c r="E71" i="27"/>
  <c r="D71" i="27"/>
  <c r="C71" i="27"/>
  <c r="B71" i="27"/>
  <c r="H70" i="27"/>
  <c r="G70" i="27"/>
  <c r="F70" i="27"/>
  <c r="E70" i="27"/>
  <c r="D70" i="27"/>
  <c r="C70" i="27"/>
  <c r="B70" i="27"/>
  <c r="G69" i="27"/>
  <c r="F69" i="27"/>
  <c r="E69" i="27"/>
  <c r="D69" i="27"/>
  <c r="C69" i="27"/>
  <c r="B69" i="27"/>
  <c r="H68" i="27"/>
  <c r="G68" i="27"/>
  <c r="F68" i="27"/>
  <c r="E68" i="27"/>
  <c r="D68" i="27"/>
  <c r="C68" i="27"/>
  <c r="B68" i="27"/>
  <c r="G67" i="27"/>
  <c r="F67" i="27"/>
  <c r="D67" i="27"/>
  <c r="C67" i="27"/>
  <c r="B67" i="27"/>
  <c r="H66" i="27"/>
  <c r="G66" i="27"/>
  <c r="F66" i="27"/>
  <c r="E66" i="27"/>
  <c r="D66" i="27"/>
  <c r="C66" i="27"/>
  <c r="B66" i="27"/>
  <c r="H65" i="27"/>
  <c r="G65" i="27"/>
  <c r="F65" i="27"/>
  <c r="E65" i="27"/>
  <c r="D65" i="27"/>
  <c r="C65" i="27"/>
  <c r="B65" i="27"/>
  <c r="H64" i="27"/>
  <c r="G64" i="27"/>
  <c r="F64" i="27"/>
  <c r="E64" i="27"/>
  <c r="D64" i="27"/>
  <c r="C64" i="27"/>
  <c r="B64" i="27"/>
  <c r="H63" i="27"/>
  <c r="G63" i="27"/>
  <c r="F63" i="27"/>
  <c r="D63" i="27"/>
  <c r="C63" i="27"/>
  <c r="B63" i="27"/>
  <c r="H62" i="27"/>
  <c r="G62" i="27"/>
  <c r="F62" i="27"/>
  <c r="E62" i="27"/>
  <c r="D62" i="27"/>
  <c r="C62" i="27"/>
  <c r="B62" i="27"/>
  <c r="A62" i="27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H61" i="27"/>
  <c r="G61" i="27"/>
  <c r="F61" i="27"/>
  <c r="E61" i="27"/>
  <c r="D61" i="27"/>
  <c r="C61" i="27"/>
  <c r="B61" i="27"/>
  <c r="H60" i="27"/>
  <c r="G60" i="27"/>
  <c r="F60" i="27"/>
  <c r="E60" i="27"/>
  <c r="D60" i="27"/>
  <c r="C60" i="27"/>
  <c r="B60" i="27"/>
  <c r="H59" i="27"/>
  <c r="G59" i="27"/>
  <c r="F59" i="27"/>
  <c r="E59" i="27"/>
  <c r="D59" i="27"/>
  <c r="C59" i="27"/>
  <c r="B59" i="27"/>
  <c r="H58" i="27"/>
  <c r="G58" i="27"/>
  <c r="F58" i="27"/>
  <c r="E58" i="27"/>
  <c r="D58" i="27"/>
  <c r="C58" i="27"/>
  <c r="B58" i="27"/>
  <c r="H57" i="27"/>
  <c r="G57" i="27"/>
  <c r="F57" i="27"/>
  <c r="E57" i="27"/>
  <c r="D57" i="27"/>
  <c r="C57" i="27"/>
  <c r="B57" i="27"/>
  <c r="H56" i="27"/>
  <c r="G56" i="27"/>
  <c r="F56" i="27"/>
  <c r="E56" i="27"/>
  <c r="D56" i="27"/>
  <c r="C56" i="27"/>
  <c r="B56" i="27"/>
  <c r="H55" i="27"/>
  <c r="G55" i="27"/>
  <c r="F55" i="27"/>
  <c r="E55" i="27"/>
  <c r="D55" i="27"/>
  <c r="C55" i="27"/>
  <c r="B55" i="27"/>
  <c r="H54" i="27"/>
  <c r="G54" i="27"/>
  <c r="F54" i="27"/>
  <c r="E54" i="27"/>
  <c r="D54" i="27"/>
  <c r="C54" i="27"/>
  <c r="B54" i="27"/>
  <c r="H53" i="27"/>
  <c r="G53" i="27"/>
  <c r="F53" i="27"/>
  <c r="E53" i="27"/>
  <c r="D53" i="27"/>
  <c r="C53" i="27"/>
  <c r="B53" i="27"/>
  <c r="H52" i="27"/>
  <c r="G52" i="27"/>
  <c r="F52" i="27"/>
  <c r="E52" i="27"/>
  <c r="D52" i="27"/>
  <c r="C52" i="27"/>
  <c r="B52" i="27"/>
  <c r="G51" i="27"/>
  <c r="F51" i="27"/>
  <c r="D51" i="27"/>
  <c r="C51" i="27"/>
  <c r="B51" i="27"/>
  <c r="H50" i="27"/>
  <c r="G50" i="27"/>
  <c r="F50" i="27"/>
  <c r="E50" i="27"/>
  <c r="D50" i="27"/>
  <c r="C50" i="27"/>
  <c r="B50" i="27"/>
  <c r="A50" i="27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B73" i="15"/>
  <c r="B72" i="15"/>
  <c r="B71" i="15"/>
  <c r="B70" i="15"/>
  <c r="B69" i="15"/>
  <c r="B68" i="15"/>
  <c r="B67" i="15"/>
  <c r="B66" i="15"/>
  <c r="B65" i="15"/>
  <c r="B64" i="15"/>
  <c r="B63" i="15"/>
  <c r="B62" i="15"/>
  <c r="A62" i="15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D57" i="15"/>
  <c r="C57" i="15"/>
  <c r="B57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F53" i="15"/>
  <c r="E53" i="15"/>
  <c r="C53" i="15"/>
  <c r="B53" i="15"/>
  <c r="H52" i="15"/>
  <c r="G52" i="15"/>
  <c r="F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A50" i="15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H73" i="21"/>
  <c r="G73" i="21"/>
  <c r="F73" i="21"/>
  <c r="E73" i="21"/>
  <c r="D73" i="21"/>
  <c r="C73" i="21"/>
  <c r="B73" i="21"/>
  <c r="H72" i="21"/>
  <c r="G72" i="21"/>
  <c r="F72" i="21"/>
  <c r="E72" i="21"/>
  <c r="D72" i="21"/>
  <c r="C72" i="21"/>
  <c r="B72" i="21"/>
  <c r="H71" i="21"/>
  <c r="G71" i="21"/>
  <c r="F71" i="21"/>
  <c r="D71" i="21"/>
  <c r="C71" i="21"/>
  <c r="B71" i="21"/>
  <c r="H70" i="21"/>
  <c r="G70" i="21"/>
  <c r="F70" i="21"/>
  <c r="E70" i="21"/>
  <c r="D70" i="21"/>
  <c r="C70" i="21"/>
  <c r="B70" i="21"/>
  <c r="G69" i="21"/>
  <c r="F69" i="21"/>
  <c r="E69" i="21"/>
  <c r="D69" i="21"/>
  <c r="C69" i="21"/>
  <c r="B69" i="21"/>
  <c r="H68" i="21"/>
  <c r="G68" i="21"/>
  <c r="F68" i="21"/>
  <c r="E68" i="21"/>
  <c r="D68" i="21"/>
  <c r="C68" i="21"/>
  <c r="B68" i="21"/>
  <c r="H67" i="21"/>
  <c r="G67" i="21"/>
  <c r="F67" i="21"/>
  <c r="E67" i="21"/>
  <c r="D67" i="21"/>
  <c r="C67" i="21"/>
  <c r="B67" i="21"/>
  <c r="H66" i="21"/>
  <c r="G66" i="21"/>
  <c r="F66" i="21"/>
  <c r="E66" i="21"/>
  <c r="D66" i="21"/>
  <c r="C66" i="21"/>
  <c r="B66" i="21"/>
  <c r="H65" i="21"/>
  <c r="G65" i="21"/>
  <c r="F65" i="21"/>
  <c r="E65" i="21"/>
  <c r="D65" i="21"/>
  <c r="C65" i="21"/>
  <c r="B65" i="21"/>
  <c r="H64" i="21"/>
  <c r="G64" i="21"/>
  <c r="F64" i="21"/>
  <c r="E64" i="21"/>
  <c r="D64" i="21"/>
  <c r="C64" i="21"/>
  <c r="B64" i="21"/>
  <c r="H63" i="21"/>
  <c r="G63" i="21"/>
  <c r="F63" i="21"/>
  <c r="E63" i="21"/>
  <c r="D63" i="21"/>
  <c r="C63" i="21"/>
  <c r="B63" i="21"/>
  <c r="H62" i="21"/>
  <c r="G62" i="21"/>
  <c r="F62" i="21"/>
  <c r="E62" i="21"/>
  <c r="D62" i="21"/>
  <c r="C62" i="21"/>
  <c r="B62" i="21"/>
  <c r="A62" i="2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B52" i="21"/>
  <c r="C52" i="21"/>
  <c r="D52" i="21"/>
  <c r="E52" i="21"/>
  <c r="F52" i="21"/>
  <c r="G52" i="21"/>
  <c r="H52" i="21"/>
  <c r="B53" i="21"/>
  <c r="C53" i="21"/>
  <c r="D53" i="21"/>
  <c r="E53" i="21"/>
  <c r="F53" i="21"/>
  <c r="G53" i="21"/>
  <c r="H53" i="21"/>
  <c r="B54" i="21"/>
  <c r="C54" i="21"/>
  <c r="D54" i="21"/>
  <c r="E54" i="21"/>
  <c r="F54" i="21"/>
  <c r="G54" i="21"/>
  <c r="H54" i="21"/>
  <c r="B55" i="21"/>
  <c r="C55" i="21"/>
  <c r="D55" i="21"/>
  <c r="E55" i="21"/>
  <c r="F55" i="21"/>
  <c r="G55" i="21"/>
  <c r="B56" i="21"/>
  <c r="C56" i="21"/>
  <c r="D56" i="21"/>
  <c r="E56" i="21"/>
  <c r="F56" i="21"/>
  <c r="G56" i="21"/>
  <c r="H56" i="21"/>
  <c r="B57" i="21"/>
  <c r="C57" i="21"/>
  <c r="D57" i="21"/>
  <c r="E57" i="21"/>
  <c r="F57" i="21"/>
  <c r="G57" i="21"/>
  <c r="H57" i="21"/>
  <c r="B58" i="21"/>
  <c r="C58" i="21"/>
  <c r="D58" i="21"/>
  <c r="E58" i="21"/>
  <c r="F58" i="21"/>
  <c r="G58" i="21"/>
  <c r="H58" i="21"/>
  <c r="B59" i="21"/>
  <c r="C59" i="21"/>
  <c r="D59" i="21"/>
  <c r="F59" i="21"/>
  <c r="G59" i="21"/>
  <c r="H59" i="21"/>
  <c r="B60" i="21"/>
  <c r="C60" i="21"/>
  <c r="D60" i="21"/>
  <c r="E60" i="21"/>
  <c r="F60" i="21"/>
  <c r="G60" i="21"/>
  <c r="H60" i="21"/>
  <c r="B61" i="21"/>
  <c r="C61" i="21"/>
  <c r="D61" i="21"/>
  <c r="E61" i="21"/>
  <c r="F61" i="21"/>
  <c r="G61" i="21"/>
  <c r="A50" i="2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G68" i="14"/>
  <c r="F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A62" i="14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B61" i="14"/>
  <c r="C61" i="14"/>
  <c r="D61" i="14"/>
  <c r="E61" i="14"/>
  <c r="F61" i="14"/>
  <c r="G61" i="14"/>
  <c r="H61" i="14"/>
  <c r="A50" i="14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G67" i="53"/>
  <c r="F67" i="53"/>
  <c r="E67" i="53"/>
  <c r="D67" i="53"/>
  <c r="C67" i="53"/>
  <c r="B67" i="53"/>
  <c r="G66" i="53"/>
  <c r="F66" i="53"/>
  <c r="E66" i="53"/>
  <c r="D66" i="53"/>
  <c r="C66" i="53"/>
  <c r="B66" i="53"/>
  <c r="H65" i="53"/>
  <c r="G65" i="53"/>
  <c r="F65" i="53"/>
  <c r="E65" i="53"/>
  <c r="D65" i="53"/>
  <c r="C65" i="53"/>
  <c r="B65" i="53"/>
  <c r="G64" i="53"/>
  <c r="F64" i="53"/>
  <c r="E64" i="53"/>
  <c r="D64" i="53"/>
  <c r="C64" i="53"/>
  <c r="B64" i="53"/>
  <c r="G63" i="53"/>
  <c r="F63" i="53"/>
  <c r="E63" i="53"/>
  <c r="D63" i="53"/>
  <c r="C63" i="53"/>
  <c r="B63" i="53"/>
  <c r="H62" i="53"/>
  <c r="G62" i="53"/>
  <c r="F62" i="53"/>
  <c r="E62" i="53"/>
  <c r="D62" i="53"/>
  <c r="C62" i="53"/>
  <c r="B62" i="53"/>
  <c r="A62" i="53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H61" i="53"/>
  <c r="G61" i="53"/>
  <c r="F61" i="53"/>
  <c r="E61" i="53"/>
  <c r="D61" i="53"/>
  <c r="C61" i="53"/>
  <c r="B61" i="53"/>
  <c r="H60" i="53"/>
  <c r="G60" i="53"/>
  <c r="F60" i="53"/>
  <c r="E60" i="53"/>
  <c r="D60" i="53"/>
  <c r="C60" i="53"/>
  <c r="B60" i="53"/>
  <c r="H59" i="53"/>
  <c r="G59" i="53"/>
  <c r="F59" i="53"/>
  <c r="D59" i="53"/>
  <c r="C59" i="53"/>
  <c r="B59" i="53"/>
  <c r="G58" i="53"/>
  <c r="F58" i="53"/>
  <c r="E58" i="53"/>
  <c r="D58" i="53"/>
  <c r="C58" i="53"/>
  <c r="B58" i="53"/>
  <c r="H57" i="53"/>
  <c r="G57" i="53"/>
  <c r="F57" i="53"/>
  <c r="E57" i="53"/>
  <c r="D57" i="53"/>
  <c r="C57" i="53"/>
  <c r="B57" i="53"/>
  <c r="H56" i="53"/>
  <c r="G56" i="53"/>
  <c r="F56" i="53"/>
  <c r="E56" i="53"/>
  <c r="D56" i="53"/>
  <c r="B56" i="53"/>
  <c r="H55" i="53"/>
  <c r="G55" i="53"/>
  <c r="F55" i="53"/>
  <c r="E55" i="53"/>
  <c r="D55" i="53"/>
  <c r="C55" i="53"/>
  <c r="B55" i="53"/>
  <c r="H54" i="53"/>
  <c r="G54" i="53"/>
  <c r="F54" i="53"/>
  <c r="E54" i="53"/>
  <c r="D54" i="53"/>
  <c r="C54" i="53"/>
  <c r="B54" i="53"/>
  <c r="H53" i="53"/>
  <c r="G53" i="53"/>
  <c r="F53" i="53"/>
  <c r="E53" i="53"/>
  <c r="D53" i="53"/>
  <c r="C53" i="53"/>
  <c r="B53" i="53"/>
  <c r="H52" i="53"/>
  <c r="G52" i="53"/>
  <c r="F52" i="53"/>
  <c r="E52" i="53"/>
  <c r="D52" i="53"/>
  <c r="C52" i="53"/>
  <c r="B52" i="53"/>
  <c r="H51" i="53"/>
  <c r="G51" i="53"/>
  <c r="F51" i="53"/>
  <c r="D51" i="53"/>
  <c r="C51" i="53"/>
  <c r="B51" i="53"/>
  <c r="H50" i="53"/>
  <c r="G50" i="53"/>
  <c r="F50" i="53"/>
  <c r="E50" i="53"/>
  <c r="D50" i="53"/>
  <c r="C50" i="53"/>
  <c r="B50" i="53"/>
  <c r="A50" i="53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H49" i="53"/>
  <c r="G49" i="53"/>
  <c r="F49" i="53"/>
  <c r="E49" i="53"/>
  <c r="D49" i="53"/>
  <c r="C49" i="53"/>
  <c r="B49" i="53"/>
  <c r="H48" i="53"/>
  <c r="G48" i="53"/>
  <c r="F48" i="53"/>
  <c r="E48" i="53"/>
  <c r="D48" i="53"/>
  <c r="C48" i="53"/>
  <c r="B48" i="53"/>
  <c r="G47" i="53"/>
  <c r="F47" i="53"/>
  <c r="E47" i="53"/>
  <c r="D47" i="53"/>
  <c r="C47" i="53"/>
  <c r="B47" i="53"/>
  <c r="H46" i="53"/>
  <c r="G46" i="53"/>
  <c r="F46" i="53"/>
  <c r="E46" i="53"/>
  <c r="D46" i="53"/>
  <c r="C46" i="53"/>
  <c r="B46" i="53"/>
  <c r="H45" i="53"/>
  <c r="G45" i="53"/>
  <c r="F45" i="53"/>
  <c r="E45" i="53"/>
  <c r="D45" i="53"/>
  <c r="C45" i="53"/>
  <c r="B45" i="53"/>
  <c r="H44" i="53"/>
  <c r="G44" i="53"/>
  <c r="F44" i="53"/>
  <c r="E44" i="53"/>
  <c r="D44" i="53"/>
  <c r="C44" i="53"/>
  <c r="B44" i="53"/>
  <c r="H43" i="53"/>
  <c r="G43" i="53"/>
  <c r="F43" i="53"/>
  <c r="E43" i="53"/>
  <c r="D43" i="53"/>
  <c r="C43" i="53"/>
  <c r="B43" i="53"/>
  <c r="H42" i="53"/>
  <c r="G42" i="53"/>
  <c r="F42" i="53"/>
  <c r="E42" i="53"/>
  <c r="D42" i="53"/>
  <c r="C42" i="53"/>
  <c r="B42" i="53"/>
  <c r="H41" i="53"/>
  <c r="G41" i="53"/>
  <c r="F41" i="53"/>
  <c r="E41" i="53"/>
  <c r="D41" i="53"/>
  <c r="C41" i="53"/>
  <c r="B41" i="53"/>
  <c r="H40" i="53"/>
  <c r="G40" i="53"/>
  <c r="F40" i="53"/>
  <c r="E40" i="53"/>
  <c r="D40" i="53"/>
  <c r="C40" i="53"/>
  <c r="B40" i="53"/>
  <c r="H39" i="53"/>
  <c r="G39" i="53"/>
  <c r="F39" i="53"/>
  <c r="E39" i="53"/>
  <c r="D39" i="53"/>
  <c r="C39" i="53"/>
  <c r="B39" i="53"/>
  <c r="H38" i="53"/>
  <c r="G38" i="53"/>
  <c r="F38" i="53"/>
  <c r="D38" i="53"/>
  <c r="C38" i="53"/>
  <c r="B38" i="53"/>
  <c r="A38" i="53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G37" i="53"/>
  <c r="F37" i="53"/>
  <c r="E37" i="53"/>
  <c r="D37" i="53"/>
  <c r="C37" i="53"/>
  <c r="B37" i="53"/>
  <c r="H36" i="53"/>
  <c r="G36" i="53"/>
  <c r="F36" i="53"/>
  <c r="E36" i="53"/>
  <c r="D36" i="53"/>
  <c r="C36" i="53"/>
  <c r="B36" i="53"/>
  <c r="H35" i="53"/>
  <c r="G35" i="53"/>
  <c r="F35" i="53"/>
  <c r="E35" i="53"/>
  <c r="D35" i="53"/>
  <c r="C35" i="53"/>
  <c r="B35" i="53"/>
  <c r="G34" i="53"/>
  <c r="F34" i="53"/>
  <c r="E34" i="53"/>
  <c r="D34" i="53"/>
  <c r="C34" i="53"/>
  <c r="B34" i="53"/>
  <c r="H33" i="53"/>
  <c r="G33" i="53"/>
  <c r="F33" i="53"/>
  <c r="D33" i="53"/>
  <c r="C33" i="53"/>
  <c r="B33" i="53"/>
  <c r="H32" i="53"/>
  <c r="G32" i="53"/>
  <c r="F32" i="53"/>
  <c r="E32" i="53"/>
  <c r="D32" i="53"/>
  <c r="C32" i="53"/>
  <c r="B32" i="53"/>
  <c r="H31" i="53"/>
  <c r="G31" i="53"/>
  <c r="F31" i="53"/>
  <c r="D31" i="53"/>
  <c r="C31" i="53"/>
  <c r="B31" i="53"/>
  <c r="H30" i="53"/>
  <c r="G30" i="53"/>
  <c r="F30" i="53"/>
  <c r="E30" i="53"/>
  <c r="D30" i="53"/>
  <c r="C30" i="53"/>
  <c r="B30" i="53"/>
  <c r="G29" i="53"/>
  <c r="F29" i="53"/>
  <c r="E29" i="53"/>
  <c r="D29" i="53"/>
  <c r="C29" i="53"/>
  <c r="B29" i="53"/>
  <c r="H28" i="53"/>
  <c r="G28" i="53"/>
  <c r="F28" i="53"/>
  <c r="E28" i="53"/>
  <c r="D28" i="53"/>
  <c r="C28" i="53"/>
  <c r="B28" i="53"/>
  <c r="G27" i="53"/>
  <c r="F27" i="53"/>
  <c r="E27" i="53"/>
  <c r="D27" i="53"/>
  <c r="C27" i="53"/>
  <c r="B27" i="53"/>
  <c r="H26" i="53"/>
  <c r="G26" i="53"/>
  <c r="F26" i="53"/>
  <c r="E26" i="53"/>
  <c r="D26" i="53"/>
  <c r="C26" i="53"/>
  <c r="B26" i="53"/>
  <c r="A26" i="53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H25" i="53"/>
  <c r="G25" i="53"/>
  <c r="F25" i="53"/>
  <c r="E25" i="53"/>
  <c r="D25" i="53"/>
  <c r="C25" i="53"/>
  <c r="B25" i="53"/>
  <c r="H24" i="53"/>
  <c r="G24" i="53"/>
  <c r="F24" i="53"/>
  <c r="D24" i="53"/>
  <c r="C24" i="53"/>
  <c r="B24" i="53"/>
  <c r="H23" i="53"/>
  <c r="G23" i="53"/>
  <c r="F23" i="53"/>
  <c r="E23" i="53"/>
  <c r="D23" i="53"/>
  <c r="C23" i="53"/>
  <c r="B23" i="53"/>
  <c r="H22" i="53"/>
  <c r="G22" i="53"/>
  <c r="F22" i="53"/>
  <c r="E22" i="53"/>
  <c r="D22" i="53"/>
  <c r="C22" i="53"/>
  <c r="B22" i="53"/>
  <c r="H21" i="53"/>
  <c r="G21" i="53"/>
  <c r="F21" i="53"/>
  <c r="E21" i="53"/>
  <c r="D21" i="53"/>
  <c r="C21" i="53"/>
  <c r="B21" i="53"/>
  <c r="H20" i="53"/>
  <c r="G20" i="53"/>
  <c r="F20" i="53"/>
  <c r="E20" i="53"/>
  <c r="D20" i="53"/>
  <c r="C20" i="53"/>
  <c r="B20" i="53"/>
  <c r="H19" i="53"/>
  <c r="G19" i="53"/>
  <c r="F19" i="53"/>
  <c r="E19" i="53"/>
  <c r="D19" i="53"/>
  <c r="C19" i="53"/>
  <c r="B19" i="53"/>
  <c r="H18" i="53"/>
  <c r="G18" i="53"/>
  <c r="F18" i="53"/>
  <c r="E18" i="53"/>
  <c r="D18" i="53"/>
  <c r="C18" i="53"/>
  <c r="B18" i="53"/>
  <c r="H17" i="53"/>
  <c r="G17" i="53"/>
  <c r="F17" i="53"/>
  <c r="E17" i="53"/>
  <c r="D17" i="53"/>
  <c r="C17" i="53"/>
  <c r="B17" i="53"/>
  <c r="H16" i="53"/>
  <c r="G16" i="53"/>
  <c r="F16" i="53"/>
  <c r="E16" i="53"/>
  <c r="D16" i="53"/>
  <c r="C16" i="53"/>
  <c r="B16" i="53"/>
  <c r="H15" i="53"/>
  <c r="G15" i="53"/>
  <c r="F15" i="53"/>
  <c r="D15" i="53"/>
  <c r="C15" i="53"/>
  <c r="B15" i="53"/>
  <c r="H14" i="53"/>
  <c r="G14" i="53"/>
  <c r="F14" i="53"/>
  <c r="E14" i="53"/>
  <c r="D14" i="53"/>
  <c r="C14" i="53"/>
  <c r="B14" i="53"/>
  <c r="A14" i="53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H13" i="53"/>
  <c r="G13" i="53"/>
  <c r="F13" i="53"/>
  <c r="E13" i="53"/>
  <c r="D13" i="53"/>
  <c r="C13" i="53"/>
  <c r="B13" i="53"/>
  <c r="H12" i="53"/>
  <c r="G12" i="53"/>
  <c r="F12" i="53"/>
  <c r="E12" i="53"/>
  <c r="D12" i="53"/>
  <c r="C12" i="53"/>
  <c r="B12" i="53"/>
  <c r="H11" i="53"/>
  <c r="G11" i="53"/>
  <c r="F11" i="53"/>
  <c r="D11" i="53"/>
  <c r="C11" i="53"/>
  <c r="B11" i="53"/>
  <c r="H10" i="53"/>
  <c r="G10" i="53"/>
  <c r="F10" i="53"/>
  <c r="E10" i="53"/>
  <c r="D10" i="53"/>
  <c r="C10" i="53"/>
  <c r="B10" i="53"/>
  <c r="G9" i="53"/>
  <c r="F9" i="53"/>
  <c r="E9" i="53"/>
  <c r="D9" i="53"/>
  <c r="C9" i="53"/>
  <c r="B9" i="53"/>
  <c r="H8" i="53"/>
  <c r="G8" i="53"/>
  <c r="F8" i="53"/>
  <c r="E8" i="53"/>
  <c r="D8" i="53"/>
  <c r="C8" i="53"/>
  <c r="B8" i="53"/>
  <c r="H7" i="53"/>
  <c r="G7" i="53"/>
  <c r="F7" i="53"/>
  <c r="E7" i="53"/>
  <c r="D7" i="53"/>
  <c r="C7" i="53"/>
  <c r="B7" i="53"/>
  <c r="H6" i="53"/>
  <c r="G6" i="53"/>
  <c r="F6" i="53"/>
  <c r="E6" i="53"/>
  <c r="D6" i="53"/>
  <c r="C6" i="53"/>
  <c r="B6" i="53"/>
  <c r="H5" i="53"/>
  <c r="G5" i="53"/>
  <c r="F5" i="53"/>
  <c r="E5" i="53"/>
  <c r="D5" i="53"/>
  <c r="C5" i="53"/>
  <c r="B5" i="53"/>
  <c r="H4" i="53"/>
  <c r="G4" i="53"/>
  <c r="F4" i="53"/>
  <c r="E4" i="53"/>
  <c r="D4" i="53"/>
  <c r="C4" i="53"/>
  <c r="B4" i="53"/>
  <c r="H3" i="53"/>
  <c r="G3" i="53"/>
  <c r="F3" i="53"/>
  <c r="E3" i="53"/>
  <c r="D3" i="53"/>
  <c r="C3" i="53"/>
  <c r="B3" i="53"/>
  <c r="H2" i="53"/>
  <c r="G2" i="53"/>
  <c r="F2" i="53"/>
  <c r="E2" i="53"/>
  <c r="D2" i="53"/>
  <c r="C2" i="53"/>
  <c r="B2" i="53"/>
  <c r="A2" i="53"/>
  <c r="A3" i="53" s="1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H1" i="53"/>
  <c r="G1" i="53"/>
  <c r="F1" i="53"/>
  <c r="E1" i="53"/>
  <c r="D1" i="53"/>
  <c r="C1" i="53"/>
  <c r="B1" i="53"/>
  <c r="A1" i="53"/>
  <c r="C56" i="53"/>
  <c r="H68" i="40"/>
  <c r="G68" i="40"/>
  <c r="F68" i="40"/>
  <c r="E68" i="40"/>
  <c r="D68" i="40"/>
  <c r="C68" i="40"/>
  <c r="B68" i="40"/>
  <c r="H67" i="40"/>
  <c r="G67" i="40"/>
  <c r="F67" i="40"/>
  <c r="D67" i="40"/>
  <c r="C67" i="40"/>
  <c r="B67" i="40"/>
  <c r="H66" i="40"/>
  <c r="G66" i="40"/>
  <c r="F66" i="40"/>
  <c r="E66" i="40"/>
  <c r="D66" i="40"/>
  <c r="C66" i="40"/>
  <c r="B66" i="40"/>
  <c r="H65" i="40"/>
  <c r="G65" i="40"/>
  <c r="F65" i="40"/>
  <c r="E65" i="40"/>
  <c r="D65" i="40"/>
  <c r="C65" i="40"/>
  <c r="B65" i="40"/>
  <c r="H64" i="40"/>
  <c r="G64" i="40"/>
  <c r="F64" i="40"/>
  <c r="E64" i="40"/>
  <c r="D64" i="40"/>
  <c r="C64" i="40"/>
  <c r="B64" i="40"/>
  <c r="H63" i="40"/>
  <c r="G63" i="40"/>
  <c r="F63" i="40"/>
  <c r="E63" i="40"/>
  <c r="D63" i="40"/>
  <c r="C63" i="40"/>
  <c r="B63" i="40"/>
  <c r="H62" i="40"/>
  <c r="G62" i="40"/>
  <c r="F62" i="40"/>
  <c r="E62" i="40"/>
  <c r="D62" i="40"/>
  <c r="C62" i="40"/>
  <c r="B62" i="40"/>
  <c r="A62" i="40"/>
  <c r="A63" i="40" s="1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C59" i="40"/>
  <c r="D59" i="40"/>
  <c r="F59" i="40"/>
  <c r="G59" i="40"/>
  <c r="H59" i="40"/>
  <c r="C60" i="40"/>
  <c r="D60" i="40"/>
  <c r="E60" i="40"/>
  <c r="F60" i="40"/>
  <c r="G60" i="40"/>
  <c r="H60" i="40"/>
  <c r="C61" i="40"/>
  <c r="D61" i="40"/>
  <c r="E61" i="40"/>
  <c r="F61" i="40"/>
  <c r="G61" i="40"/>
  <c r="H61" i="40"/>
  <c r="B59" i="40"/>
  <c r="B60" i="40"/>
  <c r="B61" i="40"/>
  <c r="A50" i="40"/>
  <c r="A51" i="40" s="1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G69" i="39"/>
  <c r="F69" i="39"/>
  <c r="E69" i="39"/>
  <c r="D69" i="39"/>
  <c r="C69" i="39"/>
  <c r="B69" i="39"/>
  <c r="H68" i="39"/>
  <c r="G68" i="39"/>
  <c r="F68" i="39"/>
  <c r="D68" i="39"/>
  <c r="C68" i="39"/>
  <c r="B68" i="39"/>
  <c r="H67" i="39"/>
  <c r="G67" i="39"/>
  <c r="F67" i="39"/>
  <c r="E67" i="39"/>
  <c r="D67" i="39"/>
  <c r="C67" i="39"/>
  <c r="B67" i="39"/>
  <c r="H66" i="39"/>
  <c r="G66" i="39"/>
  <c r="F66" i="39"/>
  <c r="E66" i="39"/>
  <c r="D66" i="39"/>
  <c r="C66" i="39"/>
  <c r="B66" i="39"/>
  <c r="H65" i="39"/>
  <c r="G65" i="39"/>
  <c r="F65" i="39"/>
  <c r="E65" i="39"/>
  <c r="D65" i="39"/>
  <c r="C65" i="39"/>
  <c r="B65" i="39"/>
  <c r="H64" i="39"/>
  <c r="G64" i="39"/>
  <c r="F64" i="39"/>
  <c r="E64" i="39"/>
  <c r="D64" i="39"/>
  <c r="C64" i="39"/>
  <c r="B64" i="39"/>
  <c r="H63" i="39"/>
  <c r="G63" i="39"/>
  <c r="F63" i="39"/>
  <c r="E63" i="39"/>
  <c r="D63" i="39"/>
  <c r="C63" i="39"/>
  <c r="B63" i="39"/>
  <c r="G62" i="39"/>
  <c r="F62" i="39"/>
  <c r="E62" i="39"/>
  <c r="D62" i="39"/>
  <c r="C62" i="39"/>
  <c r="B62" i="39"/>
  <c r="A62" i="39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C60" i="39"/>
  <c r="D60" i="39"/>
  <c r="E60" i="39"/>
  <c r="F60" i="39"/>
  <c r="G60" i="39"/>
  <c r="H60" i="39"/>
  <c r="C61" i="39"/>
  <c r="D61" i="39"/>
  <c r="E61" i="39"/>
  <c r="F61" i="39"/>
  <c r="G61" i="39"/>
  <c r="H61" i="39"/>
  <c r="B52" i="39"/>
  <c r="B53" i="39"/>
  <c r="B54" i="39"/>
  <c r="B55" i="39"/>
  <c r="B56" i="39"/>
  <c r="B57" i="39"/>
  <c r="B58" i="39"/>
  <c r="B59" i="39"/>
  <c r="B60" i="39"/>
  <c r="B61" i="39"/>
  <c r="A50" i="39"/>
  <c r="A51" i="39" s="1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H70" i="10"/>
  <c r="G70" i="10"/>
  <c r="F70" i="10"/>
  <c r="E70" i="10"/>
  <c r="D70" i="10"/>
  <c r="C70" i="10"/>
  <c r="B70" i="10"/>
  <c r="H69" i="10"/>
  <c r="G69" i="10"/>
  <c r="F69" i="10"/>
  <c r="E69" i="10"/>
  <c r="D69" i="10"/>
  <c r="C69" i="10"/>
  <c r="B69" i="10"/>
  <c r="G68" i="10"/>
  <c r="F68" i="10"/>
  <c r="E68" i="10"/>
  <c r="D68" i="10"/>
  <c r="C68" i="10"/>
  <c r="B68" i="10"/>
  <c r="G67" i="10"/>
  <c r="F67" i="10"/>
  <c r="E67" i="10"/>
  <c r="D67" i="10"/>
  <c r="C67" i="10"/>
  <c r="B67" i="10"/>
  <c r="H66" i="10"/>
  <c r="G66" i="10"/>
  <c r="F66" i="10"/>
  <c r="E66" i="10"/>
  <c r="D66" i="10"/>
  <c r="C66" i="10"/>
  <c r="B66" i="10"/>
  <c r="H65" i="10"/>
  <c r="G65" i="10"/>
  <c r="F65" i="10"/>
  <c r="E65" i="10"/>
  <c r="D65" i="10"/>
  <c r="C65" i="10"/>
  <c r="B65" i="10"/>
  <c r="H64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H62" i="10"/>
  <c r="G62" i="10"/>
  <c r="F62" i="10"/>
  <c r="D62" i="10"/>
  <c r="C62" i="10"/>
  <c r="B62" i="10"/>
  <c r="A62" i="10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0" i="10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B60" i="10"/>
  <c r="C60" i="10"/>
  <c r="D60" i="10"/>
  <c r="E60" i="10"/>
  <c r="F60" i="10"/>
  <c r="G60" i="10"/>
  <c r="H60" i="10"/>
  <c r="B61" i="10"/>
  <c r="C61" i="10"/>
  <c r="D61" i="10"/>
  <c r="E61" i="10"/>
  <c r="F61" i="10"/>
  <c r="G61" i="10"/>
  <c r="H61" i="10"/>
  <c r="G73" i="9"/>
  <c r="F73" i="9"/>
  <c r="E73" i="9"/>
  <c r="D73" i="9"/>
  <c r="C73" i="9"/>
  <c r="B73" i="9"/>
  <c r="H72" i="9"/>
  <c r="G72" i="9"/>
  <c r="F72" i="9"/>
  <c r="E72" i="9"/>
  <c r="D72" i="9"/>
  <c r="C72" i="9"/>
  <c r="B72" i="9"/>
  <c r="H71" i="9"/>
  <c r="G71" i="9"/>
  <c r="F71" i="9"/>
  <c r="E71" i="9"/>
  <c r="D71" i="9"/>
  <c r="C71" i="9"/>
  <c r="B71" i="9"/>
  <c r="H70" i="9"/>
  <c r="G70" i="9"/>
  <c r="F70" i="9"/>
  <c r="E70" i="9"/>
  <c r="D70" i="9"/>
  <c r="C70" i="9"/>
  <c r="B70" i="9"/>
  <c r="H69" i="9"/>
  <c r="G69" i="9"/>
  <c r="F69" i="9"/>
  <c r="E69" i="9"/>
  <c r="D69" i="9"/>
  <c r="C69" i="9"/>
  <c r="B69" i="9"/>
  <c r="H68" i="9"/>
  <c r="G68" i="9"/>
  <c r="F68" i="9"/>
  <c r="E68" i="9"/>
  <c r="D68" i="9"/>
  <c r="C68" i="9"/>
  <c r="B68" i="9"/>
  <c r="H67" i="9"/>
  <c r="G67" i="9"/>
  <c r="F67" i="9"/>
  <c r="E67" i="9"/>
  <c r="D67" i="9"/>
  <c r="C67" i="9"/>
  <c r="B67" i="9"/>
  <c r="H66" i="9"/>
  <c r="G66" i="9"/>
  <c r="F66" i="9"/>
  <c r="E66" i="9"/>
  <c r="D66" i="9"/>
  <c r="C66" i="9"/>
  <c r="B66" i="9"/>
  <c r="H65" i="9"/>
  <c r="G65" i="9"/>
  <c r="F65" i="9"/>
  <c r="E65" i="9"/>
  <c r="D65" i="9"/>
  <c r="C65" i="9"/>
  <c r="B65" i="9"/>
  <c r="H64" i="9"/>
  <c r="G64" i="9"/>
  <c r="F64" i="9"/>
  <c r="E64" i="9"/>
  <c r="D64" i="9"/>
  <c r="C64" i="9"/>
  <c r="B64" i="9"/>
  <c r="H63" i="9"/>
  <c r="G63" i="9"/>
  <c r="F63" i="9"/>
  <c r="E63" i="9"/>
  <c r="D63" i="9"/>
  <c r="C63" i="9"/>
  <c r="B63" i="9"/>
  <c r="H62" i="9"/>
  <c r="G62" i="9"/>
  <c r="F62" i="9"/>
  <c r="E62" i="9"/>
  <c r="D62" i="9"/>
  <c r="C62" i="9"/>
  <c r="B62" i="9"/>
  <c r="A62" i="9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B52" i="9"/>
  <c r="C52" i="9"/>
  <c r="D52" i="9"/>
  <c r="E52" i="9"/>
  <c r="F52" i="9"/>
  <c r="G52" i="9"/>
  <c r="H52" i="9"/>
  <c r="B53" i="9"/>
  <c r="C53" i="9"/>
  <c r="D53" i="9"/>
  <c r="E53" i="9"/>
  <c r="F53" i="9"/>
  <c r="G53" i="9"/>
  <c r="H53" i="9"/>
  <c r="B54" i="9"/>
  <c r="C54" i="9"/>
  <c r="D54" i="9"/>
  <c r="E54" i="9"/>
  <c r="F54" i="9"/>
  <c r="G54" i="9"/>
  <c r="B55" i="9"/>
  <c r="C55" i="9"/>
  <c r="D55" i="9"/>
  <c r="E55" i="9"/>
  <c r="F55" i="9"/>
  <c r="G55" i="9"/>
  <c r="H55" i="9"/>
  <c r="B56" i="9"/>
  <c r="C56" i="9"/>
  <c r="D56" i="9"/>
  <c r="F56" i="9"/>
  <c r="G56" i="9"/>
  <c r="H56" i="9"/>
  <c r="B57" i="9"/>
  <c r="C57" i="9"/>
  <c r="D57" i="9"/>
  <c r="E57" i="9"/>
  <c r="F57" i="9"/>
  <c r="G57" i="9"/>
  <c r="H57" i="9"/>
  <c r="B58" i="9"/>
  <c r="C58" i="9"/>
  <c r="D58" i="9"/>
  <c r="F58" i="9"/>
  <c r="G58" i="9"/>
  <c r="H58" i="9"/>
  <c r="B59" i="9"/>
  <c r="C59" i="9"/>
  <c r="D59" i="9"/>
  <c r="E59" i="9"/>
  <c r="F59" i="9"/>
  <c r="G59" i="9"/>
  <c r="H59" i="9"/>
  <c r="B60" i="9"/>
  <c r="C60" i="9"/>
  <c r="D60" i="9"/>
  <c r="E60" i="9"/>
  <c r="F60" i="9"/>
  <c r="G60" i="9"/>
  <c r="B61" i="9"/>
  <c r="C61" i="9"/>
  <c r="D61" i="9"/>
  <c r="E61" i="9"/>
  <c r="F61" i="9"/>
  <c r="G61" i="9"/>
  <c r="H61" i="9"/>
  <c r="A50" i="9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H73" i="25"/>
  <c r="G73" i="25"/>
  <c r="F73" i="25"/>
  <c r="E73" i="25"/>
  <c r="D73" i="25"/>
  <c r="C73" i="25"/>
  <c r="B73" i="25"/>
  <c r="H72" i="25"/>
  <c r="G72" i="25"/>
  <c r="F72" i="25"/>
  <c r="E72" i="25"/>
  <c r="D72" i="25"/>
  <c r="C72" i="25"/>
  <c r="B72" i="25"/>
  <c r="H71" i="25"/>
  <c r="G71" i="25"/>
  <c r="F71" i="25"/>
  <c r="E71" i="25"/>
  <c r="D71" i="25"/>
  <c r="C71" i="25"/>
  <c r="B71" i="25"/>
  <c r="H70" i="25"/>
  <c r="G70" i="25"/>
  <c r="F70" i="25"/>
  <c r="E70" i="25"/>
  <c r="D70" i="25"/>
  <c r="C70" i="25"/>
  <c r="B70" i="25"/>
  <c r="H69" i="25"/>
  <c r="G69" i="25"/>
  <c r="F69" i="25"/>
  <c r="D69" i="25"/>
  <c r="C69" i="25"/>
  <c r="B69" i="25"/>
  <c r="G68" i="25"/>
  <c r="F68" i="25"/>
  <c r="E68" i="25"/>
  <c r="D68" i="25"/>
  <c r="C68" i="25"/>
  <c r="B68" i="25"/>
  <c r="H67" i="25"/>
  <c r="G67" i="25"/>
  <c r="F67" i="25"/>
  <c r="E67" i="25"/>
  <c r="D67" i="25"/>
  <c r="C67" i="25"/>
  <c r="B67" i="25"/>
  <c r="H66" i="25"/>
  <c r="G66" i="25"/>
  <c r="F66" i="25"/>
  <c r="E66" i="25"/>
  <c r="D66" i="25"/>
  <c r="C66" i="25"/>
  <c r="B66" i="25"/>
  <c r="H65" i="25"/>
  <c r="G65" i="25"/>
  <c r="F65" i="25"/>
  <c r="D65" i="25"/>
  <c r="C65" i="25"/>
  <c r="B65" i="25"/>
  <c r="H64" i="25"/>
  <c r="G64" i="25"/>
  <c r="F64" i="25"/>
  <c r="E64" i="25"/>
  <c r="D64" i="25"/>
  <c r="C64" i="25"/>
  <c r="B64" i="25"/>
  <c r="H63" i="25"/>
  <c r="G63" i="25"/>
  <c r="F63" i="25"/>
  <c r="E63" i="25"/>
  <c r="D63" i="25"/>
  <c r="C63" i="25"/>
  <c r="B63" i="25"/>
  <c r="H62" i="25"/>
  <c r="G62" i="25"/>
  <c r="F62" i="25"/>
  <c r="E62" i="25"/>
  <c r="D62" i="25"/>
  <c r="C62" i="25"/>
  <c r="B62" i="25"/>
  <c r="A62" i="25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C60" i="25"/>
  <c r="D60" i="25"/>
  <c r="E60" i="25"/>
  <c r="F60" i="25"/>
  <c r="G60" i="25"/>
  <c r="H60" i="25"/>
  <c r="C61" i="25"/>
  <c r="D61" i="25"/>
  <c r="E61" i="25"/>
  <c r="F61" i="25"/>
  <c r="G61" i="25"/>
  <c r="H61" i="25"/>
  <c r="B52" i="25"/>
  <c r="B53" i="25"/>
  <c r="B54" i="25"/>
  <c r="B55" i="25"/>
  <c r="B56" i="25"/>
  <c r="B57" i="25"/>
  <c r="B58" i="25"/>
  <c r="B59" i="25"/>
  <c r="B60" i="25"/>
  <c r="B61" i="25"/>
  <c r="A50" i="25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H73" i="30"/>
  <c r="G73" i="30"/>
  <c r="F73" i="30"/>
  <c r="E73" i="30"/>
  <c r="D73" i="30"/>
  <c r="C73" i="30"/>
  <c r="B73" i="30"/>
  <c r="H72" i="30"/>
  <c r="G72" i="30"/>
  <c r="F72" i="30"/>
  <c r="D72" i="30"/>
  <c r="C72" i="30"/>
  <c r="B72" i="30"/>
  <c r="H71" i="30"/>
  <c r="G71" i="30"/>
  <c r="F71" i="30"/>
  <c r="E71" i="30"/>
  <c r="D71" i="30"/>
  <c r="C71" i="30"/>
  <c r="B71" i="30"/>
  <c r="G70" i="30"/>
  <c r="F70" i="30"/>
  <c r="D70" i="30"/>
  <c r="C70" i="30"/>
  <c r="B70" i="30"/>
  <c r="G69" i="30"/>
  <c r="F69" i="30"/>
  <c r="E69" i="30"/>
  <c r="D69" i="30"/>
  <c r="C69" i="30"/>
  <c r="B69" i="30"/>
  <c r="H68" i="30"/>
  <c r="G68" i="30"/>
  <c r="F68" i="30"/>
  <c r="E68" i="30"/>
  <c r="D68" i="30"/>
  <c r="C68" i="30"/>
  <c r="B68" i="30"/>
  <c r="H67" i="30"/>
  <c r="G67" i="30"/>
  <c r="F67" i="30"/>
  <c r="E67" i="30"/>
  <c r="D67" i="30"/>
  <c r="C67" i="30"/>
  <c r="B67" i="30"/>
  <c r="H66" i="30"/>
  <c r="G66" i="30"/>
  <c r="F66" i="30"/>
  <c r="E66" i="30"/>
  <c r="D66" i="30"/>
  <c r="C66" i="30"/>
  <c r="B66" i="30"/>
  <c r="H65" i="30"/>
  <c r="G65" i="30"/>
  <c r="F65" i="30"/>
  <c r="E65" i="30"/>
  <c r="D65" i="30"/>
  <c r="C65" i="30"/>
  <c r="B65" i="30"/>
  <c r="H64" i="30"/>
  <c r="G64" i="30"/>
  <c r="F64" i="30"/>
  <c r="E64" i="30"/>
  <c r="D64" i="30"/>
  <c r="C64" i="30"/>
  <c r="B64" i="30"/>
  <c r="G63" i="30"/>
  <c r="F63" i="30"/>
  <c r="E63" i="30"/>
  <c r="D63" i="30"/>
  <c r="C63" i="30"/>
  <c r="B63" i="30"/>
  <c r="H62" i="30"/>
  <c r="G62" i="30"/>
  <c r="F62" i="30"/>
  <c r="E62" i="30"/>
  <c r="D62" i="30"/>
  <c r="C62" i="30"/>
  <c r="B62" i="30"/>
  <c r="A62" i="30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H73" i="29"/>
  <c r="G73" i="29"/>
  <c r="F73" i="29"/>
  <c r="D73" i="29"/>
  <c r="C73" i="29"/>
  <c r="B73" i="29"/>
  <c r="H72" i="29"/>
  <c r="G72" i="29"/>
  <c r="F72" i="29"/>
  <c r="E72" i="29"/>
  <c r="D72" i="29"/>
  <c r="C72" i="29"/>
  <c r="B72" i="29"/>
  <c r="H71" i="29"/>
  <c r="G71" i="29"/>
  <c r="F71" i="29"/>
  <c r="E71" i="29"/>
  <c r="D71" i="29"/>
  <c r="C71" i="29"/>
  <c r="B71" i="29"/>
  <c r="H70" i="29"/>
  <c r="G70" i="29"/>
  <c r="F70" i="29"/>
  <c r="E70" i="29"/>
  <c r="D70" i="29"/>
  <c r="C70" i="29"/>
  <c r="B70" i="29"/>
  <c r="H69" i="29"/>
  <c r="G69" i="29"/>
  <c r="F69" i="29"/>
  <c r="E69" i="29"/>
  <c r="D69" i="29"/>
  <c r="C69" i="29"/>
  <c r="B69" i="29"/>
  <c r="H68" i="29"/>
  <c r="G68" i="29"/>
  <c r="F68" i="29"/>
  <c r="D68" i="29"/>
  <c r="C68" i="29"/>
  <c r="B68" i="29"/>
  <c r="H67" i="29"/>
  <c r="G67" i="29"/>
  <c r="F67" i="29"/>
  <c r="E67" i="29"/>
  <c r="D67" i="29"/>
  <c r="C67" i="29"/>
  <c r="B67" i="29"/>
  <c r="H66" i="29"/>
  <c r="G66" i="29"/>
  <c r="F66" i="29"/>
  <c r="E66" i="29"/>
  <c r="D66" i="29"/>
  <c r="C66" i="29"/>
  <c r="B66" i="29"/>
  <c r="H65" i="29"/>
  <c r="G65" i="29"/>
  <c r="F65" i="29"/>
  <c r="E65" i="29"/>
  <c r="D65" i="29"/>
  <c r="C65" i="29"/>
  <c r="B65" i="29"/>
  <c r="H64" i="29"/>
  <c r="G64" i="29"/>
  <c r="F64" i="29"/>
  <c r="D64" i="29"/>
  <c r="C64" i="29"/>
  <c r="B64" i="29"/>
  <c r="H63" i="29"/>
  <c r="G63" i="29"/>
  <c r="F63" i="29"/>
  <c r="E63" i="29"/>
  <c r="D63" i="29"/>
  <c r="C63" i="29"/>
  <c r="B63" i="29"/>
  <c r="H62" i="29"/>
  <c r="G62" i="29"/>
  <c r="F62" i="29"/>
  <c r="E62" i="29"/>
  <c r="D62" i="29"/>
  <c r="C62" i="29"/>
  <c r="B62" i="29"/>
  <c r="A62" i="29"/>
  <c r="A63" i="29" s="1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0" i="30"/>
  <c r="A51" i="30" s="1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0" i="29"/>
  <c r="A51" i="29" s="1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B60" i="30"/>
  <c r="C60" i="30"/>
  <c r="D60" i="30"/>
  <c r="E60" i="30"/>
  <c r="F60" i="30"/>
  <c r="G60" i="30"/>
  <c r="B61" i="30"/>
  <c r="C61" i="30"/>
  <c r="D61" i="30"/>
  <c r="E61" i="30"/>
  <c r="F61" i="30"/>
  <c r="G61" i="30"/>
  <c r="H61" i="30"/>
  <c r="B60" i="29"/>
  <c r="C60" i="29"/>
  <c r="D60" i="29"/>
  <c r="E60" i="29"/>
  <c r="F60" i="29"/>
  <c r="G60" i="29"/>
  <c r="H60" i="29"/>
  <c r="B61" i="29"/>
  <c r="C61" i="29"/>
  <c r="D61" i="29"/>
  <c r="E61" i="29"/>
  <c r="F61" i="29"/>
  <c r="G61" i="29"/>
  <c r="H61" i="29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G65" i="13"/>
  <c r="F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A62" i="13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B61" i="13"/>
  <c r="C61" i="13"/>
  <c r="D61" i="13"/>
  <c r="E61" i="13"/>
  <c r="F61" i="13"/>
  <c r="G61" i="13"/>
  <c r="H61" i="13"/>
  <c r="A50" i="13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H73" i="12"/>
  <c r="G73" i="12"/>
  <c r="F73" i="12"/>
  <c r="E73" i="12"/>
  <c r="D73" i="12"/>
  <c r="C73" i="12"/>
  <c r="B73" i="12"/>
  <c r="H72" i="12"/>
  <c r="G72" i="12"/>
  <c r="F72" i="12"/>
  <c r="E72" i="12"/>
  <c r="D72" i="12"/>
  <c r="C72" i="12"/>
  <c r="B72" i="12"/>
  <c r="G71" i="12"/>
  <c r="F71" i="12"/>
  <c r="E71" i="12"/>
  <c r="D71" i="12"/>
  <c r="C71" i="12"/>
  <c r="B71" i="12"/>
  <c r="H70" i="12"/>
  <c r="G70" i="12"/>
  <c r="F70" i="12"/>
  <c r="D70" i="12"/>
  <c r="C70" i="12"/>
  <c r="B70" i="12"/>
  <c r="H69" i="12"/>
  <c r="G69" i="12"/>
  <c r="F69" i="12"/>
  <c r="E69" i="12"/>
  <c r="D69" i="12"/>
  <c r="C69" i="12"/>
  <c r="B69" i="12"/>
  <c r="H68" i="12"/>
  <c r="G68" i="12"/>
  <c r="F68" i="12"/>
  <c r="E68" i="12"/>
  <c r="D68" i="12"/>
  <c r="C68" i="12"/>
  <c r="B68" i="12"/>
  <c r="H67" i="12"/>
  <c r="G67" i="12"/>
  <c r="F67" i="12"/>
  <c r="E67" i="12"/>
  <c r="D67" i="12"/>
  <c r="C67" i="12"/>
  <c r="B67" i="12"/>
  <c r="H66" i="12"/>
  <c r="G66" i="12"/>
  <c r="F66" i="12"/>
  <c r="E66" i="12"/>
  <c r="D66" i="12"/>
  <c r="C66" i="12"/>
  <c r="B66" i="12"/>
  <c r="H65" i="12"/>
  <c r="G65" i="12"/>
  <c r="F65" i="12"/>
  <c r="E65" i="12"/>
  <c r="D65" i="12"/>
  <c r="C65" i="12"/>
  <c r="B65" i="12"/>
  <c r="H64" i="12"/>
  <c r="G64" i="12"/>
  <c r="F64" i="12"/>
  <c r="E64" i="12"/>
  <c r="D64" i="12"/>
  <c r="C64" i="12"/>
  <c r="B64" i="12"/>
  <c r="H63" i="12"/>
  <c r="G63" i="12"/>
  <c r="F63" i="12"/>
  <c r="E63" i="12"/>
  <c r="D63" i="12"/>
  <c r="C63" i="12"/>
  <c r="B63" i="12"/>
  <c r="H62" i="12"/>
  <c r="G62" i="12"/>
  <c r="F62" i="12"/>
  <c r="E62" i="12"/>
  <c r="D62" i="12"/>
  <c r="C62" i="12"/>
  <c r="B62" i="12"/>
  <c r="A62" i="12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B61" i="12"/>
  <c r="C61" i="12"/>
  <c r="D61" i="12"/>
  <c r="F61" i="12"/>
  <c r="G61" i="12"/>
  <c r="H61" i="12"/>
  <c r="A50" i="12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H73" i="11"/>
  <c r="G73" i="11"/>
  <c r="F73" i="11"/>
  <c r="E73" i="11"/>
  <c r="D73" i="11"/>
  <c r="C73" i="11"/>
  <c r="B73" i="11"/>
  <c r="H72" i="11"/>
  <c r="G72" i="11"/>
  <c r="F72" i="11"/>
  <c r="E72" i="11"/>
  <c r="D72" i="11"/>
  <c r="C72" i="11"/>
  <c r="B72" i="11"/>
  <c r="H71" i="11"/>
  <c r="G71" i="11"/>
  <c r="F71" i="11"/>
  <c r="E71" i="11"/>
  <c r="D71" i="11"/>
  <c r="C71" i="11"/>
  <c r="B71" i="11"/>
  <c r="H70" i="11"/>
  <c r="G70" i="11"/>
  <c r="F70" i="11"/>
  <c r="E70" i="11"/>
  <c r="D70" i="11"/>
  <c r="C70" i="11"/>
  <c r="B70" i="11"/>
  <c r="H69" i="11"/>
  <c r="G69" i="11"/>
  <c r="F69" i="11"/>
  <c r="E69" i="11"/>
  <c r="D69" i="11"/>
  <c r="C69" i="11"/>
  <c r="B69" i="11"/>
  <c r="H68" i="11"/>
  <c r="G68" i="11"/>
  <c r="F68" i="11"/>
  <c r="E68" i="11"/>
  <c r="D68" i="11"/>
  <c r="C68" i="11"/>
  <c r="B68" i="11"/>
  <c r="H67" i="11"/>
  <c r="G67" i="11"/>
  <c r="F67" i="11"/>
  <c r="E67" i="11"/>
  <c r="D67" i="11"/>
  <c r="C67" i="11"/>
  <c r="B67" i="11"/>
  <c r="H66" i="11"/>
  <c r="G66" i="11"/>
  <c r="F66" i="11"/>
  <c r="E66" i="11"/>
  <c r="D66" i="11"/>
  <c r="C66" i="11"/>
  <c r="B66" i="11"/>
  <c r="G65" i="11"/>
  <c r="F65" i="11"/>
  <c r="E65" i="11"/>
  <c r="D65" i="11"/>
  <c r="C65" i="11"/>
  <c r="B65" i="11"/>
  <c r="H64" i="11"/>
  <c r="G64" i="11"/>
  <c r="F64" i="11"/>
  <c r="D64" i="11"/>
  <c r="C64" i="11"/>
  <c r="B64" i="11"/>
  <c r="G63" i="11"/>
  <c r="F63" i="11"/>
  <c r="E63" i="11"/>
  <c r="D63" i="11"/>
  <c r="C63" i="11"/>
  <c r="B63" i="11"/>
  <c r="H62" i="11"/>
  <c r="G62" i="11"/>
  <c r="F62" i="11"/>
  <c r="E62" i="11"/>
  <c r="D62" i="11"/>
  <c r="C62" i="11"/>
  <c r="B62" i="11"/>
  <c r="A62" i="1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C61" i="11"/>
  <c r="D61" i="11"/>
  <c r="E61" i="11"/>
  <c r="F61" i="11"/>
  <c r="G61" i="11"/>
  <c r="H61" i="11"/>
  <c r="B61" i="11"/>
  <c r="A50" i="1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B73" i="3"/>
  <c r="B72" i="3"/>
  <c r="B71" i="3"/>
  <c r="B70" i="3"/>
  <c r="B69" i="3"/>
  <c r="B68" i="3"/>
  <c r="B67" i="3"/>
  <c r="B66" i="3"/>
  <c r="B65" i="3"/>
  <c r="B64" i="3"/>
  <c r="B63" i="3"/>
  <c r="B62" i="3"/>
  <c r="A62" i="3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B73" i="2"/>
  <c r="B72" i="2"/>
  <c r="B71" i="2"/>
  <c r="B70" i="2"/>
  <c r="B69" i="2"/>
  <c r="B68" i="2"/>
  <c r="B67" i="2"/>
  <c r="B66" i="2"/>
  <c r="B65" i="2"/>
  <c r="B64" i="2"/>
  <c r="B63" i="2"/>
  <c r="B62" i="2"/>
  <c r="A62" i="2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B73" i="6"/>
  <c r="B72" i="6"/>
  <c r="B71" i="6"/>
  <c r="B70" i="6"/>
  <c r="B69" i="6"/>
  <c r="B68" i="6"/>
  <c r="B67" i="6"/>
  <c r="B66" i="6"/>
  <c r="B65" i="6"/>
  <c r="B64" i="6"/>
  <c r="B63" i="6"/>
  <c r="B62" i="6"/>
  <c r="A62" i="6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0" i="6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5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0" i="5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4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0" i="4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B73" i="4"/>
  <c r="B72" i="4"/>
  <c r="B72" i="43"/>
  <c r="B71" i="43"/>
  <c r="B70" i="43"/>
  <c r="B69" i="43"/>
  <c r="B68" i="43"/>
  <c r="B67" i="43"/>
  <c r="B66" i="43"/>
  <c r="B65" i="43"/>
  <c r="B64" i="43"/>
  <c r="B63" i="43"/>
  <c r="B62" i="43"/>
  <c r="A62" i="43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0" i="43"/>
  <c r="C62" i="3"/>
  <c r="D62" i="3"/>
  <c r="E62" i="3"/>
  <c r="F62" i="3"/>
  <c r="G62" i="3"/>
  <c r="H62" i="3"/>
  <c r="C63" i="3"/>
  <c r="D63" i="3"/>
  <c r="E63" i="3"/>
  <c r="F63" i="3"/>
  <c r="G63" i="3"/>
  <c r="H63" i="3"/>
  <c r="C64" i="3"/>
  <c r="D64" i="3"/>
  <c r="E64" i="3"/>
  <c r="F64" i="3"/>
  <c r="G64" i="3"/>
  <c r="H64" i="3"/>
  <c r="C65" i="3"/>
  <c r="D65" i="3"/>
  <c r="E65" i="3"/>
  <c r="F65" i="3"/>
  <c r="H65" i="3"/>
  <c r="C66" i="3"/>
  <c r="D66" i="3"/>
  <c r="E66" i="3"/>
  <c r="F66" i="3"/>
  <c r="G66" i="3"/>
  <c r="H66" i="3"/>
  <c r="C67" i="3"/>
  <c r="D67" i="3"/>
  <c r="E67" i="3"/>
  <c r="F67" i="3"/>
  <c r="G67" i="3"/>
  <c r="H67" i="3"/>
  <c r="C68" i="3"/>
  <c r="D68" i="3"/>
  <c r="E68" i="3"/>
  <c r="F68" i="3"/>
  <c r="G68" i="3"/>
  <c r="H68" i="3"/>
  <c r="C69" i="3"/>
  <c r="D69" i="3"/>
  <c r="E69" i="3"/>
  <c r="F69" i="3"/>
  <c r="H69" i="3"/>
  <c r="C70" i="3"/>
  <c r="D70" i="3"/>
  <c r="E70" i="3"/>
  <c r="F70" i="3"/>
  <c r="G70" i="3"/>
  <c r="H70" i="3"/>
  <c r="C71" i="3"/>
  <c r="D71" i="3"/>
  <c r="E71" i="3"/>
  <c r="F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B61" i="3"/>
  <c r="C61" i="3"/>
  <c r="D61" i="3"/>
  <c r="E61" i="3"/>
  <c r="F61" i="3"/>
  <c r="G61" i="3"/>
  <c r="H61" i="3"/>
  <c r="C62" i="2"/>
  <c r="D62" i="2"/>
  <c r="E62" i="2"/>
  <c r="F62" i="2"/>
  <c r="G62" i="2"/>
  <c r="H62" i="2"/>
  <c r="C63" i="2"/>
  <c r="D63" i="2"/>
  <c r="E63" i="2"/>
  <c r="F63" i="2"/>
  <c r="H63" i="2"/>
  <c r="C64" i="2"/>
  <c r="D64" i="2"/>
  <c r="E64" i="2"/>
  <c r="F64" i="2"/>
  <c r="G64" i="2"/>
  <c r="H64" i="2"/>
  <c r="C65" i="2"/>
  <c r="D65" i="2"/>
  <c r="E65" i="2"/>
  <c r="F65" i="2"/>
  <c r="G65" i="2"/>
  <c r="H65" i="2"/>
  <c r="C66" i="2"/>
  <c r="D66" i="2"/>
  <c r="E66" i="2"/>
  <c r="F66" i="2"/>
  <c r="G66" i="2"/>
  <c r="H66" i="2"/>
  <c r="C67" i="2"/>
  <c r="D67" i="2"/>
  <c r="E67" i="2"/>
  <c r="F67" i="2"/>
  <c r="G67" i="2"/>
  <c r="C68" i="2"/>
  <c r="D68" i="2"/>
  <c r="E68" i="2"/>
  <c r="F68" i="2"/>
  <c r="G68" i="2"/>
  <c r="H68" i="2"/>
  <c r="C69" i="2"/>
  <c r="D69" i="2"/>
  <c r="E69" i="2"/>
  <c r="F69" i="2"/>
  <c r="H69" i="2"/>
  <c r="C70" i="2"/>
  <c r="D70" i="2"/>
  <c r="E70" i="2"/>
  <c r="F70" i="2"/>
  <c r="G70" i="2"/>
  <c r="H70" i="2"/>
  <c r="C71" i="2"/>
  <c r="D71" i="2"/>
  <c r="E71" i="2"/>
  <c r="F71" i="2"/>
  <c r="G71" i="2"/>
  <c r="H71" i="2"/>
  <c r="C72" i="2"/>
  <c r="D72" i="2"/>
  <c r="E72" i="2"/>
  <c r="F72" i="2"/>
  <c r="G72" i="2"/>
  <c r="C73" i="2"/>
  <c r="D73" i="2"/>
  <c r="E73" i="2"/>
  <c r="F73" i="2"/>
  <c r="G73" i="2"/>
  <c r="H73" i="2"/>
  <c r="B61" i="2"/>
  <c r="C61" i="2"/>
  <c r="D61" i="2"/>
  <c r="E61" i="2"/>
  <c r="F61" i="2"/>
  <c r="G61" i="2"/>
  <c r="H61" i="2"/>
  <c r="C62" i="6"/>
  <c r="D62" i="6"/>
  <c r="E62" i="6"/>
  <c r="F62" i="6"/>
  <c r="G62" i="6"/>
  <c r="H62" i="6"/>
  <c r="C63" i="6"/>
  <c r="D63" i="6"/>
  <c r="E63" i="6"/>
  <c r="F63" i="6"/>
  <c r="G63" i="6"/>
  <c r="H63" i="6"/>
  <c r="C64" i="6"/>
  <c r="D64" i="6"/>
  <c r="E64" i="6"/>
  <c r="F64" i="6"/>
  <c r="G64" i="6"/>
  <c r="C65" i="6"/>
  <c r="D65" i="6"/>
  <c r="E65" i="6"/>
  <c r="F65" i="6"/>
  <c r="G65" i="6"/>
  <c r="H65" i="6"/>
  <c r="C66" i="6"/>
  <c r="D66" i="6"/>
  <c r="E66" i="6"/>
  <c r="F66" i="6"/>
  <c r="G66" i="6"/>
  <c r="H66" i="6"/>
  <c r="C67" i="6"/>
  <c r="D67" i="6"/>
  <c r="E67" i="6"/>
  <c r="F67" i="6"/>
  <c r="G67" i="6"/>
  <c r="H67" i="6"/>
  <c r="C68" i="6"/>
  <c r="D68" i="6"/>
  <c r="E68" i="6"/>
  <c r="F68" i="6"/>
  <c r="G68" i="6"/>
  <c r="C69" i="6"/>
  <c r="D69" i="6"/>
  <c r="E69" i="6"/>
  <c r="F69" i="6"/>
  <c r="G69" i="6"/>
  <c r="H69" i="6"/>
  <c r="C70" i="6"/>
  <c r="D70" i="6"/>
  <c r="E70" i="6"/>
  <c r="F70" i="6"/>
  <c r="G70" i="6"/>
  <c r="H70" i="6"/>
  <c r="C71" i="6"/>
  <c r="D71" i="6"/>
  <c r="E71" i="6"/>
  <c r="F71" i="6"/>
  <c r="G71" i="6"/>
  <c r="H71" i="6"/>
  <c r="C72" i="6"/>
  <c r="D72" i="6"/>
  <c r="E72" i="6"/>
  <c r="F72" i="6"/>
  <c r="G72" i="6"/>
  <c r="H72" i="6"/>
  <c r="C73" i="6"/>
  <c r="D73" i="6"/>
  <c r="E73" i="6"/>
  <c r="F73" i="6"/>
  <c r="G73" i="6"/>
  <c r="H73" i="6"/>
  <c r="B61" i="6"/>
  <c r="C61" i="6"/>
  <c r="D61" i="6"/>
  <c r="E61" i="6"/>
  <c r="F61" i="6"/>
  <c r="G61" i="6"/>
  <c r="C62" i="4"/>
  <c r="D62" i="4"/>
  <c r="E62" i="4"/>
  <c r="F62" i="4"/>
  <c r="G62" i="4"/>
  <c r="H62" i="4"/>
  <c r="C63" i="4"/>
  <c r="D63" i="4"/>
  <c r="E63" i="4"/>
  <c r="F63" i="4"/>
  <c r="G63" i="4"/>
  <c r="H63" i="4"/>
  <c r="C64" i="4"/>
  <c r="D64" i="4"/>
  <c r="E64" i="4"/>
  <c r="F64" i="4"/>
  <c r="G64" i="4"/>
  <c r="H64" i="4"/>
  <c r="C65" i="4"/>
  <c r="D65" i="4"/>
  <c r="E65" i="4"/>
  <c r="F65" i="4"/>
  <c r="G65" i="4"/>
  <c r="H65" i="4"/>
  <c r="C66" i="4"/>
  <c r="D66" i="4"/>
  <c r="E66" i="4"/>
  <c r="F66" i="4"/>
  <c r="G66" i="4"/>
  <c r="H66" i="4"/>
  <c r="C67" i="4"/>
  <c r="D67" i="4"/>
  <c r="E67" i="4"/>
  <c r="F67" i="4"/>
  <c r="H67" i="4"/>
  <c r="C68" i="4"/>
  <c r="D68" i="4"/>
  <c r="E68" i="4"/>
  <c r="F68" i="4"/>
  <c r="G68" i="4"/>
  <c r="H68" i="4"/>
  <c r="C69" i="4"/>
  <c r="D69" i="4"/>
  <c r="E69" i="4"/>
  <c r="F69" i="4"/>
  <c r="G69" i="4"/>
  <c r="H69" i="4"/>
  <c r="C70" i="4"/>
  <c r="D70" i="4"/>
  <c r="E70" i="4"/>
  <c r="F70" i="4"/>
  <c r="G70" i="4"/>
  <c r="C71" i="4"/>
  <c r="D71" i="4"/>
  <c r="E71" i="4"/>
  <c r="F71" i="4"/>
  <c r="G71" i="4"/>
  <c r="H71" i="4"/>
  <c r="C72" i="4"/>
  <c r="D72" i="4"/>
  <c r="E72" i="4"/>
  <c r="F72" i="4"/>
  <c r="G72" i="4"/>
  <c r="H72" i="4"/>
  <c r="C73" i="4"/>
  <c r="D73" i="4"/>
  <c r="E73" i="4"/>
  <c r="F73" i="4"/>
  <c r="G73" i="4"/>
  <c r="H73" i="4"/>
  <c r="C61" i="4"/>
  <c r="D61" i="4"/>
  <c r="E61" i="4"/>
  <c r="F61" i="4"/>
  <c r="G61" i="4"/>
  <c r="H61" i="4"/>
  <c r="A60" i="43"/>
  <c r="B60" i="43"/>
  <c r="C60" i="43"/>
  <c r="D60" i="43"/>
  <c r="E60" i="43"/>
  <c r="F60" i="43"/>
  <c r="G60" i="43"/>
  <c r="H60" i="43"/>
  <c r="A61" i="43"/>
  <c r="B61" i="43"/>
  <c r="C61" i="43"/>
  <c r="D61" i="43"/>
  <c r="E61" i="43"/>
  <c r="F61" i="43"/>
  <c r="G61" i="43"/>
  <c r="H61" i="43"/>
  <c r="C62" i="43"/>
  <c r="D62" i="43"/>
  <c r="E62" i="43"/>
  <c r="F62" i="43"/>
  <c r="G62" i="43"/>
  <c r="H62" i="43"/>
  <c r="C63" i="43"/>
  <c r="D63" i="43"/>
  <c r="E63" i="43"/>
  <c r="F63" i="43"/>
  <c r="G63" i="43"/>
  <c r="H63" i="43"/>
  <c r="C64" i="43"/>
  <c r="D64" i="43"/>
  <c r="F64" i="43"/>
  <c r="G64" i="43"/>
  <c r="H64" i="43"/>
  <c r="C65" i="43"/>
  <c r="D65" i="43"/>
  <c r="E65" i="43"/>
  <c r="F65" i="43"/>
  <c r="G65" i="43"/>
  <c r="H65" i="43"/>
  <c r="C66" i="43"/>
  <c r="D66" i="43"/>
  <c r="E66" i="43"/>
  <c r="F66" i="43"/>
  <c r="G66" i="43"/>
  <c r="H66" i="43"/>
  <c r="C67" i="43"/>
  <c r="D67" i="43"/>
  <c r="E67" i="43"/>
  <c r="F67" i="43"/>
  <c r="G67" i="43"/>
  <c r="C68" i="43"/>
  <c r="D68" i="43"/>
  <c r="E68" i="43"/>
  <c r="F68" i="43"/>
  <c r="G68" i="43"/>
  <c r="H68" i="43"/>
  <c r="C69" i="43"/>
  <c r="D69" i="43"/>
  <c r="E69" i="43"/>
  <c r="F69" i="43"/>
  <c r="G69" i="43"/>
  <c r="C70" i="43"/>
  <c r="D70" i="43"/>
  <c r="E70" i="43"/>
  <c r="F70" i="43"/>
  <c r="G70" i="43"/>
  <c r="H70" i="43"/>
  <c r="C71" i="43"/>
  <c r="D71" i="43"/>
  <c r="E71" i="43"/>
  <c r="F71" i="43"/>
  <c r="G71" i="43"/>
  <c r="C72" i="43"/>
  <c r="D72" i="43"/>
  <c r="E72" i="43"/>
  <c r="F72" i="43"/>
  <c r="G72" i="43"/>
  <c r="H72" i="43"/>
  <c r="A59" i="43"/>
  <c r="B59" i="43"/>
  <c r="C59" i="43"/>
  <c r="D59" i="43"/>
  <c r="F59" i="43"/>
  <c r="G59" i="43"/>
  <c r="H59" i="43"/>
  <c r="C59" i="39"/>
  <c r="D59" i="39"/>
  <c r="E59" i="39"/>
  <c r="F59" i="39"/>
  <c r="G59" i="39"/>
  <c r="H59" i="39"/>
  <c r="B60" i="14"/>
  <c r="C60" i="14"/>
  <c r="D60" i="14"/>
  <c r="F60" i="14"/>
  <c r="G60" i="14"/>
  <c r="B59" i="30"/>
  <c r="C59" i="30"/>
  <c r="D59" i="30"/>
  <c r="E59" i="30"/>
  <c r="F59" i="30"/>
  <c r="G59" i="30"/>
  <c r="H59" i="30"/>
  <c r="B59" i="29"/>
  <c r="C59" i="29"/>
  <c r="D59" i="29"/>
  <c r="E59" i="29"/>
  <c r="F59" i="29"/>
  <c r="G59" i="29"/>
  <c r="H59" i="29"/>
  <c r="C59" i="25"/>
  <c r="D59" i="25"/>
  <c r="E59" i="25"/>
  <c r="F59" i="25"/>
  <c r="G59" i="25"/>
  <c r="H59" i="25"/>
  <c r="B60" i="13"/>
  <c r="C60" i="13"/>
  <c r="D60" i="13"/>
  <c r="E60" i="13"/>
  <c r="F60" i="13"/>
  <c r="G60" i="13"/>
  <c r="H60" i="13"/>
  <c r="B60" i="12"/>
  <c r="C60" i="12"/>
  <c r="D60" i="12"/>
  <c r="E60" i="12"/>
  <c r="F60" i="12"/>
  <c r="G60" i="12"/>
  <c r="H60" i="12"/>
  <c r="B60" i="11"/>
  <c r="C60" i="11"/>
  <c r="D60" i="11"/>
  <c r="E60" i="11"/>
  <c r="F60" i="11"/>
  <c r="G60" i="11"/>
  <c r="H60" i="11"/>
  <c r="B60" i="3"/>
  <c r="C60" i="3"/>
  <c r="D60" i="3"/>
  <c r="E60" i="3"/>
  <c r="F60" i="3"/>
  <c r="G60" i="3"/>
  <c r="H60" i="3"/>
  <c r="B60" i="2"/>
  <c r="C60" i="2"/>
  <c r="D60" i="2"/>
  <c r="E60" i="2"/>
  <c r="F60" i="2"/>
  <c r="G60" i="2"/>
  <c r="H60" i="2"/>
  <c r="F60" i="6"/>
  <c r="B60" i="6"/>
  <c r="C60" i="6"/>
  <c r="D60" i="6"/>
  <c r="E60" i="6"/>
  <c r="C60" i="4"/>
  <c r="D60" i="4"/>
  <c r="E60" i="4"/>
  <c r="F60" i="4"/>
  <c r="G60" i="4"/>
  <c r="H60" i="4"/>
  <c r="H60" i="6"/>
  <c r="G60" i="6"/>
  <c r="A58" i="43"/>
  <c r="B58" i="43"/>
  <c r="C58" i="43"/>
  <c r="D58" i="43"/>
  <c r="E58" i="43"/>
  <c r="F58" i="43"/>
  <c r="G58" i="43"/>
  <c r="H58" i="43"/>
  <c r="B58" i="40"/>
  <c r="C58" i="40"/>
  <c r="D58" i="40"/>
  <c r="E58" i="40"/>
  <c r="F58" i="40"/>
  <c r="G58" i="40"/>
  <c r="H58" i="40"/>
  <c r="C58" i="39"/>
  <c r="D58" i="39"/>
  <c r="F58" i="39"/>
  <c r="G58" i="39"/>
  <c r="B59" i="14"/>
  <c r="C59" i="14"/>
  <c r="D59" i="14"/>
  <c r="F59" i="14"/>
  <c r="G59" i="14"/>
  <c r="B59" i="13"/>
  <c r="C59" i="13"/>
  <c r="D59" i="13"/>
  <c r="E59" i="13"/>
  <c r="F59" i="13"/>
  <c r="G59" i="13"/>
  <c r="H59" i="13"/>
  <c r="B59" i="12"/>
  <c r="C59" i="12"/>
  <c r="D59" i="12"/>
  <c r="E59" i="12"/>
  <c r="F59" i="12"/>
  <c r="G59" i="12"/>
  <c r="H59" i="12"/>
  <c r="B59" i="11"/>
  <c r="C59" i="11"/>
  <c r="D59" i="11"/>
  <c r="E59" i="11"/>
  <c r="F59" i="11"/>
  <c r="G59" i="11"/>
  <c r="H59" i="11"/>
  <c r="B57" i="30"/>
  <c r="C57" i="30"/>
  <c r="D57" i="30"/>
  <c r="E57" i="30"/>
  <c r="F57" i="30"/>
  <c r="G57" i="30"/>
  <c r="H57" i="30"/>
  <c r="B58" i="30"/>
  <c r="C58" i="30"/>
  <c r="D58" i="30"/>
  <c r="E58" i="30"/>
  <c r="F58" i="30"/>
  <c r="G58" i="30"/>
  <c r="B57" i="29"/>
  <c r="C57" i="29"/>
  <c r="D57" i="29"/>
  <c r="E57" i="29"/>
  <c r="F57" i="29"/>
  <c r="G57" i="29"/>
  <c r="H57" i="29"/>
  <c r="B58" i="29"/>
  <c r="C58" i="29"/>
  <c r="D58" i="29"/>
  <c r="F58" i="29"/>
  <c r="G58" i="29"/>
  <c r="H58" i="29"/>
  <c r="C58" i="25"/>
  <c r="D58" i="25"/>
  <c r="E58" i="25"/>
  <c r="F58" i="25"/>
  <c r="G58" i="25"/>
  <c r="H58" i="25"/>
  <c r="B59" i="6"/>
  <c r="C59" i="6"/>
  <c r="D59" i="6"/>
  <c r="E59" i="6"/>
  <c r="F59" i="6"/>
  <c r="G59" i="6"/>
  <c r="H59" i="6"/>
  <c r="C59" i="4"/>
  <c r="D59" i="4"/>
  <c r="E59" i="4"/>
  <c r="F59" i="4"/>
  <c r="G59" i="4"/>
  <c r="H59" i="4"/>
  <c r="B59" i="3"/>
  <c r="C59" i="3"/>
  <c r="D59" i="3"/>
  <c r="E59" i="3"/>
  <c r="F59" i="3"/>
  <c r="G59" i="3"/>
  <c r="H59" i="3"/>
  <c r="B59" i="2"/>
  <c r="C59" i="2"/>
  <c r="D59" i="2"/>
  <c r="E59" i="2"/>
  <c r="F59" i="2"/>
  <c r="G59" i="2"/>
  <c r="H59" i="2"/>
  <c r="B59" i="10"/>
  <c r="C59" i="10"/>
  <c r="F59" i="10"/>
  <c r="G59" i="10"/>
  <c r="A57" i="43"/>
  <c r="B57" i="43"/>
  <c r="C57" i="43"/>
  <c r="F57" i="43"/>
  <c r="B57" i="40"/>
  <c r="C57" i="40"/>
  <c r="D57" i="40"/>
  <c r="E57" i="40"/>
  <c r="F57" i="40"/>
  <c r="G57" i="40"/>
  <c r="H57" i="40"/>
  <c r="C57" i="39"/>
  <c r="D57" i="39"/>
  <c r="F57" i="39"/>
  <c r="G57" i="39"/>
  <c r="B58" i="14"/>
  <c r="C58" i="14"/>
  <c r="F58" i="14"/>
  <c r="G58" i="14"/>
  <c r="B58" i="13"/>
  <c r="C58" i="13"/>
  <c r="D58" i="13"/>
  <c r="F58" i="13"/>
  <c r="G58" i="13"/>
  <c r="H58" i="13"/>
  <c r="B58" i="12"/>
  <c r="C58" i="12"/>
  <c r="D58" i="12"/>
  <c r="E58" i="12"/>
  <c r="F58" i="12"/>
  <c r="G58" i="12"/>
  <c r="B58" i="11"/>
  <c r="C58" i="11"/>
  <c r="D58" i="11"/>
  <c r="E58" i="11"/>
  <c r="F58" i="11"/>
  <c r="B56" i="6"/>
  <c r="C56" i="6"/>
  <c r="D56" i="6"/>
  <c r="E56" i="6"/>
  <c r="F56" i="6"/>
  <c r="G56" i="6"/>
  <c r="H56" i="6"/>
  <c r="B57" i="6"/>
  <c r="C57" i="6"/>
  <c r="D57" i="6"/>
  <c r="E57" i="6"/>
  <c r="F57" i="6"/>
  <c r="G57" i="6"/>
  <c r="H57" i="6"/>
  <c r="B58" i="6"/>
  <c r="C58" i="6"/>
  <c r="D58" i="6"/>
  <c r="E58" i="6"/>
  <c r="F58" i="6"/>
  <c r="G58" i="6"/>
  <c r="H58" i="6"/>
  <c r="C57" i="25"/>
  <c r="D57" i="25"/>
  <c r="F57" i="25"/>
  <c r="G57" i="25"/>
  <c r="B58" i="3"/>
  <c r="C58" i="3"/>
  <c r="D58" i="3"/>
  <c r="E58" i="3"/>
  <c r="F58" i="3"/>
  <c r="G58" i="3"/>
  <c r="H58" i="3"/>
  <c r="B58" i="2"/>
  <c r="C58" i="2"/>
  <c r="D58" i="2"/>
  <c r="E58" i="2"/>
  <c r="F58" i="2"/>
  <c r="G58" i="2"/>
  <c r="H58" i="2"/>
  <c r="C56" i="4"/>
  <c r="D56" i="4"/>
  <c r="E56" i="4"/>
  <c r="F56" i="4"/>
  <c r="G56" i="4"/>
  <c r="H56" i="4"/>
  <c r="C57" i="4"/>
  <c r="D57" i="4"/>
  <c r="E57" i="4"/>
  <c r="F57" i="4"/>
  <c r="G57" i="4"/>
  <c r="H57" i="4"/>
  <c r="C58" i="4"/>
  <c r="D58" i="4"/>
  <c r="E58" i="4"/>
  <c r="F58" i="4"/>
  <c r="G58" i="4"/>
  <c r="H58" i="4"/>
  <c r="A56" i="43"/>
  <c r="B56" i="43"/>
  <c r="C56" i="43"/>
  <c r="F56" i="43"/>
  <c r="B58" i="10"/>
  <c r="C58" i="10"/>
  <c r="F58" i="10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C56" i="39"/>
  <c r="D56" i="39"/>
  <c r="F56" i="39"/>
  <c r="G56" i="39"/>
  <c r="B56" i="40"/>
  <c r="C56" i="40"/>
  <c r="D56" i="40"/>
  <c r="F56" i="40"/>
  <c r="G56" i="40"/>
  <c r="H56" i="40"/>
  <c r="C3" i="46"/>
  <c r="D3" i="46"/>
  <c r="E3" i="46"/>
  <c r="F3" i="46"/>
  <c r="G3" i="46"/>
  <c r="H3" i="46"/>
  <c r="C4" i="46"/>
  <c r="D4" i="46"/>
  <c r="E4" i="46"/>
  <c r="F4" i="46"/>
  <c r="G4" i="46"/>
  <c r="H4" i="46"/>
  <c r="C5" i="46"/>
  <c r="D5" i="46"/>
  <c r="E5" i="46"/>
  <c r="F5" i="46"/>
  <c r="G5" i="46"/>
  <c r="H5" i="46"/>
  <c r="C6" i="46"/>
  <c r="D6" i="46"/>
  <c r="E6" i="46"/>
  <c r="F6" i="46"/>
  <c r="G6" i="46"/>
  <c r="H6" i="46"/>
  <c r="C7" i="46"/>
  <c r="D7" i="46"/>
  <c r="F7" i="46"/>
  <c r="G7" i="46"/>
  <c r="H7" i="46"/>
  <c r="C8" i="46"/>
  <c r="D8" i="46"/>
  <c r="E8" i="46"/>
  <c r="F8" i="46"/>
  <c r="G8" i="46"/>
  <c r="H8" i="46"/>
  <c r="C9" i="46"/>
  <c r="D9" i="46"/>
  <c r="E9" i="46"/>
  <c r="F9" i="46"/>
  <c r="G9" i="46"/>
  <c r="C10" i="46"/>
  <c r="D10" i="46"/>
  <c r="E10" i="46"/>
  <c r="F10" i="46"/>
  <c r="G10" i="46"/>
  <c r="H10" i="46"/>
  <c r="C11" i="46"/>
  <c r="D11" i="46"/>
  <c r="E11" i="46"/>
  <c r="F11" i="46"/>
  <c r="G11" i="46"/>
  <c r="H11" i="46"/>
  <c r="C12" i="46"/>
  <c r="D12" i="46"/>
  <c r="E12" i="46"/>
  <c r="F12" i="46"/>
  <c r="G12" i="46"/>
  <c r="H12" i="46"/>
  <c r="C13" i="46"/>
  <c r="D13" i="46"/>
  <c r="F13" i="46"/>
  <c r="G13" i="46"/>
  <c r="H13" i="46"/>
  <c r="C14" i="46"/>
  <c r="D14" i="46"/>
  <c r="E14" i="46"/>
  <c r="F14" i="46"/>
  <c r="G14" i="46"/>
  <c r="H14" i="46"/>
  <c r="C15" i="46"/>
  <c r="D15" i="46"/>
  <c r="E15" i="46"/>
  <c r="F15" i="46"/>
  <c r="G15" i="46"/>
  <c r="H15" i="46"/>
  <c r="C16" i="46"/>
  <c r="D16" i="46"/>
  <c r="F16" i="46"/>
  <c r="G16" i="46"/>
  <c r="H16" i="46"/>
  <c r="C17" i="46"/>
  <c r="D17" i="46"/>
  <c r="E17" i="46"/>
  <c r="F17" i="46"/>
  <c r="G17" i="46"/>
  <c r="H17" i="46"/>
  <c r="C18" i="46"/>
  <c r="D18" i="46"/>
  <c r="E18" i="46"/>
  <c r="F18" i="46"/>
  <c r="G18" i="46"/>
  <c r="H18" i="46"/>
  <c r="C19" i="46"/>
  <c r="D19" i="46"/>
  <c r="E19" i="46"/>
  <c r="F19" i="46"/>
  <c r="G19" i="46"/>
  <c r="H19" i="46"/>
  <c r="C20" i="46"/>
  <c r="D20" i="46"/>
  <c r="F20" i="46"/>
  <c r="G20" i="46"/>
  <c r="H20" i="46"/>
  <c r="C21" i="46"/>
  <c r="D21" i="46"/>
  <c r="F21" i="46"/>
  <c r="G21" i="46"/>
  <c r="C22" i="46"/>
  <c r="D22" i="46"/>
  <c r="F22" i="46"/>
  <c r="G22" i="46"/>
  <c r="H22" i="46"/>
  <c r="C23" i="46"/>
  <c r="D23" i="46"/>
  <c r="F23" i="46"/>
  <c r="G23" i="46"/>
  <c r="H23" i="46"/>
  <c r="C24" i="46"/>
  <c r="D24" i="46"/>
  <c r="F24" i="46"/>
  <c r="G24" i="46"/>
  <c r="H24" i="46"/>
  <c r="C25" i="46"/>
  <c r="D25" i="46"/>
  <c r="E25" i="46"/>
  <c r="F25" i="46"/>
  <c r="G25" i="46"/>
  <c r="H25" i="46"/>
  <c r="C26" i="46"/>
  <c r="D26" i="46"/>
  <c r="E26" i="46"/>
  <c r="F26" i="46"/>
  <c r="G26" i="46"/>
  <c r="H26" i="46"/>
  <c r="C27" i="46"/>
  <c r="D27" i="46"/>
  <c r="F27" i="46"/>
  <c r="G27" i="46"/>
  <c r="H27" i="46"/>
  <c r="C28" i="46"/>
  <c r="D28" i="46"/>
  <c r="F28" i="46"/>
  <c r="G28" i="46"/>
  <c r="H28" i="46"/>
  <c r="C29" i="46"/>
  <c r="D29" i="46"/>
  <c r="E29" i="46"/>
  <c r="F29" i="46"/>
  <c r="G29" i="46"/>
  <c r="C30" i="46"/>
  <c r="D30" i="46"/>
  <c r="F30" i="46"/>
  <c r="G30" i="46"/>
  <c r="H30" i="46"/>
  <c r="C31" i="46"/>
  <c r="D31" i="46"/>
  <c r="E31" i="46"/>
  <c r="F31" i="46"/>
  <c r="G31" i="46"/>
  <c r="H31" i="46"/>
  <c r="C32" i="46"/>
  <c r="D32" i="46"/>
  <c r="F32" i="46"/>
  <c r="G32" i="46"/>
  <c r="H32" i="46"/>
  <c r="C33" i="46"/>
  <c r="D33" i="46"/>
  <c r="F33" i="46"/>
  <c r="G33" i="46"/>
  <c r="H33" i="46"/>
  <c r="C34" i="46"/>
  <c r="D34" i="46"/>
  <c r="E34" i="46"/>
  <c r="F34" i="46"/>
  <c r="G34" i="46"/>
  <c r="H34" i="46"/>
  <c r="C35" i="46"/>
  <c r="D35" i="46"/>
  <c r="E35" i="46"/>
  <c r="F35" i="46"/>
  <c r="G35" i="46"/>
  <c r="H35" i="46"/>
  <c r="C36" i="46"/>
  <c r="D36" i="46"/>
  <c r="E36" i="46"/>
  <c r="F36" i="46"/>
  <c r="G36" i="46"/>
  <c r="H36" i="46"/>
  <c r="C37" i="46"/>
  <c r="D37" i="46"/>
  <c r="F37" i="46"/>
  <c r="G37" i="46"/>
  <c r="H37" i="46"/>
  <c r="C38" i="46"/>
  <c r="D38" i="46"/>
  <c r="F38" i="46"/>
  <c r="G38" i="46"/>
  <c r="H38" i="46"/>
  <c r="C39" i="46"/>
  <c r="D39" i="46"/>
  <c r="F39" i="46"/>
  <c r="G39" i="46"/>
  <c r="C40" i="46"/>
  <c r="D40" i="46"/>
  <c r="F40" i="46"/>
  <c r="G40" i="46"/>
  <c r="H40" i="46"/>
  <c r="C41" i="46"/>
  <c r="D41" i="46"/>
  <c r="E41" i="46"/>
  <c r="F41" i="46"/>
  <c r="G41" i="46"/>
  <c r="C42" i="46"/>
  <c r="D42" i="46"/>
  <c r="E42" i="46"/>
  <c r="F42" i="46"/>
  <c r="G42" i="46"/>
  <c r="H42" i="46"/>
  <c r="C43" i="46"/>
  <c r="D43" i="46"/>
  <c r="F43" i="46"/>
  <c r="G43" i="46"/>
  <c r="H43" i="46"/>
  <c r="C44" i="46"/>
  <c r="D44" i="46"/>
  <c r="E44" i="46"/>
  <c r="F44" i="46"/>
  <c r="G44" i="46"/>
  <c r="H44" i="46"/>
  <c r="C45" i="46"/>
  <c r="D45" i="46"/>
  <c r="E45" i="46"/>
  <c r="F45" i="46"/>
  <c r="G45" i="46"/>
  <c r="H45" i="46"/>
  <c r="C46" i="46"/>
  <c r="D46" i="46"/>
  <c r="E46" i="46"/>
  <c r="F46" i="46"/>
  <c r="G46" i="46"/>
  <c r="H46" i="46"/>
  <c r="C47" i="46"/>
  <c r="D47" i="46"/>
  <c r="E47" i="46"/>
  <c r="F47" i="46"/>
  <c r="G47" i="46"/>
  <c r="H47" i="46"/>
  <c r="C48" i="46"/>
  <c r="D48" i="46"/>
  <c r="E48" i="46"/>
  <c r="F48" i="46"/>
  <c r="G48" i="46"/>
  <c r="H48" i="46"/>
  <c r="C49" i="46"/>
  <c r="D49" i="46"/>
  <c r="F49" i="46"/>
  <c r="G49" i="46"/>
  <c r="H49" i="46"/>
  <c r="C3" i="44"/>
  <c r="D3" i="44"/>
  <c r="E3" i="44"/>
  <c r="F3" i="44"/>
  <c r="G3" i="44"/>
  <c r="H3" i="44"/>
  <c r="C4" i="44"/>
  <c r="D4" i="44"/>
  <c r="E4" i="44"/>
  <c r="F4" i="44"/>
  <c r="G4" i="44"/>
  <c r="H4" i="44"/>
  <c r="C5" i="44"/>
  <c r="D5" i="44"/>
  <c r="E5" i="44"/>
  <c r="F5" i="44"/>
  <c r="G5" i="44"/>
  <c r="H5" i="44"/>
  <c r="C6" i="44"/>
  <c r="D6" i="44"/>
  <c r="E6" i="44"/>
  <c r="F6" i="44"/>
  <c r="G6" i="44"/>
  <c r="H6" i="44"/>
  <c r="C7" i="44"/>
  <c r="D7" i="44"/>
  <c r="E7" i="44"/>
  <c r="F7" i="44"/>
  <c r="G7" i="44"/>
  <c r="H7" i="44"/>
  <c r="C8" i="44"/>
  <c r="D8" i="44"/>
  <c r="E8" i="44"/>
  <c r="F8" i="44"/>
  <c r="G8" i="44"/>
  <c r="H8" i="44"/>
  <c r="C9" i="44"/>
  <c r="D9" i="44"/>
  <c r="E9" i="44"/>
  <c r="F9" i="44"/>
  <c r="G9" i="44"/>
  <c r="H9" i="44"/>
  <c r="C10" i="44"/>
  <c r="D10" i="44"/>
  <c r="E10" i="44"/>
  <c r="F10" i="44"/>
  <c r="G10" i="44"/>
  <c r="H10" i="44"/>
  <c r="C11" i="44"/>
  <c r="D11" i="44"/>
  <c r="F11" i="44"/>
  <c r="G11" i="44"/>
  <c r="H11" i="44"/>
  <c r="C12" i="44"/>
  <c r="D12" i="44"/>
  <c r="E12" i="44"/>
  <c r="F12" i="44"/>
  <c r="G12" i="44"/>
  <c r="C13" i="44"/>
  <c r="D13" i="44"/>
  <c r="E13" i="44"/>
  <c r="F13" i="44"/>
  <c r="G13" i="44"/>
  <c r="H13" i="44"/>
  <c r="C14" i="44"/>
  <c r="D14" i="44"/>
  <c r="E14" i="44"/>
  <c r="F14" i="44"/>
  <c r="G14" i="44"/>
  <c r="H14" i="44"/>
  <c r="C15" i="44"/>
  <c r="D15" i="44"/>
  <c r="E15" i="44"/>
  <c r="F15" i="44"/>
  <c r="G15" i="44"/>
  <c r="H15" i="44"/>
  <c r="C16" i="44"/>
  <c r="D16" i="44"/>
  <c r="E16" i="44"/>
  <c r="F16" i="44"/>
  <c r="G16" i="44"/>
  <c r="H16" i="44"/>
  <c r="C17" i="44"/>
  <c r="D17" i="44"/>
  <c r="E17" i="44"/>
  <c r="F17" i="44"/>
  <c r="G17" i="44"/>
  <c r="H17" i="44"/>
  <c r="C18" i="44"/>
  <c r="D18" i="44"/>
  <c r="E18" i="44"/>
  <c r="F18" i="44"/>
  <c r="G18" i="44"/>
  <c r="C19" i="44"/>
  <c r="D19" i="44"/>
  <c r="E19" i="44"/>
  <c r="F19" i="44"/>
  <c r="G19" i="44"/>
  <c r="H19" i="44"/>
  <c r="C20" i="44"/>
  <c r="D20" i="44"/>
  <c r="F20" i="44"/>
  <c r="G20" i="44"/>
  <c r="C21" i="44"/>
  <c r="D21" i="44"/>
  <c r="F21" i="44"/>
  <c r="G21" i="44"/>
  <c r="H21" i="44"/>
  <c r="C22" i="44"/>
  <c r="D22" i="44"/>
  <c r="F22" i="44"/>
  <c r="G22" i="44"/>
  <c r="H22" i="44"/>
  <c r="C23" i="44"/>
  <c r="D23" i="44"/>
  <c r="E23" i="44"/>
  <c r="F23" i="44"/>
  <c r="G23" i="44"/>
  <c r="H23" i="44"/>
  <c r="C24" i="44"/>
  <c r="D24" i="44"/>
  <c r="F24" i="44"/>
  <c r="G24" i="44"/>
  <c r="H24" i="44"/>
  <c r="C25" i="44"/>
  <c r="D25" i="44"/>
  <c r="E25" i="44"/>
  <c r="F25" i="44"/>
  <c r="G25" i="44"/>
  <c r="H25" i="44"/>
  <c r="C26" i="44"/>
  <c r="D26" i="44"/>
  <c r="E26" i="44"/>
  <c r="F26" i="44"/>
  <c r="G26" i="44"/>
  <c r="H26" i="44"/>
  <c r="C27" i="44"/>
  <c r="D27" i="44"/>
  <c r="E27" i="44"/>
  <c r="F27" i="44"/>
  <c r="G27" i="44"/>
  <c r="H27" i="44"/>
  <c r="C28" i="44"/>
  <c r="D28" i="44"/>
  <c r="F28" i="44"/>
  <c r="G28" i="44"/>
  <c r="H28" i="44"/>
  <c r="C29" i="44"/>
  <c r="D29" i="44"/>
  <c r="E29" i="44"/>
  <c r="F29" i="44"/>
  <c r="G29" i="44"/>
  <c r="H29" i="44"/>
  <c r="C30" i="44"/>
  <c r="D30" i="44"/>
  <c r="E30" i="44"/>
  <c r="F30" i="44"/>
  <c r="G30" i="44"/>
  <c r="H30" i="44"/>
  <c r="C31" i="44"/>
  <c r="D31" i="44"/>
  <c r="E31" i="44"/>
  <c r="F31" i="44"/>
  <c r="G31" i="44"/>
  <c r="H31" i="44"/>
  <c r="C32" i="44"/>
  <c r="D32" i="44"/>
  <c r="F32" i="44"/>
  <c r="G32" i="44"/>
  <c r="H32" i="44"/>
  <c r="C33" i="44"/>
  <c r="D33" i="44"/>
  <c r="E33" i="44"/>
  <c r="F33" i="44"/>
  <c r="G33" i="44"/>
  <c r="H33" i="44"/>
  <c r="C34" i="44"/>
  <c r="D34" i="44"/>
  <c r="F34" i="44"/>
  <c r="G34" i="44"/>
  <c r="H34" i="44"/>
  <c r="C35" i="44"/>
  <c r="D35" i="44"/>
  <c r="E35" i="44"/>
  <c r="F35" i="44"/>
  <c r="G35" i="44"/>
  <c r="H35" i="44"/>
  <c r="C36" i="44"/>
  <c r="D36" i="44"/>
  <c r="F36" i="44"/>
  <c r="G36" i="44"/>
  <c r="C37" i="44"/>
  <c r="D37" i="44"/>
  <c r="E37" i="44"/>
  <c r="F37" i="44"/>
  <c r="G37" i="44"/>
  <c r="H37" i="44"/>
  <c r="C38" i="44"/>
  <c r="D38" i="44"/>
  <c r="E38" i="44"/>
  <c r="F38" i="44"/>
  <c r="G38" i="44"/>
  <c r="H38" i="44"/>
  <c r="C39" i="44"/>
  <c r="D39" i="44"/>
  <c r="E39" i="44"/>
  <c r="F39" i="44"/>
  <c r="G39" i="44"/>
  <c r="H39" i="44"/>
  <c r="C40" i="44"/>
  <c r="D40" i="44"/>
  <c r="E40" i="44"/>
  <c r="F40" i="44"/>
  <c r="G40" i="44"/>
  <c r="H40" i="44"/>
  <c r="C41" i="44"/>
  <c r="D41" i="44"/>
  <c r="E41" i="44"/>
  <c r="F41" i="44"/>
  <c r="G41" i="44"/>
  <c r="H41" i="44"/>
  <c r="C42" i="44"/>
  <c r="D42" i="44"/>
  <c r="E42" i="44"/>
  <c r="F42" i="44"/>
  <c r="G42" i="44"/>
  <c r="C43" i="44"/>
  <c r="D43" i="44"/>
  <c r="E43" i="44"/>
  <c r="F43" i="44"/>
  <c r="G43" i="44"/>
  <c r="H43" i="44"/>
  <c r="C44" i="44"/>
  <c r="D44" i="44"/>
  <c r="E44" i="44"/>
  <c r="F44" i="44"/>
  <c r="G44" i="44"/>
  <c r="C45" i="44"/>
  <c r="D45" i="44"/>
  <c r="E45" i="44"/>
  <c r="F45" i="44"/>
  <c r="G45" i="44"/>
  <c r="H45" i="44"/>
  <c r="C46" i="44"/>
  <c r="D46" i="44"/>
  <c r="F46" i="44"/>
  <c r="G46" i="44"/>
  <c r="H46" i="44"/>
  <c r="C47" i="44"/>
  <c r="D47" i="44"/>
  <c r="E47" i="44"/>
  <c r="F47" i="44"/>
  <c r="G47" i="44"/>
  <c r="H47" i="44"/>
  <c r="C48" i="44"/>
  <c r="D48" i="44"/>
  <c r="F48" i="44"/>
  <c r="G48" i="44"/>
  <c r="H48" i="44"/>
  <c r="C49" i="44"/>
  <c r="D49" i="44"/>
  <c r="E49" i="44"/>
  <c r="F49" i="44"/>
  <c r="G49" i="44"/>
  <c r="H49" i="44"/>
  <c r="C3" i="24"/>
  <c r="D3" i="24"/>
  <c r="E3" i="24"/>
  <c r="F3" i="24"/>
  <c r="G3" i="24"/>
  <c r="H3" i="24"/>
  <c r="C4" i="24"/>
  <c r="D4" i="24"/>
  <c r="E4" i="24"/>
  <c r="F4" i="24"/>
  <c r="G4" i="24"/>
  <c r="H4" i="24"/>
  <c r="C5" i="24"/>
  <c r="D5" i="24"/>
  <c r="E5" i="24"/>
  <c r="F5" i="24"/>
  <c r="G5" i="24"/>
  <c r="H5" i="24"/>
  <c r="C6" i="24"/>
  <c r="D6" i="24"/>
  <c r="F6" i="24"/>
  <c r="G6" i="24"/>
  <c r="H6" i="24"/>
  <c r="C7" i="24"/>
  <c r="D7" i="24"/>
  <c r="E7" i="24"/>
  <c r="F7" i="24"/>
  <c r="G7" i="24"/>
  <c r="H7" i="24"/>
  <c r="C8" i="24"/>
  <c r="D8" i="24"/>
  <c r="E8" i="24"/>
  <c r="F8" i="24"/>
  <c r="G8" i="24"/>
  <c r="H8" i="24"/>
  <c r="C9" i="24"/>
  <c r="D9" i="24"/>
  <c r="E9" i="24"/>
  <c r="F9" i="24"/>
  <c r="G9" i="24"/>
  <c r="H9" i="24"/>
  <c r="C10" i="24"/>
  <c r="D10" i="24"/>
  <c r="E10" i="24"/>
  <c r="F10" i="24"/>
  <c r="G10" i="24"/>
  <c r="H10" i="24"/>
  <c r="C11" i="24"/>
  <c r="D11" i="24"/>
  <c r="E11" i="24"/>
  <c r="F11" i="24"/>
  <c r="G11" i="24"/>
  <c r="H11" i="24"/>
  <c r="C12" i="24"/>
  <c r="D12" i="24"/>
  <c r="E12" i="24"/>
  <c r="F12" i="24"/>
  <c r="G12" i="24"/>
  <c r="H12" i="24"/>
  <c r="C13" i="24"/>
  <c r="D13" i="24"/>
  <c r="E13" i="24"/>
  <c r="F13" i="24"/>
  <c r="G13" i="24"/>
  <c r="H13" i="24"/>
  <c r="C14" i="24"/>
  <c r="D14" i="24"/>
  <c r="E14" i="24"/>
  <c r="F14" i="24"/>
  <c r="G14" i="24"/>
  <c r="H14" i="24"/>
  <c r="C15" i="24"/>
  <c r="D15" i="24"/>
  <c r="E15" i="24"/>
  <c r="F15" i="24"/>
  <c r="G15" i="24"/>
  <c r="H15" i="24"/>
  <c r="C16" i="24"/>
  <c r="D16" i="24"/>
  <c r="F16" i="24"/>
  <c r="G16" i="24"/>
  <c r="H16" i="24"/>
  <c r="C17" i="24"/>
  <c r="D17" i="24"/>
  <c r="E17" i="24"/>
  <c r="F17" i="24"/>
  <c r="G17" i="24"/>
  <c r="H17" i="24"/>
  <c r="C18" i="24"/>
  <c r="D18" i="24"/>
  <c r="E18" i="24"/>
  <c r="F18" i="24"/>
  <c r="G18" i="24"/>
  <c r="H18" i="24"/>
  <c r="C19" i="24"/>
  <c r="D19" i="24"/>
  <c r="E19" i="24"/>
  <c r="F19" i="24"/>
  <c r="G19" i="24"/>
  <c r="H19" i="24"/>
  <c r="C20" i="24"/>
  <c r="D20" i="24"/>
  <c r="F20" i="24"/>
  <c r="G20" i="24"/>
  <c r="H20" i="24"/>
  <c r="C21" i="24"/>
  <c r="D21" i="24"/>
  <c r="E21" i="24"/>
  <c r="F21" i="24"/>
  <c r="G21" i="24"/>
  <c r="C22" i="24"/>
  <c r="D22" i="24"/>
  <c r="E22" i="24"/>
  <c r="F22" i="24"/>
  <c r="G22" i="24"/>
  <c r="H22" i="24"/>
  <c r="C23" i="24"/>
  <c r="D23" i="24"/>
  <c r="F23" i="24"/>
  <c r="G23" i="24"/>
  <c r="H23" i="24"/>
  <c r="C24" i="24"/>
  <c r="D24" i="24"/>
  <c r="E24" i="24"/>
  <c r="F24" i="24"/>
  <c r="G24" i="24"/>
  <c r="H24" i="24"/>
  <c r="C25" i="24"/>
  <c r="D25" i="24"/>
  <c r="E25" i="24"/>
  <c r="F25" i="24"/>
  <c r="G25" i="24"/>
  <c r="H25" i="24"/>
  <c r="C26" i="24"/>
  <c r="D26" i="24"/>
  <c r="E26" i="24"/>
  <c r="F26" i="24"/>
  <c r="G26" i="24"/>
  <c r="H26" i="24"/>
  <c r="C27" i="24"/>
  <c r="D27" i="24"/>
  <c r="E27" i="24"/>
  <c r="F27" i="24"/>
  <c r="G27" i="24"/>
  <c r="C28" i="24"/>
  <c r="D28" i="24"/>
  <c r="E28" i="24"/>
  <c r="F28" i="24"/>
  <c r="G28" i="24"/>
  <c r="H28" i="24"/>
  <c r="C29" i="24"/>
  <c r="D29" i="24"/>
  <c r="E29" i="24"/>
  <c r="F29" i="24"/>
  <c r="G29" i="24"/>
  <c r="H29" i="24"/>
  <c r="C30" i="24"/>
  <c r="D30" i="24"/>
  <c r="E30" i="24"/>
  <c r="F30" i="24"/>
  <c r="G30" i="24"/>
  <c r="H30" i="24"/>
  <c r="C31" i="24"/>
  <c r="D31" i="24"/>
  <c r="E31" i="24"/>
  <c r="F31" i="24"/>
  <c r="G31" i="24"/>
  <c r="H31" i="24"/>
  <c r="C32" i="24"/>
  <c r="D32" i="24"/>
  <c r="E32" i="24"/>
  <c r="F32" i="24"/>
  <c r="G32" i="24"/>
  <c r="H32" i="24"/>
  <c r="C33" i="24"/>
  <c r="D33" i="24"/>
  <c r="E33" i="24"/>
  <c r="F33" i="24"/>
  <c r="G33" i="24"/>
  <c r="H33" i="24"/>
  <c r="C34" i="24"/>
  <c r="D34" i="24"/>
  <c r="E34" i="24"/>
  <c r="F34" i="24"/>
  <c r="G34" i="24"/>
  <c r="H34" i="24"/>
  <c r="C35" i="24"/>
  <c r="D35" i="24"/>
  <c r="E35" i="24"/>
  <c r="F35" i="24"/>
  <c r="G35" i="24"/>
  <c r="H35" i="24"/>
  <c r="C36" i="24"/>
  <c r="D36" i="24"/>
  <c r="F36" i="24"/>
  <c r="G36" i="24"/>
  <c r="H36" i="24"/>
  <c r="C37" i="24"/>
  <c r="D37" i="24"/>
  <c r="E37" i="24"/>
  <c r="F37" i="24"/>
  <c r="G37" i="24"/>
  <c r="H37" i="24"/>
  <c r="C38" i="24"/>
  <c r="D38" i="24"/>
  <c r="E38" i="24"/>
  <c r="F38" i="24"/>
  <c r="G38" i="24"/>
  <c r="H38" i="24"/>
  <c r="C39" i="24"/>
  <c r="D39" i="24"/>
  <c r="E39" i="24"/>
  <c r="F39" i="24"/>
  <c r="G39" i="24"/>
  <c r="H39" i="24"/>
  <c r="C40" i="24"/>
  <c r="D40" i="24"/>
  <c r="F40" i="24"/>
  <c r="G40" i="24"/>
  <c r="H40" i="24"/>
  <c r="C41" i="24"/>
  <c r="D41" i="24"/>
  <c r="F41" i="24"/>
  <c r="G41" i="24"/>
  <c r="H41" i="24"/>
  <c r="C42" i="24"/>
  <c r="D42" i="24"/>
  <c r="F42" i="24"/>
  <c r="G42" i="24"/>
  <c r="H42" i="24"/>
  <c r="C43" i="24"/>
  <c r="D43" i="24"/>
  <c r="E43" i="24"/>
  <c r="F43" i="24"/>
  <c r="G43" i="24"/>
  <c r="H43" i="24"/>
  <c r="C44" i="24"/>
  <c r="D44" i="24"/>
  <c r="E44" i="24"/>
  <c r="F44" i="24"/>
  <c r="G44" i="24"/>
  <c r="H44" i="24"/>
  <c r="C45" i="24"/>
  <c r="D45" i="24"/>
  <c r="E45" i="24"/>
  <c r="F45" i="24"/>
  <c r="G45" i="24"/>
  <c r="H45" i="24"/>
  <c r="C46" i="24"/>
  <c r="D46" i="24"/>
  <c r="F46" i="24"/>
  <c r="G46" i="24"/>
  <c r="H46" i="24"/>
  <c r="C47" i="24"/>
  <c r="D47" i="24"/>
  <c r="E47" i="24"/>
  <c r="F47" i="24"/>
  <c r="G47" i="24"/>
  <c r="H47" i="24"/>
  <c r="C48" i="24"/>
  <c r="D48" i="24"/>
  <c r="E48" i="24"/>
  <c r="F48" i="24"/>
  <c r="G48" i="24"/>
  <c r="H48" i="24"/>
  <c r="C49" i="24"/>
  <c r="D49" i="24"/>
  <c r="E49" i="24"/>
  <c r="F49" i="24"/>
  <c r="G49" i="24"/>
  <c r="H49" i="24"/>
  <c r="C5" i="23"/>
  <c r="D5" i="23"/>
  <c r="E5" i="23"/>
  <c r="F5" i="23"/>
  <c r="G5" i="23"/>
  <c r="H5" i="23"/>
  <c r="C6" i="23"/>
  <c r="D6" i="23"/>
  <c r="F6" i="23"/>
  <c r="G6" i="23"/>
  <c r="H6" i="23"/>
  <c r="C7" i="23"/>
  <c r="D7" i="23"/>
  <c r="F7" i="23"/>
  <c r="G7" i="23"/>
  <c r="H7" i="23"/>
  <c r="C8" i="23"/>
  <c r="D8" i="23"/>
  <c r="E8" i="23"/>
  <c r="F8" i="23"/>
  <c r="G8" i="23"/>
  <c r="H8" i="23"/>
  <c r="C9" i="23"/>
  <c r="D9" i="23"/>
  <c r="E9" i="23"/>
  <c r="F9" i="23"/>
  <c r="G9" i="23"/>
  <c r="H9" i="23"/>
  <c r="C10" i="23"/>
  <c r="D10" i="23"/>
  <c r="E10" i="23"/>
  <c r="F10" i="23"/>
  <c r="G10" i="23"/>
  <c r="H10" i="23"/>
  <c r="C11" i="23"/>
  <c r="D11" i="23"/>
  <c r="E11" i="23"/>
  <c r="F11" i="23"/>
  <c r="G11" i="23"/>
  <c r="H11" i="23"/>
  <c r="C12" i="23"/>
  <c r="D12" i="23"/>
  <c r="E12" i="23"/>
  <c r="F12" i="23"/>
  <c r="G12" i="23"/>
  <c r="H12" i="23"/>
  <c r="C13" i="23"/>
  <c r="D13" i="23"/>
  <c r="E13" i="23"/>
  <c r="F13" i="23"/>
  <c r="G13" i="23"/>
  <c r="H13" i="23"/>
  <c r="C14" i="23"/>
  <c r="D14" i="23"/>
  <c r="E14" i="23"/>
  <c r="F14" i="23"/>
  <c r="G14" i="23"/>
  <c r="C15" i="23"/>
  <c r="D15" i="23"/>
  <c r="E15" i="23"/>
  <c r="F15" i="23"/>
  <c r="G15" i="23"/>
  <c r="H15" i="23"/>
  <c r="C16" i="23"/>
  <c r="D16" i="23"/>
  <c r="E16" i="23"/>
  <c r="F16" i="23"/>
  <c r="G16" i="23"/>
  <c r="C17" i="23"/>
  <c r="D17" i="23"/>
  <c r="E17" i="23"/>
  <c r="F17" i="23"/>
  <c r="G17" i="23"/>
  <c r="H17" i="23"/>
  <c r="C18" i="23"/>
  <c r="D18" i="23"/>
  <c r="E18" i="23"/>
  <c r="F18" i="23"/>
  <c r="G18" i="23"/>
  <c r="H18" i="23"/>
  <c r="C19" i="23"/>
  <c r="D19" i="23"/>
  <c r="F19" i="23"/>
  <c r="G19" i="23"/>
  <c r="H19" i="23"/>
  <c r="C20" i="23"/>
  <c r="D20" i="23"/>
  <c r="E20" i="23"/>
  <c r="F20" i="23"/>
  <c r="G20" i="23"/>
  <c r="H20" i="23"/>
  <c r="C21" i="23"/>
  <c r="D21" i="23"/>
  <c r="E21" i="23"/>
  <c r="F21" i="23"/>
  <c r="G21" i="23"/>
  <c r="H21" i="23"/>
  <c r="C22" i="23"/>
  <c r="D22" i="23"/>
  <c r="E22" i="23"/>
  <c r="F22" i="23"/>
  <c r="G22" i="23"/>
  <c r="H22" i="23"/>
  <c r="C23" i="23"/>
  <c r="D23" i="23"/>
  <c r="E23" i="23"/>
  <c r="F23" i="23"/>
  <c r="G23" i="23"/>
  <c r="H23" i="23"/>
  <c r="C24" i="23"/>
  <c r="D24" i="23"/>
  <c r="E24" i="23"/>
  <c r="F24" i="23"/>
  <c r="G24" i="23"/>
  <c r="H24" i="23"/>
  <c r="C25" i="23"/>
  <c r="D25" i="23"/>
  <c r="E25" i="23"/>
  <c r="F25" i="23"/>
  <c r="G25" i="23"/>
  <c r="H25" i="23"/>
  <c r="C26" i="23"/>
  <c r="D26" i="23"/>
  <c r="E26" i="23"/>
  <c r="F26" i="23"/>
  <c r="G26" i="23"/>
  <c r="H26" i="23"/>
  <c r="C27" i="23"/>
  <c r="D27" i="23"/>
  <c r="E27" i="23"/>
  <c r="F27" i="23"/>
  <c r="G27" i="23"/>
  <c r="H27" i="23"/>
  <c r="C28" i="23"/>
  <c r="D28" i="23"/>
  <c r="E28" i="23"/>
  <c r="F28" i="23"/>
  <c r="G28" i="23"/>
  <c r="H28" i="23"/>
  <c r="C29" i="23"/>
  <c r="D29" i="23"/>
  <c r="F29" i="23"/>
  <c r="G29" i="23"/>
  <c r="H29" i="23"/>
  <c r="C30" i="23"/>
  <c r="D30" i="23"/>
  <c r="E30" i="23"/>
  <c r="F30" i="23"/>
  <c r="G30" i="23"/>
  <c r="C31" i="23"/>
  <c r="D31" i="23"/>
  <c r="E31" i="23"/>
  <c r="F31" i="23"/>
  <c r="G31" i="23"/>
  <c r="H31" i="23"/>
  <c r="C32" i="23"/>
  <c r="D32" i="23"/>
  <c r="E32" i="23"/>
  <c r="F32" i="23"/>
  <c r="G32" i="23"/>
  <c r="H32" i="23"/>
  <c r="C33" i="23"/>
  <c r="D33" i="23"/>
  <c r="E33" i="23"/>
  <c r="F33" i="23"/>
  <c r="G33" i="23"/>
  <c r="H33" i="23"/>
  <c r="C34" i="23"/>
  <c r="D34" i="23"/>
  <c r="E34" i="23"/>
  <c r="F34" i="23"/>
  <c r="G34" i="23"/>
  <c r="H34" i="23"/>
  <c r="C35" i="23"/>
  <c r="D35" i="23"/>
  <c r="E35" i="23"/>
  <c r="F35" i="23"/>
  <c r="G35" i="23"/>
  <c r="H35" i="23"/>
  <c r="C36" i="23"/>
  <c r="D36" i="23"/>
  <c r="F36" i="23"/>
  <c r="G36" i="23"/>
  <c r="H36" i="23"/>
  <c r="C37" i="23"/>
  <c r="D37" i="23"/>
  <c r="E37" i="23"/>
  <c r="F37" i="23"/>
  <c r="G37" i="23"/>
  <c r="H37" i="23"/>
  <c r="C38" i="23"/>
  <c r="D38" i="23"/>
  <c r="E38" i="23"/>
  <c r="F38" i="23"/>
  <c r="G38" i="23"/>
  <c r="H38" i="23"/>
  <c r="C39" i="23"/>
  <c r="D39" i="23"/>
  <c r="F39" i="23"/>
  <c r="G39" i="23"/>
  <c r="H39" i="23"/>
  <c r="C40" i="23"/>
  <c r="D40" i="23"/>
  <c r="E40" i="23"/>
  <c r="F40" i="23"/>
  <c r="G40" i="23"/>
  <c r="H40" i="23"/>
  <c r="C41" i="23"/>
  <c r="D41" i="23"/>
  <c r="E41" i="23"/>
  <c r="F41" i="23"/>
  <c r="G41" i="23"/>
  <c r="H41" i="23"/>
  <c r="C42" i="23"/>
  <c r="D42" i="23"/>
  <c r="E42" i="23"/>
  <c r="F42" i="23"/>
  <c r="G42" i="23"/>
  <c r="C43" i="23"/>
  <c r="D43" i="23"/>
  <c r="E43" i="23"/>
  <c r="F43" i="23"/>
  <c r="G43" i="23"/>
  <c r="H43" i="23"/>
  <c r="C44" i="23"/>
  <c r="D44" i="23"/>
  <c r="E44" i="23"/>
  <c r="F44" i="23"/>
  <c r="G44" i="23"/>
  <c r="H44" i="23"/>
  <c r="C45" i="23"/>
  <c r="D45" i="23"/>
  <c r="E45" i="23"/>
  <c r="F45" i="23"/>
  <c r="G45" i="23"/>
  <c r="H45" i="23"/>
  <c r="C46" i="23"/>
  <c r="D46" i="23"/>
  <c r="E46" i="23"/>
  <c r="F46" i="23"/>
  <c r="G46" i="23"/>
  <c r="H46" i="23"/>
  <c r="C47" i="23"/>
  <c r="D47" i="23"/>
  <c r="E47" i="23"/>
  <c r="F47" i="23"/>
  <c r="G47" i="23"/>
  <c r="H47" i="23"/>
  <c r="C48" i="23"/>
  <c r="D48" i="23"/>
  <c r="E48" i="23"/>
  <c r="F48" i="23"/>
  <c r="G48" i="23"/>
  <c r="H48" i="23"/>
  <c r="C49" i="23"/>
  <c r="D49" i="23"/>
  <c r="F49" i="23"/>
  <c r="G49" i="23"/>
  <c r="H49" i="23"/>
  <c r="C3" i="23"/>
  <c r="D3" i="23"/>
  <c r="E3" i="23"/>
  <c r="F3" i="23"/>
  <c r="G3" i="23"/>
  <c r="H3" i="23"/>
  <c r="C4" i="23"/>
  <c r="D4" i="23"/>
  <c r="E4" i="23"/>
  <c r="F4" i="23"/>
  <c r="G4" i="23"/>
  <c r="H4" i="23"/>
  <c r="B57" i="14"/>
  <c r="C57" i="14"/>
  <c r="F57" i="14"/>
  <c r="G57" i="14"/>
  <c r="B56" i="30"/>
  <c r="C56" i="30"/>
  <c r="F56" i="30"/>
  <c r="B56" i="29"/>
  <c r="C56" i="29"/>
  <c r="F56" i="29"/>
  <c r="A55" i="43"/>
  <c r="B55" i="43"/>
  <c r="C55" i="43"/>
  <c r="F55" i="43"/>
  <c r="B57" i="13"/>
  <c r="C57" i="13"/>
  <c r="F57" i="13"/>
  <c r="B57" i="12"/>
  <c r="C57" i="12"/>
  <c r="F57" i="12"/>
  <c r="B57" i="11"/>
  <c r="C57" i="11"/>
  <c r="D57" i="11"/>
  <c r="E57" i="11"/>
  <c r="F57" i="11"/>
  <c r="C56" i="25"/>
  <c r="D56" i="25"/>
  <c r="F56" i="25"/>
  <c r="G56" i="25"/>
  <c r="B57" i="10"/>
  <c r="C57" i="10"/>
  <c r="F57" i="10"/>
  <c r="G57" i="10"/>
  <c r="B57" i="3"/>
  <c r="C57" i="3"/>
  <c r="D57" i="3"/>
  <c r="E57" i="3"/>
  <c r="F57" i="3"/>
  <c r="G57" i="3"/>
  <c r="H57" i="3"/>
  <c r="B57" i="2"/>
  <c r="C57" i="2"/>
  <c r="D57" i="2"/>
  <c r="E57" i="2"/>
  <c r="F57" i="2"/>
  <c r="G57" i="2"/>
  <c r="B55" i="40"/>
  <c r="C55" i="40"/>
  <c r="F55" i="40"/>
  <c r="C55" i="39"/>
  <c r="D55" i="39"/>
  <c r="F55" i="39"/>
  <c r="G55" i="39"/>
  <c r="B56" i="14"/>
  <c r="C56" i="14"/>
  <c r="F56" i="14"/>
  <c r="G56" i="14"/>
  <c r="B55" i="30"/>
  <c r="C55" i="30"/>
  <c r="F55" i="30"/>
  <c r="B55" i="29"/>
  <c r="C55" i="29"/>
  <c r="F55" i="29"/>
  <c r="B56" i="13"/>
  <c r="C56" i="13"/>
  <c r="F56" i="13"/>
  <c r="B56" i="12"/>
  <c r="C56" i="12"/>
  <c r="F56" i="12"/>
  <c r="B56" i="11"/>
  <c r="C56" i="11"/>
  <c r="D56" i="11"/>
  <c r="E56" i="11"/>
  <c r="F56" i="11"/>
  <c r="C55" i="25"/>
  <c r="D55" i="25"/>
  <c r="F55" i="25"/>
  <c r="G55" i="25"/>
  <c r="B56" i="3"/>
  <c r="C56" i="3"/>
  <c r="D56" i="3"/>
  <c r="E56" i="3"/>
  <c r="F56" i="3"/>
  <c r="G56" i="3"/>
  <c r="B56" i="2"/>
  <c r="C56" i="2"/>
  <c r="D56" i="2"/>
  <c r="E56" i="2"/>
  <c r="F56" i="2"/>
  <c r="G56" i="2"/>
  <c r="H56" i="2"/>
  <c r="B56" i="10"/>
  <c r="C56" i="10"/>
  <c r="F56" i="10"/>
  <c r="G56" i="10"/>
  <c r="B54" i="40"/>
  <c r="C54" i="40"/>
  <c r="D54" i="40"/>
  <c r="F54" i="40"/>
  <c r="G54" i="40"/>
  <c r="A54" i="43"/>
  <c r="B54" i="43"/>
  <c r="C54" i="43"/>
  <c r="F54" i="43"/>
  <c r="C54" i="39"/>
  <c r="D54" i="39"/>
  <c r="F54" i="39"/>
  <c r="G54" i="39"/>
  <c r="B55" i="14"/>
  <c r="C55" i="14"/>
  <c r="F55" i="14"/>
  <c r="G55" i="14"/>
  <c r="B55" i="6"/>
  <c r="C55" i="6"/>
  <c r="E55" i="6"/>
  <c r="C55" i="4"/>
  <c r="E55" i="4"/>
  <c r="B54" i="30"/>
  <c r="C54" i="30"/>
  <c r="F54" i="30"/>
  <c r="B54" i="29"/>
  <c r="C54" i="29"/>
  <c r="F54" i="29"/>
  <c r="B55" i="13"/>
  <c r="C55" i="13"/>
  <c r="F55" i="13"/>
  <c r="B55" i="12"/>
  <c r="C55" i="12"/>
  <c r="F55" i="12"/>
  <c r="B55" i="11"/>
  <c r="C55" i="11"/>
  <c r="D55" i="11"/>
  <c r="E55" i="11"/>
  <c r="F55" i="11"/>
  <c r="C54" i="25"/>
  <c r="D54" i="25"/>
  <c r="F54" i="25"/>
  <c r="G54" i="25"/>
  <c r="B55" i="3"/>
  <c r="C55" i="3"/>
  <c r="D55" i="3"/>
  <c r="E55" i="3"/>
  <c r="F55" i="3"/>
  <c r="G55" i="3"/>
  <c r="H55" i="3"/>
  <c r="B55" i="2"/>
  <c r="C55" i="2"/>
  <c r="D55" i="2"/>
  <c r="E55" i="2"/>
  <c r="F55" i="2"/>
  <c r="G55" i="2"/>
  <c r="H55" i="2"/>
  <c r="A53" i="43"/>
  <c r="B53" i="43"/>
  <c r="C53" i="43"/>
  <c r="F53" i="43"/>
  <c r="B55" i="10"/>
  <c r="C55" i="10"/>
  <c r="D55" i="10"/>
  <c r="F55" i="10"/>
  <c r="G55" i="10"/>
  <c r="B53" i="40"/>
  <c r="C53" i="40"/>
  <c r="D53" i="40"/>
  <c r="F53" i="40"/>
  <c r="G53" i="40"/>
  <c r="C53" i="39"/>
  <c r="D53" i="39"/>
  <c r="F53" i="39"/>
  <c r="G53" i="39"/>
  <c r="B54" i="14"/>
  <c r="C54" i="14"/>
  <c r="F54" i="14"/>
  <c r="G54" i="14"/>
  <c r="B53" i="6"/>
  <c r="C53" i="6"/>
  <c r="D53" i="6"/>
  <c r="E53" i="6"/>
  <c r="F53" i="6"/>
  <c r="B54" i="6"/>
  <c r="C54" i="6"/>
  <c r="D54" i="6"/>
  <c r="E54" i="6"/>
  <c r="F54" i="6"/>
  <c r="C53" i="4"/>
  <c r="E53" i="4"/>
  <c r="F53" i="4"/>
  <c r="C54" i="4"/>
  <c r="E54" i="4"/>
  <c r="F54" i="4"/>
  <c r="B53" i="30"/>
  <c r="C53" i="30"/>
  <c r="F53" i="30"/>
  <c r="B53" i="29"/>
  <c r="C53" i="29"/>
  <c r="F53" i="29"/>
  <c r="B54" i="11"/>
  <c r="C54" i="11"/>
  <c r="D54" i="11"/>
  <c r="F54" i="11"/>
  <c r="B54" i="12"/>
  <c r="C54" i="12"/>
  <c r="F54" i="12"/>
  <c r="B54" i="13"/>
  <c r="C54" i="13"/>
  <c r="F54" i="13"/>
  <c r="C53" i="25"/>
  <c r="D53" i="25"/>
  <c r="F53" i="25"/>
  <c r="G53" i="25"/>
  <c r="B54" i="3"/>
  <c r="C54" i="3"/>
  <c r="D54" i="3"/>
  <c r="E54" i="3"/>
  <c r="F54" i="3"/>
  <c r="G54" i="3"/>
  <c r="H54" i="3"/>
  <c r="B54" i="2"/>
  <c r="C54" i="2"/>
  <c r="D54" i="2"/>
  <c r="E54" i="2"/>
  <c r="F54" i="2"/>
  <c r="G54" i="2"/>
  <c r="H54" i="2"/>
  <c r="B54" i="10"/>
  <c r="C54" i="10"/>
  <c r="D54" i="10"/>
  <c r="F54" i="10"/>
  <c r="G54" i="10"/>
  <c r="A52" i="43"/>
  <c r="B52" i="43"/>
  <c r="C52" i="43"/>
  <c r="F52" i="43"/>
  <c r="B52" i="40"/>
  <c r="C52" i="40"/>
  <c r="D52" i="40"/>
  <c r="F52" i="40"/>
  <c r="G52" i="40"/>
  <c r="C52" i="39"/>
  <c r="D52" i="39"/>
  <c r="F52" i="39"/>
  <c r="G52" i="39"/>
  <c r="B53" i="14"/>
  <c r="C53" i="14"/>
  <c r="D53" i="14"/>
  <c r="F53" i="14"/>
  <c r="G53" i="14"/>
  <c r="B52" i="30"/>
  <c r="C52" i="30"/>
  <c r="F52" i="30"/>
  <c r="B52" i="29"/>
  <c r="C52" i="29"/>
  <c r="F52" i="29"/>
  <c r="B53" i="13"/>
  <c r="C53" i="13"/>
  <c r="F53" i="13"/>
  <c r="B53" i="12"/>
  <c r="C53" i="12"/>
  <c r="F53" i="12"/>
  <c r="B53" i="11"/>
  <c r="C53" i="11"/>
  <c r="F53" i="11"/>
  <c r="C52" i="25"/>
  <c r="D52" i="25"/>
  <c r="F52" i="25"/>
  <c r="G52" i="25"/>
  <c r="B53" i="3"/>
  <c r="C53" i="3"/>
  <c r="D53" i="3"/>
  <c r="E53" i="3"/>
  <c r="F53" i="3"/>
  <c r="G53" i="3"/>
  <c r="H53" i="3"/>
  <c r="B53" i="2"/>
  <c r="C53" i="2"/>
  <c r="D53" i="2"/>
  <c r="E53" i="2"/>
  <c r="F53" i="2"/>
  <c r="G53" i="2"/>
  <c r="H53" i="2"/>
  <c r="A51" i="43"/>
  <c r="B51" i="43"/>
  <c r="C51" i="43"/>
  <c r="F51" i="43"/>
  <c r="B53" i="10"/>
  <c r="C53" i="10"/>
  <c r="D53" i="10"/>
  <c r="F53" i="10"/>
  <c r="G53" i="10"/>
  <c r="B51" i="40"/>
  <c r="C51" i="40"/>
  <c r="D51" i="40"/>
  <c r="F51" i="40"/>
  <c r="G51" i="40"/>
  <c r="B51" i="39"/>
  <c r="C51" i="39"/>
  <c r="D51" i="39"/>
  <c r="F51" i="39"/>
  <c r="G51" i="39"/>
  <c r="B52" i="14"/>
  <c r="C52" i="14"/>
  <c r="D52" i="14"/>
  <c r="F52" i="14"/>
  <c r="G52" i="14"/>
  <c r="B52" i="6"/>
  <c r="C52" i="6"/>
  <c r="D52" i="6"/>
  <c r="E52" i="6"/>
  <c r="F52" i="6"/>
  <c r="C52" i="4"/>
  <c r="E52" i="4"/>
  <c r="F52" i="4"/>
  <c r="B51" i="30"/>
  <c r="C51" i="30"/>
  <c r="F51" i="30"/>
  <c r="B51" i="29"/>
  <c r="C51" i="29"/>
  <c r="F51" i="29"/>
  <c r="B51" i="25"/>
  <c r="C51" i="25"/>
  <c r="D51" i="25"/>
  <c r="F51" i="25"/>
  <c r="G51" i="25"/>
  <c r="B52" i="13"/>
  <c r="C52" i="13"/>
  <c r="F52" i="13"/>
  <c r="B52" i="12"/>
  <c r="C52" i="12"/>
  <c r="F52" i="12"/>
  <c r="B52" i="11"/>
  <c r="C52" i="11"/>
  <c r="F52" i="11"/>
  <c r="B52" i="3"/>
  <c r="C52" i="3"/>
  <c r="D52" i="3"/>
  <c r="E52" i="3"/>
  <c r="F52" i="3"/>
  <c r="G52" i="3"/>
  <c r="H52" i="3"/>
  <c r="B52" i="2"/>
  <c r="C52" i="2"/>
  <c r="D52" i="2"/>
  <c r="E52" i="2"/>
  <c r="F52" i="2"/>
  <c r="G52" i="2"/>
  <c r="H52" i="2"/>
  <c r="B50" i="43"/>
  <c r="C50" i="43"/>
  <c r="F50" i="43"/>
  <c r="B52" i="10"/>
  <c r="C52" i="10"/>
  <c r="D52" i="10"/>
  <c r="F52" i="10"/>
  <c r="G52" i="10"/>
  <c r="B51" i="21"/>
  <c r="C51" i="21"/>
  <c r="F51" i="21"/>
  <c r="B50" i="40"/>
  <c r="C50" i="40"/>
  <c r="D50" i="40"/>
  <c r="F50" i="40"/>
  <c r="G50" i="40"/>
  <c r="B50" i="39"/>
  <c r="C50" i="39"/>
  <c r="D50" i="39"/>
  <c r="F50" i="39"/>
  <c r="G50" i="39"/>
  <c r="B51" i="14"/>
  <c r="C51" i="14"/>
  <c r="D51" i="14"/>
  <c r="F51" i="14"/>
  <c r="G51" i="14"/>
  <c r="B51" i="6"/>
  <c r="C51" i="6"/>
  <c r="D51" i="6"/>
  <c r="E51" i="6"/>
  <c r="F51" i="6"/>
  <c r="C51" i="4"/>
  <c r="E51" i="4"/>
  <c r="F51" i="4"/>
  <c r="B50" i="9"/>
  <c r="C50" i="9"/>
  <c r="F50" i="9"/>
  <c r="B51" i="9"/>
  <c r="C51" i="9"/>
  <c r="F51" i="9"/>
  <c r="B50" i="30"/>
  <c r="C50" i="30"/>
  <c r="F50" i="30"/>
  <c r="B50" i="29"/>
  <c r="C50" i="29"/>
  <c r="F50" i="29"/>
  <c r="B51" i="13"/>
  <c r="C51" i="13"/>
  <c r="F51" i="13"/>
  <c r="B51" i="12"/>
  <c r="C51" i="12"/>
  <c r="F51" i="12"/>
  <c r="B51" i="11"/>
  <c r="C51" i="11"/>
  <c r="F51" i="11"/>
  <c r="B50" i="25"/>
  <c r="C50" i="25"/>
  <c r="D50" i="25"/>
  <c r="F50" i="25"/>
  <c r="G50" i="25"/>
  <c r="B51" i="3"/>
  <c r="C51" i="3"/>
  <c r="D51" i="3"/>
  <c r="E51" i="3"/>
  <c r="F51" i="3"/>
  <c r="B51" i="2"/>
  <c r="C51" i="2"/>
  <c r="E51" i="2"/>
  <c r="F51" i="2"/>
  <c r="D51" i="2"/>
  <c r="B50" i="21"/>
  <c r="C50" i="21"/>
  <c r="F50" i="21"/>
  <c r="H51" i="2"/>
  <c r="G51" i="2"/>
  <c r="B51" i="10"/>
  <c r="C51" i="10"/>
  <c r="D51" i="10"/>
  <c r="F51" i="10"/>
  <c r="G51" i="10"/>
  <c r="B50" i="14"/>
  <c r="C50" i="14"/>
  <c r="D50" i="14"/>
  <c r="F50" i="14"/>
  <c r="G50" i="14"/>
  <c r="B50" i="6"/>
  <c r="C50" i="6"/>
  <c r="D50" i="6"/>
  <c r="E50" i="6"/>
  <c r="F50" i="6"/>
  <c r="C50" i="4"/>
  <c r="E50" i="4"/>
  <c r="F50" i="4"/>
  <c r="B50" i="13"/>
  <c r="C50" i="13"/>
  <c r="F50" i="13"/>
  <c r="B50" i="12"/>
  <c r="C50" i="12"/>
  <c r="F50" i="12"/>
  <c r="B50" i="11"/>
  <c r="C50" i="11"/>
  <c r="F50" i="1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B50" i="3"/>
  <c r="C50" i="3"/>
  <c r="D50" i="3"/>
  <c r="E50" i="3"/>
  <c r="F50" i="3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6" i="2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B50" i="2"/>
  <c r="C50" i="2"/>
  <c r="D50" i="2"/>
  <c r="E50" i="2"/>
  <c r="F50" i="2"/>
  <c r="G50" i="2"/>
  <c r="H50" i="2"/>
  <c r="C50" i="10"/>
  <c r="D50" i="10"/>
  <c r="F50" i="10"/>
  <c r="G50" i="10"/>
  <c r="B50" i="10"/>
  <c r="H2" i="23"/>
  <c r="E2" i="23"/>
  <c r="H1" i="23"/>
  <c r="E1" i="23"/>
  <c r="A38" i="6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1" i="46"/>
  <c r="B1" i="46"/>
  <c r="C1" i="46"/>
  <c r="D1" i="46"/>
  <c r="E1" i="46"/>
  <c r="F1" i="46"/>
  <c r="G1" i="46"/>
  <c r="H1" i="46"/>
  <c r="A2" i="46"/>
  <c r="A3" i="46" s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B2" i="46"/>
  <c r="C2" i="46"/>
  <c r="D2" i="46"/>
  <c r="E2" i="46"/>
  <c r="F2" i="46"/>
  <c r="G2" i="46"/>
  <c r="H2" i="46"/>
  <c r="B3" i="46"/>
  <c r="B4" i="46"/>
  <c r="B5" i="46"/>
  <c r="B6" i="46"/>
  <c r="B7" i="46"/>
  <c r="B8" i="46"/>
  <c r="B9" i="46"/>
  <c r="B10" i="46"/>
  <c r="B11" i="46"/>
  <c r="B12" i="46"/>
  <c r="B13" i="46"/>
  <c r="A14" i="46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B14" i="46"/>
  <c r="B15" i="46"/>
  <c r="B16" i="46"/>
  <c r="B17" i="46"/>
  <c r="B18" i="46"/>
  <c r="B19" i="46"/>
  <c r="B20" i="46"/>
  <c r="B21" i="46"/>
  <c r="B22" i="46"/>
  <c r="B23" i="46"/>
  <c r="B24" i="46"/>
  <c r="B25" i="46"/>
  <c r="A26" i="46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B26" i="46"/>
  <c r="B27" i="46"/>
  <c r="B28" i="46"/>
  <c r="B29" i="46"/>
  <c r="B30" i="46"/>
  <c r="B31" i="46"/>
  <c r="B32" i="46"/>
  <c r="B33" i="46"/>
  <c r="B34" i="46"/>
  <c r="B35" i="46"/>
  <c r="B36" i="46"/>
  <c r="B37" i="46"/>
  <c r="A38" i="46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B38" i="46"/>
  <c r="B39" i="46"/>
  <c r="B40" i="46"/>
  <c r="B41" i="46"/>
  <c r="B42" i="46"/>
  <c r="B43" i="46"/>
  <c r="B44" i="46"/>
  <c r="F41" i="10"/>
  <c r="B39" i="6"/>
  <c r="B38" i="6"/>
  <c r="C39" i="6"/>
  <c r="D39" i="6"/>
  <c r="E39" i="6"/>
  <c r="F39" i="6"/>
  <c r="B40" i="6"/>
  <c r="C40" i="6"/>
  <c r="D40" i="6"/>
  <c r="E40" i="6"/>
  <c r="F40" i="6"/>
  <c r="B41" i="6"/>
  <c r="C41" i="6"/>
  <c r="D41" i="6"/>
  <c r="E41" i="6"/>
  <c r="F41" i="6"/>
  <c r="B42" i="6"/>
  <c r="C42" i="6"/>
  <c r="D42" i="6"/>
  <c r="E42" i="6"/>
  <c r="F42" i="6"/>
  <c r="B43" i="6"/>
  <c r="C43" i="6"/>
  <c r="D43" i="6"/>
  <c r="E43" i="6"/>
  <c r="F43" i="6"/>
  <c r="B44" i="6"/>
  <c r="C44" i="6"/>
  <c r="D44" i="6"/>
  <c r="E44" i="6"/>
  <c r="F44" i="6"/>
  <c r="B45" i="6"/>
  <c r="C45" i="6"/>
  <c r="D45" i="6"/>
  <c r="E45" i="6"/>
  <c r="F45" i="6"/>
  <c r="B46" i="6"/>
  <c r="C46" i="6"/>
  <c r="D46" i="6"/>
  <c r="E46" i="6"/>
  <c r="F46" i="6"/>
  <c r="B47" i="6"/>
  <c r="C47" i="6"/>
  <c r="D47" i="6"/>
  <c r="E47" i="6"/>
  <c r="F47" i="6"/>
  <c r="B48" i="6"/>
  <c r="C48" i="6"/>
  <c r="D48" i="6"/>
  <c r="E48" i="6"/>
  <c r="F48" i="6"/>
  <c r="B49" i="6"/>
  <c r="C49" i="6"/>
  <c r="E49" i="6"/>
  <c r="F38" i="6"/>
  <c r="E38" i="6"/>
  <c r="D38" i="6"/>
  <c r="C38" i="6"/>
  <c r="B49" i="34"/>
  <c r="A38" i="34"/>
  <c r="A39" i="34" s="1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B48" i="34"/>
  <c r="B47" i="34"/>
  <c r="B46" i="34"/>
  <c r="B45" i="34"/>
  <c r="B44" i="34"/>
  <c r="B43" i="34"/>
  <c r="B42" i="34"/>
  <c r="B41" i="34"/>
  <c r="B40" i="34"/>
  <c r="B39" i="34"/>
  <c r="B38" i="34"/>
  <c r="F49" i="47"/>
  <c r="C49" i="47"/>
  <c r="B49" i="47"/>
  <c r="A38" i="47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F48" i="47"/>
  <c r="C48" i="47"/>
  <c r="B48" i="47"/>
  <c r="F47" i="47"/>
  <c r="C47" i="47"/>
  <c r="B47" i="47"/>
  <c r="F46" i="47"/>
  <c r="C46" i="47"/>
  <c r="B46" i="47"/>
  <c r="F45" i="47"/>
  <c r="C45" i="47"/>
  <c r="B45" i="47"/>
  <c r="F44" i="47"/>
  <c r="C44" i="47"/>
  <c r="B44" i="47"/>
  <c r="F43" i="47"/>
  <c r="C43" i="47"/>
  <c r="B43" i="47"/>
  <c r="F42" i="47"/>
  <c r="C42" i="47"/>
  <c r="B42" i="47"/>
  <c r="F41" i="47"/>
  <c r="C41" i="47"/>
  <c r="B41" i="47"/>
  <c r="F40" i="47"/>
  <c r="C40" i="47"/>
  <c r="B40" i="47"/>
  <c r="F39" i="47"/>
  <c r="C39" i="47"/>
  <c r="B39" i="47"/>
  <c r="F38" i="47"/>
  <c r="C38" i="47"/>
  <c r="B38" i="47"/>
  <c r="B49" i="46"/>
  <c r="B48" i="46"/>
  <c r="B47" i="46"/>
  <c r="B46" i="46"/>
  <c r="B45" i="46"/>
  <c r="A38" i="44"/>
  <c r="A39" i="44" s="1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F49" i="43"/>
  <c r="C49" i="43"/>
  <c r="B49" i="43"/>
  <c r="A38" i="43"/>
  <c r="A39" i="43" s="1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F48" i="43"/>
  <c r="C48" i="43"/>
  <c r="B48" i="43"/>
  <c r="F47" i="43"/>
  <c r="C47" i="43"/>
  <c r="B47" i="43"/>
  <c r="F46" i="43"/>
  <c r="C46" i="43"/>
  <c r="B46" i="43"/>
  <c r="F45" i="43"/>
  <c r="C45" i="43"/>
  <c r="B45" i="43"/>
  <c r="F44" i="43"/>
  <c r="C44" i="43"/>
  <c r="B44" i="43"/>
  <c r="F43" i="43"/>
  <c r="C43" i="43"/>
  <c r="B43" i="43"/>
  <c r="F42" i="43"/>
  <c r="C42" i="43"/>
  <c r="B42" i="43"/>
  <c r="F41" i="43"/>
  <c r="C41" i="43"/>
  <c r="B41" i="43"/>
  <c r="F40" i="43"/>
  <c r="C40" i="43"/>
  <c r="B40" i="43"/>
  <c r="F39" i="43"/>
  <c r="C39" i="43"/>
  <c r="B39" i="43"/>
  <c r="F38" i="43"/>
  <c r="C38" i="43"/>
  <c r="B38" i="43"/>
  <c r="G49" i="40"/>
  <c r="F49" i="40"/>
  <c r="D49" i="40"/>
  <c r="C49" i="40"/>
  <c r="B49" i="40"/>
  <c r="A38" i="40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G48" i="40"/>
  <c r="F48" i="40"/>
  <c r="D48" i="40"/>
  <c r="C48" i="40"/>
  <c r="B48" i="40"/>
  <c r="F47" i="40"/>
  <c r="C47" i="40"/>
  <c r="B47" i="40"/>
  <c r="G46" i="40"/>
  <c r="F46" i="40"/>
  <c r="D46" i="40"/>
  <c r="C46" i="40"/>
  <c r="B46" i="40"/>
  <c r="G45" i="40"/>
  <c r="F45" i="40"/>
  <c r="D45" i="40"/>
  <c r="C45" i="40"/>
  <c r="B45" i="40"/>
  <c r="G44" i="40"/>
  <c r="F44" i="40"/>
  <c r="D44" i="40"/>
  <c r="C44" i="40"/>
  <c r="B44" i="40"/>
  <c r="G43" i="40"/>
  <c r="F43" i="40"/>
  <c r="D43" i="40"/>
  <c r="C43" i="40"/>
  <c r="B43" i="40"/>
  <c r="G42" i="40"/>
  <c r="F42" i="40"/>
  <c r="D42" i="40"/>
  <c r="C42" i="40"/>
  <c r="B42" i="40"/>
  <c r="G41" i="40"/>
  <c r="F41" i="40"/>
  <c r="D41" i="40"/>
  <c r="C41" i="40"/>
  <c r="B41" i="40"/>
  <c r="G40" i="40"/>
  <c r="F40" i="40"/>
  <c r="D40" i="40"/>
  <c r="C40" i="40"/>
  <c r="B40" i="40"/>
  <c r="G39" i="40"/>
  <c r="F39" i="40"/>
  <c r="D39" i="40"/>
  <c r="C39" i="40"/>
  <c r="B39" i="40"/>
  <c r="G38" i="40"/>
  <c r="F38" i="40"/>
  <c r="D38" i="40"/>
  <c r="C38" i="40"/>
  <c r="B38" i="40"/>
  <c r="G49" i="38"/>
  <c r="F49" i="38"/>
  <c r="D49" i="38"/>
  <c r="C49" i="38"/>
  <c r="B49" i="38"/>
  <c r="A38" i="38"/>
  <c r="A39" i="38" s="1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G48" i="38"/>
  <c r="F48" i="38"/>
  <c r="D48" i="38"/>
  <c r="C48" i="38"/>
  <c r="B48" i="38"/>
  <c r="G47" i="38"/>
  <c r="F47" i="38"/>
  <c r="D47" i="38"/>
  <c r="C47" i="38"/>
  <c r="B47" i="38"/>
  <c r="G46" i="38"/>
  <c r="F46" i="38"/>
  <c r="D46" i="38"/>
  <c r="C46" i="38"/>
  <c r="B46" i="38"/>
  <c r="G45" i="38"/>
  <c r="F45" i="38"/>
  <c r="D45" i="38"/>
  <c r="C45" i="38"/>
  <c r="B45" i="38"/>
  <c r="G44" i="38"/>
  <c r="F44" i="38"/>
  <c r="D44" i="38"/>
  <c r="C44" i="38"/>
  <c r="B44" i="38"/>
  <c r="G43" i="38"/>
  <c r="F43" i="38"/>
  <c r="D43" i="38"/>
  <c r="C43" i="38"/>
  <c r="B43" i="38"/>
  <c r="G42" i="38"/>
  <c r="F42" i="38"/>
  <c r="D42" i="38"/>
  <c r="C42" i="38"/>
  <c r="B42" i="38"/>
  <c r="G41" i="38"/>
  <c r="F41" i="38"/>
  <c r="D41" i="38"/>
  <c r="C41" i="38"/>
  <c r="B41" i="38"/>
  <c r="G40" i="38"/>
  <c r="F40" i="38"/>
  <c r="D40" i="38"/>
  <c r="C40" i="38"/>
  <c r="B40" i="38"/>
  <c r="G39" i="38"/>
  <c r="F39" i="38"/>
  <c r="D39" i="38"/>
  <c r="C39" i="38"/>
  <c r="B39" i="38"/>
  <c r="G38" i="38"/>
  <c r="F38" i="38"/>
  <c r="D38" i="38"/>
  <c r="C38" i="38"/>
  <c r="B38" i="38"/>
  <c r="G49" i="20"/>
  <c r="F49" i="20"/>
  <c r="D49" i="20"/>
  <c r="C49" i="20"/>
  <c r="B49" i="20"/>
  <c r="A38" i="20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G48" i="20"/>
  <c r="F48" i="20"/>
  <c r="D48" i="20"/>
  <c r="C48" i="20"/>
  <c r="B48" i="20"/>
  <c r="G47" i="20"/>
  <c r="F47" i="20"/>
  <c r="D47" i="20"/>
  <c r="C47" i="20"/>
  <c r="B47" i="20"/>
  <c r="G46" i="20"/>
  <c r="F46" i="20"/>
  <c r="D46" i="20"/>
  <c r="C46" i="20"/>
  <c r="B46" i="20"/>
  <c r="G45" i="20"/>
  <c r="F45" i="20"/>
  <c r="D45" i="20"/>
  <c r="C45" i="20"/>
  <c r="B45" i="20"/>
  <c r="G44" i="20"/>
  <c r="F44" i="20"/>
  <c r="D44" i="20"/>
  <c r="C44" i="20"/>
  <c r="B44" i="20"/>
  <c r="G43" i="20"/>
  <c r="F43" i="20"/>
  <c r="D43" i="20"/>
  <c r="C43" i="20"/>
  <c r="B43" i="20"/>
  <c r="G42" i="20"/>
  <c r="F42" i="20"/>
  <c r="D42" i="20"/>
  <c r="C42" i="20"/>
  <c r="B42" i="20"/>
  <c r="G41" i="20"/>
  <c r="F41" i="20"/>
  <c r="D41" i="20"/>
  <c r="C41" i="20"/>
  <c r="B41" i="20"/>
  <c r="G40" i="20"/>
  <c r="F40" i="20"/>
  <c r="D40" i="20"/>
  <c r="C40" i="20"/>
  <c r="B40" i="20"/>
  <c r="G39" i="20"/>
  <c r="F39" i="20"/>
  <c r="D39" i="20"/>
  <c r="C39" i="20"/>
  <c r="B39" i="20"/>
  <c r="G38" i="20"/>
  <c r="F38" i="20"/>
  <c r="D38" i="20"/>
  <c r="C38" i="20"/>
  <c r="B38" i="20"/>
  <c r="G49" i="39"/>
  <c r="F49" i="39"/>
  <c r="D49" i="39"/>
  <c r="C49" i="39"/>
  <c r="B49" i="39"/>
  <c r="A38" i="39"/>
  <c r="A39" i="39" s="1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G48" i="39"/>
  <c r="F48" i="39"/>
  <c r="D48" i="39"/>
  <c r="C48" i="39"/>
  <c r="B48" i="39"/>
  <c r="G47" i="39"/>
  <c r="F47" i="39"/>
  <c r="D47" i="39"/>
  <c r="C47" i="39"/>
  <c r="B47" i="39"/>
  <c r="G46" i="39"/>
  <c r="F46" i="39"/>
  <c r="D46" i="39"/>
  <c r="C46" i="39"/>
  <c r="B46" i="39"/>
  <c r="G45" i="39"/>
  <c r="F45" i="39"/>
  <c r="D45" i="39"/>
  <c r="C45" i="39"/>
  <c r="B45" i="39"/>
  <c r="G44" i="39"/>
  <c r="F44" i="39"/>
  <c r="D44" i="39"/>
  <c r="C44" i="39"/>
  <c r="B44" i="39"/>
  <c r="G43" i="39"/>
  <c r="F43" i="39"/>
  <c r="D43" i="39"/>
  <c r="C43" i="39"/>
  <c r="B43" i="39"/>
  <c r="G42" i="39"/>
  <c r="F42" i="39"/>
  <c r="D42" i="39"/>
  <c r="C42" i="39"/>
  <c r="B42" i="39"/>
  <c r="G41" i="39"/>
  <c r="F41" i="39"/>
  <c r="D41" i="39"/>
  <c r="C41" i="39"/>
  <c r="B41" i="39"/>
  <c r="G40" i="39"/>
  <c r="F40" i="39"/>
  <c r="D40" i="39"/>
  <c r="C40" i="39"/>
  <c r="B40" i="39"/>
  <c r="G39" i="39"/>
  <c r="F39" i="39"/>
  <c r="D39" i="39"/>
  <c r="C39" i="39"/>
  <c r="B39" i="39"/>
  <c r="G38" i="39"/>
  <c r="F38" i="39"/>
  <c r="D38" i="39"/>
  <c r="C38" i="39"/>
  <c r="B38" i="39"/>
  <c r="G49" i="37"/>
  <c r="F49" i="37"/>
  <c r="D49" i="37"/>
  <c r="C49" i="37"/>
  <c r="B49" i="37"/>
  <c r="A38" i="37"/>
  <c r="A39" i="37" s="1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G48" i="37"/>
  <c r="F48" i="37"/>
  <c r="D48" i="37"/>
  <c r="C48" i="37"/>
  <c r="B48" i="37"/>
  <c r="G47" i="37"/>
  <c r="F47" i="37"/>
  <c r="D47" i="37"/>
  <c r="C47" i="37"/>
  <c r="B47" i="37"/>
  <c r="G46" i="37"/>
  <c r="F46" i="37"/>
  <c r="D46" i="37"/>
  <c r="C46" i="37"/>
  <c r="B46" i="37"/>
  <c r="G45" i="37"/>
  <c r="F45" i="37"/>
  <c r="D45" i="37"/>
  <c r="C45" i="37"/>
  <c r="B45" i="37"/>
  <c r="G44" i="37"/>
  <c r="F44" i="37"/>
  <c r="D44" i="37"/>
  <c r="C44" i="37"/>
  <c r="B44" i="37"/>
  <c r="G43" i="37"/>
  <c r="F43" i="37"/>
  <c r="D43" i="37"/>
  <c r="C43" i="37"/>
  <c r="B43" i="37"/>
  <c r="G42" i="37"/>
  <c r="F42" i="37"/>
  <c r="D42" i="37"/>
  <c r="C42" i="37"/>
  <c r="B42" i="37"/>
  <c r="G41" i="37"/>
  <c r="F41" i="37"/>
  <c r="D41" i="37"/>
  <c r="C41" i="37"/>
  <c r="B41" i="37"/>
  <c r="G40" i="37"/>
  <c r="F40" i="37"/>
  <c r="D40" i="37"/>
  <c r="C40" i="37"/>
  <c r="B40" i="37"/>
  <c r="G39" i="37"/>
  <c r="F39" i="37"/>
  <c r="D39" i="37"/>
  <c r="C39" i="37"/>
  <c r="B39" i="37"/>
  <c r="G38" i="37"/>
  <c r="F38" i="37"/>
  <c r="D38" i="37"/>
  <c r="C38" i="37"/>
  <c r="B38" i="37"/>
  <c r="G49" i="36"/>
  <c r="F49" i="36"/>
  <c r="D49" i="36"/>
  <c r="C49" i="36"/>
  <c r="B49" i="36"/>
  <c r="A38" i="36"/>
  <c r="A39" i="36" s="1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G48" i="36"/>
  <c r="F48" i="36"/>
  <c r="D48" i="36"/>
  <c r="C48" i="36"/>
  <c r="B48" i="36"/>
  <c r="G47" i="36"/>
  <c r="F47" i="36"/>
  <c r="D47" i="36"/>
  <c r="C47" i="36"/>
  <c r="B47" i="36"/>
  <c r="G46" i="36"/>
  <c r="F46" i="36"/>
  <c r="D46" i="36"/>
  <c r="C46" i="36"/>
  <c r="B46" i="36"/>
  <c r="G45" i="36"/>
  <c r="F45" i="36"/>
  <c r="D45" i="36"/>
  <c r="C45" i="36"/>
  <c r="B45" i="36"/>
  <c r="G44" i="36"/>
  <c r="F44" i="36"/>
  <c r="D44" i="36"/>
  <c r="C44" i="36"/>
  <c r="B44" i="36"/>
  <c r="G43" i="36"/>
  <c r="F43" i="36"/>
  <c r="D43" i="36"/>
  <c r="C43" i="36"/>
  <c r="B43" i="36"/>
  <c r="G42" i="36"/>
  <c r="F42" i="36"/>
  <c r="D42" i="36"/>
  <c r="C42" i="36"/>
  <c r="B42" i="36"/>
  <c r="G41" i="36"/>
  <c r="F41" i="36"/>
  <c r="D41" i="36"/>
  <c r="C41" i="36"/>
  <c r="B41" i="36"/>
  <c r="G40" i="36"/>
  <c r="F40" i="36"/>
  <c r="D40" i="36"/>
  <c r="C40" i="36"/>
  <c r="B40" i="36"/>
  <c r="G39" i="36"/>
  <c r="F39" i="36"/>
  <c r="D39" i="36"/>
  <c r="C39" i="36"/>
  <c r="B39" i="36"/>
  <c r="G38" i="36"/>
  <c r="F38" i="36"/>
  <c r="D38" i="36"/>
  <c r="C38" i="36"/>
  <c r="B38" i="36"/>
  <c r="B49" i="35"/>
  <c r="A38" i="35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B48" i="35"/>
  <c r="B47" i="35"/>
  <c r="B46" i="35"/>
  <c r="B45" i="35"/>
  <c r="B44" i="35"/>
  <c r="B43" i="35"/>
  <c r="B42" i="35"/>
  <c r="B41" i="35"/>
  <c r="B40" i="35"/>
  <c r="B39" i="35"/>
  <c r="B38" i="35"/>
  <c r="G49" i="32"/>
  <c r="F49" i="32"/>
  <c r="D49" i="32"/>
  <c r="C49" i="32"/>
  <c r="B49" i="32"/>
  <c r="A38" i="32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G48" i="32"/>
  <c r="F48" i="32"/>
  <c r="D48" i="32"/>
  <c r="C48" i="32"/>
  <c r="B48" i="32"/>
  <c r="G47" i="32"/>
  <c r="F47" i="32"/>
  <c r="D47" i="32"/>
  <c r="C47" i="32"/>
  <c r="B47" i="32"/>
  <c r="G46" i="32"/>
  <c r="F46" i="32"/>
  <c r="D46" i="32"/>
  <c r="C46" i="32"/>
  <c r="B46" i="32"/>
  <c r="G45" i="32"/>
  <c r="F45" i="32"/>
  <c r="D45" i="32"/>
  <c r="C45" i="32"/>
  <c r="B45" i="32"/>
  <c r="G44" i="32"/>
  <c r="F44" i="32"/>
  <c r="D44" i="32"/>
  <c r="C44" i="32"/>
  <c r="B44" i="32"/>
  <c r="G43" i="32"/>
  <c r="F43" i="32"/>
  <c r="D43" i="32"/>
  <c r="C43" i="32"/>
  <c r="B43" i="32"/>
  <c r="G42" i="32"/>
  <c r="F42" i="32"/>
  <c r="D42" i="32"/>
  <c r="C42" i="32"/>
  <c r="B42" i="32"/>
  <c r="G41" i="32"/>
  <c r="F41" i="32"/>
  <c r="D41" i="32"/>
  <c r="C41" i="32"/>
  <c r="B41" i="32"/>
  <c r="G40" i="32"/>
  <c r="F40" i="32"/>
  <c r="D40" i="32"/>
  <c r="C40" i="32"/>
  <c r="B40" i="32"/>
  <c r="G39" i="32"/>
  <c r="F39" i="32"/>
  <c r="D39" i="32"/>
  <c r="C39" i="32"/>
  <c r="B39" i="32"/>
  <c r="G38" i="32"/>
  <c r="F38" i="32"/>
  <c r="D38" i="32"/>
  <c r="C38" i="32"/>
  <c r="B38" i="32"/>
  <c r="F49" i="31"/>
  <c r="C49" i="31"/>
  <c r="B49" i="31"/>
  <c r="A38" i="3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F48" i="31"/>
  <c r="C48" i="31"/>
  <c r="B48" i="31"/>
  <c r="F47" i="31"/>
  <c r="C47" i="31"/>
  <c r="B47" i="31"/>
  <c r="F46" i="31"/>
  <c r="C46" i="31"/>
  <c r="B46" i="31"/>
  <c r="F45" i="31"/>
  <c r="C45" i="31"/>
  <c r="B45" i="31"/>
  <c r="F44" i="31"/>
  <c r="C44" i="31"/>
  <c r="B44" i="31"/>
  <c r="F43" i="31"/>
  <c r="C43" i="31"/>
  <c r="B43" i="31"/>
  <c r="F42" i="31"/>
  <c r="C42" i="31"/>
  <c r="B42" i="31"/>
  <c r="F41" i="31"/>
  <c r="C41" i="31"/>
  <c r="B41" i="31"/>
  <c r="F40" i="31"/>
  <c r="C40" i="31"/>
  <c r="B40" i="31"/>
  <c r="F39" i="31"/>
  <c r="C39" i="31"/>
  <c r="B39" i="31"/>
  <c r="F38" i="31"/>
  <c r="C38" i="31"/>
  <c r="B38" i="31"/>
  <c r="G49" i="30"/>
  <c r="F49" i="30"/>
  <c r="D49" i="30"/>
  <c r="C49" i="30"/>
  <c r="B49" i="30"/>
  <c r="A38" i="30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F48" i="30"/>
  <c r="D48" i="30"/>
  <c r="C48" i="30"/>
  <c r="B48" i="30"/>
  <c r="F47" i="30"/>
  <c r="D47" i="30"/>
  <c r="C47" i="30"/>
  <c r="B47" i="30"/>
  <c r="G46" i="30"/>
  <c r="F46" i="30"/>
  <c r="D46" i="30"/>
  <c r="C46" i="30"/>
  <c r="B46" i="30"/>
  <c r="G45" i="30"/>
  <c r="F45" i="30"/>
  <c r="D45" i="30"/>
  <c r="C45" i="30"/>
  <c r="B45" i="30"/>
  <c r="G44" i="30"/>
  <c r="F44" i="30"/>
  <c r="D44" i="30"/>
  <c r="C44" i="30"/>
  <c r="B44" i="30"/>
  <c r="F43" i="30"/>
  <c r="C43" i="30"/>
  <c r="B43" i="30"/>
  <c r="F42" i="30"/>
  <c r="C42" i="30"/>
  <c r="B42" i="30"/>
  <c r="F41" i="30"/>
  <c r="C41" i="30"/>
  <c r="B41" i="30"/>
  <c r="F40" i="30"/>
  <c r="C40" i="30"/>
  <c r="B40" i="30"/>
  <c r="F39" i="30"/>
  <c r="C39" i="30"/>
  <c r="B39" i="30"/>
  <c r="F38" i="30"/>
  <c r="C38" i="30"/>
  <c r="B38" i="30"/>
  <c r="G49" i="29"/>
  <c r="F49" i="29"/>
  <c r="D49" i="29"/>
  <c r="C49" i="29"/>
  <c r="B49" i="29"/>
  <c r="A38" i="29"/>
  <c r="A39" i="29" s="1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F48" i="29"/>
  <c r="C48" i="29"/>
  <c r="B48" i="29"/>
  <c r="F47" i="29"/>
  <c r="C47" i="29"/>
  <c r="B47" i="29"/>
  <c r="G46" i="29"/>
  <c r="F46" i="29"/>
  <c r="D46" i="29"/>
  <c r="C46" i="29"/>
  <c r="B46" i="29"/>
  <c r="G45" i="29"/>
  <c r="F45" i="29"/>
  <c r="D45" i="29"/>
  <c r="C45" i="29"/>
  <c r="B45" i="29"/>
  <c r="G44" i="29"/>
  <c r="F44" i="29"/>
  <c r="D44" i="29"/>
  <c r="C44" i="29"/>
  <c r="B44" i="29"/>
  <c r="G43" i="29"/>
  <c r="F43" i="29"/>
  <c r="D43" i="29"/>
  <c r="C43" i="29"/>
  <c r="B43" i="29"/>
  <c r="G42" i="29"/>
  <c r="F42" i="29"/>
  <c r="C42" i="29"/>
  <c r="B42" i="29"/>
  <c r="G41" i="29"/>
  <c r="F41" i="29"/>
  <c r="C41" i="29"/>
  <c r="B41" i="29"/>
  <c r="G40" i="29"/>
  <c r="F40" i="29"/>
  <c r="C40" i="29"/>
  <c r="B40" i="29"/>
  <c r="G39" i="29"/>
  <c r="F39" i="29"/>
  <c r="C39" i="29"/>
  <c r="B39" i="29"/>
  <c r="G38" i="29"/>
  <c r="F38" i="29"/>
  <c r="C38" i="29"/>
  <c r="B38" i="29"/>
  <c r="G49" i="28"/>
  <c r="F49" i="28"/>
  <c r="C49" i="28"/>
  <c r="B49" i="28"/>
  <c r="A38" i="28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G48" i="28"/>
  <c r="F48" i="28"/>
  <c r="C48" i="28"/>
  <c r="B48" i="28"/>
  <c r="G47" i="28"/>
  <c r="F47" i="28"/>
  <c r="C47" i="28"/>
  <c r="B47" i="28"/>
  <c r="G46" i="28"/>
  <c r="F46" i="28"/>
  <c r="C46" i="28"/>
  <c r="B46" i="28"/>
  <c r="G45" i="28"/>
  <c r="F45" i="28"/>
  <c r="C45" i="28"/>
  <c r="B45" i="28"/>
  <c r="G44" i="28"/>
  <c r="F44" i="28"/>
  <c r="C44" i="28"/>
  <c r="B44" i="28"/>
  <c r="G43" i="28"/>
  <c r="F43" i="28"/>
  <c r="C43" i="28"/>
  <c r="B43" i="28"/>
  <c r="G42" i="28"/>
  <c r="F42" i="28"/>
  <c r="C42" i="28"/>
  <c r="B42" i="28"/>
  <c r="G41" i="28"/>
  <c r="F41" i="28"/>
  <c r="C41" i="28"/>
  <c r="B41" i="28"/>
  <c r="G40" i="28"/>
  <c r="F40" i="28"/>
  <c r="C40" i="28"/>
  <c r="B40" i="28"/>
  <c r="G39" i="28"/>
  <c r="F39" i="28"/>
  <c r="C39" i="28"/>
  <c r="B39" i="28"/>
  <c r="G38" i="28"/>
  <c r="F38" i="28"/>
  <c r="C38" i="28"/>
  <c r="B38" i="28"/>
  <c r="G49" i="27"/>
  <c r="F49" i="27"/>
  <c r="C49" i="27"/>
  <c r="B49" i="27"/>
  <c r="A38" i="27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G48" i="27"/>
  <c r="F48" i="27"/>
  <c r="C48" i="27"/>
  <c r="B48" i="27"/>
  <c r="G47" i="27"/>
  <c r="F47" i="27"/>
  <c r="C47" i="27"/>
  <c r="B47" i="27"/>
  <c r="F46" i="27"/>
  <c r="C46" i="27"/>
  <c r="B46" i="27"/>
  <c r="G45" i="27"/>
  <c r="F45" i="27"/>
  <c r="C45" i="27"/>
  <c r="B45" i="27"/>
  <c r="G44" i="27"/>
  <c r="F44" i="27"/>
  <c r="C44" i="27"/>
  <c r="B44" i="27"/>
  <c r="G43" i="27"/>
  <c r="F43" i="27"/>
  <c r="C43" i="27"/>
  <c r="B43" i="27"/>
  <c r="G42" i="27"/>
  <c r="F42" i="27"/>
  <c r="C42" i="27"/>
  <c r="B42" i="27"/>
  <c r="G41" i="27"/>
  <c r="F41" i="27"/>
  <c r="C41" i="27"/>
  <c r="B41" i="27"/>
  <c r="G40" i="27"/>
  <c r="F40" i="27"/>
  <c r="C40" i="27"/>
  <c r="B40" i="27"/>
  <c r="G39" i="27"/>
  <c r="F39" i="27"/>
  <c r="C39" i="27"/>
  <c r="B39" i="27"/>
  <c r="G38" i="27"/>
  <c r="F38" i="27"/>
  <c r="C38" i="27"/>
  <c r="B38" i="27"/>
  <c r="G49" i="25"/>
  <c r="F49" i="25"/>
  <c r="D49" i="25"/>
  <c r="C49" i="25"/>
  <c r="B49" i="25"/>
  <c r="A38" i="25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G48" i="25"/>
  <c r="F48" i="25"/>
  <c r="D48" i="25"/>
  <c r="C48" i="25"/>
  <c r="B48" i="25"/>
  <c r="G47" i="25"/>
  <c r="F47" i="25"/>
  <c r="D47" i="25"/>
  <c r="C47" i="25"/>
  <c r="B47" i="25"/>
  <c r="G46" i="25"/>
  <c r="F46" i="25"/>
  <c r="D46" i="25"/>
  <c r="C46" i="25"/>
  <c r="B46" i="25"/>
  <c r="G45" i="25"/>
  <c r="F45" i="25"/>
  <c r="D45" i="25"/>
  <c r="C45" i="25"/>
  <c r="B45" i="25"/>
  <c r="G44" i="25"/>
  <c r="F44" i="25"/>
  <c r="D44" i="25"/>
  <c r="C44" i="25"/>
  <c r="B44" i="25"/>
  <c r="G43" i="25"/>
  <c r="F43" i="25"/>
  <c r="D43" i="25"/>
  <c r="C43" i="25"/>
  <c r="B43" i="25"/>
  <c r="G42" i="25"/>
  <c r="F42" i="25"/>
  <c r="D42" i="25"/>
  <c r="C42" i="25"/>
  <c r="B42" i="25"/>
  <c r="G41" i="25"/>
  <c r="F41" i="25"/>
  <c r="D41" i="25"/>
  <c r="C41" i="25"/>
  <c r="B41" i="25"/>
  <c r="G40" i="25"/>
  <c r="F40" i="25"/>
  <c r="D40" i="25"/>
  <c r="C40" i="25"/>
  <c r="B40" i="25"/>
  <c r="G39" i="25"/>
  <c r="F39" i="25"/>
  <c r="D39" i="25"/>
  <c r="C39" i="25"/>
  <c r="B39" i="25"/>
  <c r="G38" i="25"/>
  <c r="F38" i="25"/>
  <c r="D38" i="25"/>
  <c r="C38" i="25"/>
  <c r="B38" i="25"/>
  <c r="B49" i="24"/>
  <c r="A38" i="24"/>
  <c r="A39" i="24" s="1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B48" i="24"/>
  <c r="B47" i="24"/>
  <c r="B46" i="24"/>
  <c r="B45" i="24"/>
  <c r="B44" i="24"/>
  <c r="B43" i="24"/>
  <c r="B42" i="24"/>
  <c r="B41" i="24"/>
  <c r="B40" i="24"/>
  <c r="B39" i="24"/>
  <c r="B38" i="24"/>
  <c r="B49" i="23"/>
  <c r="A38" i="23"/>
  <c r="A39" i="23" s="1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B48" i="23"/>
  <c r="B47" i="23"/>
  <c r="B46" i="23"/>
  <c r="B45" i="23"/>
  <c r="B44" i="23"/>
  <c r="B43" i="23"/>
  <c r="B42" i="23"/>
  <c r="B41" i="23"/>
  <c r="B40" i="23"/>
  <c r="B39" i="23"/>
  <c r="B38" i="23"/>
  <c r="F49" i="21"/>
  <c r="C49" i="21"/>
  <c r="B49" i="21"/>
  <c r="A38" i="2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F48" i="21"/>
  <c r="C48" i="21"/>
  <c r="B48" i="21"/>
  <c r="F47" i="21"/>
  <c r="C47" i="21"/>
  <c r="B47" i="21"/>
  <c r="F46" i="21"/>
  <c r="C46" i="21"/>
  <c r="B46" i="21"/>
  <c r="F45" i="21"/>
  <c r="C45" i="21"/>
  <c r="B45" i="21"/>
  <c r="F44" i="21"/>
  <c r="C44" i="21"/>
  <c r="B44" i="21"/>
  <c r="F43" i="21"/>
  <c r="C43" i="21"/>
  <c r="B43" i="21"/>
  <c r="F42" i="21"/>
  <c r="C42" i="21"/>
  <c r="B42" i="21"/>
  <c r="F41" i="21"/>
  <c r="C41" i="21"/>
  <c r="B41" i="21"/>
  <c r="F40" i="21"/>
  <c r="C40" i="21"/>
  <c r="B40" i="21"/>
  <c r="F39" i="21"/>
  <c r="C39" i="21"/>
  <c r="B39" i="21"/>
  <c r="F38" i="21"/>
  <c r="C38" i="21"/>
  <c r="B38" i="21"/>
  <c r="F49" i="15"/>
  <c r="C49" i="15"/>
  <c r="B49" i="15"/>
  <c r="A38" i="15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F48" i="15"/>
  <c r="C48" i="15"/>
  <c r="B48" i="15"/>
  <c r="F47" i="15"/>
  <c r="C47" i="15"/>
  <c r="B47" i="15"/>
  <c r="F46" i="15"/>
  <c r="C46" i="15"/>
  <c r="B46" i="15"/>
  <c r="F45" i="15"/>
  <c r="C45" i="15"/>
  <c r="B45" i="15"/>
  <c r="F44" i="15"/>
  <c r="C44" i="15"/>
  <c r="B44" i="15"/>
  <c r="F43" i="15"/>
  <c r="C43" i="15"/>
  <c r="B43" i="15"/>
  <c r="F42" i="15"/>
  <c r="C42" i="15"/>
  <c r="B42" i="15"/>
  <c r="F41" i="15"/>
  <c r="C41" i="15"/>
  <c r="B41" i="15"/>
  <c r="F40" i="15"/>
  <c r="C40" i="15"/>
  <c r="B40" i="15"/>
  <c r="F39" i="15"/>
  <c r="C39" i="15"/>
  <c r="B39" i="15"/>
  <c r="F38" i="15"/>
  <c r="C38" i="15"/>
  <c r="B38" i="15"/>
  <c r="F49" i="13"/>
  <c r="C49" i="13"/>
  <c r="B49" i="13"/>
  <c r="A38" i="13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F48" i="13"/>
  <c r="C48" i="13"/>
  <c r="B48" i="13"/>
  <c r="F47" i="13"/>
  <c r="C47" i="13"/>
  <c r="B47" i="13"/>
  <c r="F46" i="13"/>
  <c r="C46" i="13"/>
  <c r="B46" i="13"/>
  <c r="F45" i="13"/>
  <c r="C45" i="13"/>
  <c r="B45" i="13"/>
  <c r="F44" i="13"/>
  <c r="C44" i="13"/>
  <c r="B44" i="13"/>
  <c r="F43" i="13"/>
  <c r="C43" i="13"/>
  <c r="B43" i="13"/>
  <c r="F42" i="13"/>
  <c r="C42" i="13"/>
  <c r="B42" i="13"/>
  <c r="F41" i="13"/>
  <c r="C41" i="13"/>
  <c r="B41" i="13"/>
  <c r="F40" i="13"/>
  <c r="C40" i="13"/>
  <c r="B40" i="13"/>
  <c r="F39" i="13"/>
  <c r="C39" i="13"/>
  <c r="B39" i="13"/>
  <c r="F38" i="13"/>
  <c r="C38" i="13"/>
  <c r="B38" i="13"/>
  <c r="F49" i="12"/>
  <c r="C49" i="12"/>
  <c r="B49" i="12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F48" i="12"/>
  <c r="C48" i="12"/>
  <c r="B48" i="12"/>
  <c r="F47" i="12"/>
  <c r="C47" i="12"/>
  <c r="B47" i="12"/>
  <c r="F46" i="12"/>
  <c r="C46" i="12"/>
  <c r="B46" i="12"/>
  <c r="F45" i="12"/>
  <c r="C45" i="12"/>
  <c r="B45" i="12"/>
  <c r="F44" i="12"/>
  <c r="C44" i="12"/>
  <c r="B44" i="12"/>
  <c r="F43" i="12"/>
  <c r="C43" i="12"/>
  <c r="B43" i="12"/>
  <c r="F42" i="12"/>
  <c r="C42" i="12"/>
  <c r="B42" i="12"/>
  <c r="F41" i="12"/>
  <c r="C41" i="12"/>
  <c r="B41" i="12"/>
  <c r="F40" i="12"/>
  <c r="C40" i="12"/>
  <c r="B40" i="12"/>
  <c r="F39" i="12"/>
  <c r="C39" i="12"/>
  <c r="B39" i="12"/>
  <c r="F38" i="12"/>
  <c r="C38" i="12"/>
  <c r="B38" i="12"/>
  <c r="F49" i="11"/>
  <c r="C49" i="11"/>
  <c r="B49" i="11"/>
  <c r="A38" i="1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F48" i="11"/>
  <c r="C48" i="11"/>
  <c r="B48" i="11"/>
  <c r="F47" i="11"/>
  <c r="C47" i="11"/>
  <c r="B47" i="11"/>
  <c r="F46" i="11"/>
  <c r="C46" i="11"/>
  <c r="B46" i="11"/>
  <c r="F45" i="11"/>
  <c r="C45" i="11"/>
  <c r="B45" i="11"/>
  <c r="F44" i="11"/>
  <c r="C44" i="11"/>
  <c r="B44" i="11"/>
  <c r="F43" i="11"/>
  <c r="C43" i="11"/>
  <c r="B43" i="11"/>
  <c r="F42" i="11"/>
  <c r="C42" i="11"/>
  <c r="B42" i="11"/>
  <c r="F41" i="11"/>
  <c r="C41" i="11"/>
  <c r="B41" i="11"/>
  <c r="F40" i="11"/>
  <c r="C40" i="11"/>
  <c r="B40" i="11"/>
  <c r="F39" i="11"/>
  <c r="C39" i="11"/>
  <c r="B39" i="11"/>
  <c r="F38" i="11"/>
  <c r="C38" i="11"/>
  <c r="B38" i="11"/>
  <c r="F49" i="10"/>
  <c r="C49" i="10"/>
  <c r="B49" i="10"/>
  <c r="A38" i="10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G48" i="10"/>
  <c r="F48" i="10"/>
  <c r="D48" i="10"/>
  <c r="C48" i="10"/>
  <c r="B48" i="10"/>
  <c r="F47" i="10"/>
  <c r="C47" i="10"/>
  <c r="B47" i="10"/>
  <c r="G46" i="10"/>
  <c r="F46" i="10"/>
  <c r="D46" i="10"/>
  <c r="C46" i="10"/>
  <c r="B46" i="10"/>
  <c r="F45" i="10"/>
  <c r="C45" i="10"/>
  <c r="B45" i="10"/>
  <c r="F44" i="10"/>
  <c r="C44" i="10"/>
  <c r="B44" i="10"/>
  <c r="F43" i="10"/>
  <c r="C43" i="10"/>
  <c r="B43" i="10"/>
  <c r="F42" i="10"/>
  <c r="C42" i="10"/>
  <c r="B42" i="10"/>
  <c r="C41" i="10"/>
  <c r="B41" i="10"/>
  <c r="F40" i="10"/>
  <c r="C40" i="10"/>
  <c r="B40" i="10"/>
  <c r="F39" i="10"/>
  <c r="C39" i="10"/>
  <c r="B39" i="10"/>
  <c r="F38" i="10"/>
  <c r="C38" i="10"/>
  <c r="B38" i="10"/>
  <c r="B37" i="10"/>
  <c r="G49" i="7"/>
  <c r="F49" i="7"/>
  <c r="D49" i="7"/>
  <c r="C49" i="7"/>
  <c r="B49" i="7"/>
  <c r="A38" i="7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G48" i="7"/>
  <c r="F48" i="7"/>
  <c r="D48" i="7"/>
  <c r="C48" i="7"/>
  <c r="B48" i="7"/>
  <c r="G47" i="7"/>
  <c r="F47" i="7"/>
  <c r="D47" i="7"/>
  <c r="C47" i="7"/>
  <c r="B47" i="7"/>
  <c r="G46" i="7"/>
  <c r="F46" i="7"/>
  <c r="D46" i="7"/>
  <c r="C46" i="7"/>
  <c r="B46" i="7"/>
  <c r="G45" i="7"/>
  <c r="F45" i="7"/>
  <c r="D45" i="7"/>
  <c r="C45" i="7"/>
  <c r="B45" i="7"/>
  <c r="G44" i="7"/>
  <c r="F44" i="7"/>
  <c r="D44" i="7"/>
  <c r="C44" i="7"/>
  <c r="B44" i="7"/>
  <c r="G43" i="7"/>
  <c r="F43" i="7"/>
  <c r="D43" i="7"/>
  <c r="C43" i="7"/>
  <c r="B43" i="7"/>
  <c r="G42" i="7"/>
  <c r="F42" i="7"/>
  <c r="D42" i="7"/>
  <c r="C42" i="7"/>
  <c r="B42" i="7"/>
  <c r="G41" i="7"/>
  <c r="F41" i="7"/>
  <c r="D41" i="7"/>
  <c r="C41" i="7"/>
  <c r="B41" i="7"/>
  <c r="G40" i="7"/>
  <c r="F40" i="7"/>
  <c r="D40" i="7"/>
  <c r="C40" i="7"/>
  <c r="B40" i="7"/>
  <c r="G39" i="7"/>
  <c r="F39" i="7"/>
  <c r="D39" i="7"/>
  <c r="C39" i="7"/>
  <c r="B39" i="7"/>
  <c r="G38" i="7"/>
  <c r="F38" i="7"/>
  <c r="D38" i="7"/>
  <c r="C38" i="7"/>
  <c r="B38" i="7"/>
  <c r="A38" i="5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E49" i="4"/>
  <c r="C49" i="4"/>
  <c r="A38" i="4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F48" i="4"/>
  <c r="E48" i="4"/>
  <c r="D48" i="4"/>
  <c r="C48" i="4"/>
  <c r="F47" i="4"/>
  <c r="E47" i="4"/>
  <c r="D47" i="4"/>
  <c r="C47" i="4"/>
  <c r="F46" i="4"/>
  <c r="E46" i="4"/>
  <c r="D46" i="4"/>
  <c r="C46" i="4"/>
  <c r="F45" i="4"/>
  <c r="E45" i="4"/>
  <c r="D45" i="4"/>
  <c r="C45" i="4"/>
  <c r="F44" i="4"/>
  <c r="E44" i="4"/>
  <c r="D44" i="4"/>
  <c r="C44" i="4"/>
  <c r="F43" i="4"/>
  <c r="E43" i="4"/>
  <c r="D43" i="4"/>
  <c r="C43" i="4"/>
  <c r="F42" i="4"/>
  <c r="E42" i="4"/>
  <c r="D42" i="4"/>
  <c r="C42" i="4"/>
  <c r="F41" i="4"/>
  <c r="E41" i="4"/>
  <c r="D41" i="4"/>
  <c r="C41" i="4"/>
  <c r="F40" i="4"/>
  <c r="E40" i="4"/>
  <c r="D40" i="4"/>
  <c r="C40" i="4"/>
  <c r="F39" i="4"/>
  <c r="E39" i="4"/>
  <c r="D39" i="4"/>
  <c r="C39" i="4"/>
  <c r="F38" i="4"/>
  <c r="E38" i="4"/>
  <c r="D38" i="4"/>
  <c r="C38" i="4"/>
  <c r="C38" i="3"/>
  <c r="D38" i="3"/>
  <c r="E38" i="3"/>
  <c r="F38" i="3"/>
  <c r="C39" i="3"/>
  <c r="D39" i="3"/>
  <c r="E39" i="3"/>
  <c r="F39" i="3"/>
  <c r="C40" i="3"/>
  <c r="D40" i="3"/>
  <c r="E40" i="3"/>
  <c r="F40" i="3"/>
  <c r="C41" i="3"/>
  <c r="D41" i="3"/>
  <c r="E41" i="3"/>
  <c r="F41" i="3"/>
  <c r="C42" i="3"/>
  <c r="D42" i="3"/>
  <c r="E42" i="3"/>
  <c r="F42" i="3"/>
  <c r="C43" i="3"/>
  <c r="D43" i="3"/>
  <c r="E43" i="3"/>
  <c r="F43" i="3"/>
  <c r="C44" i="3"/>
  <c r="D44" i="3"/>
  <c r="E44" i="3"/>
  <c r="F44" i="3"/>
  <c r="C45" i="3"/>
  <c r="D45" i="3"/>
  <c r="E45" i="3"/>
  <c r="F45" i="3"/>
  <c r="C46" i="3"/>
  <c r="D46" i="3"/>
  <c r="E46" i="3"/>
  <c r="F46" i="3"/>
  <c r="C47" i="3"/>
  <c r="D47" i="3"/>
  <c r="E47" i="3"/>
  <c r="F47" i="3"/>
  <c r="C48" i="3"/>
  <c r="D48" i="3"/>
  <c r="E48" i="3"/>
  <c r="F48" i="3"/>
  <c r="C49" i="3"/>
  <c r="E49" i="3"/>
  <c r="B49" i="3"/>
  <c r="A38" i="3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48" i="3"/>
  <c r="B47" i="3"/>
  <c r="B46" i="3"/>
  <c r="B45" i="3"/>
  <c r="B44" i="3"/>
  <c r="B43" i="3"/>
  <c r="B42" i="3"/>
  <c r="B41" i="3"/>
  <c r="B40" i="3"/>
  <c r="B39" i="3"/>
  <c r="B38" i="3"/>
  <c r="A38" i="2"/>
  <c r="C38" i="2"/>
  <c r="D38" i="2"/>
  <c r="E38" i="2"/>
  <c r="F38" i="2"/>
  <c r="C39" i="2"/>
  <c r="C40" i="2"/>
  <c r="D39" i="2"/>
  <c r="E39" i="2"/>
  <c r="F39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E49" i="2"/>
  <c r="B49" i="2"/>
  <c r="B48" i="2"/>
  <c r="B47" i="2"/>
  <c r="B46" i="2"/>
  <c r="B45" i="2"/>
  <c r="B44" i="2"/>
  <c r="B43" i="2"/>
  <c r="B42" i="2"/>
  <c r="B41" i="2"/>
  <c r="B40" i="2"/>
  <c r="B39" i="2"/>
  <c r="B38" i="2"/>
  <c r="C32" i="40"/>
  <c r="F37" i="11"/>
  <c r="C37" i="11"/>
  <c r="B37" i="11"/>
  <c r="F36" i="11"/>
  <c r="C36" i="11"/>
  <c r="B36" i="11"/>
  <c r="F35" i="11"/>
  <c r="C35" i="11"/>
  <c r="B35" i="11"/>
  <c r="F34" i="11"/>
  <c r="C34" i="11"/>
  <c r="B34" i="11"/>
  <c r="F33" i="11"/>
  <c r="C33" i="11"/>
  <c r="B33" i="11"/>
  <c r="F32" i="11"/>
  <c r="C32" i="11"/>
  <c r="B32" i="11"/>
  <c r="F31" i="11"/>
  <c r="C31" i="11"/>
  <c r="B31" i="11"/>
  <c r="F30" i="11"/>
  <c r="C30" i="11"/>
  <c r="B30" i="11"/>
  <c r="F29" i="11"/>
  <c r="C29" i="11"/>
  <c r="B29" i="11"/>
  <c r="F28" i="11"/>
  <c r="C28" i="11"/>
  <c r="B28" i="11"/>
  <c r="F27" i="11"/>
  <c r="C27" i="11"/>
  <c r="B27" i="11"/>
  <c r="F26" i="11"/>
  <c r="C26" i="11"/>
  <c r="B26" i="11"/>
  <c r="A26" i="1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F25" i="11"/>
  <c r="C25" i="11"/>
  <c r="B25" i="11"/>
  <c r="F24" i="11"/>
  <c r="C24" i="11"/>
  <c r="B24" i="11"/>
  <c r="F23" i="11"/>
  <c r="C23" i="11"/>
  <c r="B23" i="11"/>
  <c r="F22" i="11"/>
  <c r="C22" i="11"/>
  <c r="B22" i="11"/>
  <c r="F21" i="11"/>
  <c r="C21" i="11"/>
  <c r="B21" i="11"/>
  <c r="F20" i="11"/>
  <c r="C20" i="11"/>
  <c r="B20" i="11"/>
  <c r="F19" i="11"/>
  <c r="C19" i="11"/>
  <c r="B19" i="11"/>
  <c r="F18" i="11"/>
  <c r="C18" i="11"/>
  <c r="B18" i="11"/>
  <c r="F17" i="11"/>
  <c r="C17" i="11"/>
  <c r="B17" i="11"/>
  <c r="F16" i="11"/>
  <c r="C16" i="11"/>
  <c r="B16" i="11"/>
  <c r="F15" i="11"/>
  <c r="C15" i="11"/>
  <c r="B15" i="11"/>
  <c r="F14" i="11"/>
  <c r="C14" i="11"/>
  <c r="B14" i="11"/>
  <c r="A14" i="1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F13" i="11"/>
  <c r="C13" i="11"/>
  <c r="B13" i="11"/>
  <c r="F12" i="11"/>
  <c r="C12" i="11"/>
  <c r="B12" i="11"/>
  <c r="F11" i="11"/>
  <c r="C11" i="11"/>
  <c r="B11" i="11"/>
  <c r="F10" i="11"/>
  <c r="C10" i="11"/>
  <c r="B10" i="11"/>
  <c r="F9" i="11"/>
  <c r="C9" i="11"/>
  <c r="B9" i="11"/>
  <c r="F8" i="11"/>
  <c r="C8" i="11"/>
  <c r="B8" i="11"/>
  <c r="F7" i="11"/>
  <c r="C7" i="11"/>
  <c r="B7" i="11"/>
  <c r="F6" i="11"/>
  <c r="C6" i="11"/>
  <c r="B6" i="11"/>
  <c r="F5" i="11"/>
  <c r="C5" i="11"/>
  <c r="B5" i="11"/>
  <c r="F4" i="11"/>
  <c r="C4" i="11"/>
  <c r="B4" i="11"/>
  <c r="F3" i="11"/>
  <c r="C3" i="11"/>
  <c r="B3" i="11"/>
  <c r="F2" i="11"/>
  <c r="C2" i="11"/>
  <c r="B2" i="11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H1" i="11"/>
  <c r="G1" i="11"/>
  <c r="F1" i="11"/>
  <c r="E1" i="11"/>
  <c r="D1" i="11"/>
  <c r="C1" i="11"/>
  <c r="B1" i="11"/>
  <c r="A1" i="11"/>
  <c r="F37" i="47"/>
  <c r="C37" i="47"/>
  <c r="B37" i="47"/>
  <c r="F36" i="47"/>
  <c r="C36" i="47"/>
  <c r="B36" i="47"/>
  <c r="F35" i="47"/>
  <c r="C35" i="47"/>
  <c r="B35" i="47"/>
  <c r="F34" i="47"/>
  <c r="C34" i="47"/>
  <c r="B34" i="47"/>
  <c r="F33" i="47"/>
  <c r="C33" i="47"/>
  <c r="B33" i="47"/>
  <c r="F32" i="47"/>
  <c r="C32" i="47"/>
  <c r="B32" i="47"/>
  <c r="F31" i="47"/>
  <c r="C31" i="47"/>
  <c r="B31" i="47"/>
  <c r="F30" i="47"/>
  <c r="C30" i="47"/>
  <c r="B30" i="47"/>
  <c r="F29" i="47"/>
  <c r="C29" i="47"/>
  <c r="B29" i="47"/>
  <c r="F28" i="47"/>
  <c r="C28" i="47"/>
  <c r="B28" i="47"/>
  <c r="F27" i="47"/>
  <c r="C27" i="47"/>
  <c r="B27" i="47"/>
  <c r="F26" i="47"/>
  <c r="C26" i="47"/>
  <c r="B26" i="47"/>
  <c r="A26" i="47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F25" i="47"/>
  <c r="C25" i="47"/>
  <c r="B25" i="47"/>
  <c r="F24" i="47"/>
  <c r="C24" i="47"/>
  <c r="B24" i="47"/>
  <c r="F23" i="47"/>
  <c r="C23" i="47"/>
  <c r="B23" i="47"/>
  <c r="F22" i="47"/>
  <c r="D22" i="47"/>
  <c r="C22" i="47"/>
  <c r="B22" i="47"/>
  <c r="F21" i="47"/>
  <c r="D21" i="47"/>
  <c r="C21" i="47"/>
  <c r="B21" i="47"/>
  <c r="F20" i="47"/>
  <c r="D20" i="47"/>
  <c r="C20" i="47"/>
  <c r="B20" i="47"/>
  <c r="F19" i="47"/>
  <c r="D19" i="47"/>
  <c r="C19" i="47"/>
  <c r="B19" i="47"/>
  <c r="F18" i="47"/>
  <c r="D18" i="47"/>
  <c r="C18" i="47"/>
  <c r="B18" i="47"/>
  <c r="F17" i="47"/>
  <c r="D17" i="47"/>
  <c r="C17" i="47"/>
  <c r="B17" i="47"/>
  <c r="F16" i="47"/>
  <c r="D16" i="47"/>
  <c r="C16" i="47"/>
  <c r="B16" i="47"/>
  <c r="F15" i="47"/>
  <c r="D15" i="47"/>
  <c r="C15" i="47"/>
  <c r="B15" i="47"/>
  <c r="F14" i="47"/>
  <c r="D14" i="47"/>
  <c r="C14" i="47"/>
  <c r="B14" i="47"/>
  <c r="A14" i="47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F13" i="47"/>
  <c r="D13" i="47"/>
  <c r="C13" i="47"/>
  <c r="B13" i="47"/>
  <c r="F12" i="47"/>
  <c r="D12" i="47"/>
  <c r="C12" i="47"/>
  <c r="B12" i="47"/>
  <c r="F11" i="47"/>
  <c r="D11" i="47"/>
  <c r="C11" i="47"/>
  <c r="B11" i="47"/>
  <c r="F10" i="47"/>
  <c r="D10" i="47"/>
  <c r="C10" i="47"/>
  <c r="B10" i="47"/>
  <c r="F9" i="47"/>
  <c r="D9" i="47"/>
  <c r="C9" i="47"/>
  <c r="B9" i="47"/>
  <c r="F8" i="47"/>
  <c r="D8" i="47"/>
  <c r="C8" i="47"/>
  <c r="B8" i="47"/>
  <c r="F7" i="47"/>
  <c r="D7" i="47"/>
  <c r="C7" i="47"/>
  <c r="B7" i="47"/>
  <c r="F6" i="47"/>
  <c r="D6" i="47"/>
  <c r="C6" i="47"/>
  <c r="B6" i="47"/>
  <c r="F5" i="47"/>
  <c r="D5" i="47"/>
  <c r="C5" i="47"/>
  <c r="B5" i="47"/>
  <c r="F4" i="47"/>
  <c r="D4" i="47"/>
  <c r="C4" i="47"/>
  <c r="B4" i="47"/>
  <c r="F3" i="47"/>
  <c r="D3" i="47"/>
  <c r="C3" i="47"/>
  <c r="B3" i="47"/>
  <c r="F2" i="47"/>
  <c r="D2" i="47"/>
  <c r="C2" i="47"/>
  <c r="B2" i="47"/>
  <c r="A2" i="47"/>
  <c r="A3" i="47" s="1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H1" i="47"/>
  <c r="G1" i="47"/>
  <c r="F1" i="47"/>
  <c r="E1" i="47"/>
  <c r="D1" i="47"/>
  <c r="C1" i="47"/>
  <c r="B1" i="47"/>
  <c r="A1" i="47"/>
  <c r="B3" i="44"/>
  <c r="B4" i="44"/>
  <c r="B5" i="44"/>
  <c r="B6" i="44"/>
  <c r="B7" i="44"/>
  <c r="B8" i="44"/>
  <c r="B9" i="44"/>
  <c r="B10" i="44"/>
  <c r="B11" i="44"/>
  <c r="B12" i="44"/>
  <c r="B13" i="44"/>
  <c r="A14" i="44"/>
  <c r="A15" i="44" s="1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B14" i="44"/>
  <c r="B15" i="44"/>
  <c r="B16" i="44"/>
  <c r="B17" i="44"/>
  <c r="B18" i="44"/>
  <c r="B19" i="44"/>
  <c r="B20" i="44"/>
  <c r="B21" i="44"/>
  <c r="B22" i="44"/>
  <c r="B23" i="44"/>
  <c r="B24" i="44"/>
  <c r="B25" i="44"/>
  <c r="A26" i="44"/>
  <c r="A27" i="44" s="1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B26" i="44"/>
  <c r="B2" i="44"/>
  <c r="C2" i="44"/>
  <c r="D2" i="44"/>
  <c r="E2" i="44"/>
  <c r="F2" i="44"/>
  <c r="G2" i="44"/>
  <c r="A2" i="44"/>
  <c r="A3" i="44" s="1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B1" i="44"/>
  <c r="C1" i="44"/>
  <c r="D1" i="44"/>
  <c r="E1" i="44"/>
  <c r="F1" i="44"/>
  <c r="G1" i="44"/>
  <c r="H1" i="44"/>
  <c r="A1" i="44"/>
  <c r="D3" i="43"/>
  <c r="D4" i="43"/>
  <c r="D5" i="43"/>
  <c r="D6" i="43"/>
  <c r="D7" i="43"/>
  <c r="D8" i="43"/>
  <c r="D9" i="43"/>
  <c r="D10" i="43"/>
  <c r="D11" i="43"/>
  <c r="D12" i="43"/>
  <c r="D13" i="43"/>
  <c r="D2" i="43"/>
  <c r="F37" i="43"/>
  <c r="C37" i="43"/>
  <c r="B37" i="43"/>
  <c r="F36" i="43"/>
  <c r="C36" i="43"/>
  <c r="B36" i="43"/>
  <c r="F35" i="43"/>
  <c r="C35" i="43"/>
  <c r="B35" i="43"/>
  <c r="F34" i="43"/>
  <c r="C34" i="43"/>
  <c r="B34" i="43"/>
  <c r="F33" i="43"/>
  <c r="C33" i="43"/>
  <c r="B33" i="43"/>
  <c r="F32" i="43"/>
  <c r="C32" i="43"/>
  <c r="B32" i="43"/>
  <c r="F31" i="43"/>
  <c r="C31" i="43"/>
  <c r="B31" i="43"/>
  <c r="F30" i="43"/>
  <c r="C30" i="43"/>
  <c r="B30" i="43"/>
  <c r="F29" i="43"/>
  <c r="C29" i="43"/>
  <c r="B29" i="43"/>
  <c r="F28" i="43"/>
  <c r="C28" i="43"/>
  <c r="B28" i="43"/>
  <c r="F27" i="43"/>
  <c r="C27" i="43"/>
  <c r="B27" i="43"/>
  <c r="F26" i="43"/>
  <c r="C26" i="43"/>
  <c r="B26" i="43"/>
  <c r="A26" i="43"/>
  <c r="A27" i="43" s="1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F25" i="43"/>
  <c r="C25" i="43"/>
  <c r="B25" i="43"/>
  <c r="F24" i="43"/>
  <c r="C24" i="43"/>
  <c r="B24" i="43"/>
  <c r="F23" i="43"/>
  <c r="C23" i="43"/>
  <c r="B23" i="43"/>
  <c r="F22" i="43"/>
  <c r="C22" i="43"/>
  <c r="B22" i="43"/>
  <c r="F21" i="43"/>
  <c r="C21" i="43"/>
  <c r="B21" i="43"/>
  <c r="F20" i="43"/>
  <c r="C20" i="43"/>
  <c r="B20" i="43"/>
  <c r="F19" i="43"/>
  <c r="C19" i="43"/>
  <c r="B19" i="43"/>
  <c r="F18" i="43"/>
  <c r="C18" i="43"/>
  <c r="B18" i="43"/>
  <c r="F17" i="43"/>
  <c r="C17" i="43"/>
  <c r="B17" i="43"/>
  <c r="F16" i="43"/>
  <c r="C16" i="43"/>
  <c r="B16" i="43"/>
  <c r="F15" i="43"/>
  <c r="C15" i="43"/>
  <c r="B15" i="43"/>
  <c r="F14" i="43"/>
  <c r="C14" i="43"/>
  <c r="B14" i="43"/>
  <c r="A14" i="43"/>
  <c r="A15" i="43" s="1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G13" i="43"/>
  <c r="F13" i="43"/>
  <c r="C13" i="43"/>
  <c r="B13" i="43"/>
  <c r="G12" i="43"/>
  <c r="F12" i="43"/>
  <c r="C12" i="43"/>
  <c r="B12" i="43"/>
  <c r="G11" i="43"/>
  <c r="F11" i="43"/>
  <c r="C11" i="43"/>
  <c r="B11" i="43"/>
  <c r="G10" i="43"/>
  <c r="F10" i="43"/>
  <c r="C10" i="43"/>
  <c r="B10" i="43"/>
  <c r="G9" i="43"/>
  <c r="F9" i="43"/>
  <c r="C9" i="43"/>
  <c r="B9" i="43"/>
  <c r="G8" i="43"/>
  <c r="F8" i="43"/>
  <c r="C8" i="43"/>
  <c r="B8" i="43"/>
  <c r="G7" i="43"/>
  <c r="F7" i="43"/>
  <c r="C7" i="43"/>
  <c r="B7" i="43"/>
  <c r="G6" i="43"/>
  <c r="F6" i="43"/>
  <c r="C6" i="43"/>
  <c r="B6" i="43"/>
  <c r="G5" i="43"/>
  <c r="F5" i="43"/>
  <c r="C5" i="43"/>
  <c r="B5" i="43"/>
  <c r="G4" i="43"/>
  <c r="F4" i="43"/>
  <c r="C4" i="43"/>
  <c r="B4" i="43"/>
  <c r="G3" i="43"/>
  <c r="F3" i="43"/>
  <c r="C3" i="43"/>
  <c r="B3" i="43"/>
  <c r="G2" i="43"/>
  <c r="F2" i="43"/>
  <c r="C2" i="43"/>
  <c r="B2" i="43"/>
  <c r="A2" i="43"/>
  <c r="A3" i="43" s="1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H1" i="43"/>
  <c r="G1" i="43"/>
  <c r="F1" i="43"/>
  <c r="E1" i="43"/>
  <c r="D1" i="43"/>
  <c r="C1" i="43"/>
  <c r="B1" i="43"/>
  <c r="A1" i="43"/>
  <c r="G37" i="40"/>
  <c r="F37" i="40"/>
  <c r="D37" i="40"/>
  <c r="C37" i="40"/>
  <c r="B37" i="40"/>
  <c r="G36" i="40"/>
  <c r="F36" i="40"/>
  <c r="D36" i="40"/>
  <c r="C36" i="40"/>
  <c r="B36" i="40"/>
  <c r="G35" i="40"/>
  <c r="F35" i="40"/>
  <c r="D35" i="40"/>
  <c r="C35" i="40"/>
  <c r="B35" i="40"/>
  <c r="G34" i="40"/>
  <c r="F34" i="40"/>
  <c r="D34" i="40"/>
  <c r="C34" i="40"/>
  <c r="B34" i="40"/>
  <c r="G33" i="40"/>
  <c r="F33" i="40"/>
  <c r="D33" i="40"/>
  <c r="C33" i="40"/>
  <c r="B33" i="40"/>
  <c r="G32" i="40"/>
  <c r="F32" i="40"/>
  <c r="D32" i="40"/>
  <c r="B32" i="40"/>
  <c r="G31" i="40"/>
  <c r="F31" i="40"/>
  <c r="D31" i="40"/>
  <c r="C31" i="40"/>
  <c r="B31" i="40"/>
  <c r="G30" i="40"/>
  <c r="F30" i="40"/>
  <c r="D30" i="40"/>
  <c r="C30" i="40"/>
  <c r="B30" i="40"/>
  <c r="G29" i="40"/>
  <c r="F29" i="40"/>
  <c r="D29" i="40"/>
  <c r="C29" i="40"/>
  <c r="B29" i="40"/>
  <c r="G28" i="40"/>
  <c r="F28" i="40"/>
  <c r="D28" i="40"/>
  <c r="C28" i="40"/>
  <c r="B28" i="40"/>
  <c r="G27" i="40"/>
  <c r="F27" i="40"/>
  <c r="D27" i="40"/>
  <c r="C27" i="40"/>
  <c r="B27" i="40"/>
  <c r="G26" i="40"/>
  <c r="F26" i="40"/>
  <c r="D26" i="40"/>
  <c r="C26" i="40"/>
  <c r="B26" i="40"/>
  <c r="A26" i="40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G25" i="40"/>
  <c r="F25" i="40"/>
  <c r="D25" i="40"/>
  <c r="C25" i="40"/>
  <c r="B25" i="40"/>
  <c r="G24" i="40"/>
  <c r="F24" i="40"/>
  <c r="D24" i="40"/>
  <c r="C24" i="40"/>
  <c r="B24" i="40"/>
  <c r="G23" i="40"/>
  <c r="F23" i="40"/>
  <c r="D23" i="40"/>
  <c r="C23" i="40"/>
  <c r="B23" i="40"/>
  <c r="G22" i="40"/>
  <c r="F22" i="40"/>
  <c r="D22" i="40"/>
  <c r="C22" i="40"/>
  <c r="B22" i="40"/>
  <c r="G21" i="40"/>
  <c r="F21" i="40"/>
  <c r="D21" i="40"/>
  <c r="C21" i="40"/>
  <c r="B21" i="40"/>
  <c r="G20" i="40"/>
  <c r="F20" i="40"/>
  <c r="D20" i="40"/>
  <c r="C20" i="40"/>
  <c r="B20" i="40"/>
  <c r="G19" i="40"/>
  <c r="F19" i="40"/>
  <c r="D19" i="40"/>
  <c r="C19" i="40"/>
  <c r="B19" i="40"/>
  <c r="G18" i="40"/>
  <c r="F18" i="40"/>
  <c r="D18" i="40"/>
  <c r="C18" i="40"/>
  <c r="B18" i="40"/>
  <c r="G17" i="40"/>
  <c r="F17" i="40"/>
  <c r="D17" i="40"/>
  <c r="C17" i="40"/>
  <c r="B17" i="40"/>
  <c r="G16" i="40"/>
  <c r="F16" i="40"/>
  <c r="D16" i="40"/>
  <c r="C16" i="40"/>
  <c r="B16" i="40"/>
  <c r="G15" i="40"/>
  <c r="F15" i="40"/>
  <c r="D15" i="40"/>
  <c r="C15" i="40"/>
  <c r="B15" i="40"/>
  <c r="G14" i="40"/>
  <c r="F14" i="40"/>
  <c r="D14" i="40"/>
  <c r="C14" i="40"/>
  <c r="B14" i="40"/>
  <c r="A14" i="40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G13" i="40"/>
  <c r="F13" i="40"/>
  <c r="D13" i="40"/>
  <c r="C13" i="40"/>
  <c r="B13" i="40"/>
  <c r="G12" i="40"/>
  <c r="F12" i="40"/>
  <c r="D12" i="40"/>
  <c r="C12" i="40"/>
  <c r="B12" i="40"/>
  <c r="G11" i="40"/>
  <c r="F11" i="40"/>
  <c r="D11" i="40"/>
  <c r="C11" i="40"/>
  <c r="B11" i="40"/>
  <c r="G10" i="40"/>
  <c r="F10" i="40"/>
  <c r="D10" i="40"/>
  <c r="C10" i="40"/>
  <c r="B10" i="40"/>
  <c r="G9" i="40"/>
  <c r="F9" i="40"/>
  <c r="D9" i="40"/>
  <c r="C9" i="40"/>
  <c r="B9" i="40"/>
  <c r="G8" i="40"/>
  <c r="F8" i="40"/>
  <c r="D8" i="40"/>
  <c r="C8" i="40"/>
  <c r="B8" i="40"/>
  <c r="G7" i="40"/>
  <c r="F7" i="40"/>
  <c r="D7" i="40"/>
  <c r="C7" i="40"/>
  <c r="B7" i="40"/>
  <c r="G6" i="40"/>
  <c r="F6" i="40"/>
  <c r="D6" i="40"/>
  <c r="C6" i="40"/>
  <c r="B6" i="40"/>
  <c r="G5" i="40"/>
  <c r="F5" i="40"/>
  <c r="D5" i="40"/>
  <c r="C5" i="40"/>
  <c r="B5" i="40"/>
  <c r="G4" i="40"/>
  <c r="F4" i="40"/>
  <c r="D4" i="40"/>
  <c r="C4" i="40"/>
  <c r="B4" i="40"/>
  <c r="G3" i="40"/>
  <c r="F3" i="40"/>
  <c r="D3" i="40"/>
  <c r="C3" i="40"/>
  <c r="B3" i="40"/>
  <c r="G2" i="40"/>
  <c r="F2" i="40"/>
  <c r="D2" i="40"/>
  <c r="C2" i="40"/>
  <c r="B2" i="40"/>
  <c r="A2" i="40"/>
  <c r="A3" i="40" s="1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H1" i="40"/>
  <c r="G1" i="40"/>
  <c r="F1" i="40"/>
  <c r="E1" i="40"/>
  <c r="D1" i="40"/>
  <c r="C1" i="40"/>
  <c r="B1" i="40"/>
  <c r="A1" i="40"/>
  <c r="G37" i="38"/>
  <c r="F37" i="38"/>
  <c r="D37" i="38"/>
  <c r="C37" i="38"/>
  <c r="B37" i="38"/>
  <c r="G36" i="38"/>
  <c r="F36" i="38"/>
  <c r="D36" i="38"/>
  <c r="C36" i="38"/>
  <c r="B36" i="38"/>
  <c r="G35" i="38"/>
  <c r="F35" i="38"/>
  <c r="D35" i="38"/>
  <c r="C35" i="38"/>
  <c r="B35" i="38"/>
  <c r="G34" i="38"/>
  <c r="F34" i="38"/>
  <c r="D34" i="38"/>
  <c r="C34" i="38"/>
  <c r="B34" i="38"/>
  <c r="G33" i="38"/>
  <c r="F33" i="38"/>
  <c r="D33" i="38"/>
  <c r="C33" i="38"/>
  <c r="B33" i="38"/>
  <c r="G32" i="38"/>
  <c r="F32" i="38"/>
  <c r="D32" i="38"/>
  <c r="C32" i="38"/>
  <c r="B32" i="38"/>
  <c r="G31" i="38"/>
  <c r="F31" i="38"/>
  <c r="D31" i="38"/>
  <c r="C31" i="38"/>
  <c r="B31" i="38"/>
  <c r="G30" i="38"/>
  <c r="F30" i="38"/>
  <c r="D30" i="38"/>
  <c r="C30" i="38"/>
  <c r="B30" i="38"/>
  <c r="G29" i="38"/>
  <c r="F29" i="38"/>
  <c r="D29" i="38"/>
  <c r="C29" i="38"/>
  <c r="B29" i="38"/>
  <c r="G28" i="38"/>
  <c r="F28" i="38"/>
  <c r="D28" i="38"/>
  <c r="C28" i="38"/>
  <c r="B28" i="38"/>
  <c r="G27" i="38"/>
  <c r="F27" i="38"/>
  <c r="D27" i="38"/>
  <c r="C27" i="38"/>
  <c r="B27" i="38"/>
  <c r="G26" i="38"/>
  <c r="F26" i="38"/>
  <c r="D26" i="38"/>
  <c r="C26" i="38"/>
  <c r="B26" i="38"/>
  <c r="A26" i="38"/>
  <c r="A27" i="38" s="1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G25" i="38"/>
  <c r="F25" i="38"/>
  <c r="D25" i="38"/>
  <c r="C25" i="38"/>
  <c r="B25" i="38"/>
  <c r="G24" i="38"/>
  <c r="F24" i="38"/>
  <c r="D24" i="38"/>
  <c r="C24" i="38"/>
  <c r="B24" i="38"/>
  <c r="G23" i="38"/>
  <c r="F23" i="38"/>
  <c r="D23" i="38"/>
  <c r="C23" i="38"/>
  <c r="B23" i="38"/>
  <c r="G22" i="38"/>
  <c r="F22" i="38"/>
  <c r="D22" i="38"/>
  <c r="C22" i="38"/>
  <c r="B22" i="38"/>
  <c r="G21" i="38"/>
  <c r="F21" i="38"/>
  <c r="D21" i="38"/>
  <c r="C21" i="38"/>
  <c r="B21" i="38"/>
  <c r="G20" i="38"/>
  <c r="F20" i="38"/>
  <c r="D20" i="38"/>
  <c r="C20" i="38"/>
  <c r="B20" i="38"/>
  <c r="G19" i="38"/>
  <c r="F19" i="38"/>
  <c r="D19" i="38"/>
  <c r="C19" i="38"/>
  <c r="B19" i="38"/>
  <c r="G18" i="38"/>
  <c r="F18" i="38"/>
  <c r="D18" i="38"/>
  <c r="C18" i="38"/>
  <c r="B18" i="38"/>
  <c r="G17" i="38"/>
  <c r="F17" i="38"/>
  <c r="D17" i="38"/>
  <c r="C17" i="38"/>
  <c r="B17" i="38"/>
  <c r="G16" i="38"/>
  <c r="F16" i="38"/>
  <c r="D16" i="38"/>
  <c r="C16" i="38"/>
  <c r="B16" i="38"/>
  <c r="G15" i="38"/>
  <c r="F15" i="38"/>
  <c r="D15" i="38"/>
  <c r="C15" i="38"/>
  <c r="B15" i="38"/>
  <c r="G14" i="38"/>
  <c r="F14" i="38"/>
  <c r="D14" i="38"/>
  <c r="C14" i="38"/>
  <c r="B14" i="38"/>
  <c r="A14" i="38"/>
  <c r="A15" i="38" s="1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G13" i="38"/>
  <c r="F13" i="38"/>
  <c r="D13" i="38"/>
  <c r="C13" i="38"/>
  <c r="B13" i="38"/>
  <c r="G12" i="38"/>
  <c r="F12" i="38"/>
  <c r="D12" i="38"/>
  <c r="C12" i="38"/>
  <c r="B12" i="38"/>
  <c r="G11" i="38"/>
  <c r="F11" i="38"/>
  <c r="D11" i="38"/>
  <c r="C11" i="38"/>
  <c r="B11" i="38"/>
  <c r="G10" i="38"/>
  <c r="F10" i="38"/>
  <c r="D10" i="38"/>
  <c r="C10" i="38"/>
  <c r="B10" i="38"/>
  <c r="G9" i="38"/>
  <c r="F9" i="38"/>
  <c r="D9" i="38"/>
  <c r="C9" i="38"/>
  <c r="B9" i="38"/>
  <c r="G8" i="38"/>
  <c r="F8" i="38"/>
  <c r="D8" i="38"/>
  <c r="C8" i="38"/>
  <c r="B8" i="38"/>
  <c r="G7" i="38"/>
  <c r="F7" i="38"/>
  <c r="D7" i="38"/>
  <c r="C7" i="38"/>
  <c r="B7" i="38"/>
  <c r="G6" i="38"/>
  <c r="F6" i="38"/>
  <c r="D6" i="38"/>
  <c r="C6" i="38"/>
  <c r="B6" i="38"/>
  <c r="G5" i="38"/>
  <c r="F5" i="38"/>
  <c r="D5" i="38"/>
  <c r="C5" i="38"/>
  <c r="B5" i="38"/>
  <c r="G4" i="38"/>
  <c r="F4" i="38"/>
  <c r="D4" i="38"/>
  <c r="C4" i="38"/>
  <c r="B4" i="38"/>
  <c r="G3" i="38"/>
  <c r="F3" i="38"/>
  <c r="D3" i="38"/>
  <c r="C3" i="38"/>
  <c r="B3" i="38"/>
  <c r="G2" i="38"/>
  <c r="F2" i="38"/>
  <c r="D2" i="38"/>
  <c r="C2" i="38"/>
  <c r="B2" i="38"/>
  <c r="A2" i="38"/>
  <c r="A3" i="38" s="1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H1" i="38"/>
  <c r="G1" i="38"/>
  <c r="F1" i="38"/>
  <c r="E1" i="38"/>
  <c r="D1" i="38"/>
  <c r="C1" i="38"/>
  <c r="B1" i="38"/>
  <c r="A1" i="38"/>
  <c r="G37" i="37"/>
  <c r="F37" i="37"/>
  <c r="D37" i="37"/>
  <c r="C37" i="37"/>
  <c r="B37" i="37"/>
  <c r="G36" i="37"/>
  <c r="F36" i="37"/>
  <c r="D36" i="37"/>
  <c r="C36" i="37"/>
  <c r="B36" i="37"/>
  <c r="G35" i="37"/>
  <c r="F35" i="37"/>
  <c r="D35" i="37"/>
  <c r="C35" i="37"/>
  <c r="B35" i="37"/>
  <c r="G34" i="37"/>
  <c r="F34" i="37"/>
  <c r="D34" i="37"/>
  <c r="C34" i="37"/>
  <c r="B34" i="37"/>
  <c r="G33" i="37"/>
  <c r="F33" i="37"/>
  <c r="D33" i="37"/>
  <c r="C33" i="37"/>
  <c r="B33" i="37"/>
  <c r="G32" i="37"/>
  <c r="F32" i="37"/>
  <c r="D32" i="37"/>
  <c r="C32" i="37"/>
  <c r="B32" i="37"/>
  <c r="G31" i="37"/>
  <c r="F31" i="37"/>
  <c r="D31" i="37"/>
  <c r="C31" i="37"/>
  <c r="B31" i="37"/>
  <c r="G30" i="37"/>
  <c r="F30" i="37"/>
  <c r="D30" i="37"/>
  <c r="C30" i="37"/>
  <c r="B30" i="37"/>
  <c r="G29" i="37"/>
  <c r="F29" i="37"/>
  <c r="D29" i="37"/>
  <c r="C29" i="37"/>
  <c r="B29" i="37"/>
  <c r="G28" i="37"/>
  <c r="F28" i="37"/>
  <c r="D28" i="37"/>
  <c r="C28" i="37"/>
  <c r="B28" i="37"/>
  <c r="G27" i="37"/>
  <c r="F27" i="37"/>
  <c r="D27" i="37"/>
  <c r="C27" i="37"/>
  <c r="B27" i="37"/>
  <c r="G26" i="37"/>
  <c r="F26" i="37"/>
  <c r="D26" i="37"/>
  <c r="C26" i="37"/>
  <c r="B26" i="37"/>
  <c r="A26" i="37"/>
  <c r="A27" i="37" s="1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G25" i="37"/>
  <c r="F25" i="37"/>
  <c r="D25" i="37"/>
  <c r="C25" i="37"/>
  <c r="B25" i="37"/>
  <c r="G24" i="37"/>
  <c r="F24" i="37"/>
  <c r="D24" i="37"/>
  <c r="C24" i="37"/>
  <c r="B24" i="37"/>
  <c r="G23" i="37"/>
  <c r="F23" i="37"/>
  <c r="D23" i="37"/>
  <c r="C23" i="37"/>
  <c r="B23" i="37"/>
  <c r="G22" i="37"/>
  <c r="F22" i="37"/>
  <c r="D22" i="37"/>
  <c r="C22" i="37"/>
  <c r="B22" i="37"/>
  <c r="G21" i="37"/>
  <c r="F21" i="37"/>
  <c r="D21" i="37"/>
  <c r="C21" i="37"/>
  <c r="B21" i="37"/>
  <c r="G20" i="37"/>
  <c r="F20" i="37"/>
  <c r="D20" i="37"/>
  <c r="C20" i="37"/>
  <c r="B20" i="37"/>
  <c r="G19" i="37"/>
  <c r="F19" i="37"/>
  <c r="D19" i="37"/>
  <c r="C19" i="37"/>
  <c r="B19" i="37"/>
  <c r="G18" i="37"/>
  <c r="F18" i="37"/>
  <c r="D18" i="37"/>
  <c r="C18" i="37"/>
  <c r="B18" i="37"/>
  <c r="G17" i="37"/>
  <c r="F17" i="37"/>
  <c r="D17" i="37"/>
  <c r="C17" i="37"/>
  <c r="B17" i="37"/>
  <c r="G16" i="37"/>
  <c r="F16" i="37"/>
  <c r="D16" i="37"/>
  <c r="C16" i="37"/>
  <c r="B16" i="37"/>
  <c r="G15" i="37"/>
  <c r="F15" i="37"/>
  <c r="D15" i="37"/>
  <c r="C15" i="37"/>
  <c r="B15" i="37"/>
  <c r="G14" i="37"/>
  <c r="F14" i="37"/>
  <c r="D14" i="37"/>
  <c r="C14" i="37"/>
  <c r="B14" i="37"/>
  <c r="A14" i="37"/>
  <c r="A15" i="37" s="1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G13" i="37"/>
  <c r="F13" i="37"/>
  <c r="D13" i="37"/>
  <c r="C13" i="37"/>
  <c r="B13" i="37"/>
  <c r="G12" i="37"/>
  <c r="F12" i="37"/>
  <c r="D12" i="37"/>
  <c r="C12" i="37"/>
  <c r="B12" i="37"/>
  <c r="G11" i="37"/>
  <c r="F11" i="37"/>
  <c r="D11" i="37"/>
  <c r="C11" i="37"/>
  <c r="B11" i="37"/>
  <c r="G10" i="37"/>
  <c r="F10" i="37"/>
  <c r="D10" i="37"/>
  <c r="C10" i="37"/>
  <c r="B10" i="37"/>
  <c r="G9" i="37"/>
  <c r="F9" i="37"/>
  <c r="D9" i="37"/>
  <c r="C9" i="37"/>
  <c r="B9" i="37"/>
  <c r="G8" i="37"/>
  <c r="F8" i="37"/>
  <c r="D8" i="37"/>
  <c r="C8" i="37"/>
  <c r="B8" i="37"/>
  <c r="G7" i="37"/>
  <c r="F7" i="37"/>
  <c r="D7" i="37"/>
  <c r="C7" i="37"/>
  <c r="B7" i="37"/>
  <c r="G6" i="37"/>
  <c r="F6" i="37"/>
  <c r="D6" i="37"/>
  <c r="C6" i="37"/>
  <c r="B6" i="37"/>
  <c r="G5" i="37"/>
  <c r="F5" i="37"/>
  <c r="D5" i="37"/>
  <c r="C5" i="37"/>
  <c r="B5" i="37"/>
  <c r="G4" i="37"/>
  <c r="F4" i="37"/>
  <c r="D4" i="37"/>
  <c r="C4" i="37"/>
  <c r="B4" i="37"/>
  <c r="G3" i="37"/>
  <c r="F3" i="37"/>
  <c r="D3" i="37"/>
  <c r="C3" i="37"/>
  <c r="B3" i="37"/>
  <c r="G2" i="37"/>
  <c r="F2" i="37"/>
  <c r="D2" i="37"/>
  <c r="C2" i="37"/>
  <c r="B2" i="37"/>
  <c r="A2" i="37"/>
  <c r="A3" i="37" s="1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H1" i="37"/>
  <c r="G1" i="37"/>
  <c r="F1" i="37"/>
  <c r="E1" i="37"/>
  <c r="D1" i="37"/>
  <c r="C1" i="37"/>
  <c r="B1" i="37"/>
  <c r="A1" i="37"/>
  <c r="G37" i="36"/>
  <c r="F37" i="36"/>
  <c r="D37" i="36"/>
  <c r="C37" i="36"/>
  <c r="B37" i="36"/>
  <c r="G36" i="36"/>
  <c r="F36" i="36"/>
  <c r="D36" i="36"/>
  <c r="C36" i="36"/>
  <c r="B36" i="36"/>
  <c r="G35" i="36"/>
  <c r="F35" i="36"/>
  <c r="D35" i="36"/>
  <c r="C35" i="36"/>
  <c r="B35" i="36"/>
  <c r="G34" i="36"/>
  <c r="F34" i="36"/>
  <c r="D34" i="36"/>
  <c r="C34" i="36"/>
  <c r="B34" i="36"/>
  <c r="G33" i="36"/>
  <c r="F33" i="36"/>
  <c r="D33" i="36"/>
  <c r="C33" i="36"/>
  <c r="B33" i="36"/>
  <c r="G32" i="36"/>
  <c r="F32" i="36"/>
  <c r="D32" i="36"/>
  <c r="C32" i="36"/>
  <c r="B32" i="36"/>
  <c r="G31" i="36"/>
  <c r="F31" i="36"/>
  <c r="D31" i="36"/>
  <c r="C31" i="36"/>
  <c r="B31" i="36"/>
  <c r="G30" i="36"/>
  <c r="F30" i="36"/>
  <c r="D30" i="36"/>
  <c r="C30" i="36"/>
  <c r="B30" i="36"/>
  <c r="G29" i="36"/>
  <c r="F29" i="36"/>
  <c r="D29" i="36"/>
  <c r="C29" i="36"/>
  <c r="B29" i="36"/>
  <c r="G28" i="36"/>
  <c r="F28" i="36"/>
  <c r="D28" i="36"/>
  <c r="C28" i="36"/>
  <c r="B28" i="36"/>
  <c r="G27" i="36"/>
  <c r="F27" i="36"/>
  <c r="D27" i="36"/>
  <c r="C27" i="36"/>
  <c r="B27" i="36"/>
  <c r="G26" i="36"/>
  <c r="F26" i="36"/>
  <c r="D26" i="36"/>
  <c r="C26" i="36"/>
  <c r="B26" i="36"/>
  <c r="A26" i="36"/>
  <c r="A27" i="36" s="1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G25" i="36"/>
  <c r="F25" i="36"/>
  <c r="D25" i="36"/>
  <c r="C25" i="36"/>
  <c r="B25" i="36"/>
  <c r="G24" i="36"/>
  <c r="F24" i="36"/>
  <c r="D24" i="36"/>
  <c r="C24" i="36"/>
  <c r="B24" i="36"/>
  <c r="G23" i="36"/>
  <c r="F23" i="36"/>
  <c r="D23" i="36"/>
  <c r="C23" i="36"/>
  <c r="B23" i="36"/>
  <c r="G22" i="36"/>
  <c r="F22" i="36"/>
  <c r="D22" i="36"/>
  <c r="C22" i="36"/>
  <c r="B22" i="36"/>
  <c r="G21" i="36"/>
  <c r="F21" i="36"/>
  <c r="D21" i="36"/>
  <c r="C21" i="36"/>
  <c r="B21" i="36"/>
  <c r="G20" i="36"/>
  <c r="F20" i="36"/>
  <c r="D20" i="36"/>
  <c r="C20" i="36"/>
  <c r="B20" i="36"/>
  <c r="G19" i="36"/>
  <c r="F19" i="36"/>
  <c r="D19" i="36"/>
  <c r="C19" i="36"/>
  <c r="B19" i="36"/>
  <c r="G18" i="36"/>
  <c r="F18" i="36"/>
  <c r="D18" i="36"/>
  <c r="C18" i="36"/>
  <c r="B18" i="36"/>
  <c r="G17" i="36"/>
  <c r="F17" i="36"/>
  <c r="D17" i="36"/>
  <c r="C17" i="36"/>
  <c r="B17" i="36"/>
  <c r="G16" i="36"/>
  <c r="F16" i="36"/>
  <c r="D16" i="36"/>
  <c r="C16" i="36"/>
  <c r="B16" i="36"/>
  <c r="G15" i="36"/>
  <c r="F15" i="36"/>
  <c r="D15" i="36"/>
  <c r="C15" i="36"/>
  <c r="B15" i="36"/>
  <c r="G14" i="36"/>
  <c r="F14" i="36"/>
  <c r="D14" i="36"/>
  <c r="C14" i="36"/>
  <c r="B14" i="36"/>
  <c r="A14" i="36"/>
  <c r="A15" i="36" s="1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G13" i="36"/>
  <c r="F13" i="36"/>
  <c r="D13" i="36"/>
  <c r="C13" i="36"/>
  <c r="B13" i="36"/>
  <c r="G12" i="36"/>
  <c r="F12" i="36"/>
  <c r="D12" i="36"/>
  <c r="C12" i="36"/>
  <c r="B12" i="36"/>
  <c r="G11" i="36"/>
  <c r="F11" i="36"/>
  <c r="D11" i="36"/>
  <c r="C11" i="36"/>
  <c r="B11" i="36"/>
  <c r="G10" i="36"/>
  <c r="F10" i="36"/>
  <c r="D10" i="36"/>
  <c r="C10" i="36"/>
  <c r="B10" i="36"/>
  <c r="G9" i="36"/>
  <c r="F9" i="36"/>
  <c r="D9" i="36"/>
  <c r="C9" i="36"/>
  <c r="B9" i="36"/>
  <c r="G8" i="36"/>
  <c r="F8" i="36"/>
  <c r="D8" i="36"/>
  <c r="C8" i="36"/>
  <c r="B8" i="36"/>
  <c r="G7" i="36"/>
  <c r="F7" i="36"/>
  <c r="D7" i="36"/>
  <c r="C7" i="36"/>
  <c r="B7" i="36"/>
  <c r="G6" i="36"/>
  <c r="F6" i="36"/>
  <c r="D6" i="36"/>
  <c r="C6" i="36"/>
  <c r="B6" i="36"/>
  <c r="G5" i="36"/>
  <c r="F5" i="36"/>
  <c r="D5" i="36"/>
  <c r="C5" i="36"/>
  <c r="B5" i="36"/>
  <c r="G4" i="36"/>
  <c r="F4" i="36"/>
  <c r="D4" i="36"/>
  <c r="C4" i="36"/>
  <c r="B4" i="36"/>
  <c r="G3" i="36"/>
  <c r="F3" i="36"/>
  <c r="D3" i="36"/>
  <c r="C3" i="36"/>
  <c r="B3" i="36"/>
  <c r="G2" i="36"/>
  <c r="F2" i="36"/>
  <c r="D2" i="36"/>
  <c r="C2" i="36"/>
  <c r="B2" i="36"/>
  <c r="A2" i="36"/>
  <c r="A3" i="36" s="1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H1" i="36"/>
  <c r="G1" i="36"/>
  <c r="F1" i="36"/>
  <c r="E1" i="36"/>
  <c r="D1" i="36"/>
  <c r="C1" i="36"/>
  <c r="B1" i="36"/>
  <c r="A1" i="36"/>
  <c r="G37" i="39"/>
  <c r="F37" i="39"/>
  <c r="D37" i="39"/>
  <c r="C37" i="39"/>
  <c r="B37" i="39"/>
  <c r="G36" i="39"/>
  <c r="F36" i="39"/>
  <c r="D36" i="39"/>
  <c r="C36" i="39"/>
  <c r="B36" i="39"/>
  <c r="G35" i="39"/>
  <c r="F35" i="39"/>
  <c r="D35" i="39"/>
  <c r="C35" i="39"/>
  <c r="B35" i="39"/>
  <c r="G34" i="39"/>
  <c r="F34" i="39"/>
  <c r="D34" i="39"/>
  <c r="C34" i="39"/>
  <c r="B34" i="39"/>
  <c r="G33" i="39"/>
  <c r="F33" i="39"/>
  <c r="D33" i="39"/>
  <c r="C33" i="39"/>
  <c r="B33" i="39"/>
  <c r="G32" i="39"/>
  <c r="F32" i="39"/>
  <c r="D32" i="39"/>
  <c r="C32" i="39"/>
  <c r="B32" i="39"/>
  <c r="G31" i="39"/>
  <c r="F31" i="39"/>
  <c r="D31" i="39"/>
  <c r="C31" i="39"/>
  <c r="B31" i="39"/>
  <c r="G30" i="39"/>
  <c r="F30" i="39"/>
  <c r="D30" i="39"/>
  <c r="C30" i="39"/>
  <c r="B30" i="39"/>
  <c r="G29" i="39"/>
  <c r="F29" i="39"/>
  <c r="D29" i="39"/>
  <c r="C29" i="39"/>
  <c r="B29" i="39"/>
  <c r="G28" i="39"/>
  <c r="F28" i="39"/>
  <c r="D28" i="39"/>
  <c r="C28" i="39"/>
  <c r="B28" i="39"/>
  <c r="G27" i="39"/>
  <c r="F27" i="39"/>
  <c r="D27" i="39"/>
  <c r="C27" i="39"/>
  <c r="B27" i="39"/>
  <c r="G26" i="39"/>
  <c r="F26" i="39"/>
  <c r="D26" i="39"/>
  <c r="C26" i="39"/>
  <c r="B26" i="39"/>
  <c r="A26" i="39"/>
  <c r="A27" i="39" s="1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G25" i="39"/>
  <c r="F25" i="39"/>
  <c r="D25" i="39"/>
  <c r="C25" i="39"/>
  <c r="B25" i="39"/>
  <c r="G24" i="39"/>
  <c r="F24" i="39"/>
  <c r="D24" i="39"/>
  <c r="C24" i="39"/>
  <c r="B24" i="39"/>
  <c r="G23" i="39"/>
  <c r="F23" i="39"/>
  <c r="D23" i="39"/>
  <c r="C23" i="39"/>
  <c r="B23" i="39"/>
  <c r="G22" i="39"/>
  <c r="F22" i="39"/>
  <c r="D22" i="39"/>
  <c r="C22" i="39"/>
  <c r="B22" i="39"/>
  <c r="G21" i="39"/>
  <c r="F21" i="39"/>
  <c r="D21" i="39"/>
  <c r="C21" i="39"/>
  <c r="B21" i="39"/>
  <c r="G20" i="39"/>
  <c r="F20" i="39"/>
  <c r="D20" i="39"/>
  <c r="C20" i="39"/>
  <c r="B20" i="39"/>
  <c r="G19" i="39"/>
  <c r="F19" i="39"/>
  <c r="D19" i="39"/>
  <c r="C19" i="39"/>
  <c r="B19" i="39"/>
  <c r="G18" i="39"/>
  <c r="F18" i="39"/>
  <c r="D18" i="39"/>
  <c r="C18" i="39"/>
  <c r="B18" i="39"/>
  <c r="G17" i="39"/>
  <c r="F17" i="39"/>
  <c r="D17" i="39"/>
  <c r="C17" i="39"/>
  <c r="B17" i="39"/>
  <c r="G16" i="39"/>
  <c r="F16" i="39"/>
  <c r="D16" i="39"/>
  <c r="C16" i="39"/>
  <c r="B16" i="39"/>
  <c r="G15" i="39"/>
  <c r="F15" i="39"/>
  <c r="D15" i="39"/>
  <c r="C15" i="39"/>
  <c r="B15" i="39"/>
  <c r="G14" i="39"/>
  <c r="F14" i="39"/>
  <c r="D14" i="39"/>
  <c r="C14" i="39"/>
  <c r="B14" i="39"/>
  <c r="A14" i="39"/>
  <c r="A15" i="39" s="1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G13" i="39"/>
  <c r="F13" i="39"/>
  <c r="D13" i="39"/>
  <c r="C13" i="39"/>
  <c r="B13" i="39"/>
  <c r="G12" i="39"/>
  <c r="F12" i="39"/>
  <c r="D12" i="39"/>
  <c r="C12" i="39"/>
  <c r="B12" i="39"/>
  <c r="G11" i="39"/>
  <c r="F11" i="39"/>
  <c r="D11" i="39"/>
  <c r="C11" i="39"/>
  <c r="B11" i="39"/>
  <c r="G10" i="39"/>
  <c r="F10" i="39"/>
  <c r="D10" i="39"/>
  <c r="C10" i="39"/>
  <c r="B10" i="39"/>
  <c r="G9" i="39"/>
  <c r="F9" i="39"/>
  <c r="D9" i="39"/>
  <c r="C9" i="39"/>
  <c r="B9" i="39"/>
  <c r="G8" i="39"/>
  <c r="F8" i="39"/>
  <c r="D8" i="39"/>
  <c r="C8" i="39"/>
  <c r="B8" i="39"/>
  <c r="G7" i="39"/>
  <c r="F7" i="39"/>
  <c r="D7" i="39"/>
  <c r="C7" i="39"/>
  <c r="B7" i="39"/>
  <c r="G6" i="39"/>
  <c r="F6" i="39"/>
  <c r="D6" i="39"/>
  <c r="C6" i="39"/>
  <c r="B6" i="39"/>
  <c r="G5" i="39"/>
  <c r="F5" i="39"/>
  <c r="D5" i="39"/>
  <c r="C5" i="39"/>
  <c r="B5" i="39"/>
  <c r="G4" i="39"/>
  <c r="F4" i="39"/>
  <c r="D4" i="39"/>
  <c r="C4" i="39"/>
  <c r="B4" i="39"/>
  <c r="G3" i="39"/>
  <c r="F3" i="39"/>
  <c r="D3" i="39"/>
  <c r="C3" i="39"/>
  <c r="B3" i="39"/>
  <c r="G2" i="39"/>
  <c r="F2" i="39"/>
  <c r="D2" i="39"/>
  <c r="C2" i="39"/>
  <c r="B2" i="39"/>
  <c r="A2" i="39"/>
  <c r="A3" i="39" s="1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H1" i="39"/>
  <c r="G1" i="39"/>
  <c r="F1" i="39"/>
  <c r="E1" i="39"/>
  <c r="D1" i="39"/>
  <c r="C1" i="39"/>
  <c r="A1" i="39"/>
  <c r="B1" i="39"/>
  <c r="B37" i="35"/>
  <c r="B36" i="35"/>
  <c r="B35" i="35"/>
  <c r="B34" i="35"/>
  <c r="B33" i="35"/>
  <c r="B32" i="35"/>
  <c r="B31" i="35"/>
  <c r="B30" i="35"/>
  <c r="B29" i="35"/>
  <c r="B28" i="35"/>
  <c r="B27" i="35"/>
  <c r="B26" i="35"/>
  <c r="A26" i="35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B25" i="35"/>
  <c r="B24" i="35"/>
  <c r="B23" i="35"/>
  <c r="B22" i="35"/>
  <c r="B21" i="35"/>
  <c r="B20" i="35"/>
  <c r="B19" i="35"/>
  <c r="B18" i="35"/>
  <c r="B17" i="35"/>
  <c r="B16" i="35"/>
  <c r="B15" i="35"/>
  <c r="B14" i="35"/>
  <c r="A14" i="35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B13" i="35"/>
  <c r="B12" i="35"/>
  <c r="B11" i="35"/>
  <c r="B10" i="35"/>
  <c r="B9" i="35"/>
  <c r="B8" i="35"/>
  <c r="B7" i="35"/>
  <c r="B6" i="35"/>
  <c r="B5" i="35"/>
  <c r="B4" i="35"/>
  <c r="B3" i="35"/>
  <c r="B2" i="35"/>
  <c r="A2" i="35"/>
  <c r="A3" i="35" s="1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H1" i="35"/>
  <c r="G1" i="35"/>
  <c r="F1" i="35"/>
  <c r="E1" i="35"/>
  <c r="D1" i="35"/>
  <c r="C1" i="35"/>
  <c r="B1" i="35"/>
  <c r="A1" i="35"/>
  <c r="B37" i="34"/>
  <c r="B36" i="34"/>
  <c r="B35" i="34"/>
  <c r="B34" i="34"/>
  <c r="B33" i="34"/>
  <c r="B32" i="34"/>
  <c r="B31" i="34"/>
  <c r="B30" i="34"/>
  <c r="B29" i="34"/>
  <c r="B28" i="34"/>
  <c r="B27" i="34"/>
  <c r="B26" i="34"/>
  <c r="A26" i="34"/>
  <c r="A27" i="34" s="1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B25" i="34"/>
  <c r="B24" i="34"/>
  <c r="B23" i="34"/>
  <c r="B22" i="34"/>
  <c r="B21" i="34"/>
  <c r="B20" i="34"/>
  <c r="B19" i="34"/>
  <c r="B18" i="34"/>
  <c r="B17" i="34"/>
  <c r="B16" i="34"/>
  <c r="B15" i="34"/>
  <c r="B14" i="34"/>
  <c r="A14" i="34"/>
  <c r="A15" i="34" s="1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B13" i="34"/>
  <c r="B12" i="34"/>
  <c r="B11" i="34"/>
  <c r="B10" i="34"/>
  <c r="B9" i="34"/>
  <c r="B8" i="34"/>
  <c r="B7" i="34"/>
  <c r="B6" i="34"/>
  <c r="B5" i="34"/>
  <c r="B4" i="34"/>
  <c r="B3" i="34"/>
  <c r="B2" i="34"/>
  <c r="A2" i="34"/>
  <c r="A3" i="34" s="1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H1" i="34"/>
  <c r="G1" i="34"/>
  <c r="F1" i="34"/>
  <c r="E1" i="34"/>
  <c r="D1" i="34"/>
  <c r="C1" i="34"/>
  <c r="B1" i="34"/>
  <c r="A1" i="34"/>
  <c r="G37" i="32"/>
  <c r="F37" i="32"/>
  <c r="D37" i="32"/>
  <c r="C37" i="32"/>
  <c r="B37" i="32"/>
  <c r="G36" i="32"/>
  <c r="F36" i="32"/>
  <c r="D36" i="32"/>
  <c r="C36" i="32"/>
  <c r="B36" i="32"/>
  <c r="G35" i="32"/>
  <c r="F35" i="32"/>
  <c r="D35" i="32"/>
  <c r="C35" i="32"/>
  <c r="B35" i="32"/>
  <c r="G34" i="32"/>
  <c r="F34" i="32"/>
  <c r="D34" i="32"/>
  <c r="C34" i="32"/>
  <c r="B34" i="32"/>
  <c r="G33" i="32"/>
  <c r="F33" i="32"/>
  <c r="D33" i="32"/>
  <c r="C33" i="32"/>
  <c r="B33" i="32"/>
  <c r="G32" i="32"/>
  <c r="F32" i="32"/>
  <c r="D32" i="32"/>
  <c r="C32" i="32"/>
  <c r="B32" i="32"/>
  <c r="G31" i="32"/>
  <c r="F31" i="32"/>
  <c r="D31" i="32"/>
  <c r="C31" i="32"/>
  <c r="B31" i="32"/>
  <c r="G30" i="32"/>
  <c r="F30" i="32"/>
  <c r="D30" i="32"/>
  <c r="C30" i="32"/>
  <c r="B30" i="32"/>
  <c r="G29" i="32"/>
  <c r="F29" i="32"/>
  <c r="D29" i="32"/>
  <c r="C29" i="32"/>
  <c r="B29" i="32"/>
  <c r="G28" i="32"/>
  <c r="F28" i="32"/>
  <c r="D28" i="32"/>
  <c r="C28" i="32"/>
  <c r="B28" i="32"/>
  <c r="G27" i="32"/>
  <c r="F27" i="32"/>
  <c r="D27" i="32"/>
  <c r="C27" i="32"/>
  <c r="B27" i="32"/>
  <c r="G26" i="32"/>
  <c r="F26" i="32"/>
  <c r="D26" i="32"/>
  <c r="C26" i="32"/>
  <c r="B26" i="32"/>
  <c r="A26" i="32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G25" i="32"/>
  <c r="F25" i="32"/>
  <c r="D25" i="32"/>
  <c r="C25" i="32"/>
  <c r="B25" i="32"/>
  <c r="G24" i="32"/>
  <c r="F24" i="32"/>
  <c r="D24" i="32"/>
  <c r="C24" i="32"/>
  <c r="B24" i="32"/>
  <c r="G23" i="32"/>
  <c r="F23" i="32"/>
  <c r="D23" i="32"/>
  <c r="C23" i="32"/>
  <c r="B23" i="32"/>
  <c r="G22" i="32"/>
  <c r="F22" i="32"/>
  <c r="D22" i="32"/>
  <c r="C22" i="32"/>
  <c r="B22" i="32"/>
  <c r="G21" i="32"/>
  <c r="F21" i="32"/>
  <c r="D21" i="32"/>
  <c r="C21" i="32"/>
  <c r="B21" i="32"/>
  <c r="G20" i="32"/>
  <c r="F20" i="32"/>
  <c r="D20" i="32"/>
  <c r="C20" i="32"/>
  <c r="B20" i="32"/>
  <c r="G19" i="32"/>
  <c r="F19" i="32"/>
  <c r="D19" i="32"/>
  <c r="C19" i="32"/>
  <c r="B19" i="32"/>
  <c r="G18" i="32"/>
  <c r="F18" i="32"/>
  <c r="D18" i="32"/>
  <c r="C18" i="32"/>
  <c r="B18" i="32"/>
  <c r="G17" i="32"/>
  <c r="F17" i="32"/>
  <c r="D17" i="32"/>
  <c r="C17" i="32"/>
  <c r="B17" i="32"/>
  <c r="G16" i="32"/>
  <c r="F16" i="32"/>
  <c r="D16" i="32"/>
  <c r="C16" i="32"/>
  <c r="B16" i="32"/>
  <c r="G15" i="32"/>
  <c r="F15" i="32"/>
  <c r="D15" i="32"/>
  <c r="C15" i="32"/>
  <c r="B15" i="32"/>
  <c r="G14" i="32"/>
  <c r="F14" i="32"/>
  <c r="D14" i="32"/>
  <c r="C14" i="32"/>
  <c r="B14" i="32"/>
  <c r="A14" i="32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G13" i="32"/>
  <c r="F13" i="32"/>
  <c r="D13" i="32"/>
  <c r="C13" i="32"/>
  <c r="B13" i="32"/>
  <c r="G12" i="32"/>
  <c r="F12" i="32"/>
  <c r="D12" i="32"/>
  <c r="C12" i="32"/>
  <c r="B12" i="32"/>
  <c r="G11" i="32"/>
  <c r="F11" i="32"/>
  <c r="D11" i="32"/>
  <c r="C11" i="32"/>
  <c r="B11" i="32"/>
  <c r="G10" i="32"/>
  <c r="F10" i="32"/>
  <c r="D10" i="32"/>
  <c r="C10" i="32"/>
  <c r="B10" i="32"/>
  <c r="G9" i="32"/>
  <c r="F9" i="32"/>
  <c r="D9" i="32"/>
  <c r="C9" i="32"/>
  <c r="B9" i="32"/>
  <c r="G8" i="32"/>
  <c r="F8" i="32"/>
  <c r="D8" i="32"/>
  <c r="C8" i="32"/>
  <c r="B8" i="32"/>
  <c r="G7" i="32"/>
  <c r="F7" i="32"/>
  <c r="D7" i="32"/>
  <c r="C7" i="32"/>
  <c r="B7" i="32"/>
  <c r="G6" i="32"/>
  <c r="F6" i="32"/>
  <c r="D6" i="32"/>
  <c r="C6" i="32"/>
  <c r="B6" i="32"/>
  <c r="G5" i="32"/>
  <c r="F5" i="32"/>
  <c r="D5" i="32"/>
  <c r="C5" i="32"/>
  <c r="B5" i="32"/>
  <c r="G4" i="32"/>
  <c r="F4" i="32"/>
  <c r="D4" i="32"/>
  <c r="C4" i="32"/>
  <c r="B4" i="32"/>
  <c r="G3" i="32"/>
  <c r="F3" i="32"/>
  <c r="D3" i="32"/>
  <c r="C3" i="32"/>
  <c r="B3" i="32"/>
  <c r="G2" i="32"/>
  <c r="F2" i="32"/>
  <c r="D2" i="32"/>
  <c r="C2" i="32"/>
  <c r="B2" i="32"/>
  <c r="A2" i="32"/>
  <c r="A3" i="32" s="1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H1" i="32"/>
  <c r="G1" i="32"/>
  <c r="F1" i="32"/>
  <c r="E1" i="32"/>
  <c r="D1" i="32"/>
  <c r="C1" i="32"/>
  <c r="B1" i="32"/>
  <c r="A1" i="32"/>
  <c r="F37" i="31"/>
  <c r="C37" i="31"/>
  <c r="B37" i="31"/>
  <c r="F36" i="31"/>
  <c r="C36" i="31"/>
  <c r="B36" i="31"/>
  <c r="F35" i="31"/>
  <c r="C35" i="31"/>
  <c r="B35" i="31"/>
  <c r="F34" i="31"/>
  <c r="C34" i="31"/>
  <c r="B34" i="31"/>
  <c r="F33" i="31"/>
  <c r="C33" i="31"/>
  <c r="B33" i="31"/>
  <c r="F32" i="31"/>
  <c r="C32" i="31"/>
  <c r="B32" i="31"/>
  <c r="F31" i="31"/>
  <c r="C31" i="31"/>
  <c r="B31" i="31"/>
  <c r="F30" i="31"/>
  <c r="C30" i="31"/>
  <c r="B30" i="31"/>
  <c r="F29" i="31"/>
  <c r="C29" i="31"/>
  <c r="B29" i="31"/>
  <c r="F28" i="31"/>
  <c r="C28" i="31"/>
  <c r="B28" i="31"/>
  <c r="F27" i="31"/>
  <c r="C27" i="31"/>
  <c r="B27" i="31"/>
  <c r="F26" i="31"/>
  <c r="C26" i="31"/>
  <c r="B26" i="31"/>
  <c r="F25" i="31"/>
  <c r="C25" i="31"/>
  <c r="B25" i="31"/>
  <c r="F24" i="31"/>
  <c r="C24" i="31"/>
  <c r="B24" i="31"/>
  <c r="F23" i="31"/>
  <c r="C23" i="31"/>
  <c r="B23" i="31"/>
  <c r="F22" i="31"/>
  <c r="C22" i="31"/>
  <c r="B22" i="31"/>
  <c r="F21" i="31"/>
  <c r="C21" i="31"/>
  <c r="B21" i="31"/>
  <c r="F20" i="31"/>
  <c r="C20" i="31"/>
  <c r="B20" i="31"/>
  <c r="F19" i="31"/>
  <c r="C19" i="31"/>
  <c r="B19" i="31"/>
  <c r="F18" i="31"/>
  <c r="C18" i="31"/>
  <c r="B18" i="31"/>
  <c r="F17" i="31"/>
  <c r="C17" i="31"/>
  <c r="B17" i="31"/>
  <c r="F16" i="31"/>
  <c r="C16" i="31"/>
  <c r="B16" i="31"/>
  <c r="F15" i="31"/>
  <c r="C15" i="31"/>
  <c r="B15" i="31"/>
  <c r="F14" i="31"/>
  <c r="C14" i="31"/>
  <c r="B14" i="31"/>
  <c r="F13" i="31"/>
  <c r="C13" i="31"/>
  <c r="B13" i="31"/>
  <c r="F12" i="31"/>
  <c r="C12" i="31"/>
  <c r="B12" i="31"/>
  <c r="F11" i="31"/>
  <c r="C11" i="31"/>
  <c r="B11" i="31"/>
  <c r="F10" i="31"/>
  <c r="C10" i="31"/>
  <c r="B10" i="31"/>
  <c r="F9" i="31"/>
  <c r="C9" i="31"/>
  <c r="B9" i="31"/>
  <c r="F8" i="31"/>
  <c r="C8" i="31"/>
  <c r="B8" i="31"/>
  <c r="F7" i="31"/>
  <c r="C7" i="31"/>
  <c r="B7" i="31"/>
  <c r="F6" i="31"/>
  <c r="C6" i="31"/>
  <c r="B6" i="31"/>
  <c r="F5" i="31"/>
  <c r="C5" i="31"/>
  <c r="B5" i="31"/>
  <c r="F4" i="31"/>
  <c r="C4" i="31"/>
  <c r="B4" i="31"/>
  <c r="F3" i="31"/>
  <c r="C3" i="31"/>
  <c r="B3" i="31"/>
  <c r="F2" i="31"/>
  <c r="C2" i="31"/>
  <c r="B2" i="31"/>
  <c r="H1" i="31"/>
  <c r="G1" i="31"/>
  <c r="F1" i="31"/>
  <c r="E1" i="31"/>
  <c r="D1" i="31"/>
  <c r="C1" i="31"/>
  <c r="B1" i="31"/>
  <c r="A26" i="3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4" i="3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" i="31"/>
  <c r="A3" i="31" s="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1" i="31"/>
  <c r="F37" i="30"/>
  <c r="C37" i="30"/>
  <c r="B37" i="30"/>
  <c r="F36" i="30"/>
  <c r="C36" i="30"/>
  <c r="B36" i="30"/>
  <c r="F35" i="30"/>
  <c r="C35" i="30"/>
  <c r="B35" i="30"/>
  <c r="F34" i="30"/>
  <c r="C34" i="30"/>
  <c r="B34" i="30"/>
  <c r="F33" i="30"/>
  <c r="C33" i="30"/>
  <c r="B33" i="30"/>
  <c r="F32" i="30"/>
  <c r="C32" i="30"/>
  <c r="B32" i="30"/>
  <c r="F31" i="30"/>
  <c r="C31" i="30"/>
  <c r="B31" i="30"/>
  <c r="F30" i="30"/>
  <c r="C30" i="30"/>
  <c r="B30" i="30"/>
  <c r="F29" i="30"/>
  <c r="C29" i="30"/>
  <c r="B29" i="30"/>
  <c r="F28" i="30"/>
  <c r="C28" i="30"/>
  <c r="B28" i="30"/>
  <c r="F27" i="30"/>
  <c r="C27" i="30"/>
  <c r="B27" i="30"/>
  <c r="F26" i="30"/>
  <c r="C26" i="30"/>
  <c r="B26" i="30"/>
  <c r="A26" i="30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F25" i="30"/>
  <c r="C25" i="30"/>
  <c r="B25" i="30"/>
  <c r="F24" i="30"/>
  <c r="C24" i="30"/>
  <c r="B24" i="30"/>
  <c r="F23" i="30"/>
  <c r="C23" i="30"/>
  <c r="B23" i="30"/>
  <c r="F22" i="30"/>
  <c r="C22" i="30"/>
  <c r="B22" i="30"/>
  <c r="F21" i="30"/>
  <c r="C21" i="30"/>
  <c r="B21" i="30"/>
  <c r="F20" i="30"/>
  <c r="C20" i="30"/>
  <c r="B20" i="30"/>
  <c r="F19" i="30"/>
  <c r="C19" i="30"/>
  <c r="B19" i="30"/>
  <c r="F18" i="30"/>
  <c r="C18" i="30"/>
  <c r="B18" i="30"/>
  <c r="F17" i="30"/>
  <c r="C17" i="30"/>
  <c r="B17" i="30"/>
  <c r="F16" i="30"/>
  <c r="C16" i="30"/>
  <c r="B16" i="30"/>
  <c r="F15" i="30"/>
  <c r="C15" i="30"/>
  <c r="B15" i="30"/>
  <c r="F14" i="30"/>
  <c r="C14" i="30"/>
  <c r="B14" i="30"/>
  <c r="A14" i="30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F13" i="30"/>
  <c r="C13" i="30"/>
  <c r="B13" i="30"/>
  <c r="F12" i="30"/>
  <c r="C12" i="30"/>
  <c r="B12" i="30"/>
  <c r="F11" i="30"/>
  <c r="C11" i="30"/>
  <c r="B11" i="30"/>
  <c r="F10" i="30"/>
  <c r="C10" i="30"/>
  <c r="B10" i="30"/>
  <c r="F9" i="30"/>
  <c r="C9" i="30"/>
  <c r="B9" i="30"/>
  <c r="F8" i="30"/>
  <c r="C8" i="30"/>
  <c r="B8" i="30"/>
  <c r="F7" i="30"/>
  <c r="C7" i="30"/>
  <c r="B7" i="30"/>
  <c r="F6" i="30"/>
  <c r="C6" i="30"/>
  <c r="B6" i="30"/>
  <c r="F5" i="30"/>
  <c r="C5" i="30"/>
  <c r="B5" i="30"/>
  <c r="F4" i="30"/>
  <c r="C4" i="30"/>
  <c r="B4" i="30"/>
  <c r="F3" i="30"/>
  <c r="C3" i="30"/>
  <c r="B3" i="30"/>
  <c r="F2" i="30"/>
  <c r="C2" i="30"/>
  <c r="B2" i="30"/>
  <c r="A2" i="30"/>
  <c r="A3" i="30" s="1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H1" i="30"/>
  <c r="G1" i="30"/>
  <c r="F1" i="30"/>
  <c r="E1" i="30"/>
  <c r="D1" i="30"/>
  <c r="C1" i="30"/>
  <c r="B1" i="30"/>
  <c r="A1" i="30"/>
  <c r="G37" i="29"/>
  <c r="F37" i="29"/>
  <c r="C37" i="29"/>
  <c r="B37" i="29"/>
  <c r="G36" i="29"/>
  <c r="F36" i="29"/>
  <c r="C36" i="29"/>
  <c r="B36" i="29"/>
  <c r="G35" i="29"/>
  <c r="F35" i="29"/>
  <c r="C35" i="29"/>
  <c r="B35" i="29"/>
  <c r="G34" i="29"/>
  <c r="F34" i="29"/>
  <c r="C34" i="29"/>
  <c r="B34" i="29"/>
  <c r="G33" i="29"/>
  <c r="F33" i="29"/>
  <c r="C33" i="29"/>
  <c r="B33" i="29"/>
  <c r="G32" i="29"/>
  <c r="F32" i="29"/>
  <c r="C32" i="29"/>
  <c r="B32" i="29"/>
  <c r="G31" i="29"/>
  <c r="F31" i="29"/>
  <c r="C31" i="29"/>
  <c r="B31" i="29"/>
  <c r="G30" i="29"/>
  <c r="F30" i="29"/>
  <c r="C30" i="29"/>
  <c r="B30" i="29"/>
  <c r="G29" i="29"/>
  <c r="F29" i="29"/>
  <c r="C29" i="29"/>
  <c r="B29" i="29"/>
  <c r="G28" i="29"/>
  <c r="F28" i="29"/>
  <c r="C28" i="29"/>
  <c r="B28" i="29"/>
  <c r="G27" i="29"/>
  <c r="F27" i="29"/>
  <c r="C27" i="29"/>
  <c r="B27" i="29"/>
  <c r="G26" i="29"/>
  <c r="F26" i="29"/>
  <c r="C26" i="29"/>
  <c r="B26" i="29"/>
  <c r="A26" i="29"/>
  <c r="A27" i="29" s="1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G25" i="29"/>
  <c r="F25" i="29"/>
  <c r="C25" i="29"/>
  <c r="B25" i="29"/>
  <c r="G24" i="29"/>
  <c r="F24" i="29"/>
  <c r="C24" i="29"/>
  <c r="B24" i="29"/>
  <c r="G23" i="29"/>
  <c r="F23" i="29"/>
  <c r="C23" i="29"/>
  <c r="B23" i="29"/>
  <c r="G22" i="29"/>
  <c r="F22" i="29"/>
  <c r="C22" i="29"/>
  <c r="B22" i="29"/>
  <c r="G21" i="29"/>
  <c r="F21" i="29"/>
  <c r="C21" i="29"/>
  <c r="B21" i="29"/>
  <c r="G20" i="29"/>
  <c r="F20" i="29"/>
  <c r="C20" i="29"/>
  <c r="B20" i="29"/>
  <c r="G19" i="29"/>
  <c r="F19" i="29"/>
  <c r="C19" i="29"/>
  <c r="B19" i="29"/>
  <c r="G18" i="29"/>
  <c r="F18" i="29"/>
  <c r="C18" i="29"/>
  <c r="B18" i="29"/>
  <c r="G17" i="29"/>
  <c r="F17" i="29"/>
  <c r="C17" i="29"/>
  <c r="B17" i="29"/>
  <c r="G16" i="29"/>
  <c r="F16" i="29"/>
  <c r="C16" i="29"/>
  <c r="B16" i="29"/>
  <c r="G15" i="29"/>
  <c r="F15" i="29"/>
  <c r="C15" i="29"/>
  <c r="B15" i="29"/>
  <c r="G14" i="29"/>
  <c r="F14" i="29"/>
  <c r="C14" i="29"/>
  <c r="B14" i="29"/>
  <c r="A14" i="29"/>
  <c r="A15" i="29" s="1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G13" i="29"/>
  <c r="F13" i="29"/>
  <c r="C13" i="29"/>
  <c r="B13" i="29"/>
  <c r="G12" i="29"/>
  <c r="F12" i="29"/>
  <c r="C12" i="29"/>
  <c r="B12" i="29"/>
  <c r="G11" i="29"/>
  <c r="F11" i="29"/>
  <c r="C11" i="29"/>
  <c r="B11" i="29"/>
  <c r="G10" i="29"/>
  <c r="F10" i="29"/>
  <c r="C10" i="29"/>
  <c r="B10" i="29"/>
  <c r="G9" i="29"/>
  <c r="F9" i="29"/>
  <c r="C9" i="29"/>
  <c r="B9" i="29"/>
  <c r="G8" i="29"/>
  <c r="F8" i="29"/>
  <c r="C8" i="29"/>
  <c r="B8" i="29"/>
  <c r="G7" i="29"/>
  <c r="F7" i="29"/>
  <c r="C7" i="29"/>
  <c r="B7" i="29"/>
  <c r="G6" i="29"/>
  <c r="F6" i="29"/>
  <c r="C6" i="29"/>
  <c r="B6" i="29"/>
  <c r="G5" i="29"/>
  <c r="F5" i="29"/>
  <c r="C5" i="29"/>
  <c r="B5" i="29"/>
  <c r="G4" i="29"/>
  <c r="F4" i="29"/>
  <c r="C4" i="29"/>
  <c r="B4" i="29"/>
  <c r="G3" i="29"/>
  <c r="F3" i="29"/>
  <c r="C3" i="29"/>
  <c r="B3" i="29"/>
  <c r="G2" i="29"/>
  <c r="F2" i="29"/>
  <c r="C2" i="29"/>
  <c r="B2" i="29"/>
  <c r="A2" i="29"/>
  <c r="A3" i="29" s="1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H1" i="29"/>
  <c r="G1" i="29"/>
  <c r="F1" i="29"/>
  <c r="E1" i="29"/>
  <c r="D1" i="29"/>
  <c r="C1" i="29"/>
  <c r="B1" i="29"/>
  <c r="A1" i="29"/>
  <c r="G37" i="28"/>
  <c r="F37" i="28"/>
  <c r="C37" i="28"/>
  <c r="B37" i="28"/>
  <c r="G36" i="28"/>
  <c r="F36" i="28"/>
  <c r="C36" i="28"/>
  <c r="B36" i="28"/>
  <c r="G35" i="28"/>
  <c r="F35" i="28"/>
  <c r="C35" i="28"/>
  <c r="B35" i="28"/>
  <c r="G34" i="28"/>
  <c r="F34" i="28"/>
  <c r="C34" i="28"/>
  <c r="B34" i="28"/>
  <c r="G33" i="28"/>
  <c r="F33" i="28"/>
  <c r="C33" i="28"/>
  <c r="B33" i="28"/>
  <c r="G32" i="28"/>
  <c r="F32" i="28"/>
  <c r="C32" i="28"/>
  <c r="B32" i="28"/>
  <c r="G31" i="28"/>
  <c r="F31" i="28"/>
  <c r="C31" i="28"/>
  <c r="B31" i="28"/>
  <c r="G30" i="28"/>
  <c r="F30" i="28"/>
  <c r="C30" i="28"/>
  <c r="B30" i="28"/>
  <c r="G29" i="28"/>
  <c r="F29" i="28"/>
  <c r="C29" i="28"/>
  <c r="B29" i="28"/>
  <c r="G28" i="28"/>
  <c r="F28" i="28"/>
  <c r="C28" i="28"/>
  <c r="B28" i="28"/>
  <c r="G27" i="28"/>
  <c r="F27" i="28"/>
  <c r="C27" i="28"/>
  <c r="B27" i="28"/>
  <c r="G26" i="28"/>
  <c r="F26" i="28"/>
  <c r="C26" i="28"/>
  <c r="B26" i="28"/>
  <c r="A26" i="28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G25" i="28"/>
  <c r="F25" i="28"/>
  <c r="C25" i="28"/>
  <c r="B25" i="28"/>
  <c r="G24" i="28"/>
  <c r="F24" i="28"/>
  <c r="C24" i="28"/>
  <c r="B24" i="28"/>
  <c r="G23" i="28"/>
  <c r="F23" i="28"/>
  <c r="C23" i="28"/>
  <c r="B23" i="28"/>
  <c r="G22" i="28"/>
  <c r="F22" i="28"/>
  <c r="C22" i="28"/>
  <c r="B22" i="28"/>
  <c r="G21" i="28"/>
  <c r="F21" i="28"/>
  <c r="C21" i="28"/>
  <c r="B21" i="28"/>
  <c r="G20" i="28"/>
  <c r="F20" i="28"/>
  <c r="C20" i="28"/>
  <c r="B20" i="28"/>
  <c r="G19" i="28"/>
  <c r="F19" i="28"/>
  <c r="C19" i="28"/>
  <c r="B19" i="28"/>
  <c r="G18" i="28"/>
  <c r="F18" i="28"/>
  <c r="C18" i="28"/>
  <c r="B18" i="28"/>
  <c r="G17" i="28"/>
  <c r="F17" i="28"/>
  <c r="C17" i="28"/>
  <c r="B17" i="28"/>
  <c r="G16" i="28"/>
  <c r="F16" i="28"/>
  <c r="C16" i="28"/>
  <c r="B16" i="28"/>
  <c r="G15" i="28"/>
  <c r="F15" i="28"/>
  <c r="C15" i="28"/>
  <c r="B15" i="28"/>
  <c r="G14" i="28"/>
  <c r="F14" i="28"/>
  <c r="C14" i="28"/>
  <c r="B14" i="28"/>
  <c r="A14" i="28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G13" i="28"/>
  <c r="F13" i="28"/>
  <c r="C13" i="28"/>
  <c r="B13" i="28"/>
  <c r="G12" i="28"/>
  <c r="F12" i="28"/>
  <c r="C12" i="28"/>
  <c r="B12" i="28"/>
  <c r="G11" i="28"/>
  <c r="F11" i="28"/>
  <c r="C11" i="28"/>
  <c r="B11" i="28"/>
  <c r="G10" i="28"/>
  <c r="F10" i="28"/>
  <c r="C10" i="28"/>
  <c r="B10" i="28"/>
  <c r="G9" i="28"/>
  <c r="F9" i="28"/>
  <c r="C9" i="28"/>
  <c r="B9" i="28"/>
  <c r="G8" i="28"/>
  <c r="F8" i="28"/>
  <c r="C8" i="28"/>
  <c r="B8" i="28"/>
  <c r="G7" i="28"/>
  <c r="F7" i="28"/>
  <c r="C7" i="28"/>
  <c r="B7" i="28"/>
  <c r="G6" i="28"/>
  <c r="F6" i="28"/>
  <c r="C6" i="28"/>
  <c r="B6" i="28"/>
  <c r="G5" i="28"/>
  <c r="F5" i="28"/>
  <c r="C5" i="28"/>
  <c r="B5" i="28"/>
  <c r="G4" i="28"/>
  <c r="F4" i="28"/>
  <c r="C4" i="28"/>
  <c r="B4" i="28"/>
  <c r="G3" i="28"/>
  <c r="F3" i="28"/>
  <c r="C3" i="28"/>
  <c r="B3" i="28"/>
  <c r="G2" i="28"/>
  <c r="F2" i="28"/>
  <c r="C2" i="28"/>
  <c r="B2" i="28"/>
  <c r="A2" i="28"/>
  <c r="A3" i="28" s="1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H1" i="28"/>
  <c r="G1" i="28"/>
  <c r="F1" i="28"/>
  <c r="E1" i="28"/>
  <c r="D1" i="28"/>
  <c r="C1" i="28"/>
  <c r="B1" i="28"/>
  <c r="A1" i="28"/>
  <c r="G37" i="27"/>
  <c r="F37" i="27"/>
  <c r="C37" i="27"/>
  <c r="B37" i="27"/>
  <c r="G36" i="27"/>
  <c r="F36" i="27"/>
  <c r="C36" i="27"/>
  <c r="B36" i="27"/>
  <c r="G35" i="27"/>
  <c r="F35" i="27"/>
  <c r="C35" i="27"/>
  <c r="B35" i="27"/>
  <c r="G34" i="27"/>
  <c r="F34" i="27"/>
  <c r="C34" i="27"/>
  <c r="B34" i="27"/>
  <c r="G33" i="27"/>
  <c r="F33" i="27"/>
  <c r="C33" i="27"/>
  <c r="B33" i="27"/>
  <c r="G32" i="27"/>
  <c r="F32" i="27"/>
  <c r="C32" i="27"/>
  <c r="B32" i="27"/>
  <c r="G31" i="27"/>
  <c r="F31" i="27"/>
  <c r="C31" i="27"/>
  <c r="B31" i="27"/>
  <c r="G30" i="27"/>
  <c r="F30" i="27"/>
  <c r="C30" i="27"/>
  <c r="B30" i="27"/>
  <c r="G29" i="27"/>
  <c r="F29" i="27"/>
  <c r="C29" i="27"/>
  <c r="B29" i="27"/>
  <c r="G28" i="27"/>
  <c r="F28" i="27"/>
  <c r="C28" i="27"/>
  <c r="B28" i="27"/>
  <c r="G27" i="27"/>
  <c r="F27" i="27"/>
  <c r="C27" i="27"/>
  <c r="B27" i="27"/>
  <c r="G26" i="27"/>
  <c r="F26" i="27"/>
  <c r="C26" i="27"/>
  <c r="B26" i="27"/>
  <c r="A26" i="27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G25" i="27"/>
  <c r="F25" i="27"/>
  <c r="C25" i="27"/>
  <c r="B25" i="27"/>
  <c r="G24" i="27"/>
  <c r="F24" i="27"/>
  <c r="C24" i="27"/>
  <c r="B24" i="27"/>
  <c r="G23" i="27"/>
  <c r="F23" i="27"/>
  <c r="C23" i="27"/>
  <c r="B23" i="27"/>
  <c r="G22" i="27"/>
  <c r="F22" i="27"/>
  <c r="C22" i="27"/>
  <c r="B22" i="27"/>
  <c r="G21" i="27"/>
  <c r="F21" i="27"/>
  <c r="C21" i="27"/>
  <c r="B21" i="27"/>
  <c r="G20" i="27"/>
  <c r="F20" i="27"/>
  <c r="C20" i="27"/>
  <c r="B20" i="27"/>
  <c r="G19" i="27"/>
  <c r="F19" i="27"/>
  <c r="C19" i="27"/>
  <c r="B19" i="27"/>
  <c r="G18" i="27"/>
  <c r="F18" i="27"/>
  <c r="C18" i="27"/>
  <c r="B18" i="27"/>
  <c r="G17" i="27"/>
  <c r="F17" i="27"/>
  <c r="C17" i="27"/>
  <c r="B17" i="27"/>
  <c r="G16" i="27"/>
  <c r="F16" i="27"/>
  <c r="C16" i="27"/>
  <c r="B16" i="27"/>
  <c r="G15" i="27"/>
  <c r="F15" i="27"/>
  <c r="C15" i="27"/>
  <c r="B15" i="27"/>
  <c r="G14" i="27"/>
  <c r="F14" i="27"/>
  <c r="C14" i="27"/>
  <c r="B14" i="27"/>
  <c r="A14" i="27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G13" i="27"/>
  <c r="F13" i="27"/>
  <c r="C13" i="27"/>
  <c r="B13" i="27"/>
  <c r="G12" i="27"/>
  <c r="F12" i="27"/>
  <c r="C12" i="27"/>
  <c r="B12" i="27"/>
  <c r="G11" i="27"/>
  <c r="F11" i="27"/>
  <c r="C11" i="27"/>
  <c r="B11" i="27"/>
  <c r="G10" i="27"/>
  <c r="F10" i="27"/>
  <c r="C10" i="27"/>
  <c r="B10" i="27"/>
  <c r="G9" i="27"/>
  <c r="F9" i="27"/>
  <c r="C9" i="27"/>
  <c r="B9" i="27"/>
  <c r="G8" i="27"/>
  <c r="F8" i="27"/>
  <c r="C8" i="27"/>
  <c r="B8" i="27"/>
  <c r="G7" i="27"/>
  <c r="F7" i="27"/>
  <c r="C7" i="27"/>
  <c r="B7" i="27"/>
  <c r="G6" i="27"/>
  <c r="F6" i="27"/>
  <c r="C6" i="27"/>
  <c r="B6" i="27"/>
  <c r="G5" i="27"/>
  <c r="F5" i="27"/>
  <c r="C5" i="27"/>
  <c r="B5" i="27"/>
  <c r="G4" i="27"/>
  <c r="F4" i="27"/>
  <c r="C4" i="27"/>
  <c r="B4" i="27"/>
  <c r="G3" i="27"/>
  <c r="F3" i="27"/>
  <c r="C3" i="27"/>
  <c r="B3" i="27"/>
  <c r="G2" i="27"/>
  <c r="F2" i="27"/>
  <c r="C2" i="27"/>
  <c r="B2" i="27"/>
  <c r="A2" i="27"/>
  <c r="A3" i="27" s="1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H1" i="27"/>
  <c r="G1" i="27"/>
  <c r="F1" i="27"/>
  <c r="E1" i="27"/>
  <c r="D1" i="27"/>
  <c r="C1" i="27"/>
  <c r="B1" i="27"/>
  <c r="A1" i="27"/>
  <c r="G37" i="25"/>
  <c r="F37" i="25"/>
  <c r="D37" i="25"/>
  <c r="C37" i="25"/>
  <c r="B37" i="25"/>
  <c r="G36" i="25"/>
  <c r="F36" i="25"/>
  <c r="D36" i="25"/>
  <c r="C36" i="25"/>
  <c r="B36" i="25"/>
  <c r="G35" i="25"/>
  <c r="F35" i="25"/>
  <c r="D35" i="25"/>
  <c r="C35" i="25"/>
  <c r="B35" i="25"/>
  <c r="G34" i="25"/>
  <c r="F34" i="25"/>
  <c r="D34" i="25"/>
  <c r="C34" i="25"/>
  <c r="B34" i="25"/>
  <c r="G33" i="25"/>
  <c r="F33" i="25"/>
  <c r="D33" i="25"/>
  <c r="C33" i="25"/>
  <c r="B33" i="25"/>
  <c r="G32" i="25"/>
  <c r="F32" i="25"/>
  <c r="D32" i="25"/>
  <c r="C32" i="25"/>
  <c r="B32" i="25"/>
  <c r="G31" i="25"/>
  <c r="F31" i="25"/>
  <c r="D31" i="25"/>
  <c r="C31" i="25"/>
  <c r="B31" i="25"/>
  <c r="G30" i="25"/>
  <c r="F30" i="25"/>
  <c r="D30" i="25"/>
  <c r="C30" i="25"/>
  <c r="B30" i="25"/>
  <c r="G29" i="25"/>
  <c r="F29" i="25"/>
  <c r="D29" i="25"/>
  <c r="C29" i="25"/>
  <c r="B29" i="25"/>
  <c r="G28" i="25"/>
  <c r="F28" i="25"/>
  <c r="D28" i="25"/>
  <c r="C28" i="25"/>
  <c r="B28" i="25"/>
  <c r="G27" i="25"/>
  <c r="F27" i="25"/>
  <c r="D27" i="25"/>
  <c r="C27" i="25"/>
  <c r="B27" i="25"/>
  <c r="G26" i="25"/>
  <c r="F26" i="25"/>
  <c r="D26" i="25"/>
  <c r="C26" i="25"/>
  <c r="B26" i="25"/>
  <c r="A26" i="25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G25" i="25"/>
  <c r="F25" i="25"/>
  <c r="D25" i="25"/>
  <c r="C25" i="25"/>
  <c r="B25" i="25"/>
  <c r="G24" i="25"/>
  <c r="F24" i="25"/>
  <c r="D24" i="25"/>
  <c r="C24" i="25"/>
  <c r="B24" i="25"/>
  <c r="G23" i="25"/>
  <c r="F23" i="25"/>
  <c r="D23" i="25"/>
  <c r="C23" i="25"/>
  <c r="B23" i="25"/>
  <c r="G22" i="25"/>
  <c r="F22" i="25"/>
  <c r="D22" i="25"/>
  <c r="C22" i="25"/>
  <c r="B22" i="25"/>
  <c r="G21" i="25"/>
  <c r="F21" i="25"/>
  <c r="D21" i="25"/>
  <c r="C21" i="25"/>
  <c r="B21" i="25"/>
  <c r="G20" i="25"/>
  <c r="F20" i="25"/>
  <c r="D20" i="25"/>
  <c r="C20" i="25"/>
  <c r="B20" i="25"/>
  <c r="G19" i="25"/>
  <c r="F19" i="25"/>
  <c r="D19" i="25"/>
  <c r="C19" i="25"/>
  <c r="B19" i="25"/>
  <c r="G18" i="25"/>
  <c r="F18" i="25"/>
  <c r="D18" i="25"/>
  <c r="C18" i="25"/>
  <c r="B18" i="25"/>
  <c r="G17" i="25"/>
  <c r="F17" i="25"/>
  <c r="D17" i="25"/>
  <c r="C17" i="25"/>
  <c r="B17" i="25"/>
  <c r="G16" i="25"/>
  <c r="F16" i="25"/>
  <c r="D16" i="25"/>
  <c r="C16" i="25"/>
  <c r="B16" i="25"/>
  <c r="G15" i="25"/>
  <c r="F15" i="25"/>
  <c r="D15" i="25"/>
  <c r="C15" i="25"/>
  <c r="B15" i="25"/>
  <c r="G14" i="25"/>
  <c r="F14" i="25"/>
  <c r="D14" i="25"/>
  <c r="C14" i="25"/>
  <c r="B14" i="25"/>
  <c r="A14" i="25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G13" i="25"/>
  <c r="F13" i="25"/>
  <c r="D13" i="25"/>
  <c r="C13" i="25"/>
  <c r="B13" i="25"/>
  <c r="G12" i="25"/>
  <c r="F12" i="25"/>
  <c r="D12" i="25"/>
  <c r="C12" i="25"/>
  <c r="B12" i="25"/>
  <c r="G11" i="25"/>
  <c r="F11" i="25"/>
  <c r="D11" i="25"/>
  <c r="C11" i="25"/>
  <c r="B11" i="25"/>
  <c r="G10" i="25"/>
  <c r="F10" i="25"/>
  <c r="D10" i="25"/>
  <c r="C10" i="25"/>
  <c r="B10" i="25"/>
  <c r="G9" i="25"/>
  <c r="F9" i="25"/>
  <c r="D9" i="25"/>
  <c r="C9" i="25"/>
  <c r="B9" i="25"/>
  <c r="G8" i="25"/>
  <c r="F8" i="25"/>
  <c r="D8" i="25"/>
  <c r="C8" i="25"/>
  <c r="B8" i="25"/>
  <c r="G7" i="25"/>
  <c r="F7" i="25"/>
  <c r="D7" i="25"/>
  <c r="C7" i="25"/>
  <c r="B7" i="25"/>
  <c r="G6" i="25"/>
  <c r="F6" i="25"/>
  <c r="D6" i="25"/>
  <c r="C6" i="25"/>
  <c r="B6" i="25"/>
  <c r="G5" i="25"/>
  <c r="F5" i="25"/>
  <c r="D5" i="25"/>
  <c r="C5" i="25"/>
  <c r="B5" i="25"/>
  <c r="G4" i="25"/>
  <c r="F4" i="25"/>
  <c r="D4" i="25"/>
  <c r="C4" i="25"/>
  <c r="B4" i="25"/>
  <c r="G3" i="25"/>
  <c r="F3" i="25"/>
  <c r="D3" i="25"/>
  <c r="C3" i="25"/>
  <c r="B3" i="25"/>
  <c r="G2" i="25"/>
  <c r="F2" i="25"/>
  <c r="D2" i="25"/>
  <c r="C2" i="25"/>
  <c r="B2" i="25"/>
  <c r="A2" i="25"/>
  <c r="A3" i="25" s="1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H1" i="25"/>
  <c r="G1" i="25"/>
  <c r="F1" i="25"/>
  <c r="E1" i="25"/>
  <c r="D1" i="25"/>
  <c r="C1" i="25"/>
  <c r="A1" i="25"/>
  <c r="B1" i="25"/>
  <c r="B37" i="24"/>
  <c r="B36" i="24"/>
  <c r="B35" i="24"/>
  <c r="B34" i="24"/>
  <c r="B33" i="24"/>
  <c r="B32" i="24"/>
  <c r="B31" i="24"/>
  <c r="B30" i="24"/>
  <c r="B29" i="24"/>
  <c r="B28" i="24"/>
  <c r="B27" i="24"/>
  <c r="B26" i="24"/>
  <c r="A26" i="24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B25" i="24"/>
  <c r="B24" i="24"/>
  <c r="B23" i="24"/>
  <c r="B22" i="24"/>
  <c r="B21" i="24"/>
  <c r="B20" i="24"/>
  <c r="B19" i="24"/>
  <c r="B18" i="24"/>
  <c r="B17" i="24"/>
  <c r="B16" i="24"/>
  <c r="B15" i="24"/>
  <c r="B14" i="24"/>
  <c r="A14" i="24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B13" i="24"/>
  <c r="B12" i="24"/>
  <c r="B11" i="24"/>
  <c r="B10" i="24"/>
  <c r="B9" i="24"/>
  <c r="B8" i="24"/>
  <c r="B7" i="24"/>
  <c r="B6" i="24"/>
  <c r="B5" i="24"/>
  <c r="B4" i="24"/>
  <c r="B3" i="24"/>
  <c r="G2" i="24"/>
  <c r="F2" i="24"/>
  <c r="E2" i="24"/>
  <c r="D2" i="24"/>
  <c r="C2" i="24"/>
  <c r="B2" i="24"/>
  <c r="A2" i="24"/>
  <c r="A3" i="24" s="1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H1" i="24"/>
  <c r="G1" i="24"/>
  <c r="F1" i="24"/>
  <c r="E1" i="24"/>
  <c r="D1" i="24"/>
  <c r="C1" i="24"/>
  <c r="B1" i="24"/>
  <c r="A1" i="24"/>
  <c r="B37" i="23"/>
  <c r="B36" i="23"/>
  <c r="B35" i="23"/>
  <c r="B34" i="23"/>
  <c r="B33" i="23"/>
  <c r="B32" i="23"/>
  <c r="B31" i="23"/>
  <c r="B30" i="23"/>
  <c r="B29" i="23"/>
  <c r="B28" i="23"/>
  <c r="B27" i="23"/>
  <c r="B26" i="23"/>
  <c r="A26" i="23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B25" i="23"/>
  <c r="B24" i="23"/>
  <c r="B23" i="23"/>
  <c r="B22" i="23"/>
  <c r="B21" i="23"/>
  <c r="B20" i="23"/>
  <c r="B19" i="23"/>
  <c r="B18" i="23"/>
  <c r="B17" i="23"/>
  <c r="B16" i="23"/>
  <c r="B15" i="23"/>
  <c r="B14" i="23"/>
  <c r="A14" i="23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B13" i="23"/>
  <c r="B12" i="23"/>
  <c r="B11" i="23"/>
  <c r="B10" i="23"/>
  <c r="B9" i="23"/>
  <c r="B8" i="23"/>
  <c r="B7" i="23"/>
  <c r="B6" i="23"/>
  <c r="B5" i="23"/>
  <c r="B4" i="23"/>
  <c r="B3" i="23"/>
  <c r="C2" i="23"/>
  <c r="B2" i="23"/>
  <c r="A2" i="23"/>
  <c r="A3" i="23" s="1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G1" i="23"/>
  <c r="F1" i="23"/>
  <c r="D1" i="23"/>
  <c r="C1" i="23"/>
  <c r="B1" i="23"/>
  <c r="A1" i="23"/>
  <c r="F2" i="23"/>
  <c r="F37" i="21"/>
  <c r="C37" i="21"/>
  <c r="B37" i="21"/>
  <c r="F36" i="21"/>
  <c r="C36" i="21"/>
  <c r="B36" i="21"/>
  <c r="F35" i="21"/>
  <c r="C35" i="21"/>
  <c r="B35" i="21"/>
  <c r="F34" i="21"/>
  <c r="C34" i="21"/>
  <c r="B34" i="21"/>
  <c r="F33" i="21"/>
  <c r="C33" i="21"/>
  <c r="B33" i="21"/>
  <c r="F32" i="21"/>
  <c r="C32" i="21"/>
  <c r="B32" i="21"/>
  <c r="F31" i="21"/>
  <c r="C31" i="21"/>
  <c r="B31" i="21"/>
  <c r="F30" i="21"/>
  <c r="C30" i="21"/>
  <c r="B30" i="21"/>
  <c r="F29" i="21"/>
  <c r="C29" i="21"/>
  <c r="B29" i="21"/>
  <c r="F28" i="21"/>
  <c r="C28" i="21"/>
  <c r="B28" i="21"/>
  <c r="F27" i="21"/>
  <c r="C27" i="21"/>
  <c r="B27" i="21"/>
  <c r="F26" i="21"/>
  <c r="C26" i="21"/>
  <c r="B26" i="21"/>
  <c r="A26" i="2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F25" i="21"/>
  <c r="C25" i="21"/>
  <c r="B25" i="21"/>
  <c r="F24" i="21"/>
  <c r="C24" i="21"/>
  <c r="B24" i="21"/>
  <c r="F23" i="21"/>
  <c r="C23" i="21"/>
  <c r="B23" i="21"/>
  <c r="F22" i="21"/>
  <c r="C22" i="21"/>
  <c r="B22" i="21"/>
  <c r="F21" i="21"/>
  <c r="C21" i="21"/>
  <c r="B21" i="21"/>
  <c r="F20" i="21"/>
  <c r="C20" i="21"/>
  <c r="B20" i="21"/>
  <c r="F19" i="21"/>
  <c r="C19" i="21"/>
  <c r="B19" i="21"/>
  <c r="F18" i="21"/>
  <c r="C18" i="21"/>
  <c r="B18" i="21"/>
  <c r="F17" i="21"/>
  <c r="C17" i="21"/>
  <c r="B17" i="21"/>
  <c r="F16" i="21"/>
  <c r="C16" i="21"/>
  <c r="B16" i="21"/>
  <c r="F15" i="21"/>
  <c r="C15" i="21"/>
  <c r="B15" i="21"/>
  <c r="F14" i="21"/>
  <c r="C14" i="21"/>
  <c r="B14" i="21"/>
  <c r="A14" i="2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F13" i="21"/>
  <c r="C13" i="21"/>
  <c r="B13" i="21"/>
  <c r="F12" i="21"/>
  <c r="C12" i="21"/>
  <c r="B12" i="21"/>
  <c r="F11" i="21"/>
  <c r="C11" i="21"/>
  <c r="B11" i="21"/>
  <c r="F10" i="21"/>
  <c r="C10" i="21"/>
  <c r="B10" i="21"/>
  <c r="F9" i="21"/>
  <c r="C9" i="21"/>
  <c r="B9" i="21"/>
  <c r="F8" i="21"/>
  <c r="C8" i="21"/>
  <c r="B8" i="21"/>
  <c r="F7" i="21"/>
  <c r="C7" i="21"/>
  <c r="B7" i="21"/>
  <c r="F6" i="21"/>
  <c r="C6" i="21"/>
  <c r="B6" i="21"/>
  <c r="F5" i="21"/>
  <c r="C5" i="21"/>
  <c r="B5" i="21"/>
  <c r="F4" i="21"/>
  <c r="C4" i="21"/>
  <c r="B4" i="21"/>
  <c r="F3" i="21"/>
  <c r="C3" i="21"/>
  <c r="B3" i="21"/>
  <c r="F2" i="21"/>
  <c r="C2" i="21"/>
  <c r="B2" i="21"/>
  <c r="A2" i="21"/>
  <c r="A3" i="21" s="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H1" i="21"/>
  <c r="G1" i="21"/>
  <c r="F1" i="21"/>
  <c r="E1" i="21"/>
  <c r="D1" i="21"/>
  <c r="C1" i="21"/>
  <c r="B1" i="21"/>
  <c r="A1" i="21"/>
  <c r="G37" i="20"/>
  <c r="F37" i="20"/>
  <c r="D37" i="20"/>
  <c r="C37" i="20"/>
  <c r="B37" i="20"/>
  <c r="G36" i="20"/>
  <c r="F36" i="20"/>
  <c r="D36" i="20"/>
  <c r="C36" i="20"/>
  <c r="B36" i="20"/>
  <c r="G35" i="20"/>
  <c r="F35" i="20"/>
  <c r="D35" i="20"/>
  <c r="C35" i="20"/>
  <c r="B35" i="20"/>
  <c r="G34" i="20"/>
  <c r="F34" i="20"/>
  <c r="D34" i="20"/>
  <c r="C34" i="20"/>
  <c r="B34" i="20"/>
  <c r="G33" i="20"/>
  <c r="F33" i="20"/>
  <c r="D33" i="20"/>
  <c r="C33" i="20"/>
  <c r="B33" i="20"/>
  <c r="G32" i="20"/>
  <c r="F32" i="20"/>
  <c r="D32" i="20"/>
  <c r="C32" i="20"/>
  <c r="B32" i="20"/>
  <c r="G31" i="20"/>
  <c r="F31" i="20"/>
  <c r="D31" i="20"/>
  <c r="C31" i="20"/>
  <c r="B31" i="20"/>
  <c r="G30" i="20"/>
  <c r="F30" i="20"/>
  <c r="D30" i="20"/>
  <c r="C30" i="20"/>
  <c r="B30" i="20"/>
  <c r="G29" i="20"/>
  <c r="F29" i="20"/>
  <c r="D29" i="20"/>
  <c r="C29" i="20"/>
  <c r="B29" i="20"/>
  <c r="G28" i="20"/>
  <c r="F28" i="20"/>
  <c r="D28" i="20"/>
  <c r="C28" i="20"/>
  <c r="B28" i="20"/>
  <c r="G27" i="20"/>
  <c r="F27" i="20"/>
  <c r="D27" i="20"/>
  <c r="C27" i="20"/>
  <c r="B27" i="20"/>
  <c r="G26" i="20"/>
  <c r="F26" i="20"/>
  <c r="D26" i="20"/>
  <c r="C26" i="20"/>
  <c r="B26" i="20"/>
  <c r="A26" i="20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G25" i="20"/>
  <c r="F25" i="20"/>
  <c r="D25" i="20"/>
  <c r="C25" i="20"/>
  <c r="B25" i="20"/>
  <c r="G24" i="20"/>
  <c r="F24" i="20"/>
  <c r="D24" i="20"/>
  <c r="C24" i="20"/>
  <c r="B24" i="20"/>
  <c r="G23" i="20"/>
  <c r="F23" i="20"/>
  <c r="D23" i="20"/>
  <c r="C23" i="20"/>
  <c r="B23" i="20"/>
  <c r="G22" i="20"/>
  <c r="F22" i="20"/>
  <c r="D22" i="20"/>
  <c r="C22" i="20"/>
  <c r="B22" i="20"/>
  <c r="G21" i="20"/>
  <c r="F21" i="20"/>
  <c r="D21" i="20"/>
  <c r="C21" i="20"/>
  <c r="B21" i="20"/>
  <c r="G20" i="20"/>
  <c r="F20" i="20"/>
  <c r="D20" i="20"/>
  <c r="C20" i="20"/>
  <c r="B20" i="20"/>
  <c r="G19" i="20"/>
  <c r="F19" i="20"/>
  <c r="D19" i="20"/>
  <c r="C19" i="20"/>
  <c r="B19" i="20"/>
  <c r="G18" i="20"/>
  <c r="F18" i="20"/>
  <c r="D18" i="20"/>
  <c r="C18" i="20"/>
  <c r="B18" i="20"/>
  <c r="G17" i="20"/>
  <c r="F17" i="20"/>
  <c r="D17" i="20"/>
  <c r="C17" i="20"/>
  <c r="B17" i="20"/>
  <c r="G16" i="20"/>
  <c r="F16" i="20"/>
  <c r="D16" i="20"/>
  <c r="C16" i="20"/>
  <c r="B16" i="20"/>
  <c r="G15" i="20"/>
  <c r="F15" i="20"/>
  <c r="D15" i="20"/>
  <c r="C15" i="20"/>
  <c r="B15" i="20"/>
  <c r="G14" i="20"/>
  <c r="F14" i="20"/>
  <c r="D14" i="20"/>
  <c r="C14" i="20"/>
  <c r="B14" i="20"/>
  <c r="A14" i="20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G13" i="20"/>
  <c r="F13" i="20"/>
  <c r="D13" i="20"/>
  <c r="C13" i="20"/>
  <c r="B13" i="20"/>
  <c r="G12" i="20"/>
  <c r="F12" i="20"/>
  <c r="D12" i="20"/>
  <c r="C12" i="20"/>
  <c r="B12" i="20"/>
  <c r="G11" i="20"/>
  <c r="F11" i="20"/>
  <c r="D11" i="20"/>
  <c r="C11" i="20"/>
  <c r="B11" i="20"/>
  <c r="G10" i="20"/>
  <c r="F10" i="20"/>
  <c r="D10" i="20"/>
  <c r="C10" i="20"/>
  <c r="B10" i="20"/>
  <c r="G9" i="20"/>
  <c r="F9" i="20"/>
  <c r="D9" i="20"/>
  <c r="C9" i="20"/>
  <c r="B9" i="20"/>
  <c r="G8" i="20"/>
  <c r="F8" i="20"/>
  <c r="D8" i="20"/>
  <c r="C8" i="20"/>
  <c r="B8" i="20"/>
  <c r="G7" i="20"/>
  <c r="F7" i="20"/>
  <c r="D7" i="20"/>
  <c r="C7" i="20"/>
  <c r="B7" i="20"/>
  <c r="G6" i="20"/>
  <c r="F6" i="20"/>
  <c r="D6" i="20"/>
  <c r="C6" i="20"/>
  <c r="B6" i="20"/>
  <c r="G5" i="20"/>
  <c r="F5" i="20"/>
  <c r="D5" i="20"/>
  <c r="C5" i="20"/>
  <c r="B5" i="20"/>
  <c r="G4" i="20"/>
  <c r="F4" i="20"/>
  <c r="D4" i="20"/>
  <c r="C4" i="20"/>
  <c r="B4" i="20"/>
  <c r="G3" i="20"/>
  <c r="F3" i="20"/>
  <c r="D3" i="20"/>
  <c r="C3" i="20"/>
  <c r="B3" i="20"/>
  <c r="G2" i="20"/>
  <c r="F2" i="20"/>
  <c r="D2" i="20"/>
  <c r="C2" i="20"/>
  <c r="B2" i="20"/>
  <c r="A2" i="20"/>
  <c r="A3" i="20" s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H1" i="20"/>
  <c r="G1" i="20"/>
  <c r="F1" i="20"/>
  <c r="E1" i="20"/>
  <c r="D1" i="20"/>
  <c r="C1" i="20"/>
  <c r="B1" i="20"/>
  <c r="A1" i="20"/>
  <c r="F37" i="15"/>
  <c r="C37" i="15"/>
  <c r="B37" i="15"/>
  <c r="F36" i="15"/>
  <c r="C36" i="15"/>
  <c r="B36" i="15"/>
  <c r="F35" i="15"/>
  <c r="C35" i="15"/>
  <c r="B35" i="15"/>
  <c r="F34" i="15"/>
  <c r="C34" i="15"/>
  <c r="B34" i="15"/>
  <c r="F33" i="15"/>
  <c r="C33" i="15"/>
  <c r="B33" i="15"/>
  <c r="F32" i="15"/>
  <c r="C32" i="15"/>
  <c r="B32" i="15"/>
  <c r="F31" i="15"/>
  <c r="C31" i="15"/>
  <c r="B31" i="15"/>
  <c r="F30" i="15"/>
  <c r="C30" i="15"/>
  <c r="B30" i="15"/>
  <c r="F29" i="15"/>
  <c r="C29" i="15"/>
  <c r="B29" i="15"/>
  <c r="F28" i="15"/>
  <c r="C28" i="15"/>
  <c r="B28" i="15"/>
  <c r="F27" i="15"/>
  <c r="C27" i="15"/>
  <c r="B27" i="15"/>
  <c r="F26" i="15"/>
  <c r="C26" i="15"/>
  <c r="B26" i="15"/>
  <c r="A26" i="15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F25" i="15"/>
  <c r="C25" i="15"/>
  <c r="B25" i="15"/>
  <c r="F24" i="15"/>
  <c r="C24" i="15"/>
  <c r="B24" i="15"/>
  <c r="F23" i="15"/>
  <c r="C23" i="15"/>
  <c r="B23" i="15"/>
  <c r="F22" i="15"/>
  <c r="C22" i="15"/>
  <c r="B22" i="15"/>
  <c r="F21" i="15"/>
  <c r="C21" i="15"/>
  <c r="B21" i="15"/>
  <c r="F20" i="15"/>
  <c r="C20" i="15"/>
  <c r="B20" i="15"/>
  <c r="F19" i="15"/>
  <c r="C19" i="15"/>
  <c r="B19" i="15"/>
  <c r="F18" i="15"/>
  <c r="C18" i="15"/>
  <c r="B18" i="15"/>
  <c r="F17" i="15"/>
  <c r="C17" i="15"/>
  <c r="B17" i="15"/>
  <c r="F16" i="15"/>
  <c r="C16" i="15"/>
  <c r="B16" i="15"/>
  <c r="F15" i="15"/>
  <c r="C15" i="15"/>
  <c r="B15" i="15"/>
  <c r="F14" i="15"/>
  <c r="C14" i="15"/>
  <c r="B14" i="15"/>
  <c r="A14" i="15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F13" i="15"/>
  <c r="C13" i="15"/>
  <c r="B13" i="15"/>
  <c r="F12" i="15"/>
  <c r="C12" i="15"/>
  <c r="B12" i="15"/>
  <c r="F11" i="15"/>
  <c r="C11" i="15"/>
  <c r="B11" i="15"/>
  <c r="F10" i="15"/>
  <c r="C10" i="15"/>
  <c r="B10" i="15"/>
  <c r="F9" i="15"/>
  <c r="C9" i="15"/>
  <c r="B9" i="15"/>
  <c r="F8" i="15"/>
  <c r="C8" i="15"/>
  <c r="B8" i="15"/>
  <c r="F7" i="15"/>
  <c r="C7" i="15"/>
  <c r="B7" i="15"/>
  <c r="F6" i="15"/>
  <c r="C6" i="15"/>
  <c r="B6" i="15"/>
  <c r="F5" i="15"/>
  <c r="C5" i="15"/>
  <c r="B5" i="15"/>
  <c r="F4" i="15"/>
  <c r="C4" i="15"/>
  <c r="B4" i="15"/>
  <c r="F3" i="15"/>
  <c r="C3" i="15"/>
  <c r="B3" i="15"/>
  <c r="F2" i="15"/>
  <c r="C2" i="15"/>
  <c r="B2" i="15"/>
  <c r="A2" i="15"/>
  <c r="A3" i="15" s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H1" i="15"/>
  <c r="G1" i="15"/>
  <c r="F1" i="15"/>
  <c r="E1" i="15"/>
  <c r="D1" i="15"/>
  <c r="C1" i="15"/>
  <c r="B1" i="15"/>
  <c r="A1" i="15"/>
  <c r="H1" i="14"/>
  <c r="G1" i="14"/>
  <c r="F1" i="14"/>
  <c r="E1" i="14"/>
  <c r="D1" i="14"/>
  <c r="C1" i="14"/>
  <c r="B1" i="14"/>
  <c r="A1" i="14"/>
  <c r="F37" i="13"/>
  <c r="C37" i="13"/>
  <c r="B37" i="13"/>
  <c r="F36" i="13"/>
  <c r="C36" i="13"/>
  <c r="B36" i="13"/>
  <c r="F35" i="13"/>
  <c r="C35" i="13"/>
  <c r="B35" i="13"/>
  <c r="F34" i="13"/>
  <c r="C34" i="13"/>
  <c r="B34" i="13"/>
  <c r="F33" i="13"/>
  <c r="C33" i="13"/>
  <c r="B33" i="13"/>
  <c r="F32" i="13"/>
  <c r="C32" i="13"/>
  <c r="B32" i="13"/>
  <c r="F31" i="13"/>
  <c r="C31" i="13"/>
  <c r="B31" i="13"/>
  <c r="F30" i="13"/>
  <c r="C30" i="13"/>
  <c r="B30" i="13"/>
  <c r="F29" i="13"/>
  <c r="C29" i="13"/>
  <c r="B29" i="13"/>
  <c r="F28" i="13"/>
  <c r="C28" i="13"/>
  <c r="B28" i="13"/>
  <c r="F27" i="13"/>
  <c r="C27" i="13"/>
  <c r="B27" i="13"/>
  <c r="F26" i="13"/>
  <c r="C26" i="13"/>
  <c r="B26" i="13"/>
  <c r="A26" i="13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F25" i="13"/>
  <c r="C25" i="13"/>
  <c r="B25" i="13"/>
  <c r="F24" i="13"/>
  <c r="C24" i="13"/>
  <c r="B24" i="13"/>
  <c r="F23" i="13"/>
  <c r="C23" i="13"/>
  <c r="B23" i="13"/>
  <c r="F22" i="13"/>
  <c r="C22" i="13"/>
  <c r="B22" i="13"/>
  <c r="F21" i="13"/>
  <c r="C21" i="13"/>
  <c r="B21" i="13"/>
  <c r="F20" i="13"/>
  <c r="C20" i="13"/>
  <c r="B20" i="13"/>
  <c r="F19" i="13"/>
  <c r="C19" i="13"/>
  <c r="B19" i="13"/>
  <c r="F18" i="13"/>
  <c r="C18" i="13"/>
  <c r="B18" i="13"/>
  <c r="F17" i="13"/>
  <c r="C17" i="13"/>
  <c r="B17" i="13"/>
  <c r="F16" i="13"/>
  <c r="C16" i="13"/>
  <c r="B16" i="13"/>
  <c r="F15" i="13"/>
  <c r="C15" i="13"/>
  <c r="B15" i="13"/>
  <c r="F14" i="13"/>
  <c r="C14" i="13"/>
  <c r="B14" i="13"/>
  <c r="A14" i="13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F13" i="13"/>
  <c r="C13" i="13"/>
  <c r="B13" i="13"/>
  <c r="F12" i="13"/>
  <c r="C12" i="13"/>
  <c r="B12" i="13"/>
  <c r="F11" i="13"/>
  <c r="C11" i="13"/>
  <c r="B11" i="13"/>
  <c r="F10" i="13"/>
  <c r="C10" i="13"/>
  <c r="B10" i="13"/>
  <c r="F9" i="13"/>
  <c r="C9" i="13"/>
  <c r="B9" i="13"/>
  <c r="F8" i="13"/>
  <c r="C8" i="13"/>
  <c r="B8" i="13"/>
  <c r="F7" i="13"/>
  <c r="C7" i="13"/>
  <c r="B7" i="13"/>
  <c r="F6" i="13"/>
  <c r="C6" i="13"/>
  <c r="B6" i="13"/>
  <c r="F5" i="13"/>
  <c r="C5" i="13"/>
  <c r="B5" i="13"/>
  <c r="F4" i="13"/>
  <c r="C4" i="13"/>
  <c r="B4" i="13"/>
  <c r="F3" i="13"/>
  <c r="C3" i="13"/>
  <c r="B3" i="13"/>
  <c r="F2" i="13"/>
  <c r="C2" i="13"/>
  <c r="B2" i="13"/>
  <c r="A2" i="13"/>
  <c r="A3" i="13" s="1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H1" i="13"/>
  <c r="G1" i="13"/>
  <c r="F1" i="13"/>
  <c r="E1" i="13"/>
  <c r="D1" i="13"/>
  <c r="C1" i="13"/>
  <c r="B1" i="13"/>
  <c r="A1" i="13"/>
  <c r="F37" i="12"/>
  <c r="C37" i="12"/>
  <c r="B37" i="12"/>
  <c r="F36" i="12"/>
  <c r="C36" i="12"/>
  <c r="B36" i="12"/>
  <c r="F35" i="12"/>
  <c r="C35" i="12"/>
  <c r="B35" i="12"/>
  <c r="F34" i="12"/>
  <c r="C34" i="12"/>
  <c r="B34" i="12"/>
  <c r="F33" i="12"/>
  <c r="C33" i="12"/>
  <c r="B33" i="12"/>
  <c r="F32" i="12"/>
  <c r="C32" i="12"/>
  <c r="B32" i="12"/>
  <c r="F31" i="12"/>
  <c r="C31" i="12"/>
  <c r="B31" i="12"/>
  <c r="F30" i="12"/>
  <c r="C30" i="12"/>
  <c r="B30" i="12"/>
  <c r="F29" i="12"/>
  <c r="C29" i="12"/>
  <c r="B29" i="12"/>
  <c r="F28" i="12"/>
  <c r="C28" i="12"/>
  <c r="B28" i="12"/>
  <c r="F27" i="12"/>
  <c r="C27" i="12"/>
  <c r="B27" i="12"/>
  <c r="F26" i="12"/>
  <c r="C26" i="12"/>
  <c r="B26" i="12"/>
  <c r="A26" i="12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F25" i="12"/>
  <c r="C25" i="12"/>
  <c r="B25" i="12"/>
  <c r="F24" i="12"/>
  <c r="C24" i="12"/>
  <c r="B24" i="12"/>
  <c r="F23" i="12"/>
  <c r="C23" i="12"/>
  <c r="B23" i="12"/>
  <c r="F22" i="12"/>
  <c r="C22" i="12"/>
  <c r="B22" i="12"/>
  <c r="F21" i="12"/>
  <c r="C21" i="12"/>
  <c r="B21" i="12"/>
  <c r="F20" i="12"/>
  <c r="C20" i="12"/>
  <c r="B20" i="12"/>
  <c r="F19" i="12"/>
  <c r="C19" i="12"/>
  <c r="B19" i="12"/>
  <c r="F18" i="12"/>
  <c r="C18" i="12"/>
  <c r="B18" i="12"/>
  <c r="F17" i="12"/>
  <c r="C17" i="12"/>
  <c r="B17" i="12"/>
  <c r="F16" i="12"/>
  <c r="C16" i="12"/>
  <c r="B16" i="12"/>
  <c r="F15" i="12"/>
  <c r="C15" i="12"/>
  <c r="B15" i="12"/>
  <c r="F14" i="12"/>
  <c r="C14" i="12"/>
  <c r="B14" i="12"/>
  <c r="A14" i="12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F13" i="12"/>
  <c r="C13" i="12"/>
  <c r="B13" i="12"/>
  <c r="F12" i="12"/>
  <c r="C12" i="12"/>
  <c r="B12" i="12"/>
  <c r="F11" i="12"/>
  <c r="C11" i="12"/>
  <c r="B11" i="12"/>
  <c r="F10" i="12"/>
  <c r="C10" i="12"/>
  <c r="B10" i="12"/>
  <c r="F9" i="12"/>
  <c r="C9" i="12"/>
  <c r="B9" i="12"/>
  <c r="F8" i="12"/>
  <c r="C8" i="12"/>
  <c r="B8" i="12"/>
  <c r="F7" i="12"/>
  <c r="C7" i="12"/>
  <c r="B7" i="12"/>
  <c r="F6" i="12"/>
  <c r="C6" i="12"/>
  <c r="B6" i="12"/>
  <c r="F5" i="12"/>
  <c r="C5" i="12"/>
  <c r="B5" i="12"/>
  <c r="F4" i="12"/>
  <c r="C4" i="12"/>
  <c r="B4" i="12"/>
  <c r="F3" i="12"/>
  <c r="C3" i="12"/>
  <c r="B3" i="12"/>
  <c r="F2" i="12"/>
  <c r="C2" i="12"/>
  <c r="B2" i="12"/>
  <c r="A2" i="12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H1" i="12"/>
  <c r="G1" i="12"/>
  <c r="F1" i="12"/>
  <c r="E1" i="12"/>
  <c r="D1" i="12"/>
  <c r="C1" i="12"/>
  <c r="B1" i="12"/>
  <c r="A1" i="12"/>
  <c r="F37" i="10"/>
  <c r="C37" i="10"/>
  <c r="F36" i="10"/>
  <c r="C36" i="10"/>
  <c r="B36" i="10"/>
  <c r="F35" i="10"/>
  <c r="C35" i="10"/>
  <c r="B35" i="10"/>
  <c r="F34" i="10"/>
  <c r="C34" i="10"/>
  <c r="B34" i="10"/>
  <c r="F33" i="10"/>
  <c r="C33" i="10"/>
  <c r="B33" i="10"/>
  <c r="F32" i="10"/>
  <c r="C32" i="10"/>
  <c r="B32" i="10"/>
  <c r="G31" i="10"/>
  <c r="F31" i="10"/>
  <c r="C31" i="10"/>
  <c r="B31" i="10"/>
  <c r="G30" i="10"/>
  <c r="F30" i="10"/>
  <c r="C30" i="10"/>
  <c r="B30" i="10"/>
  <c r="G29" i="10"/>
  <c r="F29" i="10"/>
  <c r="C29" i="10"/>
  <c r="B29" i="10"/>
  <c r="G28" i="10"/>
  <c r="F28" i="10"/>
  <c r="C28" i="10"/>
  <c r="B28" i="10"/>
  <c r="G27" i="10"/>
  <c r="F27" i="10"/>
  <c r="C27" i="10"/>
  <c r="B27" i="10"/>
  <c r="G26" i="10"/>
  <c r="F26" i="10"/>
  <c r="C26" i="10"/>
  <c r="B26" i="10"/>
  <c r="A26" i="10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G25" i="10"/>
  <c r="F25" i="10"/>
  <c r="C25" i="10"/>
  <c r="B25" i="10"/>
  <c r="G24" i="10"/>
  <c r="F24" i="10"/>
  <c r="C24" i="10"/>
  <c r="B24" i="10"/>
  <c r="G23" i="10"/>
  <c r="F23" i="10"/>
  <c r="C23" i="10"/>
  <c r="B23" i="10"/>
  <c r="G22" i="10"/>
  <c r="F22" i="10"/>
  <c r="C22" i="10"/>
  <c r="B22" i="10"/>
  <c r="G21" i="10"/>
  <c r="F21" i="10"/>
  <c r="C21" i="10"/>
  <c r="B21" i="10"/>
  <c r="G20" i="10"/>
  <c r="F20" i="10"/>
  <c r="C20" i="10"/>
  <c r="B20" i="10"/>
  <c r="G19" i="10"/>
  <c r="F19" i="10"/>
  <c r="C19" i="10"/>
  <c r="B19" i="10"/>
  <c r="G18" i="10"/>
  <c r="F18" i="10"/>
  <c r="C18" i="10"/>
  <c r="B18" i="10"/>
  <c r="G17" i="10"/>
  <c r="F17" i="10"/>
  <c r="C17" i="10"/>
  <c r="B17" i="10"/>
  <c r="G16" i="10"/>
  <c r="F16" i="10"/>
  <c r="C16" i="10"/>
  <c r="B16" i="10"/>
  <c r="G15" i="10"/>
  <c r="F15" i="10"/>
  <c r="C15" i="10"/>
  <c r="B15" i="10"/>
  <c r="G14" i="10"/>
  <c r="F14" i="10"/>
  <c r="C14" i="10"/>
  <c r="B14" i="10"/>
  <c r="A14" i="10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G13" i="10"/>
  <c r="F13" i="10"/>
  <c r="C13" i="10"/>
  <c r="B13" i="10"/>
  <c r="G12" i="10"/>
  <c r="F12" i="10"/>
  <c r="C12" i="10"/>
  <c r="B12" i="10"/>
  <c r="G11" i="10"/>
  <c r="F11" i="10"/>
  <c r="C11" i="10"/>
  <c r="B11" i="10"/>
  <c r="G10" i="10"/>
  <c r="F10" i="10"/>
  <c r="C10" i="10"/>
  <c r="B10" i="10"/>
  <c r="G9" i="10"/>
  <c r="F9" i="10"/>
  <c r="C9" i="10"/>
  <c r="B9" i="10"/>
  <c r="G8" i="10"/>
  <c r="F8" i="10"/>
  <c r="C8" i="10"/>
  <c r="B8" i="10"/>
  <c r="G7" i="10"/>
  <c r="F7" i="10"/>
  <c r="C7" i="10"/>
  <c r="B7" i="10"/>
  <c r="G6" i="10"/>
  <c r="F6" i="10"/>
  <c r="C6" i="10"/>
  <c r="B6" i="10"/>
  <c r="G5" i="10"/>
  <c r="F5" i="10"/>
  <c r="C5" i="10"/>
  <c r="B5" i="10"/>
  <c r="G4" i="10"/>
  <c r="F4" i="10"/>
  <c r="C4" i="10"/>
  <c r="B4" i="10"/>
  <c r="G3" i="10"/>
  <c r="F3" i="10"/>
  <c r="C3" i="10"/>
  <c r="B3" i="10"/>
  <c r="G2" i="10"/>
  <c r="F2" i="10"/>
  <c r="C2" i="10"/>
  <c r="B2" i="10"/>
  <c r="A2" i="10"/>
  <c r="A3" i="10" s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H1" i="10"/>
  <c r="G1" i="10"/>
  <c r="F1" i="10"/>
  <c r="E1" i="10"/>
  <c r="D1" i="10"/>
  <c r="C1" i="10"/>
  <c r="B1" i="10"/>
  <c r="A1" i="10"/>
  <c r="H1" i="9"/>
  <c r="G1" i="9"/>
  <c r="F1" i="9"/>
  <c r="E1" i="9"/>
  <c r="D1" i="9"/>
  <c r="C1" i="9"/>
  <c r="B1" i="9"/>
  <c r="A1" i="9"/>
  <c r="G37" i="7"/>
  <c r="F37" i="7"/>
  <c r="D37" i="7"/>
  <c r="C37" i="7"/>
  <c r="B37" i="7"/>
  <c r="G36" i="7"/>
  <c r="F36" i="7"/>
  <c r="D36" i="7"/>
  <c r="C36" i="7"/>
  <c r="B36" i="7"/>
  <c r="G35" i="7"/>
  <c r="F35" i="7"/>
  <c r="D35" i="7"/>
  <c r="C35" i="7"/>
  <c r="B35" i="7"/>
  <c r="G34" i="7"/>
  <c r="F34" i="7"/>
  <c r="D34" i="7"/>
  <c r="C34" i="7"/>
  <c r="B34" i="7"/>
  <c r="G33" i="7"/>
  <c r="F33" i="7"/>
  <c r="D33" i="7"/>
  <c r="C33" i="7"/>
  <c r="B33" i="7"/>
  <c r="G32" i="7"/>
  <c r="F32" i="7"/>
  <c r="D32" i="7"/>
  <c r="C32" i="7"/>
  <c r="B32" i="7"/>
  <c r="G31" i="7"/>
  <c r="F31" i="7"/>
  <c r="D31" i="7"/>
  <c r="C31" i="7"/>
  <c r="B31" i="7"/>
  <c r="G30" i="7"/>
  <c r="F30" i="7"/>
  <c r="D30" i="7"/>
  <c r="C30" i="7"/>
  <c r="B30" i="7"/>
  <c r="G29" i="7"/>
  <c r="F29" i="7"/>
  <c r="D29" i="7"/>
  <c r="C29" i="7"/>
  <c r="B29" i="7"/>
  <c r="G28" i="7"/>
  <c r="F28" i="7"/>
  <c r="D28" i="7"/>
  <c r="C28" i="7"/>
  <c r="B28" i="7"/>
  <c r="G27" i="7"/>
  <c r="F27" i="7"/>
  <c r="D27" i="7"/>
  <c r="C27" i="7"/>
  <c r="B27" i="7"/>
  <c r="G26" i="7"/>
  <c r="F26" i="7"/>
  <c r="D26" i="7"/>
  <c r="C26" i="7"/>
  <c r="B26" i="7"/>
  <c r="A26" i="7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G25" i="7"/>
  <c r="F25" i="7"/>
  <c r="D25" i="7"/>
  <c r="C25" i="7"/>
  <c r="B25" i="7"/>
  <c r="G24" i="7"/>
  <c r="F24" i="7"/>
  <c r="D24" i="7"/>
  <c r="C24" i="7"/>
  <c r="B24" i="7"/>
  <c r="G23" i="7"/>
  <c r="F23" i="7"/>
  <c r="D23" i="7"/>
  <c r="C23" i="7"/>
  <c r="B23" i="7"/>
  <c r="G22" i="7"/>
  <c r="F22" i="7"/>
  <c r="D22" i="7"/>
  <c r="C22" i="7"/>
  <c r="B22" i="7"/>
  <c r="G21" i="7"/>
  <c r="F21" i="7"/>
  <c r="D21" i="7"/>
  <c r="C21" i="7"/>
  <c r="B21" i="7"/>
  <c r="G20" i="7"/>
  <c r="F20" i="7"/>
  <c r="D20" i="7"/>
  <c r="C20" i="7"/>
  <c r="B20" i="7"/>
  <c r="G19" i="7"/>
  <c r="F19" i="7"/>
  <c r="D19" i="7"/>
  <c r="C19" i="7"/>
  <c r="B19" i="7"/>
  <c r="G18" i="7"/>
  <c r="F18" i="7"/>
  <c r="D18" i="7"/>
  <c r="C18" i="7"/>
  <c r="B18" i="7"/>
  <c r="G17" i="7"/>
  <c r="F17" i="7"/>
  <c r="D17" i="7"/>
  <c r="C17" i="7"/>
  <c r="B17" i="7"/>
  <c r="G16" i="7"/>
  <c r="F16" i="7"/>
  <c r="D16" i="7"/>
  <c r="C16" i="7"/>
  <c r="B16" i="7"/>
  <c r="G15" i="7"/>
  <c r="F15" i="7"/>
  <c r="D15" i="7"/>
  <c r="C15" i="7"/>
  <c r="B15" i="7"/>
  <c r="G14" i="7"/>
  <c r="F14" i="7"/>
  <c r="D14" i="7"/>
  <c r="C14" i="7"/>
  <c r="B14" i="7"/>
  <c r="A14" i="7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G13" i="7"/>
  <c r="F13" i="7"/>
  <c r="D13" i="7"/>
  <c r="C13" i="7"/>
  <c r="B13" i="7"/>
  <c r="G12" i="7"/>
  <c r="F12" i="7"/>
  <c r="D12" i="7"/>
  <c r="C12" i="7"/>
  <c r="B12" i="7"/>
  <c r="G11" i="7"/>
  <c r="F11" i="7"/>
  <c r="D11" i="7"/>
  <c r="C11" i="7"/>
  <c r="B11" i="7"/>
  <c r="G10" i="7"/>
  <c r="F10" i="7"/>
  <c r="D10" i="7"/>
  <c r="C10" i="7"/>
  <c r="B10" i="7"/>
  <c r="G9" i="7"/>
  <c r="F9" i="7"/>
  <c r="D9" i="7"/>
  <c r="C9" i="7"/>
  <c r="B9" i="7"/>
  <c r="G8" i="7"/>
  <c r="F8" i="7"/>
  <c r="D8" i="7"/>
  <c r="C8" i="7"/>
  <c r="B8" i="7"/>
  <c r="G7" i="7"/>
  <c r="F7" i="7"/>
  <c r="D7" i="7"/>
  <c r="C7" i="7"/>
  <c r="B7" i="7"/>
  <c r="G6" i="7"/>
  <c r="F6" i="7"/>
  <c r="D6" i="7"/>
  <c r="C6" i="7"/>
  <c r="B6" i="7"/>
  <c r="G5" i="7"/>
  <c r="F5" i="7"/>
  <c r="D5" i="7"/>
  <c r="C5" i="7"/>
  <c r="B5" i="7"/>
  <c r="G4" i="7"/>
  <c r="F4" i="7"/>
  <c r="D4" i="7"/>
  <c r="C4" i="7"/>
  <c r="B4" i="7"/>
  <c r="G3" i="7"/>
  <c r="F3" i="7"/>
  <c r="D3" i="7"/>
  <c r="C3" i="7"/>
  <c r="B3" i="7"/>
  <c r="G2" i="7"/>
  <c r="F2" i="7"/>
  <c r="D2" i="7"/>
  <c r="C2" i="7"/>
  <c r="B2" i="7"/>
  <c r="A2" i="7"/>
  <c r="A3" i="7" s="1"/>
  <c r="A4" i="7" s="1"/>
  <c r="A5" i="7" s="1"/>
  <c r="A6" i="7" s="1"/>
  <c r="A7" i="7" s="1"/>
  <c r="A8" i="7" s="1"/>
  <c r="A9" i="7" s="1"/>
  <c r="A10" i="7" s="1"/>
  <c r="A11" i="7" s="1"/>
  <c r="A12" i="7" s="1"/>
  <c r="A13" i="7" s="1"/>
  <c r="G1" i="7"/>
  <c r="F1" i="7"/>
  <c r="D1" i="7"/>
  <c r="C1" i="7"/>
  <c r="B1" i="7"/>
  <c r="A1" i="7"/>
  <c r="F37" i="6"/>
  <c r="E37" i="6"/>
  <c r="D37" i="6"/>
  <c r="C37" i="6"/>
  <c r="B37" i="6"/>
  <c r="F36" i="6"/>
  <c r="E36" i="6"/>
  <c r="D36" i="6"/>
  <c r="C36" i="6"/>
  <c r="B36" i="6"/>
  <c r="F35" i="6"/>
  <c r="E35" i="6"/>
  <c r="D35" i="6"/>
  <c r="C35" i="6"/>
  <c r="B35" i="6"/>
  <c r="F34" i="6"/>
  <c r="E34" i="6"/>
  <c r="D34" i="6"/>
  <c r="C34" i="6"/>
  <c r="B34" i="6"/>
  <c r="F33" i="6"/>
  <c r="E33" i="6"/>
  <c r="D33" i="6"/>
  <c r="C33" i="6"/>
  <c r="B33" i="6"/>
  <c r="F32" i="6"/>
  <c r="E32" i="6"/>
  <c r="D32" i="6"/>
  <c r="C32" i="6"/>
  <c r="B32" i="6"/>
  <c r="F31" i="6"/>
  <c r="E31" i="6"/>
  <c r="D31" i="6"/>
  <c r="C31" i="6"/>
  <c r="B31" i="6"/>
  <c r="F30" i="6"/>
  <c r="E30" i="6"/>
  <c r="D30" i="6"/>
  <c r="C30" i="6"/>
  <c r="B30" i="6"/>
  <c r="F29" i="6"/>
  <c r="E29" i="6"/>
  <c r="D29" i="6"/>
  <c r="C29" i="6"/>
  <c r="B29" i="6"/>
  <c r="F28" i="6"/>
  <c r="E28" i="6"/>
  <c r="D28" i="6"/>
  <c r="C28" i="6"/>
  <c r="B28" i="6"/>
  <c r="F27" i="6"/>
  <c r="E27" i="6"/>
  <c r="D27" i="6"/>
  <c r="C27" i="6"/>
  <c r="B27" i="6"/>
  <c r="F26" i="6"/>
  <c r="E26" i="6"/>
  <c r="D26" i="6"/>
  <c r="C26" i="6"/>
  <c r="B26" i="6"/>
  <c r="A26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F25" i="6"/>
  <c r="E25" i="6"/>
  <c r="D25" i="6"/>
  <c r="C25" i="6"/>
  <c r="B25" i="6"/>
  <c r="F24" i="6"/>
  <c r="E24" i="6"/>
  <c r="D24" i="6"/>
  <c r="C24" i="6"/>
  <c r="B24" i="6"/>
  <c r="F23" i="6"/>
  <c r="E23" i="6"/>
  <c r="D23" i="6"/>
  <c r="C23" i="6"/>
  <c r="B23" i="6"/>
  <c r="F22" i="6"/>
  <c r="E22" i="6"/>
  <c r="D22" i="6"/>
  <c r="C22" i="6"/>
  <c r="B22" i="6"/>
  <c r="F21" i="6"/>
  <c r="E21" i="6"/>
  <c r="D21" i="6"/>
  <c r="C21" i="6"/>
  <c r="B21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F14" i="6"/>
  <c r="E14" i="6"/>
  <c r="D14" i="6"/>
  <c r="C14" i="6"/>
  <c r="B14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F13" i="6"/>
  <c r="E13" i="6"/>
  <c r="D13" i="6"/>
  <c r="C13" i="6"/>
  <c r="B13" i="6"/>
  <c r="F12" i="6"/>
  <c r="E12" i="6"/>
  <c r="D12" i="6"/>
  <c r="C12" i="6"/>
  <c r="B12" i="6"/>
  <c r="F11" i="6"/>
  <c r="E11" i="6"/>
  <c r="D11" i="6"/>
  <c r="C11" i="6"/>
  <c r="B11" i="6"/>
  <c r="F10" i="6"/>
  <c r="E10" i="6"/>
  <c r="D10" i="6"/>
  <c r="C10" i="6"/>
  <c r="B10" i="6"/>
  <c r="F9" i="6"/>
  <c r="E9" i="6"/>
  <c r="D9" i="6"/>
  <c r="C9" i="6"/>
  <c r="B9" i="6"/>
  <c r="F8" i="6"/>
  <c r="E8" i="6"/>
  <c r="D8" i="6"/>
  <c r="C8" i="6"/>
  <c r="B8" i="6"/>
  <c r="F7" i="6"/>
  <c r="E7" i="6"/>
  <c r="D7" i="6"/>
  <c r="C7" i="6"/>
  <c r="B7" i="6"/>
  <c r="F6" i="6"/>
  <c r="E6" i="6"/>
  <c r="D6" i="6"/>
  <c r="C6" i="6"/>
  <c r="B6" i="6"/>
  <c r="F5" i="6"/>
  <c r="E5" i="6"/>
  <c r="D5" i="6"/>
  <c r="C5" i="6"/>
  <c r="B5" i="6"/>
  <c r="F4" i="6"/>
  <c r="E4" i="6"/>
  <c r="D4" i="6"/>
  <c r="C4" i="6"/>
  <c r="B4" i="6"/>
  <c r="F3" i="6"/>
  <c r="E3" i="6"/>
  <c r="D3" i="6"/>
  <c r="C3" i="6"/>
  <c r="B3" i="6"/>
  <c r="F2" i="6"/>
  <c r="E2" i="6"/>
  <c r="D2" i="6"/>
  <c r="C2" i="6"/>
  <c r="B2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H1" i="6"/>
  <c r="G1" i="6"/>
  <c r="F1" i="6"/>
  <c r="E1" i="6"/>
  <c r="D1" i="6"/>
  <c r="C1" i="6"/>
  <c r="B1" i="6"/>
  <c r="A1" i="6"/>
  <c r="A26" i="5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4" i="5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H1" i="5"/>
  <c r="G1" i="5"/>
  <c r="F1" i="5"/>
  <c r="E1" i="5"/>
  <c r="D1" i="5"/>
  <c r="C1" i="5"/>
  <c r="B1" i="5"/>
  <c r="A1" i="5"/>
  <c r="F37" i="4"/>
  <c r="E37" i="4"/>
  <c r="D37" i="4"/>
  <c r="C37" i="4"/>
  <c r="F36" i="4"/>
  <c r="E36" i="4"/>
  <c r="D36" i="4"/>
  <c r="C36" i="4"/>
  <c r="F35" i="4"/>
  <c r="E35" i="4"/>
  <c r="D35" i="4"/>
  <c r="C35" i="4"/>
  <c r="F34" i="4"/>
  <c r="E34" i="4"/>
  <c r="D34" i="4"/>
  <c r="C34" i="4"/>
  <c r="F33" i="4"/>
  <c r="E33" i="4"/>
  <c r="D33" i="4"/>
  <c r="C33" i="4"/>
  <c r="F32" i="4"/>
  <c r="E32" i="4"/>
  <c r="D32" i="4"/>
  <c r="C32" i="4"/>
  <c r="F31" i="4"/>
  <c r="E31" i="4"/>
  <c r="D31" i="4"/>
  <c r="C31" i="4"/>
  <c r="F30" i="4"/>
  <c r="E30" i="4"/>
  <c r="D30" i="4"/>
  <c r="C30" i="4"/>
  <c r="F29" i="4"/>
  <c r="E29" i="4"/>
  <c r="D29" i="4"/>
  <c r="C29" i="4"/>
  <c r="F28" i="4"/>
  <c r="E28" i="4"/>
  <c r="D28" i="4"/>
  <c r="C28" i="4"/>
  <c r="F27" i="4"/>
  <c r="E27" i="4"/>
  <c r="D27" i="4"/>
  <c r="C27" i="4"/>
  <c r="F26" i="4"/>
  <c r="E26" i="4"/>
  <c r="D26" i="4"/>
  <c r="C26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F25" i="4"/>
  <c r="E25" i="4"/>
  <c r="D25" i="4"/>
  <c r="C25" i="4"/>
  <c r="F24" i="4"/>
  <c r="E24" i="4"/>
  <c r="D24" i="4"/>
  <c r="C24" i="4"/>
  <c r="F23" i="4"/>
  <c r="E23" i="4"/>
  <c r="D23" i="4"/>
  <c r="C23" i="4"/>
  <c r="F22" i="4"/>
  <c r="E22" i="4"/>
  <c r="D22" i="4"/>
  <c r="C22" i="4"/>
  <c r="F21" i="4"/>
  <c r="E21" i="4"/>
  <c r="D21" i="4"/>
  <c r="C21" i="4"/>
  <c r="F20" i="4"/>
  <c r="E20" i="4"/>
  <c r="D20" i="4"/>
  <c r="C20" i="4"/>
  <c r="F19" i="4"/>
  <c r="E19" i="4"/>
  <c r="D19" i="4"/>
  <c r="C19" i="4"/>
  <c r="F18" i="4"/>
  <c r="E18" i="4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A14" i="4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F13" i="4"/>
  <c r="E13" i="4"/>
  <c r="D13" i="4"/>
  <c r="C13" i="4"/>
  <c r="F12" i="4"/>
  <c r="E12" i="4"/>
  <c r="D12" i="4"/>
  <c r="C12" i="4"/>
  <c r="F11" i="4"/>
  <c r="E11" i="4"/>
  <c r="D11" i="4"/>
  <c r="C11" i="4"/>
  <c r="F10" i="4"/>
  <c r="E10" i="4"/>
  <c r="D10" i="4"/>
  <c r="C10" i="4"/>
  <c r="F9" i="4"/>
  <c r="E9" i="4"/>
  <c r="D9" i="4"/>
  <c r="C9" i="4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2" i="4"/>
  <c r="E2" i="4"/>
  <c r="D2" i="4"/>
  <c r="C2" i="4"/>
  <c r="B2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H1" i="4"/>
  <c r="G1" i="4"/>
  <c r="F1" i="4"/>
  <c r="E1" i="4"/>
  <c r="D1" i="4"/>
  <c r="C1" i="4"/>
  <c r="B1" i="4"/>
  <c r="A1" i="4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A26" i="3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H1" i="3"/>
  <c r="G1" i="3"/>
  <c r="F1" i="3"/>
  <c r="E1" i="3"/>
  <c r="D1" i="3"/>
  <c r="C1" i="3"/>
  <c r="B1" i="3"/>
  <c r="A1" i="3"/>
  <c r="F37" i="2"/>
  <c r="E37" i="2"/>
  <c r="D37" i="2"/>
  <c r="C37" i="2"/>
  <c r="B37" i="2"/>
  <c r="F36" i="2"/>
  <c r="E36" i="2"/>
  <c r="D36" i="2"/>
  <c r="C36" i="2"/>
  <c r="B36" i="2"/>
  <c r="F35" i="2"/>
  <c r="E35" i="2"/>
  <c r="D35" i="2"/>
  <c r="C35" i="2"/>
  <c r="B35" i="2"/>
  <c r="F34" i="2"/>
  <c r="E34" i="2"/>
  <c r="D34" i="2"/>
  <c r="C34" i="2"/>
  <c r="B34" i="2"/>
  <c r="F33" i="2"/>
  <c r="E33" i="2"/>
  <c r="D33" i="2"/>
  <c r="C33" i="2"/>
  <c r="B33" i="2"/>
  <c r="F32" i="2"/>
  <c r="E32" i="2"/>
  <c r="D32" i="2"/>
  <c r="C32" i="2"/>
  <c r="B32" i="2"/>
  <c r="F31" i="2"/>
  <c r="E31" i="2"/>
  <c r="D31" i="2"/>
  <c r="C31" i="2"/>
  <c r="B31" i="2"/>
  <c r="F30" i="2"/>
  <c r="E30" i="2"/>
  <c r="D30" i="2"/>
  <c r="C30" i="2"/>
  <c r="B30" i="2"/>
  <c r="F29" i="2"/>
  <c r="E29" i="2"/>
  <c r="D29" i="2"/>
  <c r="C29" i="2"/>
  <c r="B29" i="2"/>
  <c r="F28" i="2"/>
  <c r="E28" i="2"/>
  <c r="D28" i="2"/>
  <c r="C28" i="2"/>
  <c r="B28" i="2"/>
  <c r="F27" i="2"/>
  <c r="E27" i="2"/>
  <c r="D27" i="2"/>
  <c r="C27" i="2"/>
  <c r="B27" i="2"/>
  <c r="F26" i="2"/>
  <c r="E26" i="2"/>
  <c r="D26" i="2"/>
  <c r="C26" i="2"/>
  <c r="B26" i="2"/>
  <c r="F25" i="2"/>
  <c r="E25" i="2"/>
  <c r="D25" i="2"/>
  <c r="C25" i="2"/>
  <c r="B25" i="2"/>
  <c r="F24" i="2"/>
  <c r="E24" i="2"/>
  <c r="D24" i="2"/>
  <c r="C24" i="2"/>
  <c r="B24" i="2"/>
  <c r="F23" i="2"/>
  <c r="E23" i="2"/>
  <c r="D23" i="2"/>
  <c r="C23" i="2"/>
  <c r="B23" i="2"/>
  <c r="F22" i="2"/>
  <c r="E22" i="2"/>
  <c r="D22" i="2"/>
  <c r="C22" i="2"/>
  <c r="B22" i="2"/>
  <c r="F21" i="2"/>
  <c r="E21" i="2"/>
  <c r="D21" i="2"/>
  <c r="C21" i="2"/>
  <c r="B21" i="2"/>
  <c r="F20" i="2"/>
  <c r="E20" i="2"/>
  <c r="D20" i="2"/>
  <c r="C20" i="2"/>
  <c r="B20" i="2"/>
  <c r="F19" i="2"/>
  <c r="E19" i="2"/>
  <c r="D19" i="2"/>
  <c r="C19" i="2"/>
  <c r="B19" i="2"/>
  <c r="F18" i="2"/>
  <c r="E18" i="2"/>
  <c r="D18" i="2"/>
  <c r="C18" i="2"/>
  <c r="B18" i="2"/>
  <c r="F17" i="2"/>
  <c r="E17" i="2"/>
  <c r="D17" i="2"/>
  <c r="C17" i="2"/>
  <c r="B17" i="2"/>
  <c r="F16" i="2"/>
  <c r="E16" i="2"/>
  <c r="D16" i="2"/>
  <c r="C16" i="2"/>
  <c r="B16" i="2"/>
  <c r="F15" i="2"/>
  <c r="E15" i="2"/>
  <c r="D15" i="2"/>
  <c r="C15" i="2"/>
  <c r="B15" i="2"/>
  <c r="F14" i="2"/>
  <c r="E14" i="2"/>
  <c r="D14" i="2"/>
  <c r="C14" i="2"/>
  <c r="B14" i="2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F2" i="2"/>
  <c r="E2" i="2"/>
  <c r="D2" i="2"/>
  <c r="C2" i="2"/>
  <c r="B2" i="2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H1" i="2"/>
  <c r="G1" i="2"/>
  <c r="F1" i="2"/>
  <c r="E1" i="2"/>
  <c r="D1" i="2"/>
  <c r="C1" i="2"/>
  <c r="B1" i="2"/>
  <c r="A1" i="2"/>
  <c r="H2" i="24"/>
  <c r="D42" i="29"/>
  <c r="D41" i="29"/>
  <c r="D40" i="29"/>
  <c r="D39" i="29"/>
  <c r="D38" i="29"/>
  <c r="D37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36" i="29"/>
  <c r="G43" i="30"/>
  <c r="D43" i="30"/>
  <c r="G42" i="30"/>
  <c r="D42" i="30"/>
  <c r="G41" i="30"/>
  <c r="D41" i="30"/>
  <c r="G40" i="30"/>
  <c r="D40" i="30"/>
  <c r="G39" i="30"/>
  <c r="D39" i="30"/>
  <c r="G38" i="30"/>
  <c r="D38" i="30"/>
  <c r="G37" i="30"/>
  <c r="D37" i="30"/>
  <c r="G36" i="30"/>
  <c r="G35" i="30"/>
  <c r="D35" i="30"/>
  <c r="G34" i="30"/>
  <c r="D34" i="30"/>
  <c r="G33" i="30"/>
  <c r="D33" i="30"/>
  <c r="G32" i="30"/>
  <c r="D32" i="30"/>
  <c r="D31" i="30"/>
  <c r="G31" i="30"/>
  <c r="G30" i="30"/>
  <c r="D30" i="30"/>
  <c r="D29" i="30"/>
  <c r="G29" i="30"/>
  <c r="G28" i="30"/>
  <c r="D28" i="30"/>
  <c r="G27" i="30"/>
  <c r="D27" i="30"/>
  <c r="G26" i="30"/>
  <c r="D26" i="30"/>
  <c r="G25" i="30"/>
  <c r="D25" i="30"/>
  <c r="G24" i="30"/>
  <c r="D24" i="30"/>
  <c r="G23" i="30"/>
  <c r="D23" i="30"/>
  <c r="G22" i="30"/>
  <c r="D22" i="30"/>
  <c r="G21" i="30"/>
  <c r="D21" i="30"/>
  <c r="G20" i="30"/>
  <c r="D20" i="30"/>
  <c r="G19" i="30"/>
  <c r="D19" i="30"/>
  <c r="G18" i="30"/>
  <c r="D18" i="30"/>
  <c r="G17" i="30"/>
  <c r="D17" i="30"/>
  <c r="G16" i="30"/>
  <c r="D16" i="30"/>
  <c r="G15" i="30"/>
  <c r="D15" i="30"/>
  <c r="G14" i="30"/>
  <c r="D14" i="30"/>
  <c r="G13" i="30"/>
  <c r="D13" i="30"/>
  <c r="G12" i="30"/>
  <c r="D12" i="30"/>
  <c r="G11" i="30"/>
  <c r="D11" i="30"/>
  <c r="G10" i="30"/>
  <c r="D10" i="30"/>
  <c r="G9" i="30"/>
  <c r="D9" i="30"/>
  <c r="G8" i="30"/>
  <c r="D8" i="30"/>
  <c r="G7" i="30"/>
  <c r="D7" i="30"/>
  <c r="G6" i="30"/>
  <c r="D6" i="30"/>
  <c r="G5" i="30"/>
  <c r="D5" i="30"/>
  <c r="G4" i="30"/>
  <c r="D4" i="30"/>
  <c r="G3" i="30"/>
  <c r="D3" i="30"/>
  <c r="G2" i="30"/>
  <c r="D2" i="30"/>
  <c r="D36" i="30"/>
  <c r="G44" i="10"/>
  <c r="D44" i="10"/>
  <c r="D45" i="10"/>
  <c r="G45" i="10"/>
  <c r="G43" i="10"/>
  <c r="D43" i="10"/>
  <c r="G41" i="10"/>
  <c r="G42" i="10"/>
  <c r="D42" i="10"/>
  <c r="G40" i="10"/>
  <c r="G39" i="10"/>
  <c r="D41" i="10"/>
  <c r="D40" i="10"/>
  <c r="D39" i="10"/>
  <c r="G38" i="10"/>
  <c r="D38" i="10"/>
  <c r="G36" i="10"/>
  <c r="D36" i="10"/>
  <c r="G35" i="10"/>
  <c r="G34" i="10"/>
  <c r="G33" i="10"/>
  <c r="G32" i="10"/>
  <c r="D35" i="10"/>
  <c r="D34" i="10"/>
  <c r="D33" i="10"/>
  <c r="D32" i="10"/>
  <c r="D3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G37" i="10"/>
  <c r="D37" i="10"/>
  <c r="G28" i="47"/>
  <c r="G27" i="47"/>
  <c r="G31" i="47"/>
  <c r="G14" i="47"/>
  <c r="G15" i="47"/>
  <c r="G16" i="47"/>
  <c r="G17" i="47"/>
  <c r="G18" i="47"/>
  <c r="G19" i="47"/>
  <c r="G20" i="47"/>
  <c r="G21" i="47"/>
  <c r="G22" i="47"/>
  <c r="G23" i="47"/>
  <c r="G24" i="47"/>
  <c r="G25" i="47"/>
  <c r="G26" i="47"/>
  <c r="G29" i="47"/>
  <c r="G30" i="47"/>
  <c r="D31" i="47"/>
  <c r="D23" i="47"/>
  <c r="D24" i="47"/>
  <c r="D25" i="47"/>
  <c r="D26" i="47"/>
  <c r="D27" i="47"/>
  <c r="D28" i="47"/>
  <c r="D29" i="47"/>
  <c r="D30" i="47"/>
  <c r="G2" i="47"/>
  <c r="G3" i="47"/>
  <c r="G4" i="47"/>
  <c r="G5" i="47"/>
  <c r="G6" i="47"/>
  <c r="G7" i="47"/>
  <c r="G8" i="47"/>
  <c r="G9" i="47"/>
  <c r="G10" i="47"/>
  <c r="G11" i="47"/>
  <c r="G12" i="47"/>
  <c r="G13" i="47"/>
  <c r="G47" i="10"/>
  <c r="D47" i="10"/>
  <c r="G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13" i="21"/>
  <c r="D12" i="21"/>
  <c r="D11" i="21"/>
  <c r="D10" i="21"/>
  <c r="D9" i="21"/>
  <c r="D8" i="21"/>
  <c r="D7" i="21"/>
  <c r="D6" i="21"/>
  <c r="D5" i="21"/>
  <c r="D4" i="21"/>
  <c r="D3" i="21"/>
  <c r="D2" i="21"/>
  <c r="G46" i="27"/>
  <c r="G23" i="43"/>
  <c r="G24" i="43"/>
  <c r="G25" i="43"/>
  <c r="D15" i="43"/>
  <c r="D16" i="43"/>
  <c r="D17" i="43"/>
  <c r="D18" i="43"/>
  <c r="D19" i="43"/>
  <c r="D20" i="43"/>
  <c r="D21" i="43"/>
  <c r="D22" i="43"/>
  <c r="D23" i="43"/>
  <c r="D24" i="43"/>
  <c r="D25" i="43"/>
  <c r="D14" i="43"/>
  <c r="G14" i="43"/>
  <c r="G15" i="43"/>
  <c r="G16" i="43"/>
  <c r="G17" i="43"/>
  <c r="G18" i="43"/>
  <c r="G19" i="43"/>
  <c r="G20" i="43"/>
  <c r="G21" i="43"/>
  <c r="G22" i="43"/>
  <c r="G49" i="10"/>
  <c r="D49" i="10"/>
  <c r="G47" i="40"/>
  <c r="D47" i="40"/>
  <c r="F49" i="3"/>
  <c r="D49" i="3"/>
  <c r="F49" i="2"/>
  <c r="D49" i="2"/>
  <c r="H10" i="2"/>
  <c r="H14" i="2"/>
  <c r="H18" i="2"/>
  <c r="H22" i="2"/>
  <c r="H26" i="2"/>
  <c r="H30" i="2"/>
  <c r="H34" i="2"/>
  <c r="H38" i="2"/>
  <c r="H46" i="2"/>
  <c r="H3" i="2"/>
  <c r="H7" i="2"/>
  <c r="H15" i="2"/>
  <c r="H19" i="2"/>
  <c r="H23" i="2"/>
  <c r="H27" i="2"/>
  <c r="H31" i="2"/>
  <c r="H35" i="2"/>
  <c r="H39" i="2"/>
  <c r="H43" i="2"/>
  <c r="H47" i="2"/>
  <c r="H4" i="2"/>
  <c r="H9" i="2"/>
  <c r="H17" i="2"/>
  <c r="H25" i="2"/>
  <c r="H33" i="2"/>
  <c r="H41" i="2"/>
  <c r="H49" i="2"/>
  <c r="H12" i="2"/>
  <c r="H20" i="2"/>
  <c r="H28" i="2"/>
  <c r="H36" i="2"/>
  <c r="H13" i="2"/>
  <c r="H29" i="2"/>
  <c r="H45" i="2"/>
  <c r="H16" i="2"/>
  <c r="H32" i="2"/>
  <c r="H48" i="2"/>
  <c r="H21" i="2"/>
  <c r="H37" i="2"/>
  <c r="H5" i="2"/>
  <c r="H24" i="2"/>
  <c r="H40" i="2"/>
  <c r="G3" i="2"/>
  <c r="G11" i="2"/>
  <c r="G15" i="2"/>
  <c r="G19" i="2"/>
  <c r="G23" i="2"/>
  <c r="G31" i="2"/>
  <c r="G35" i="2"/>
  <c r="G39" i="2"/>
  <c r="G43" i="2"/>
  <c r="G47" i="2"/>
  <c r="G5" i="2"/>
  <c r="G10" i="2"/>
  <c r="G16" i="2"/>
  <c r="G21" i="2"/>
  <c r="G32" i="2"/>
  <c r="G37" i="2"/>
  <c r="G42" i="2"/>
  <c r="G48" i="2"/>
  <c r="G6" i="2"/>
  <c r="G12" i="2"/>
  <c r="G17" i="2"/>
  <c r="G22" i="2"/>
  <c r="G28" i="2"/>
  <c r="G33" i="2"/>
  <c r="G38" i="2"/>
  <c r="G49" i="2"/>
  <c r="G2" i="2"/>
  <c r="G8" i="2"/>
  <c r="G18" i="2"/>
  <c r="G24" i="2"/>
  <c r="G29" i="2"/>
  <c r="G34" i="2"/>
  <c r="G40" i="2"/>
  <c r="G45" i="2"/>
  <c r="G4" i="2"/>
  <c r="G9" i="2"/>
  <c r="G20" i="2"/>
  <c r="G25" i="2"/>
  <c r="G30" i="2"/>
  <c r="G36" i="2"/>
  <c r="G46" i="2"/>
  <c r="G36" i="13"/>
  <c r="D36" i="13"/>
  <c r="G36" i="12"/>
  <c r="D36" i="12"/>
  <c r="G36" i="11"/>
  <c r="D36" i="11"/>
  <c r="G35" i="13"/>
  <c r="D35" i="13"/>
  <c r="G35" i="12"/>
  <c r="D35" i="12"/>
  <c r="G35" i="11"/>
  <c r="D35" i="11"/>
  <c r="G34" i="13"/>
  <c r="D34" i="13"/>
  <c r="G34" i="12"/>
  <c r="D34" i="12"/>
  <c r="G34" i="11"/>
  <c r="D34" i="11"/>
  <c r="G33" i="13"/>
  <c r="D33" i="13"/>
  <c r="G33" i="12"/>
  <c r="D33" i="12"/>
  <c r="G33" i="11"/>
  <c r="D33" i="11"/>
  <c r="G32" i="13"/>
  <c r="G32" i="12"/>
  <c r="D32" i="13"/>
  <c r="D32" i="12"/>
  <c r="G32" i="11"/>
  <c r="D32" i="11"/>
  <c r="G31" i="13"/>
  <c r="D31" i="13"/>
  <c r="G31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D31" i="12"/>
  <c r="D31" i="11"/>
  <c r="G31" i="11"/>
  <c r="G30" i="13"/>
  <c r="D30" i="13"/>
  <c r="D30" i="12"/>
  <c r="G30" i="11"/>
  <c r="D30" i="11"/>
  <c r="G29" i="13"/>
  <c r="D29" i="13"/>
  <c r="D29" i="12"/>
  <c r="G29" i="11"/>
  <c r="D29" i="11"/>
  <c r="G28" i="13"/>
  <c r="D28" i="13"/>
  <c r="G27" i="13"/>
  <c r="D27" i="13"/>
  <c r="G26" i="13"/>
  <c r="D26" i="13"/>
  <c r="G25" i="13"/>
  <c r="D25" i="13"/>
  <c r="G24" i="13"/>
  <c r="D24" i="13"/>
  <c r="G23" i="13"/>
  <c r="D23" i="13"/>
  <c r="G22" i="13"/>
  <c r="D22" i="13"/>
  <c r="G21" i="13"/>
  <c r="D21" i="13"/>
  <c r="G20" i="13"/>
  <c r="D20" i="13"/>
  <c r="G19" i="13"/>
  <c r="D19" i="13"/>
  <c r="G18" i="13"/>
  <c r="D18" i="13"/>
  <c r="G17" i="13"/>
  <c r="D17" i="13"/>
  <c r="G16" i="13"/>
  <c r="D16" i="13"/>
  <c r="G15" i="13"/>
  <c r="D15" i="13"/>
  <c r="G14" i="13"/>
  <c r="D14" i="13"/>
  <c r="G13" i="13"/>
  <c r="D13" i="13"/>
  <c r="G12" i="13"/>
  <c r="D12" i="13"/>
  <c r="G11" i="13"/>
  <c r="D11" i="13"/>
  <c r="G10" i="13"/>
  <c r="D10" i="13"/>
  <c r="G9" i="13"/>
  <c r="D9" i="13"/>
  <c r="G8" i="13"/>
  <c r="D8" i="13"/>
  <c r="G7" i="13"/>
  <c r="D7" i="13"/>
  <c r="G6" i="13"/>
  <c r="D6" i="13"/>
  <c r="G5" i="13"/>
  <c r="D5" i="13"/>
  <c r="G4" i="13"/>
  <c r="D4" i="13"/>
  <c r="G3" i="13"/>
  <c r="D3" i="13"/>
  <c r="G2" i="13"/>
  <c r="D2" i="13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G13" i="12"/>
  <c r="D13" i="12"/>
  <c r="G12" i="12"/>
  <c r="D12" i="12"/>
  <c r="G11" i="12"/>
  <c r="D11" i="12"/>
  <c r="G10" i="12"/>
  <c r="D10" i="12"/>
  <c r="G9" i="12"/>
  <c r="D9" i="12"/>
  <c r="G8" i="12"/>
  <c r="D8" i="12"/>
  <c r="G7" i="12"/>
  <c r="D7" i="12"/>
  <c r="G6" i="12"/>
  <c r="D6" i="12"/>
  <c r="G5" i="12"/>
  <c r="D5" i="12"/>
  <c r="G4" i="12"/>
  <c r="D4" i="12"/>
  <c r="G3" i="12"/>
  <c r="D3" i="12"/>
  <c r="G2" i="12"/>
  <c r="D2" i="12"/>
  <c r="G28" i="11"/>
  <c r="D28" i="11"/>
  <c r="G27" i="11"/>
  <c r="D27" i="11"/>
  <c r="G26" i="11"/>
  <c r="D26" i="11"/>
  <c r="G25" i="11"/>
  <c r="D25" i="11"/>
  <c r="G24" i="11"/>
  <c r="D24" i="11"/>
  <c r="G23" i="11"/>
  <c r="D23" i="11"/>
  <c r="G22" i="11"/>
  <c r="D22" i="11"/>
  <c r="G21" i="11"/>
  <c r="D21" i="11"/>
  <c r="G20" i="11"/>
  <c r="D20" i="11"/>
  <c r="G19" i="11"/>
  <c r="D19" i="11"/>
  <c r="G18" i="11"/>
  <c r="D18" i="11"/>
  <c r="G17" i="11"/>
  <c r="D17" i="11"/>
  <c r="G16" i="11"/>
  <c r="D16" i="11"/>
  <c r="G15" i="11"/>
  <c r="D15" i="11"/>
  <c r="G14" i="11"/>
  <c r="D14" i="11"/>
  <c r="G13" i="11"/>
  <c r="D13" i="11"/>
  <c r="G12" i="11"/>
  <c r="D12" i="11"/>
  <c r="G11" i="11"/>
  <c r="D11" i="11"/>
  <c r="G10" i="11"/>
  <c r="D10" i="11"/>
  <c r="G9" i="11"/>
  <c r="D9" i="11"/>
  <c r="G8" i="11"/>
  <c r="D8" i="11"/>
  <c r="G7" i="11"/>
  <c r="D7" i="11"/>
  <c r="G6" i="11"/>
  <c r="D6" i="11"/>
  <c r="G5" i="11"/>
  <c r="D5" i="11"/>
  <c r="G4" i="11"/>
  <c r="D4" i="11"/>
  <c r="G3" i="11"/>
  <c r="D3" i="11"/>
  <c r="G2" i="11"/>
  <c r="D2" i="11"/>
  <c r="D37" i="13"/>
  <c r="G37" i="13"/>
  <c r="D37" i="12"/>
  <c r="G37" i="12"/>
  <c r="G37" i="11"/>
  <c r="D37" i="11"/>
  <c r="G2" i="23"/>
  <c r="D2" i="23"/>
  <c r="F49" i="6"/>
  <c r="D49" i="6"/>
  <c r="F49" i="4"/>
  <c r="D49" i="4"/>
  <c r="D46" i="21"/>
  <c r="G46" i="21"/>
  <c r="D45" i="21"/>
  <c r="G45" i="21"/>
  <c r="G43" i="21"/>
  <c r="D43" i="21"/>
  <c r="D44" i="21"/>
  <c r="G44" i="21"/>
  <c r="D42" i="21"/>
  <c r="G42" i="21"/>
  <c r="D40" i="21"/>
  <c r="G40" i="21"/>
  <c r="D39" i="21"/>
  <c r="G39" i="21"/>
  <c r="D38" i="21"/>
  <c r="G38" i="21"/>
  <c r="D37" i="21"/>
  <c r="G37" i="21"/>
  <c r="G35" i="21"/>
  <c r="G34" i="21"/>
  <c r="G33" i="21"/>
  <c r="G32" i="21"/>
  <c r="G31" i="21"/>
  <c r="G26" i="21"/>
  <c r="G27" i="21"/>
  <c r="G28" i="21"/>
  <c r="G29" i="21"/>
  <c r="G30" i="21"/>
  <c r="D35" i="21"/>
  <c r="D34" i="21"/>
  <c r="D33" i="21"/>
  <c r="D32" i="21"/>
  <c r="D31" i="21"/>
  <c r="D30" i="21"/>
  <c r="D29" i="21"/>
  <c r="D28" i="21"/>
  <c r="D27" i="21"/>
  <c r="D26" i="21"/>
  <c r="D36" i="21"/>
  <c r="G36" i="21"/>
  <c r="G48" i="30"/>
  <c r="D48" i="29"/>
  <c r="G48" i="29"/>
  <c r="D49" i="13"/>
  <c r="G49" i="13"/>
  <c r="D49" i="12"/>
  <c r="G49" i="12"/>
  <c r="D49" i="11"/>
  <c r="G49" i="11"/>
  <c r="G47" i="30"/>
  <c r="D47" i="29"/>
  <c r="G47" i="29"/>
  <c r="D48" i="13"/>
  <c r="G48" i="13"/>
  <c r="D48" i="12"/>
  <c r="G48" i="12"/>
  <c r="D48" i="11"/>
  <c r="G48" i="11"/>
  <c r="D47" i="13"/>
  <c r="G47" i="13"/>
  <c r="D47" i="12"/>
  <c r="G47" i="12"/>
  <c r="D47" i="11"/>
  <c r="G47" i="11"/>
  <c r="D46" i="13"/>
  <c r="G46" i="13"/>
  <c r="D46" i="12"/>
  <c r="G46" i="12"/>
  <c r="D46" i="11"/>
  <c r="G46" i="11"/>
  <c r="D45" i="13"/>
  <c r="G45" i="13"/>
  <c r="D45" i="12"/>
  <c r="G45" i="12"/>
  <c r="D45" i="11"/>
  <c r="G45" i="11"/>
  <c r="G43" i="13"/>
  <c r="D43" i="13"/>
  <c r="G43" i="12"/>
  <c r="D43" i="12"/>
  <c r="G43" i="11"/>
  <c r="D43" i="11"/>
  <c r="D44" i="13"/>
  <c r="G44" i="13"/>
  <c r="D44" i="12"/>
  <c r="G44" i="12"/>
  <c r="D44" i="11"/>
  <c r="G44" i="11"/>
  <c r="D42" i="13"/>
  <c r="G42" i="13"/>
  <c r="D42" i="12"/>
  <c r="G42" i="12"/>
  <c r="D42" i="11"/>
  <c r="G42" i="11"/>
  <c r="D41" i="13"/>
  <c r="G41" i="13"/>
  <c r="D41" i="12"/>
  <c r="G41" i="12"/>
  <c r="D41" i="11"/>
  <c r="G41" i="11"/>
  <c r="D40" i="13"/>
  <c r="G40" i="13"/>
  <c r="D40" i="12"/>
  <c r="G40" i="12"/>
  <c r="D40" i="11"/>
  <c r="G40" i="11"/>
  <c r="D39" i="13"/>
  <c r="G39" i="13"/>
  <c r="D39" i="12"/>
  <c r="G39" i="12"/>
  <c r="D39" i="11"/>
  <c r="G39" i="11"/>
  <c r="D38" i="13"/>
  <c r="G38" i="13"/>
  <c r="D38" i="12"/>
  <c r="G38" i="12"/>
  <c r="D38" i="11"/>
  <c r="G38" i="11"/>
  <c r="D49" i="21"/>
  <c r="G49" i="21"/>
  <c r="D48" i="21"/>
  <c r="G48" i="21"/>
  <c r="D47" i="21"/>
  <c r="G47" i="21"/>
  <c r="H3" i="3"/>
  <c r="H7" i="3"/>
  <c r="H15" i="3"/>
  <c r="H23" i="3"/>
  <c r="H27" i="3"/>
  <c r="H31" i="3"/>
  <c r="H35" i="3"/>
  <c r="H39" i="3"/>
  <c r="H43" i="3"/>
  <c r="H47" i="3"/>
  <c r="H51" i="3"/>
  <c r="H4" i="3"/>
  <c r="H9" i="3"/>
  <c r="H14" i="3"/>
  <c r="H20" i="3"/>
  <c r="H25" i="3"/>
  <c r="H36" i="3"/>
  <c r="H46" i="3"/>
  <c r="H5" i="3"/>
  <c r="H10" i="3"/>
  <c r="H16" i="3"/>
  <c r="H21" i="3"/>
  <c r="H26" i="3"/>
  <c r="H32" i="3"/>
  <c r="H37" i="3"/>
  <c r="H42" i="3"/>
  <c r="H48" i="3"/>
  <c r="H6" i="3"/>
  <c r="H17" i="3"/>
  <c r="H22" i="3"/>
  <c r="H28" i="3"/>
  <c r="H33" i="3"/>
  <c r="H38" i="3"/>
  <c r="H44" i="3"/>
  <c r="H49" i="3"/>
  <c r="H2" i="3"/>
  <c r="H8" i="3"/>
  <c r="H18" i="3"/>
  <c r="H24" i="3"/>
  <c r="H34" i="3"/>
  <c r="H40" i="3"/>
  <c r="H45" i="3"/>
  <c r="H50" i="3"/>
  <c r="G5" i="3"/>
  <c r="G17" i="3"/>
  <c r="G21" i="3"/>
  <c r="G25" i="3"/>
  <c r="G29" i="3"/>
  <c r="G33" i="3"/>
  <c r="G37" i="3"/>
  <c r="G41" i="3"/>
  <c r="G45" i="3"/>
  <c r="G49" i="3"/>
  <c r="G2" i="3"/>
  <c r="G7" i="3"/>
  <c r="G18" i="3"/>
  <c r="G28" i="3"/>
  <c r="G34" i="3"/>
  <c r="G44" i="3"/>
  <c r="G50" i="3"/>
  <c r="G3" i="3"/>
  <c r="G8" i="3"/>
  <c r="G14" i="3"/>
  <c r="G30" i="3"/>
  <c r="G40" i="3"/>
  <c r="G51" i="3"/>
  <c r="G4" i="3"/>
  <c r="G15" i="3"/>
  <c r="G26" i="3"/>
  <c r="G36" i="3"/>
  <c r="G47" i="3"/>
  <c r="G16" i="3"/>
  <c r="G32" i="3"/>
  <c r="G48" i="3"/>
  <c r="G46" i="3"/>
  <c r="G10" i="3"/>
  <c r="G20" i="3"/>
  <c r="G42" i="3"/>
  <c r="G11" i="3"/>
  <c r="G22" i="3"/>
  <c r="G38" i="3"/>
  <c r="G6" i="3"/>
  <c r="G27" i="3"/>
  <c r="G43" i="3"/>
  <c r="H2" i="44"/>
  <c r="D49" i="15"/>
  <c r="G49" i="15"/>
  <c r="D48" i="15"/>
  <c r="G48" i="15"/>
  <c r="D47" i="15"/>
  <c r="G47" i="15"/>
  <c r="D46" i="15"/>
  <c r="G46" i="15"/>
  <c r="D45" i="15"/>
  <c r="G45" i="15"/>
  <c r="D44" i="15"/>
  <c r="G44" i="15"/>
  <c r="D43" i="15"/>
  <c r="G43" i="15"/>
  <c r="D42" i="15"/>
  <c r="G42" i="15"/>
  <c r="D40" i="15"/>
  <c r="G40" i="15"/>
  <c r="D39" i="15"/>
  <c r="G39" i="15"/>
  <c r="D38" i="15"/>
  <c r="G38" i="15"/>
  <c r="G36" i="15"/>
  <c r="D36" i="15"/>
  <c r="G35" i="15"/>
  <c r="D35" i="15"/>
  <c r="G34" i="15"/>
  <c r="G33" i="15"/>
  <c r="G32" i="15"/>
  <c r="G31" i="15"/>
  <c r="G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D34" i="15"/>
  <c r="D33" i="15"/>
  <c r="D32" i="15"/>
  <c r="D31" i="15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7" i="15"/>
  <c r="G37" i="15"/>
  <c r="G50" i="9"/>
  <c r="D50" i="9"/>
  <c r="G51" i="9"/>
  <c r="E50" i="9"/>
  <c r="D51" i="9"/>
  <c r="D53" i="11"/>
  <c r="D52" i="11"/>
  <c r="D51" i="11"/>
  <c r="E5" i="11"/>
  <c r="E37" i="11"/>
  <c r="E53" i="11"/>
  <c r="E8" i="11"/>
  <c r="E44" i="11"/>
  <c r="E10" i="11"/>
  <c r="E26" i="11"/>
  <c r="E42" i="11"/>
  <c r="E16" i="11"/>
  <c r="E15" i="11"/>
  <c r="E31" i="11"/>
  <c r="E47" i="11"/>
  <c r="E12" i="11"/>
  <c r="E48" i="11"/>
  <c r="E29" i="11"/>
  <c r="E18" i="11"/>
  <c r="E50" i="11"/>
  <c r="E23" i="11"/>
  <c r="E17" i="11"/>
  <c r="E38" i="11"/>
  <c r="E11" i="11"/>
  <c r="E43" i="11"/>
  <c r="E9" i="11"/>
  <c r="E41" i="11"/>
  <c r="E20" i="11"/>
  <c r="E52" i="11"/>
  <c r="E14" i="11"/>
  <c r="E46" i="11"/>
  <c r="E3" i="11"/>
  <c r="E19" i="11"/>
  <c r="E35" i="11"/>
  <c r="E51" i="11"/>
  <c r="E24" i="11"/>
  <c r="E13" i="11"/>
  <c r="E45" i="11"/>
  <c r="E28" i="11"/>
  <c r="E2" i="11"/>
  <c r="E34" i="11"/>
  <c r="E7" i="11"/>
  <c r="E39" i="11"/>
  <c r="E33" i="11"/>
  <c r="E49" i="11"/>
  <c r="E36" i="11"/>
  <c r="E6" i="11"/>
  <c r="E22" i="11"/>
  <c r="E27" i="11"/>
  <c r="D50" i="11"/>
  <c r="D53" i="4"/>
  <c r="D54" i="4"/>
  <c r="D52" i="4"/>
  <c r="D51" i="4"/>
  <c r="D50" i="4"/>
  <c r="D49" i="27"/>
  <c r="D49" i="28"/>
  <c r="D47" i="28"/>
  <c r="D47" i="27"/>
  <c r="D48" i="27"/>
  <c r="D48" i="28"/>
  <c r="D46" i="27"/>
  <c r="D46" i="28"/>
  <c r="D45" i="27"/>
  <c r="D45" i="28"/>
  <c r="D44" i="27"/>
  <c r="D44" i="28"/>
  <c r="D42" i="27"/>
  <c r="D42" i="28"/>
  <c r="D43" i="27"/>
  <c r="D43" i="28"/>
  <c r="D41" i="27"/>
  <c r="D41" i="28"/>
  <c r="D40" i="27"/>
  <c r="D40" i="28"/>
  <c r="D39" i="27"/>
  <c r="D39" i="28"/>
  <c r="D38" i="27"/>
  <c r="D38" i="28"/>
  <c r="D36" i="27"/>
  <c r="D37" i="27"/>
  <c r="D37" i="28"/>
  <c r="D35" i="28"/>
  <c r="D34" i="28"/>
  <c r="D34" i="27"/>
  <c r="D33" i="28"/>
  <c r="D33" i="27"/>
  <c r="D32" i="27"/>
  <c r="D32" i="28"/>
  <c r="D30" i="27"/>
  <c r="D31" i="27"/>
  <c r="D30" i="28"/>
  <c r="D31" i="28"/>
  <c r="D29" i="28"/>
  <c r="D29" i="27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35" i="27"/>
  <c r="D36" i="28"/>
  <c r="D49" i="47"/>
  <c r="G49" i="47"/>
  <c r="D48" i="47"/>
  <c r="G48" i="47"/>
  <c r="D47" i="47"/>
  <c r="G47" i="47"/>
  <c r="D46" i="47"/>
  <c r="G46" i="47"/>
  <c r="G44" i="47"/>
  <c r="D45" i="47"/>
  <c r="D44" i="47"/>
  <c r="G45" i="47"/>
  <c r="D43" i="47"/>
  <c r="G43" i="47"/>
  <c r="D42" i="47"/>
  <c r="G42" i="47"/>
  <c r="D41" i="47"/>
  <c r="G41" i="47"/>
  <c r="D40" i="47"/>
  <c r="G40" i="47"/>
  <c r="D39" i="47"/>
  <c r="G39" i="47"/>
  <c r="D38" i="47"/>
  <c r="G38" i="47"/>
  <c r="D37" i="47"/>
  <c r="G36" i="47"/>
  <c r="D36" i="47"/>
  <c r="G35" i="47"/>
  <c r="G34" i="47"/>
  <c r="G33" i="47"/>
  <c r="G32" i="47"/>
  <c r="D35" i="47"/>
  <c r="D34" i="47"/>
  <c r="D33" i="47"/>
  <c r="D32" i="47"/>
  <c r="G37" i="47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39" i="31"/>
  <c r="D40" i="31"/>
  <c r="D41" i="31"/>
  <c r="D42" i="31"/>
  <c r="D43" i="31"/>
  <c r="D44" i="31"/>
  <c r="D45" i="31"/>
  <c r="D46" i="31"/>
  <c r="D47" i="31"/>
  <c r="D48" i="31"/>
  <c r="D49" i="31"/>
  <c r="F43" i="35"/>
  <c r="F44" i="35"/>
  <c r="F45" i="35"/>
  <c r="F46" i="35"/>
  <c r="F47" i="35"/>
  <c r="F48" i="35"/>
  <c r="F49" i="35"/>
  <c r="C43" i="35"/>
  <c r="C44" i="35"/>
  <c r="C45" i="35"/>
  <c r="C46" i="35"/>
  <c r="C47" i="35"/>
  <c r="C48" i="35"/>
  <c r="C49" i="35"/>
  <c r="C41" i="35"/>
  <c r="C40" i="35"/>
  <c r="F42" i="35"/>
  <c r="F41" i="35"/>
  <c r="C42" i="35"/>
  <c r="F40" i="35"/>
  <c r="F48" i="34"/>
  <c r="F49" i="34"/>
  <c r="C48" i="34"/>
  <c r="C49" i="34"/>
  <c r="F47" i="34"/>
  <c r="C47" i="34"/>
  <c r="F46" i="34"/>
  <c r="C46" i="34"/>
  <c r="F45" i="34"/>
  <c r="C45" i="34"/>
  <c r="F44" i="34"/>
  <c r="C44" i="34"/>
  <c r="F43" i="34"/>
  <c r="C43" i="34"/>
  <c r="C42" i="34"/>
  <c r="F42" i="34"/>
  <c r="C40" i="34"/>
  <c r="C41" i="34"/>
  <c r="F41" i="34"/>
  <c r="F40" i="34"/>
  <c r="F37" i="35"/>
  <c r="C37" i="35"/>
  <c r="F39" i="34"/>
  <c r="F38" i="34"/>
  <c r="F39" i="35"/>
  <c r="C39" i="34"/>
  <c r="C39" i="35"/>
  <c r="F38" i="35"/>
  <c r="C38" i="34"/>
  <c r="C38" i="35"/>
  <c r="D49" i="35"/>
  <c r="G49" i="35"/>
  <c r="C26" i="34"/>
  <c r="C27" i="34"/>
  <c r="C28" i="34"/>
  <c r="C29" i="34"/>
  <c r="C30" i="34"/>
  <c r="C31" i="34"/>
  <c r="C32" i="34"/>
  <c r="C33" i="34"/>
  <c r="C34" i="34"/>
  <c r="C35" i="34"/>
  <c r="C36" i="34"/>
  <c r="C37" i="34"/>
  <c r="F37" i="34"/>
  <c r="D46" i="34"/>
  <c r="D42" i="34"/>
  <c r="D38" i="34"/>
  <c r="D45" i="34"/>
  <c r="D41" i="34"/>
  <c r="D49" i="34"/>
  <c r="D48" i="34"/>
  <c r="D44" i="34"/>
  <c r="D40" i="34"/>
  <c r="G49" i="34"/>
  <c r="D47" i="34"/>
  <c r="D43" i="34"/>
  <c r="D39" i="34"/>
  <c r="F36" i="35"/>
  <c r="C36" i="35"/>
  <c r="F36" i="34"/>
  <c r="G14" i="31"/>
  <c r="D14" i="31"/>
  <c r="F35" i="35"/>
  <c r="F23" i="35"/>
  <c r="C35" i="35"/>
  <c r="C23" i="35"/>
  <c r="F35" i="34"/>
  <c r="F23" i="34"/>
  <c r="C23" i="34"/>
  <c r="F34" i="35"/>
  <c r="F22" i="35"/>
  <c r="F33" i="35"/>
  <c r="F21" i="35"/>
  <c r="C34" i="35"/>
  <c r="C22" i="35"/>
  <c r="C33" i="35"/>
  <c r="C21" i="35"/>
  <c r="F34" i="34"/>
  <c r="F22" i="34"/>
  <c r="C22" i="34"/>
  <c r="G13" i="31"/>
  <c r="G12" i="31"/>
  <c r="G11" i="31"/>
  <c r="G10" i="31"/>
  <c r="G2" i="31"/>
  <c r="G3" i="31"/>
  <c r="G4" i="31"/>
  <c r="G5" i="31"/>
  <c r="G6" i="31"/>
  <c r="G7" i="31"/>
  <c r="G8" i="31"/>
  <c r="G9" i="31"/>
  <c r="C32" i="35"/>
  <c r="C31" i="35"/>
  <c r="C19" i="35"/>
  <c r="C30" i="35"/>
  <c r="C2" i="35"/>
  <c r="C3" i="35"/>
  <c r="C4" i="35"/>
  <c r="C5" i="35"/>
  <c r="D5" i="35"/>
  <c r="C6" i="35"/>
  <c r="C7" i="35"/>
  <c r="D7" i="35"/>
  <c r="C8" i="35"/>
  <c r="C9" i="35"/>
  <c r="C10" i="35"/>
  <c r="C11" i="35"/>
  <c r="C12" i="35"/>
  <c r="C13" i="35"/>
  <c r="C14" i="35"/>
  <c r="C15" i="35"/>
  <c r="D15" i="35"/>
  <c r="C16" i="35"/>
  <c r="D21" i="35"/>
  <c r="C24" i="35"/>
  <c r="C25" i="35"/>
  <c r="C26" i="35"/>
  <c r="C27" i="35"/>
  <c r="C28" i="35"/>
  <c r="C29" i="35"/>
  <c r="F32" i="35"/>
  <c r="F20" i="35"/>
  <c r="F31" i="35"/>
  <c r="F19" i="35"/>
  <c r="F30" i="35"/>
  <c r="F18" i="35"/>
  <c r="F2" i="35"/>
  <c r="F3" i="35"/>
  <c r="F4" i="35"/>
  <c r="F5" i="35"/>
  <c r="F8" i="35"/>
  <c r="F9" i="35"/>
  <c r="F10" i="35"/>
  <c r="F11" i="35"/>
  <c r="F12" i="35"/>
  <c r="F13" i="35"/>
  <c r="F14" i="35"/>
  <c r="F15" i="35"/>
  <c r="F16" i="35"/>
  <c r="G22" i="35"/>
  <c r="F24" i="35"/>
  <c r="F25" i="35"/>
  <c r="F26" i="35"/>
  <c r="F27" i="35"/>
  <c r="F28" i="35"/>
  <c r="F29" i="35"/>
  <c r="C21" i="34"/>
  <c r="C20" i="34"/>
  <c r="C19" i="34"/>
  <c r="C18" i="34"/>
  <c r="C2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F33" i="34"/>
  <c r="F21" i="34"/>
  <c r="F32" i="34"/>
  <c r="F20" i="34"/>
  <c r="F31" i="34"/>
  <c r="F19" i="34"/>
  <c r="F30" i="34"/>
  <c r="F18" i="34"/>
  <c r="F2" i="34"/>
  <c r="F3" i="34"/>
  <c r="F4" i="34"/>
  <c r="F5" i="34"/>
  <c r="F6" i="34"/>
  <c r="F7" i="34"/>
  <c r="F8" i="34"/>
  <c r="F9" i="34"/>
  <c r="F10" i="34"/>
  <c r="F11" i="34"/>
  <c r="F12" i="34"/>
  <c r="F13" i="34"/>
  <c r="F26" i="34"/>
  <c r="F14" i="34"/>
  <c r="F27" i="34"/>
  <c r="F15" i="34"/>
  <c r="F28" i="34"/>
  <c r="F16" i="34"/>
  <c r="F29" i="34"/>
  <c r="F17" i="34"/>
  <c r="D13" i="31"/>
  <c r="D12" i="31"/>
  <c r="D11" i="31"/>
  <c r="D10" i="31"/>
  <c r="D9" i="31"/>
  <c r="D8" i="31"/>
  <c r="D7" i="31"/>
  <c r="D6" i="31"/>
  <c r="D5" i="31"/>
  <c r="D4" i="31"/>
  <c r="D3" i="31"/>
  <c r="D2" i="31"/>
  <c r="F25" i="34"/>
  <c r="F24" i="34"/>
  <c r="C24" i="34"/>
  <c r="C25" i="34"/>
  <c r="G13" i="35"/>
  <c r="G5" i="35"/>
  <c r="D18" i="35"/>
  <c r="C18" i="35"/>
  <c r="G21" i="35"/>
  <c r="D17" i="35"/>
  <c r="C17" i="35"/>
  <c r="G17" i="35"/>
  <c r="F17" i="35"/>
  <c r="G7" i="35"/>
  <c r="F7" i="35"/>
  <c r="D22" i="35"/>
  <c r="D9" i="35"/>
  <c r="D20" i="35"/>
  <c r="C20" i="35"/>
  <c r="G9" i="35"/>
  <c r="G18" i="35"/>
  <c r="F6" i="35"/>
  <c r="D11" i="35"/>
  <c r="D24" i="34"/>
  <c r="D36" i="34"/>
  <c r="G12" i="34"/>
  <c r="G8" i="34"/>
  <c r="G4" i="34"/>
  <c r="G18" i="34"/>
  <c r="G20" i="34"/>
  <c r="D17" i="34"/>
  <c r="D29" i="34"/>
  <c r="D13" i="34"/>
  <c r="D9" i="34"/>
  <c r="D5" i="34"/>
  <c r="D21" i="34"/>
  <c r="D33" i="34"/>
  <c r="G38" i="35"/>
  <c r="G16" i="35"/>
  <c r="G23" i="35"/>
  <c r="G8" i="35"/>
  <c r="D41" i="35"/>
  <c r="D37" i="35"/>
  <c r="D14" i="35"/>
  <c r="D6" i="35"/>
  <c r="D3" i="35"/>
  <c r="D43" i="35"/>
  <c r="G34" i="34"/>
  <c r="G46" i="34"/>
  <c r="D34" i="35"/>
  <c r="D46" i="35"/>
  <c r="G46" i="35"/>
  <c r="G35" i="34"/>
  <c r="G47" i="34"/>
  <c r="D48" i="35"/>
  <c r="G24" i="34"/>
  <c r="G16" i="34"/>
  <c r="G14" i="34"/>
  <c r="G11" i="34"/>
  <c r="G7" i="34"/>
  <c r="G3" i="34"/>
  <c r="G32" i="34"/>
  <c r="G44" i="34"/>
  <c r="D16" i="34"/>
  <c r="D28" i="34"/>
  <c r="D12" i="34"/>
  <c r="D8" i="34"/>
  <c r="D4" i="34"/>
  <c r="D18" i="34"/>
  <c r="D30" i="34"/>
  <c r="G41" i="35"/>
  <c r="G37" i="35"/>
  <c r="G15" i="35"/>
  <c r="G10" i="35"/>
  <c r="G2" i="35"/>
  <c r="G31" i="35"/>
  <c r="G43" i="35"/>
  <c r="D28" i="35"/>
  <c r="D40" i="35"/>
  <c r="D24" i="35"/>
  <c r="D16" i="35"/>
  <c r="D13" i="35"/>
  <c r="D23" i="35"/>
  <c r="D8" i="35"/>
  <c r="G47" i="35"/>
  <c r="G48" i="35"/>
  <c r="G25" i="34"/>
  <c r="G37" i="34"/>
  <c r="G10" i="34"/>
  <c r="G6" i="34"/>
  <c r="G2" i="34"/>
  <c r="G19" i="34"/>
  <c r="G21" i="34"/>
  <c r="D15" i="34"/>
  <c r="D27" i="34"/>
  <c r="D11" i="34"/>
  <c r="D7" i="34"/>
  <c r="D3" i="34"/>
  <c r="D19" i="34"/>
  <c r="D31" i="34"/>
  <c r="G28" i="35"/>
  <c r="G40" i="35"/>
  <c r="G12" i="35"/>
  <c r="G19" i="35"/>
  <c r="G4" i="35"/>
  <c r="G30" i="35"/>
  <c r="D39" i="35"/>
  <c r="D10" i="35"/>
  <c r="D2" i="35"/>
  <c r="D30" i="35"/>
  <c r="D42" i="35"/>
  <c r="D44" i="35"/>
  <c r="D22" i="34"/>
  <c r="D34" i="34"/>
  <c r="D33" i="35"/>
  <c r="D45" i="35"/>
  <c r="G33" i="35"/>
  <c r="G45" i="35"/>
  <c r="D23" i="34"/>
  <c r="D35" i="34"/>
  <c r="D35" i="35"/>
  <c r="D47" i="35"/>
  <c r="D25" i="34"/>
  <c r="D37" i="34"/>
  <c r="G17" i="34"/>
  <c r="G15" i="34"/>
  <c r="G13" i="34"/>
  <c r="G9" i="34"/>
  <c r="G5" i="34"/>
  <c r="G33" i="34"/>
  <c r="G45" i="34"/>
  <c r="D14" i="34"/>
  <c r="D26" i="34"/>
  <c r="D10" i="34"/>
  <c r="D6" i="34"/>
  <c r="D2" i="34"/>
  <c r="D20" i="34"/>
  <c r="D32" i="34"/>
  <c r="G39" i="35"/>
  <c r="G14" i="35"/>
  <c r="G11" i="35"/>
  <c r="G6" i="35"/>
  <c r="G3" i="35"/>
  <c r="G42" i="35"/>
  <c r="G44" i="35"/>
  <c r="D38" i="35"/>
  <c r="D12" i="35"/>
  <c r="D19" i="35"/>
  <c r="D4" i="35"/>
  <c r="G22" i="34"/>
  <c r="G23" i="34"/>
  <c r="G35" i="35"/>
  <c r="G36" i="34"/>
  <c r="G48" i="34"/>
  <c r="G24" i="35"/>
  <c r="G20" i="35"/>
  <c r="G29" i="35"/>
  <c r="G25" i="35"/>
  <c r="G32" i="35"/>
  <c r="D29" i="35"/>
  <c r="D25" i="35"/>
  <c r="D36" i="35"/>
  <c r="D31" i="35"/>
  <c r="G34" i="35"/>
  <c r="G36" i="35"/>
  <c r="D32" i="35"/>
  <c r="D27" i="35"/>
  <c r="G27" i="35"/>
  <c r="G42" i="34"/>
  <c r="G30" i="34"/>
  <c r="G39" i="34"/>
  <c r="G27" i="34"/>
  <c r="G40" i="34"/>
  <c r="G28" i="34"/>
  <c r="G38" i="34"/>
  <c r="G26" i="34"/>
  <c r="D26" i="35"/>
  <c r="G41" i="34"/>
  <c r="G29" i="34"/>
  <c r="G43" i="34"/>
  <c r="G31" i="34"/>
  <c r="G26" i="35"/>
  <c r="G53" i="30"/>
  <c r="D53" i="30"/>
  <c r="G53" i="29"/>
  <c r="D53" i="29"/>
  <c r="G52" i="30"/>
  <c r="D52" i="30"/>
  <c r="G52" i="29"/>
  <c r="D52" i="29"/>
  <c r="G51" i="30"/>
  <c r="D51" i="30"/>
  <c r="G51" i="29"/>
  <c r="D51" i="29"/>
  <c r="G50" i="30"/>
  <c r="D50" i="30"/>
  <c r="G50" i="29"/>
  <c r="D50" i="29"/>
  <c r="H5" i="27"/>
  <c r="H9" i="27"/>
  <c r="H17" i="27"/>
  <c r="H21" i="27"/>
  <c r="H25" i="27"/>
  <c r="H29" i="27"/>
  <c r="H33" i="27"/>
  <c r="H37" i="27"/>
  <c r="H41" i="27"/>
  <c r="H45" i="27"/>
  <c r="H49" i="27"/>
  <c r="H6" i="27"/>
  <c r="H16" i="27"/>
  <c r="H27" i="27"/>
  <c r="H38" i="27"/>
  <c r="H43" i="27"/>
  <c r="H48" i="27"/>
  <c r="H2" i="27"/>
  <c r="H7" i="27"/>
  <c r="H12" i="27"/>
  <c r="H18" i="27"/>
  <c r="H23" i="27"/>
  <c r="H28" i="27"/>
  <c r="H34" i="27"/>
  <c r="H39" i="27"/>
  <c r="H44" i="27"/>
  <c r="H8" i="27"/>
  <c r="H14" i="27"/>
  <c r="H19" i="27"/>
  <c r="H24" i="27"/>
  <c r="H30" i="27"/>
  <c r="H35" i="27"/>
  <c r="H40" i="27"/>
  <c r="H4" i="27"/>
  <c r="H20" i="27"/>
  <c r="H31" i="27"/>
  <c r="H36" i="27"/>
  <c r="H42" i="27"/>
  <c r="H47" i="27"/>
  <c r="H3" i="28"/>
  <c r="H7" i="28"/>
  <c r="H19" i="28"/>
  <c r="H23" i="28"/>
  <c r="H27" i="28"/>
  <c r="H35" i="28"/>
  <c r="H39" i="28"/>
  <c r="H43" i="28"/>
  <c r="H2" i="28"/>
  <c r="H8" i="28"/>
  <c r="H13" i="28"/>
  <c r="H18" i="28"/>
  <c r="H24" i="28"/>
  <c r="H29" i="28"/>
  <c r="H34" i="28"/>
  <c r="H40" i="28"/>
  <c r="H45" i="28"/>
  <c r="H4" i="28"/>
  <c r="H9" i="28"/>
  <c r="H14" i="28"/>
  <c r="H20" i="28"/>
  <c r="H25" i="28"/>
  <c r="H36" i="28"/>
  <c r="H41" i="28"/>
  <c r="H5" i="28"/>
  <c r="H10" i="28"/>
  <c r="H16" i="28"/>
  <c r="H21" i="28"/>
  <c r="H26" i="28"/>
  <c r="H32" i="28"/>
  <c r="H42" i="28"/>
  <c r="H6" i="28"/>
  <c r="H12" i="28"/>
  <c r="H17" i="28"/>
  <c r="H22" i="28"/>
  <c r="H28" i="28"/>
  <c r="H33" i="28"/>
  <c r="H38" i="28"/>
  <c r="H44" i="28"/>
  <c r="E11" i="28"/>
  <c r="E41" i="28"/>
  <c r="E38" i="28"/>
  <c r="E2" i="28"/>
  <c r="E14" i="28"/>
  <c r="E44" i="28"/>
  <c r="E8" i="28"/>
  <c r="E25" i="28"/>
  <c r="E37" i="28"/>
  <c r="E49" i="28"/>
  <c r="E13" i="28"/>
  <c r="E36" i="28"/>
  <c r="E45" i="28"/>
  <c r="E27" i="28"/>
  <c r="E18" i="28"/>
  <c r="E15" i="28"/>
  <c r="E29" i="28"/>
  <c r="E46" i="28"/>
  <c r="E34" i="28"/>
  <c r="E42" i="28"/>
  <c r="E31" i="28"/>
  <c r="E4" i="28"/>
  <c r="E16" i="28"/>
  <c r="E28" i="28"/>
  <c r="E9" i="28"/>
  <c r="E39" i="28"/>
  <c r="E17" i="28"/>
  <c r="E47" i="28"/>
  <c r="E19" i="28"/>
  <c r="E5" i="28"/>
  <c r="E12" i="28"/>
  <c r="E23" i="28"/>
  <c r="E10" i="28"/>
  <c r="E22" i="28"/>
  <c r="E3" i="28"/>
  <c r="E30" i="28"/>
  <c r="E48" i="28"/>
  <c r="E7" i="28"/>
  <c r="E43" i="28"/>
  <c r="E40" i="28"/>
  <c r="E26" i="28"/>
  <c r="E33" i="28"/>
  <c r="E5" i="40"/>
  <c r="E21" i="40"/>
  <c r="E37" i="40"/>
  <c r="E22" i="40"/>
  <c r="E38" i="40"/>
  <c r="E27" i="40"/>
  <c r="E54" i="40"/>
  <c r="E4" i="40"/>
  <c r="E36" i="40"/>
  <c r="E25" i="40"/>
  <c r="E45" i="40"/>
  <c r="E18" i="40"/>
  <c r="E42" i="40"/>
  <c r="E3" i="40"/>
  <c r="E43" i="40"/>
  <c r="E28" i="40"/>
  <c r="E15" i="40"/>
  <c r="E46" i="40"/>
  <c r="E24" i="40"/>
  <c r="E52" i="40"/>
  <c r="E9" i="40"/>
  <c r="E29" i="40"/>
  <c r="E49" i="40"/>
  <c r="E2" i="40"/>
  <c r="E26" i="40"/>
  <c r="E11" i="40"/>
  <c r="E48" i="40"/>
  <c r="E44" i="40"/>
  <c r="E23" i="40"/>
  <c r="E32" i="40"/>
  <c r="E13" i="40"/>
  <c r="E10" i="40"/>
  <c r="E50" i="40"/>
  <c r="E8" i="40"/>
  <c r="E17" i="40"/>
  <c r="E14" i="40"/>
  <c r="E55" i="40"/>
  <c r="E16" i="40"/>
  <c r="E33" i="40"/>
  <c r="E30" i="40"/>
  <c r="E19" i="40"/>
  <c r="E12" i="40"/>
  <c r="E31" i="40"/>
  <c r="E40" i="40"/>
  <c r="E34" i="40"/>
  <c r="E35" i="40"/>
  <c r="E20" i="40"/>
  <c r="E39" i="40"/>
  <c r="E47" i="40"/>
  <c r="H13" i="40"/>
  <c r="H45" i="40"/>
  <c r="H15" i="40"/>
  <c r="H10" i="40"/>
  <c r="H26" i="40"/>
  <c r="H42" i="40"/>
  <c r="H11" i="40"/>
  <c r="H43" i="40"/>
  <c r="H20" i="40"/>
  <c r="H40" i="40"/>
  <c r="H44" i="40"/>
  <c r="H16" i="40"/>
  <c r="H21" i="40"/>
  <c r="H41" i="40"/>
  <c r="H31" i="40"/>
  <c r="H2" i="40"/>
  <c r="H22" i="40"/>
  <c r="H46" i="40"/>
  <c r="H35" i="40"/>
  <c r="H52" i="40"/>
  <c r="H5" i="40"/>
  <c r="H25" i="40"/>
  <c r="H49" i="40"/>
  <c r="H39" i="40"/>
  <c r="H6" i="40"/>
  <c r="H30" i="40"/>
  <c r="H50" i="40"/>
  <c r="H3" i="40"/>
  <c r="H51" i="40"/>
  <c r="H36" i="40"/>
  <c r="H8" i="40"/>
  <c r="H48" i="40"/>
  <c r="H9" i="40"/>
  <c r="H33" i="40"/>
  <c r="H7" i="40"/>
  <c r="H55" i="40"/>
  <c r="H14" i="40"/>
  <c r="H34" i="40"/>
  <c r="H54" i="40"/>
  <c r="H19" i="40"/>
  <c r="H18" i="40"/>
  <c r="H28" i="40"/>
  <c r="H37" i="40"/>
  <c r="H38" i="40"/>
  <c r="H32" i="40"/>
  <c r="D55" i="40"/>
  <c r="G55" i="40"/>
  <c r="G58" i="10"/>
  <c r="G15" i="6"/>
  <c r="G31" i="6"/>
  <c r="G47" i="6"/>
  <c r="G40" i="6"/>
  <c r="G4" i="6"/>
  <c r="G46" i="6"/>
  <c r="G10" i="6"/>
  <c r="G32" i="6"/>
  <c r="G53" i="6"/>
  <c r="G12" i="6"/>
  <c r="G33" i="6"/>
  <c r="G54" i="6"/>
  <c r="G18" i="6"/>
  <c r="G45" i="6"/>
  <c r="G30" i="6"/>
  <c r="G23" i="6"/>
  <c r="G55" i="6"/>
  <c r="G25" i="6"/>
  <c r="G42" i="6"/>
  <c r="G3" i="6"/>
  <c r="G19" i="6"/>
  <c r="G35" i="6"/>
  <c r="G51" i="6"/>
  <c r="G14" i="6"/>
  <c r="G16" i="6"/>
  <c r="G37" i="6"/>
  <c r="G17" i="6"/>
  <c r="G38" i="6"/>
  <c r="G24" i="6"/>
  <c r="G50" i="6"/>
  <c r="G41" i="6"/>
  <c r="G7" i="6"/>
  <c r="G39" i="6"/>
  <c r="G21" i="6"/>
  <c r="G27" i="6"/>
  <c r="G8" i="6"/>
  <c r="G26" i="6"/>
  <c r="G28" i="6"/>
  <c r="G34" i="6"/>
  <c r="G11" i="6"/>
  <c r="G36" i="6"/>
  <c r="G5" i="6"/>
  <c r="G29" i="6"/>
  <c r="G52" i="6"/>
  <c r="G43" i="6"/>
  <c r="G48" i="6"/>
  <c r="G44" i="6"/>
  <c r="G2" i="6"/>
  <c r="G9" i="6"/>
  <c r="G6" i="6"/>
  <c r="G49" i="6"/>
  <c r="G13" i="6"/>
  <c r="G20" i="6"/>
  <c r="G22" i="6"/>
  <c r="D55" i="6"/>
  <c r="H6" i="6"/>
  <c r="H22" i="6"/>
  <c r="H38" i="6"/>
  <c r="H21" i="6"/>
  <c r="H43" i="6"/>
  <c r="H7" i="6"/>
  <c r="H49" i="6"/>
  <c r="H13" i="6"/>
  <c r="H35" i="6"/>
  <c r="H20" i="6"/>
  <c r="H41" i="6"/>
  <c r="H10" i="6"/>
  <c r="H42" i="6"/>
  <c r="H5" i="6"/>
  <c r="H27" i="6"/>
  <c r="H48" i="6"/>
  <c r="H12" i="6"/>
  <c r="H33" i="6"/>
  <c r="H55" i="6"/>
  <c r="H19" i="6"/>
  <c r="H40" i="6"/>
  <c r="H4" i="6"/>
  <c r="H25" i="6"/>
  <c r="H34" i="6"/>
  <c r="H37" i="6"/>
  <c r="H44" i="6"/>
  <c r="H8" i="6"/>
  <c r="H51" i="6"/>
  <c r="H15" i="6"/>
  <c r="H24" i="6"/>
  <c r="H50" i="6"/>
  <c r="H23" i="6"/>
  <c r="H36" i="6"/>
  <c r="H30" i="6"/>
  <c r="H3" i="6"/>
  <c r="H9" i="6"/>
  <c r="H2" i="6"/>
  <c r="H46" i="6"/>
  <c r="H53" i="6"/>
  <c r="H17" i="6"/>
  <c r="H31" i="6"/>
  <c r="H18" i="6"/>
  <c r="H32" i="6"/>
  <c r="H39" i="6"/>
  <c r="H45" i="6"/>
  <c r="H52" i="6"/>
  <c r="F55" i="6"/>
  <c r="H5" i="4"/>
  <c r="H21" i="4"/>
  <c r="H37" i="4"/>
  <c r="H53" i="4"/>
  <c r="H2" i="4"/>
  <c r="H18" i="4"/>
  <c r="H34" i="4"/>
  <c r="H50" i="4"/>
  <c r="H23" i="4"/>
  <c r="H24" i="4"/>
  <c r="H27" i="4"/>
  <c r="H4" i="4"/>
  <c r="H36" i="4"/>
  <c r="H9" i="4"/>
  <c r="H25" i="4"/>
  <c r="H41" i="4"/>
  <c r="H13" i="4"/>
  <c r="H45" i="4"/>
  <c r="H6" i="4"/>
  <c r="H26" i="4"/>
  <c r="H46" i="4"/>
  <c r="H8" i="4"/>
  <c r="H48" i="4"/>
  <c r="H19" i="4"/>
  <c r="H44" i="4"/>
  <c r="H49" i="4"/>
  <c r="H10" i="4"/>
  <c r="H30" i="4"/>
  <c r="H54" i="4"/>
  <c r="H7" i="4"/>
  <c r="H47" i="4"/>
  <c r="H16" i="4"/>
  <c r="H35" i="4"/>
  <c r="H12" i="4"/>
  <c r="H52" i="4"/>
  <c r="H29" i="4"/>
  <c r="H14" i="4"/>
  <c r="H38" i="4"/>
  <c r="H15" i="4"/>
  <c r="H32" i="4"/>
  <c r="H43" i="4"/>
  <c r="H20" i="4"/>
  <c r="H33" i="4"/>
  <c r="H22" i="4"/>
  <c r="H42" i="4"/>
  <c r="H31" i="4"/>
  <c r="H40" i="4"/>
  <c r="H11" i="4"/>
  <c r="H51" i="4"/>
  <c r="H28" i="4"/>
  <c r="F55" i="4"/>
  <c r="G9" i="4"/>
  <c r="G25" i="4"/>
  <c r="G41" i="4"/>
  <c r="G46" i="4"/>
  <c r="G52" i="4"/>
  <c r="G15" i="4"/>
  <c r="G40" i="4"/>
  <c r="G2" i="4"/>
  <c r="G18" i="4"/>
  <c r="G34" i="4"/>
  <c r="G50" i="4"/>
  <c r="G13" i="4"/>
  <c r="G29" i="4"/>
  <c r="G45" i="4"/>
  <c r="G17" i="4"/>
  <c r="G49" i="4"/>
  <c r="G6" i="4"/>
  <c r="G38" i="4"/>
  <c r="G27" i="4"/>
  <c r="G4" i="4"/>
  <c r="G44" i="4"/>
  <c r="G47" i="4"/>
  <c r="G22" i="4"/>
  <c r="G3" i="4"/>
  <c r="G37" i="4"/>
  <c r="G19" i="4"/>
  <c r="G36" i="4"/>
  <c r="G31" i="4"/>
  <c r="G48" i="4"/>
  <c r="G55" i="4"/>
  <c r="G21" i="4"/>
  <c r="G53" i="4"/>
  <c r="G10" i="4"/>
  <c r="G42" i="4"/>
  <c r="G35" i="4"/>
  <c r="G12" i="4"/>
  <c r="G16" i="4"/>
  <c r="G7" i="4"/>
  <c r="G33" i="4"/>
  <c r="G54" i="4"/>
  <c r="G51" i="4"/>
  <c r="G28" i="4"/>
  <c r="G32" i="4"/>
  <c r="G39" i="4"/>
  <c r="G24" i="4"/>
  <c r="G26" i="4"/>
  <c r="D55" i="4"/>
  <c r="E5" i="21"/>
  <c r="E21" i="21"/>
  <c r="E37" i="21"/>
  <c r="E11" i="21"/>
  <c r="E7" i="21"/>
  <c r="E28" i="21"/>
  <c r="E50" i="21"/>
  <c r="E3" i="21"/>
  <c r="E24" i="21"/>
  <c r="E20" i="21"/>
  <c r="E42" i="21"/>
  <c r="E9" i="21"/>
  <c r="E25" i="21"/>
  <c r="E41" i="21"/>
  <c r="E13" i="21"/>
  <c r="E45" i="21"/>
  <c r="E16" i="21"/>
  <c r="E23" i="21"/>
  <c r="E8" i="21"/>
  <c r="E35" i="21"/>
  <c r="E15" i="21"/>
  <c r="E47" i="21"/>
  <c r="E17" i="21"/>
  <c r="E49" i="21"/>
  <c r="E22" i="21"/>
  <c r="E48" i="21"/>
  <c r="E34" i="21"/>
  <c r="E40" i="21"/>
  <c r="E29" i="21"/>
  <c r="E27" i="21"/>
  <c r="E12" i="21"/>
  <c r="E39" i="21"/>
  <c r="E19" i="21"/>
  <c r="E51" i="21"/>
  <c r="E4" i="21"/>
  <c r="E31" i="21"/>
  <c r="E33" i="21"/>
  <c r="E38" i="21"/>
  <c r="E30" i="21"/>
  <c r="E10" i="21"/>
  <c r="E36" i="21"/>
  <c r="H5" i="21"/>
  <c r="H21" i="21"/>
  <c r="H37" i="21"/>
  <c r="H22" i="21"/>
  <c r="H28" i="21"/>
  <c r="H31" i="21"/>
  <c r="H16" i="21"/>
  <c r="H48" i="21"/>
  <c r="H3" i="21"/>
  <c r="H35" i="21"/>
  <c r="H29" i="21"/>
  <c r="H46" i="21"/>
  <c r="H9" i="21"/>
  <c r="H25" i="21"/>
  <c r="H41" i="21"/>
  <c r="H10" i="21"/>
  <c r="H26" i="21"/>
  <c r="H42" i="21"/>
  <c r="H4" i="21"/>
  <c r="H7" i="21"/>
  <c r="H39" i="21"/>
  <c r="H24" i="21"/>
  <c r="H43" i="21"/>
  <c r="H13" i="21"/>
  <c r="H45" i="21"/>
  <c r="H30" i="21"/>
  <c r="H17" i="21"/>
  <c r="H2" i="21"/>
  <c r="H47" i="21"/>
  <c r="H51" i="21"/>
  <c r="H34" i="21"/>
  <c r="H19" i="21"/>
  <c r="H50" i="21"/>
  <c r="H40" i="21"/>
  <c r="H27" i="21"/>
  <c r="H33" i="21"/>
  <c r="H18" i="21"/>
  <c r="H20" i="21"/>
  <c r="H8" i="21"/>
  <c r="H15" i="21"/>
  <c r="H23" i="21"/>
  <c r="G51" i="21"/>
  <c r="D51" i="21"/>
  <c r="G50" i="21"/>
  <c r="D50" i="21"/>
  <c r="D57" i="13"/>
  <c r="G57" i="13"/>
  <c r="G57" i="12"/>
  <c r="D57" i="12"/>
  <c r="D56" i="13"/>
  <c r="G56" i="13"/>
  <c r="G56" i="12"/>
  <c r="D56" i="12"/>
  <c r="D55" i="13"/>
  <c r="G55" i="13"/>
  <c r="G55" i="12"/>
  <c r="D55" i="12"/>
  <c r="D54" i="13"/>
  <c r="G54" i="13"/>
  <c r="G54" i="12"/>
  <c r="D54" i="12"/>
  <c r="D53" i="13"/>
  <c r="G53" i="13"/>
  <c r="G53" i="12"/>
  <c r="D53" i="12"/>
  <c r="D52" i="13"/>
  <c r="G52" i="13"/>
  <c r="G52" i="12"/>
  <c r="D52" i="12"/>
  <c r="D51" i="13"/>
  <c r="G51" i="13"/>
  <c r="G51" i="12"/>
  <c r="D51" i="12"/>
  <c r="E21" i="13"/>
  <c r="E37" i="13"/>
  <c r="E14" i="13"/>
  <c r="E50" i="13"/>
  <c r="E11" i="13"/>
  <c r="E27" i="13"/>
  <c r="E43" i="13"/>
  <c r="E4" i="13"/>
  <c r="E20" i="13"/>
  <c r="E36" i="13"/>
  <c r="E52" i="13"/>
  <c r="E57" i="13"/>
  <c r="E22" i="13"/>
  <c r="E54" i="13"/>
  <c r="E9" i="13"/>
  <c r="E25" i="13"/>
  <c r="E15" i="13"/>
  <c r="E31" i="13"/>
  <c r="E8" i="13"/>
  <c r="E24" i="13"/>
  <c r="E56" i="13"/>
  <c r="E2" i="13"/>
  <c r="E30" i="13"/>
  <c r="E17" i="13"/>
  <c r="E6" i="13"/>
  <c r="E55" i="13"/>
  <c r="E48" i="13"/>
  <c r="E40" i="13"/>
  <c r="E42" i="13"/>
  <c r="E23" i="13"/>
  <c r="E32" i="13"/>
  <c r="E46" i="13"/>
  <c r="E13" i="13"/>
  <c r="E29" i="13"/>
  <c r="E34" i="13"/>
  <c r="E19" i="13"/>
  <c r="E35" i="13"/>
  <c r="E12" i="13"/>
  <c r="E28" i="13"/>
  <c r="E44" i="13"/>
  <c r="E10" i="13"/>
  <c r="E38" i="13"/>
  <c r="E33" i="13"/>
  <c r="E39" i="13"/>
  <c r="E16" i="13"/>
  <c r="E18" i="13"/>
  <c r="D50" i="13"/>
  <c r="H11" i="13"/>
  <c r="H27" i="13"/>
  <c r="H43" i="13"/>
  <c r="H4" i="13"/>
  <c r="H20" i="13"/>
  <c r="H36" i="13"/>
  <c r="H13" i="13"/>
  <c r="H45" i="13"/>
  <c r="H42" i="13"/>
  <c r="H14" i="13"/>
  <c r="H3" i="13"/>
  <c r="H19" i="13"/>
  <c r="H35" i="13"/>
  <c r="H51" i="13"/>
  <c r="H12" i="13"/>
  <c r="H44" i="13"/>
  <c r="H53" i="13"/>
  <c r="H38" i="13"/>
  <c r="H7" i="13"/>
  <c r="H23" i="13"/>
  <c r="H55" i="13"/>
  <c r="H16" i="13"/>
  <c r="H48" i="13"/>
  <c r="H9" i="13"/>
  <c r="H41" i="13"/>
  <c r="H26" i="13"/>
  <c r="H15" i="13"/>
  <c r="H31" i="13"/>
  <c r="H47" i="13"/>
  <c r="H8" i="13"/>
  <c r="H24" i="13"/>
  <c r="H40" i="13"/>
  <c r="H56" i="13"/>
  <c r="H17" i="13"/>
  <c r="H33" i="13"/>
  <c r="H49" i="13"/>
  <c r="H34" i="13"/>
  <c r="H22" i="13"/>
  <c r="H30" i="13"/>
  <c r="H28" i="13"/>
  <c r="H5" i="13"/>
  <c r="H37" i="13"/>
  <c r="H50" i="13"/>
  <c r="H10" i="13"/>
  <c r="H46" i="13"/>
  <c r="H32" i="13"/>
  <c r="H25" i="13"/>
  <c r="H57" i="13"/>
  <c r="H2" i="13"/>
  <c r="H54" i="13"/>
  <c r="G50" i="13"/>
  <c r="H13" i="12"/>
  <c r="H18" i="12"/>
  <c r="H50" i="12"/>
  <c r="H43" i="12"/>
  <c r="H4" i="12"/>
  <c r="H20" i="12"/>
  <c r="H36" i="12"/>
  <c r="H52" i="12"/>
  <c r="H41" i="12"/>
  <c r="H6" i="12"/>
  <c r="H38" i="12"/>
  <c r="H31" i="12"/>
  <c r="H8" i="12"/>
  <c r="H40" i="12"/>
  <c r="H45" i="12"/>
  <c r="H14" i="12"/>
  <c r="H46" i="12"/>
  <c r="H5" i="12"/>
  <c r="H34" i="12"/>
  <c r="H3" i="12"/>
  <c r="H35" i="12"/>
  <c r="H21" i="12"/>
  <c r="H22" i="12"/>
  <c r="H9" i="12"/>
  <c r="H7" i="12"/>
  <c r="H32" i="12"/>
  <c r="H33" i="12"/>
  <c r="H30" i="12"/>
  <c r="H49" i="12"/>
  <c r="H26" i="12"/>
  <c r="H15" i="12"/>
  <c r="H47" i="12"/>
  <c r="H24" i="12"/>
  <c r="H56" i="12"/>
  <c r="H25" i="12"/>
  <c r="H2" i="12"/>
  <c r="H51" i="12"/>
  <c r="H12" i="12"/>
  <c r="H44" i="12"/>
  <c r="H53" i="12"/>
  <c r="H54" i="12"/>
  <c r="H29" i="12"/>
  <c r="H10" i="12"/>
  <c r="H23" i="12"/>
  <c r="H55" i="12"/>
  <c r="H16" i="12"/>
  <c r="H48" i="12"/>
  <c r="H57" i="12"/>
  <c r="G50" i="12"/>
  <c r="E7" i="12"/>
  <c r="E23" i="12"/>
  <c r="E39" i="12"/>
  <c r="E55" i="12"/>
  <c r="E16" i="12"/>
  <c r="E32" i="12"/>
  <c r="E25" i="12"/>
  <c r="E41" i="12"/>
  <c r="E57" i="12"/>
  <c r="E2" i="12"/>
  <c r="E54" i="12"/>
  <c r="E26" i="12"/>
  <c r="E43" i="12"/>
  <c r="E20" i="12"/>
  <c r="E45" i="12"/>
  <c r="E18" i="12"/>
  <c r="E42" i="12"/>
  <c r="E15" i="12"/>
  <c r="E31" i="12"/>
  <c r="E47" i="12"/>
  <c r="E8" i="12"/>
  <c r="E24" i="12"/>
  <c r="E40" i="12"/>
  <c r="E56" i="12"/>
  <c r="E17" i="12"/>
  <c r="E33" i="12"/>
  <c r="E49" i="12"/>
  <c r="E34" i="12"/>
  <c r="E22" i="12"/>
  <c r="E30" i="12"/>
  <c r="E27" i="12"/>
  <c r="E4" i="12"/>
  <c r="E52" i="12"/>
  <c r="E29" i="12"/>
  <c r="E3" i="12"/>
  <c r="E19" i="12"/>
  <c r="E51" i="12"/>
  <c r="E12" i="12"/>
  <c r="E44" i="12"/>
  <c r="E5" i="12"/>
  <c r="E21" i="12"/>
  <c r="E53" i="12"/>
  <c r="E50" i="12"/>
  <c r="E38" i="12"/>
  <c r="E10" i="12"/>
  <c r="E46" i="12"/>
  <c r="E11" i="12"/>
  <c r="E36" i="12"/>
  <c r="E6" i="12"/>
  <c r="E14" i="12"/>
  <c r="D50" i="12"/>
  <c r="H11" i="47"/>
  <c r="H27" i="47"/>
  <c r="H43" i="47"/>
  <c r="H21" i="47"/>
  <c r="H48" i="47"/>
  <c r="H6" i="47"/>
  <c r="H49" i="47"/>
  <c r="H8" i="47"/>
  <c r="H29" i="47"/>
  <c r="H25" i="47"/>
  <c r="H46" i="47"/>
  <c r="H33" i="47"/>
  <c r="H15" i="47"/>
  <c r="H35" i="47"/>
  <c r="H5" i="47"/>
  <c r="H32" i="47"/>
  <c r="H40" i="47"/>
  <c r="H20" i="47"/>
  <c r="H19" i="47"/>
  <c r="H39" i="47"/>
  <c r="H10" i="47"/>
  <c r="H37" i="47"/>
  <c r="H18" i="47"/>
  <c r="H45" i="47"/>
  <c r="H30" i="47"/>
  <c r="H3" i="47"/>
  <c r="H23" i="47"/>
  <c r="H47" i="47"/>
  <c r="H16" i="47"/>
  <c r="H28" i="47"/>
  <c r="H24" i="47"/>
  <c r="H31" i="47"/>
  <c r="H26" i="47"/>
  <c r="H34" i="47"/>
  <c r="H9" i="47"/>
  <c r="H38" i="47"/>
  <c r="H14" i="47"/>
  <c r="H22" i="47"/>
  <c r="H7" i="47"/>
  <c r="H2" i="47"/>
  <c r="H41" i="47"/>
  <c r="H44" i="47"/>
  <c r="E5" i="47"/>
  <c r="E9" i="47"/>
  <c r="E13" i="47"/>
  <c r="E17" i="47"/>
  <c r="E21" i="47"/>
  <c r="E25" i="47"/>
  <c r="E33" i="47"/>
  <c r="E37" i="47"/>
  <c r="E41" i="47"/>
  <c r="E49" i="47"/>
  <c r="E2" i="47"/>
  <c r="E6" i="47"/>
  <c r="E10" i="47"/>
  <c r="E14" i="47"/>
  <c r="E18" i="47"/>
  <c r="E26" i="47"/>
  <c r="E30" i="47"/>
  <c r="E34" i="47"/>
  <c r="E46" i="47"/>
  <c r="E3" i="47"/>
  <c r="E7" i="47"/>
  <c r="E11" i="47"/>
  <c r="E15" i="47"/>
  <c r="E23" i="47"/>
  <c r="E27" i="47"/>
  <c r="E35" i="47"/>
  <c r="E39" i="47"/>
  <c r="E43" i="47"/>
  <c r="E47" i="47"/>
  <c r="E12" i="47"/>
  <c r="E28" i="47"/>
  <c r="E44" i="47"/>
  <c r="E16" i="47"/>
  <c r="E32" i="47"/>
  <c r="E4" i="47"/>
  <c r="E36" i="47"/>
  <c r="E8" i="47"/>
  <c r="E40" i="47"/>
  <c r="H3" i="25"/>
  <c r="H7" i="25"/>
  <c r="H11" i="25"/>
  <c r="H19" i="25"/>
  <c r="H23" i="25"/>
  <c r="H27" i="25"/>
  <c r="H31" i="25"/>
  <c r="H35" i="25"/>
  <c r="H39" i="25"/>
  <c r="H43" i="25"/>
  <c r="H47" i="25"/>
  <c r="H51" i="25"/>
  <c r="H55" i="25"/>
  <c r="H5" i="25"/>
  <c r="H16" i="25"/>
  <c r="H21" i="25"/>
  <c r="H26" i="25"/>
  <c r="H32" i="25"/>
  <c r="H6" i="25"/>
  <c r="H17" i="25"/>
  <c r="H28" i="25"/>
  <c r="H38" i="25"/>
  <c r="H49" i="25"/>
  <c r="H2" i="25"/>
  <c r="H8" i="25"/>
  <c r="H13" i="25"/>
  <c r="H18" i="25"/>
  <c r="H24" i="25"/>
  <c r="H29" i="25"/>
  <c r="H34" i="25"/>
  <c r="H40" i="25"/>
  <c r="H50" i="25"/>
  <c r="H56" i="25"/>
  <c r="H4" i="25"/>
  <c r="H9" i="25"/>
  <c r="H14" i="25"/>
  <c r="H20" i="25"/>
  <c r="H30" i="25"/>
  <c r="H36" i="25"/>
  <c r="H41" i="25"/>
  <c r="H46" i="25"/>
  <c r="H52" i="25"/>
  <c r="H57" i="25"/>
  <c r="H10" i="25"/>
  <c r="H37" i="25"/>
  <c r="H48" i="25"/>
  <c r="H53" i="25"/>
  <c r="H12" i="25"/>
  <c r="H22" i="25"/>
  <c r="H33" i="25"/>
  <c r="H44" i="25"/>
  <c r="H54" i="25"/>
  <c r="E3" i="25"/>
  <c r="E7" i="25"/>
  <c r="E11" i="25"/>
  <c r="E15" i="25"/>
  <c r="E23" i="25"/>
  <c r="E27" i="25"/>
  <c r="E31" i="25"/>
  <c r="E35" i="25"/>
  <c r="E39" i="25"/>
  <c r="E43" i="25"/>
  <c r="E47" i="25"/>
  <c r="E51" i="25"/>
  <c r="E55" i="25"/>
  <c r="E14" i="25"/>
  <c r="E25" i="25"/>
  <c r="E30" i="25"/>
  <c r="E36" i="25"/>
  <c r="E41" i="25"/>
  <c r="E46" i="25"/>
  <c r="E52" i="25"/>
  <c r="E57" i="25"/>
  <c r="E5" i="25"/>
  <c r="E10" i="25"/>
  <c r="E16" i="25"/>
  <c r="E21" i="25"/>
  <c r="E26" i="25"/>
  <c r="E32" i="25"/>
  <c r="E37" i="25"/>
  <c r="E42" i="25"/>
  <c r="E48" i="25"/>
  <c r="E53" i="25"/>
  <c r="E6" i="25"/>
  <c r="E17" i="25"/>
  <c r="E22" i="25"/>
  <c r="E33" i="25"/>
  <c r="E38" i="25"/>
  <c r="E44" i="25"/>
  <c r="E49" i="25"/>
  <c r="E54" i="25"/>
  <c r="E8" i="25"/>
  <c r="E13" i="25"/>
  <c r="E18" i="25"/>
  <c r="E24" i="25"/>
  <c r="E29" i="25"/>
  <c r="E45" i="25"/>
  <c r="E50" i="25"/>
  <c r="E56" i="25"/>
  <c r="G58" i="11"/>
  <c r="G56" i="30"/>
  <c r="D56" i="30"/>
  <c r="D56" i="29"/>
  <c r="G56" i="29"/>
  <c r="G57" i="11"/>
  <c r="G55" i="30"/>
  <c r="D55" i="30"/>
  <c r="G56" i="11"/>
  <c r="D55" i="29"/>
  <c r="G55" i="29"/>
  <c r="H3" i="30"/>
  <c r="H35" i="30"/>
  <c r="H51" i="30"/>
  <c r="H9" i="30"/>
  <c r="H30" i="30"/>
  <c r="H52" i="30"/>
  <c r="H5" i="30"/>
  <c r="H26" i="30"/>
  <c r="H48" i="30"/>
  <c r="H17" i="30"/>
  <c r="H38" i="30"/>
  <c r="H13" i="30"/>
  <c r="H34" i="30"/>
  <c r="H56" i="30"/>
  <c r="H11" i="30"/>
  <c r="H43" i="30"/>
  <c r="H41" i="30"/>
  <c r="H37" i="30"/>
  <c r="H7" i="30"/>
  <c r="H23" i="30"/>
  <c r="H55" i="30"/>
  <c r="H14" i="30"/>
  <c r="H36" i="30"/>
  <c r="H10" i="30"/>
  <c r="H32" i="30"/>
  <c r="H53" i="30"/>
  <c r="H22" i="30"/>
  <c r="H44" i="30"/>
  <c r="H18" i="30"/>
  <c r="H27" i="30"/>
  <c r="H20" i="30"/>
  <c r="H16" i="30"/>
  <c r="H15" i="30"/>
  <c r="H4" i="30"/>
  <c r="H28" i="30"/>
  <c r="H24" i="30"/>
  <c r="H47" i="30"/>
  <c r="H46" i="30"/>
  <c r="H6" i="30"/>
  <c r="H45" i="30"/>
  <c r="H12" i="30"/>
  <c r="H8" i="30"/>
  <c r="H31" i="30"/>
  <c r="H25" i="30"/>
  <c r="H33" i="30"/>
  <c r="H29" i="30"/>
  <c r="H2" i="30"/>
  <c r="H54" i="30"/>
  <c r="H50" i="30"/>
  <c r="G54" i="30"/>
  <c r="E7" i="30"/>
  <c r="E23" i="30"/>
  <c r="E39" i="30"/>
  <c r="E55" i="30"/>
  <c r="E20" i="30"/>
  <c r="E36" i="30"/>
  <c r="E52" i="30"/>
  <c r="E33" i="30"/>
  <c r="E26" i="30"/>
  <c r="E21" i="30"/>
  <c r="E53" i="30"/>
  <c r="E11" i="30"/>
  <c r="E43" i="30"/>
  <c r="E8" i="30"/>
  <c r="E24" i="30"/>
  <c r="E40" i="30"/>
  <c r="E56" i="30"/>
  <c r="E6" i="30"/>
  <c r="E38" i="30"/>
  <c r="E9" i="30"/>
  <c r="E41" i="30"/>
  <c r="E2" i="30"/>
  <c r="E3" i="30"/>
  <c r="E35" i="30"/>
  <c r="E32" i="30"/>
  <c r="E22" i="30"/>
  <c r="E18" i="30"/>
  <c r="E45" i="30"/>
  <c r="E51" i="30"/>
  <c r="E16" i="30"/>
  <c r="E54" i="30"/>
  <c r="E25" i="30"/>
  <c r="E28" i="30"/>
  <c r="E49" i="30"/>
  <c r="E10" i="30"/>
  <c r="E15" i="30"/>
  <c r="E47" i="30"/>
  <c r="E44" i="30"/>
  <c r="E46" i="30"/>
  <c r="E17" i="30"/>
  <c r="E42" i="30"/>
  <c r="E5" i="30"/>
  <c r="E19" i="30"/>
  <c r="E48" i="30"/>
  <c r="E50" i="30"/>
  <c r="E13" i="30"/>
  <c r="E31" i="30"/>
  <c r="D54" i="30"/>
  <c r="E15" i="29"/>
  <c r="E47" i="29"/>
  <c r="E12" i="29"/>
  <c r="E28" i="29"/>
  <c r="E44" i="29"/>
  <c r="E9" i="29"/>
  <c r="E41" i="29"/>
  <c r="E10" i="29"/>
  <c r="E42" i="29"/>
  <c r="E5" i="29"/>
  <c r="E37" i="29"/>
  <c r="E6" i="29"/>
  <c r="E38" i="29"/>
  <c r="E3" i="29"/>
  <c r="E19" i="29"/>
  <c r="E35" i="29"/>
  <c r="E51" i="29"/>
  <c r="E16" i="29"/>
  <c r="E32" i="29"/>
  <c r="E48" i="29"/>
  <c r="E17" i="29"/>
  <c r="E18" i="29"/>
  <c r="E50" i="29"/>
  <c r="E13" i="29"/>
  <c r="E45" i="29"/>
  <c r="E14" i="29"/>
  <c r="E46" i="29"/>
  <c r="E23" i="29"/>
  <c r="E55" i="29"/>
  <c r="E20" i="29"/>
  <c r="E52" i="29"/>
  <c r="E26" i="29"/>
  <c r="E53" i="29"/>
  <c r="E22" i="29"/>
  <c r="E27" i="29"/>
  <c r="E56" i="29"/>
  <c r="E34" i="29"/>
  <c r="E30" i="29"/>
  <c r="E7" i="29"/>
  <c r="E39" i="29"/>
  <c r="E4" i="29"/>
  <c r="E36" i="29"/>
  <c r="E25" i="29"/>
  <c r="E21" i="29"/>
  <c r="E11" i="29"/>
  <c r="E43" i="29"/>
  <c r="E40" i="29"/>
  <c r="E33" i="29"/>
  <c r="E2" i="29"/>
  <c r="E29" i="29"/>
  <c r="D54" i="29"/>
  <c r="H11" i="29"/>
  <c r="H27" i="29"/>
  <c r="H43" i="29"/>
  <c r="H20" i="29"/>
  <c r="H41" i="29"/>
  <c r="H16" i="29"/>
  <c r="H37" i="29"/>
  <c r="H28" i="29"/>
  <c r="H49" i="29"/>
  <c r="H2" i="29"/>
  <c r="H24" i="29"/>
  <c r="H45" i="29"/>
  <c r="H3" i="29"/>
  <c r="H35" i="29"/>
  <c r="H30" i="29"/>
  <c r="H26" i="29"/>
  <c r="H15" i="29"/>
  <c r="H31" i="29"/>
  <c r="H47" i="29"/>
  <c r="H46" i="29"/>
  <c r="H21" i="29"/>
  <c r="H42" i="29"/>
  <c r="H33" i="29"/>
  <c r="H54" i="29"/>
  <c r="H8" i="29"/>
  <c r="H29" i="29"/>
  <c r="H50" i="29"/>
  <c r="H19" i="29"/>
  <c r="H9" i="29"/>
  <c r="H5" i="29"/>
  <c r="H48" i="29"/>
  <c r="H39" i="29"/>
  <c r="H36" i="29"/>
  <c r="H40" i="29"/>
  <c r="H22" i="29"/>
  <c r="H14" i="29"/>
  <c r="H34" i="29"/>
  <c r="H55" i="29"/>
  <c r="H10" i="29"/>
  <c r="H17" i="29"/>
  <c r="H13" i="29"/>
  <c r="H56" i="29"/>
  <c r="H23" i="29"/>
  <c r="H53" i="29"/>
  <c r="G54" i="29"/>
  <c r="G55" i="11"/>
  <c r="G54" i="11"/>
  <c r="G50" i="11"/>
  <c r="G51" i="11"/>
  <c r="G52" i="11"/>
  <c r="G53" i="11"/>
  <c r="H17" i="11"/>
  <c r="H18" i="11"/>
  <c r="H50" i="11"/>
  <c r="H11" i="11"/>
  <c r="H27" i="11"/>
  <c r="H4" i="11"/>
  <c r="H20" i="11"/>
  <c r="H36" i="11"/>
  <c r="H52" i="11"/>
  <c r="H37" i="11"/>
  <c r="H57" i="11"/>
  <c r="H29" i="11"/>
  <c r="H58" i="11"/>
  <c r="H15" i="11"/>
  <c r="H31" i="11"/>
  <c r="H24" i="11"/>
  <c r="H40" i="11"/>
  <c r="H56" i="11"/>
  <c r="H45" i="11"/>
  <c r="H30" i="11"/>
  <c r="H41" i="11"/>
  <c r="H2" i="11"/>
  <c r="H34" i="11"/>
  <c r="H3" i="11"/>
  <c r="H35" i="11"/>
  <c r="H51" i="11"/>
  <c r="H12" i="11"/>
  <c r="H28" i="11"/>
  <c r="H44" i="11"/>
  <c r="H49" i="11"/>
  <c r="H38" i="11"/>
  <c r="H5" i="11"/>
  <c r="H10" i="11"/>
  <c r="H42" i="11"/>
  <c r="H7" i="11"/>
  <c r="H23" i="11"/>
  <c r="H39" i="11"/>
  <c r="H55" i="11"/>
  <c r="H16" i="11"/>
  <c r="H32" i="11"/>
  <c r="H48" i="11"/>
  <c r="H9" i="11"/>
  <c r="H53" i="11"/>
  <c r="H46" i="11"/>
  <c r="H22" i="11"/>
  <c r="H54" i="11"/>
  <c r="D58" i="14"/>
  <c r="D57" i="14"/>
  <c r="D56" i="14"/>
  <c r="D55" i="14"/>
  <c r="E50" i="14"/>
  <c r="E53" i="14"/>
  <c r="E54" i="14"/>
  <c r="E58" i="14"/>
  <c r="E55" i="14"/>
  <c r="E52" i="14"/>
  <c r="E57" i="14"/>
  <c r="E56" i="14"/>
  <c r="E51" i="14"/>
  <c r="D54" i="14"/>
  <c r="E15" i="35"/>
  <c r="E47" i="35"/>
  <c r="E19" i="35"/>
  <c r="E39" i="35"/>
  <c r="E9" i="35"/>
  <c r="E5" i="35"/>
  <c r="E26" i="35"/>
  <c r="E48" i="35"/>
  <c r="E17" i="35"/>
  <c r="E38" i="35"/>
  <c r="E40" i="35"/>
  <c r="E23" i="35"/>
  <c r="E43" i="35"/>
  <c r="E14" i="35"/>
  <c r="E10" i="35"/>
  <c r="E32" i="35"/>
  <c r="E22" i="35"/>
  <c r="E44" i="35"/>
  <c r="E27" i="35"/>
  <c r="E20" i="35"/>
  <c r="E6" i="35"/>
  <c r="E49" i="35"/>
  <c r="E2" i="35"/>
  <c r="E29" i="35"/>
  <c r="E7" i="35"/>
  <c r="E41" i="35"/>
  <c r="E28" i="35"/>
  <c r="E18" i="35"/>
  <c r="E11" i="35"/>
  <c r="E33" i="35"/>
  <c r="E35" i="35"/>
  <c r="E25" i="35"/>
  <c r="E21" i="35"/>
  <c r="E12" i="35"/>
  <c r="E8" i="35"/>
  <c r="E37" i="35"/>
  <c r="E4" i="35"/>
  <c r="E42" i="35"/>
  <c r="E24" i="35"/>
  <c r="H2" i="35"/>
  <c r="H18" i="35"/>
  <c r="H34" i="35"/>
  <c r="H5" i="35"/>
  <c r="H48" i="35"/>
  <c r="H23" i="35"/>
  <c r="H44" i="35"/>
  <c r="H19" i="35"/>
  <c r="H40" i="35"/>
  <c r="H15" i="35"/>
  <c r="H36" i="35"/>
  <c r="H6" i="35"/>
  <c r="H22" i="35"/>
  <c r="H38" i="35"/>
  <c r="H11" i="35"/>
  <c r="H32" i="35"/>
  <c r="H7" i="35"/>
  <c r="H28" i="35"/>
  <c r="H49" i="35"/>
  <c r="H10" i="35"/>
  <c r="H42" i="35"/>
  <c r="H37" i="35"/>
  <c r="H33" i="35"/>
  <c r="H13" i="35"/>
  <c r="H25" i="35"/>
  <c r="H14" i="35"/>
  <c r="H46" i="35"/>
  <c r="H43" i="35"/>
  <c r="H24" i="35"/>
  <c r="H4" i="35"/>
  <c r="H31" i="35"/>
  <c r="H26" i="35"/>
  <c r="H16" i="35"/>
  <c r="H3" i="35"/>
  <c r="H9" i="35"/>
  <c r="H29" i="35"/>
  <c r="H17" i="35"/>
  <c r="H30" i="35"/>
  <c r="H8" i="35"/>
  <c r="H20" i="35"/>
  <c r="H35" i="35"/>
  <c r="H47" i="35"/>
  <c r="H7" i="32"/>
  <c r="H15" i="32"/>
  <c r="H19" i="32"/>
  <c r="H23" i="32"/>
  <c r="H27" i="32"/>
  <c r="H31" i="32"/>
  <c r="H35" i="32"/>
  <c r="H39" i="32"/>
  <c r="H43" i="32"/>
  <c r="H47" i="32"/>
  <c r="H2" i="32"/>
  <c r="H8" i="32"/>
  <c r="H13" i="32"/>
  <c r="H18" i="32"/>
  <c r="H24" i="32"/>
  <c r="H29" i="32"/>
  <c r="H34" i="32"/>
  <c r="H40" i="32"/>
  <c r="H45" i="32"/>
  <c r="H4" i="32"/>
  <c r="H9" i="32"/>
  <c r="H20" i="32"/>
  <c r="H25" i="32"/>
  <c r="H30" i="32"/>
  <c r="H36" i="32"/>
  <c r="H41" i="32"/>
  <c r="H5" i="32"/>
  <c r="H10" i="32"/>
  <c r="H16" i="32"/>
  <c r="H21" i="32"/>
  <c r="H26" i="32"/>
  <c r="H32" i="32"/>
  <c r="H37" i="32"/>
  <c r="H48" i="32"/>
  <c r="H6" i="32"/>
  <c r="H12" i="32"/>
  <c r="H17" i="32"/>
  <c r="H22" i="32"/>
  <c r="H28" i="32"/>
  <c r="H33" i="32"/>
  <c r="H38" i="32"/>
  <c r="H44" i="32"/>
  <c r="E7" i="32"/>
  <c r="E11" i="32"/>
  <c r="E15" i="32"/>
  <c r="E19" i="32"/>
  <c r="E23" i="32"/>
  <c r="E27" i="32"/>
  <c r="E31" i="32"/>
  <c r="E35" i="32"/>
  <c r="E39" i="32"/>
  <c r="E43" i="32"/>
  <c r="E2" i="32"/>
  <c r="E8" i="32"/>
  <c r="E13" i="32"/>
  <c r="E18" i="32"/>
  <c r="E24" i="32"/>
  <c r="E29" i="32"/>
  <c r="E34" i="32"/>
  <c r="E40" i="32"/>
  <c r="E45" i="32"/>
  <c r="E4" i="32"/>
  <c r="E9" i="32"/>
  <c r="E14" i="32"/>
  <c r="E20" i="32"/>
  <c r="E30" i="32"/>
  <c r="E41" i="32"/>
  <c r="E46" i="32"/>
  <c r="E5" i="32"/>
  <c r="E10" i="32"/>
  <c r="E16" i="32"/>
  <c r="E21" i="32"/>
  <c r="E26" i="32"/>
  <c r="E37" i="32"/>
  <c r="E42" i="32"/>
  <c r="E48" i="32"/>
  <c r="E6" i="32"/>
  <c r="E12" i="32"/>
  <c r="E17" i="32"/>
  <c r="E22" i="32"/>
  <c r="E28" i="32"/>
  <c r="E38" i="32"/>
  <c r="E44" i="32"/>
  <c r="E49" i="32"/>
  <c r="H2" i="31"/>
  <c r="H6" i="31"/>
  <c r="H10" i="31"/>
  <c r="H14" i="31"/>
  <c r="H18" i="31"/>
  <c r="H22" i="31"/>
  <c r="H26" i="31"/>
  <c r="H30" i="31"/>
  <c r="H38" i="31"/>
  <c r="H42" i="31"/>
  <c r="H46" i="31"/>
  <c r="H4" i="31"/>
  <c r="H9" i="31"/>
  <c r="H20" i="31"/>
  <c r="H25" i="31"/>
  <c r="H31" i="31"/>
  <c r="H36" i="31"/>
  <c r="H41" i="31"/>
  <c r="H47" i="31"/>
  <c r="H3" i="31"/>
  <c r="H13" i="31"/>
  <c r="H24" i="31"/>
  <c r="H35" i="31"/>
  <c r="H45" i="31"/>
  <c r="H5" i="31"/>
  <c r="H11" i="31"/>
  <c r="H16" i="31"/>
  <c r="H21" i="31"/>
  <c r="H32" i="31"/>
  <c r="H37" i="31"/>
  <c r="H48" i="31"/>
  <c r="H7" i="31"/>
  <c r="H12" i="31"/>
  <c r="H17" i="31"/>
  <c r="H23" i="31"/>
  <c r="H28" i="31"/>
  <c r="H33" i="31"/>
  <c r="H39" i="31"/>
  <c r="H44" i="31"/>
  <c r="H49" i="31"/>
  <c r="H19" i="31"/>
  <c r="H29" i="31"/>
  <c r="H40" i="31"/>
  <c r="E3" i="31"/>
  <c r="E7" i="31"/>
  <c r="E11" i="31"/>
  <c r="E19" i="31"/>
  <c r="E27" i="31"/>
  <c r="E31" i="31"/>
  <c r="E35" i="31"/>
  <c r="E39" i="31"/>
  <c r="E43" i="31"/>
  <c r="E47" i="31"/>
  <c r="E16" i="31"/>
  <c r="E42" i="31"/>
  <c r="E6" i="31"/>
  <c r="E17" i="31"/>
  <c r="E28" i="31"/>
  <c r="E38" i="31"/>
  <c r="E49" i="31"/>
  <c r="E2" i="31"/>
  <c r="E8" i="31"/>
  <c r="E13" i="31"/>
  <c r="E18" i="31"/>
  <c r="E24" i="31"/>
  <c r="E34" i="31"/>
  <c r="E45" i="31"/>
  <c r="E4" i="31"/>
  <c r="E9" i="31"/>
  <c r="E14" i="31"/>
  <c r="E20" i="31"/>
  <c r="E25" i="31"/>
  <c r="E30" i="31"/>
  <c r="E36" i="31"/>
  <c r="E46" i="31"/>
  <c r="E10" i="31"/>
  <c r="E26" i="31"/>
  <c r="E32" i="31"/>
  <c r="E37" i="31"/>
  <c r="E48" i="31"/>
  <c r="E12" i="31"/>
  <c r="E22" i="31"/>
  <c r="E33" i="31"/>
  <c r="E44" i="31"/>
  <c r="E7" i="34"/>
  <c r="E23" i="34"/>
  <c r="E39" i="34"/>
  <c r="E19" i="34"/>
  <c r="E43" i="34"/>
  <c r="E28" i="34"/>
  <c r="E18" i="34"/>
  <c r="E40" i="34"/>
  <c r="E36" i="34"/>
  <c r="E5" i="34"/>
  <c r="E32" i="34"/>
  <c r="E27" i="34"/>
  <c r="E47" i="34"/>
  <c r="E31" i="34"/>
  <c r="E38" i="34"/>
  <c r="E2" i="34"/>
  <c r="E29" i="34"/>
  <c r="E41" i="34"/>
  <c r="E26" i="34"/>
  <c r="E35" i="34"/>
  <c r="E49" i="34"/>
  <c r="E8" i="34"/>
  <c r="E34" i="34"/>
  <c r="E20" i="34"/>
  <c r="E46" i="34"/>
  <c r="E42" i="34"/>
  <c r="E12" i="34"/>
  <c r="E11" i="34"/>
  <c r="E10" i="34"/>
  <c r="E6" i="34"/>
  <c r="E13" i="34"/>
  <c r="E45" i="34"/>
  <c r="E25" i="34"/>
  <c r="E16" i="34"/>
  <c r="E48" i="34"/>
  <c r="E22" i="34"/>
  <c r="E15" i="34"/>
  <c r="E17" i="34"/>
  <c r="E24" i="34"/>
  <c r="E4" i="34"/>
  <c r="E30" i="34"/>
  <c r="E21" i="34"/>
  <c r="H10" i="34"/>
  <c r="H42" i="34"/>
  <c r="H23" i="34"/>
  <c r="H43" i="34"/>
  <c r="H19" i="34"/>
  <c r="H28" i="34"/>
  <c r="H21" i="34"/>
  <c r="H16" i="34"/>
  <c r="H48" i="34"/>
  <c r="H9" i="34"/>
  <c r="H41" i="34"/>
  <c r="H14" i="34"/>
  <c r="H34" i="34"/>
  <c r="H11" i="34"/>
  <c r="H39" i="34"/>
  <c r="H7" i="34"/>
  <c r="H4" i="34"/>
  <c r="H44" i="34"/>
  <c r="H5" i="34"/>
  <c r="H45" i="34"/>
  <c r="H8" i="34"/>
  <c r="H17" i="34"/>
  <c r="H18" i="34"/>
  <c r="H38" i="34"/>
  <c r="H15" i="34"/>
  <c r="H31" i="34"/>
  <c r="H13" i="34"/>
  <c r="H24" i="34"/>
  <c r="H25" i="34"/>
  <c r="H29" i="34"/>
  <c r="H2" i="34"/>
  <c r="H46" i="34"/>
  <c r="H6" i="34"/>
  <c r="H3" i="34"/>
  <c r="H22" i="34"/>
  <c r="H47" i="34"/>
  <c r="H20" i="34"/>
  <c r="H32" i="34"/>
  <c r="H33" i="34"/>
  <c r="H30" i="34"/>
  <c r="H35" i="34"/>
  <c r="H36" i="34"/>
  <c r="H37" i="34"/>
  <c r="H40" i="34"/>
  <c r="H49" i="34"/>
  <c r="H3" i="10"/>
  <c r="H7" i="10"/>
  <c r="H19" i="10"/>
  <c r="H23" i="10"/>
  <c r="H27" i="10"/>
  <c r="H31" i="10"/>
  <c r="H35" i="10"/>
  <c r="H39" i="10"/>
  <c r="H43" i="10"/>
  <c r="H47" i="10"/>
  <c r="H51" i="10"/>
  <c r="H55" i="10"/>
  <c r="H59" i="10"/>
  <c r="H14" i="10"/>
  <c r="H30" i="10"/>
  <c r="H46" i="10"/>
  <c r="H5" i="10"/>
  <c r="H16" i="10"/>
  <c r="H26" i="10"/>
  <c r="H37" i="10"/>
  <c r="H48" i="10"/>
  <c r="H58" i="10"/>
  <c r="H6" i="10"/>
  <c r="H17" i="10"/>
  <c r="H22" i="10"/>
  <c r="H28" i="10"/>
  <c r="H33" i="10"/>
  <c r="H38" i="10"/>
  <c r="H44" i="10"/>
  <c r="H49" i="10"/>
  <c r="H54" i="10"/>
  <c r="H2" i="10"/>
  <c r="H8" i="10"/>
  <c r="H13" i="10"/>
  <c r="H18" i="10"/>
  <c r="H24" i="10"/>
  <c r="H29" i="10"/>
  <c r="H45" i="10"/>
  <c r="H50" i="10"/>
  <c r="H56" i="10"/>
  <c r="H4" i="10"/>
  <c r="H9" i="10"/>
  <c r="H25" i="10"/>
  <c r="H36" i="10"/>
  <c r="H41" i="10"/>
  <c r="H52" i="10"/>
  <c r="H57" i="10"/>
  <c r="H21" i="10"/>
  <c r="H42" i="10"/>
  <c r="H53" i="10"/>
  <c r="H3" i="38"/>
  <c r="H7" i="38"/>
  <c r="H11" i="38"/>
  <c r="H23" i="38"/>
  <c r="H27" i="38"/>
  <c r="H31" i="38"/>
  <c r="H35" i="38"/>
  <c r="H39" i="38"/>
  <c r="H43" i="38"/>
  <c r="H47" i="38"/>
  <c r="H6" i="38"/>
  <c r="H12" i="38"/>
  <c r="H17" i="38"/>
  <c r="H22" i="38"/>
  <c r="H33" i="38"/>
  <c r="H38" i="38"/>
  <c r="H44" i="38"/>
  <c r="H49" i="38"/>
  <c r="H2" i="38"/>
  <c r="H8" i="38"/>
  <c r="H13" i="38"/>
  <c r="H18" i="38"/>
  <c r="H24" i="38"/>
  <c r="H29" i="38"/>
  <c r="H34" i="38"/>
  <c r="H40" i="38"/>
  <c r="H45" i="38"/>
  <c r="H4" i="38"/>
  <c r="H9" i="38"/>
  <c r="H14" i="38"/>
  <c r="H20" i="38"/>
  <c r="H25" i="38"/>
  <c r="H30" i="38"/>
  <c r="H36" i="38"/>
  <c r="H41" i="38"/>
  <c r="H46" i="38"/>
  <c r="H5" i="38"/>
  <c r="H10" i="38"/>
  <c r="H16" i="38"/>
  <c r="H21" i="38"/>
  <c r="H26" i="38"/>
  <c r="H32" i="38"/>
  <c r="H37" i="38"/>
  <c r="H48" i="38"/>
  <c r="E2" i="38"/>
  <c r="E6" i="38"/>
  <c r="E14" i="38"/>
  <c r="E22" i="38"/>
  <c r="E26" i="38"/>
  <c r="E30" i="38"/>
  <c r="E34" i="38"/>
  <c r="E38" i="38"/>
  <c r="E46" i="38"/>
  <c r="E3" i="38"/>
  <c r="E8" i="38"/>
  <c r="E13" i="38"/>
  <c r="E19" i="38"/>
  <c r="E24" i="38"/>
  <c r="E29" i="38"/>
  <c r="E35" i="38"/>
  <c r="E40" i="38"/>
  <c r="E45" i="38"/>
  <c r="E4" i="38"/>
  <c r="E9" i="38"/>
  <c r="E15" i="38"/>
  <c r="E20" i="38"/>
  <c r="E25" i="38"/>
  <c r="E36" i="38"/>
  <c r="E47" i="38"/>
  <c r="E5" i="38"/>
  <c r="E11" i="38"/>
  <c r="E16" i="38"/>
  <c r="E21" i="38"/>
  <c r="E32" i="38"/>
  <c r="E37" i="38"/>
  <c r="E17" i="38"/>
  <c r="E39" i="38"/>
  <c r="E23" i="38"/>
  <c r="E43" i="38"/>
  <c r="E7" i="38"/>
  <c r="E28" i="38"/>
  <c r="E44" i="38"/>
  <c r="E12" i="38"/>
  <c r="E33" i="38"/>
  <c r="E48" i="38"/>
  <c r="G57" i="43"/>
  <c r="D57" i="43"/>
  <c r="D59" i="10"/>
  <c r="G56" i="43"/>
  <c r="D56" i="43"/>
  <c r="D58" i="10"/>
  <c r="G55" i="43"/>
  <c r="D55" i="43"/>
  <c r="D57" i="10"/>
  <c r="E27" i="10"/>
  <c r="E43" i="10"/>
  <c r="E59" i="10"/>
  <c r="E57" i="10"/>
  <c r="E37" i="10"/>
  <c r="E17" i="10"/>
  <c r="E38" i="10"/>
  <c r="E8" i="10"/>
  <c r="E29" i="10"/>
  <c r="E50" i="10"/>
  <c r="E4" i="10"/>
  <c r="E25" i="10"/>
  <c r="E52" i="10"/>
  <c r="E10" i="10"/>
  <c r="E53" i="10"/>
  <c r="E3" i="10"/>
  <c r="E35" i="10"/>
  <c r="E58" i="10"/>
  <c r="E6" i="10"/>
  <c r="E49" i="10"/>
  <c r="E15" i="10"/>
  <c r="E31" i="10"/>
  <c r="E47" i="10"/>
  <c r="E5" i="10"/>
  <c r="E22" i="10"/>
  <c r="E44" i="10"/>
  <c r="E13" i="10"/>
  <c r="E56" i="10"/>
  <c r="E9" i="10"/>
  <c r="E36" i="10"/>
  <c r="E21" i="10"/>
  <c r="E19" i="10"/>
  <c r="E16" i="10"/>
  <c r="E28" i="10"/>
  <c r="E23" i="10"/>
  <c r="E30" i="10"/>
  <c r="E26" i="10"/>
  <c r="E2" i="10"/>
  <c r="E45" i="10"/>
  <c r="E46" i="10"/>
  <c r="E55" i="10"/>
  <c r="E20" i="10"/>
  <c r="E7" i="10"/>
  <c r="E41" i="10"/>
  <c r="E39" i="10"/>
  <c r="E12" i="10"/>
  <c r="E18" i="10"/>
  <c r="E24" i="10"/>
  <c r="E54" i="10"/>
  <c r="E40" i="10"/>
  <c r="E32" i="10"/>
  <c r="D56" i="10"/>
  <c r="G54" i="43"/>
  <c r="D54" i="43"/>
  <c r="G53" i="43"/>
  <c r="D53" i="43"/>
  <c r="G52" i="43"/>
  <c r="D52" i="43"/>
  <c r="G51" i="43"/>
  <c r="D51" i="43"/>
  <c r="G49" i="43"/>
  <c r="D49" i="43"/>
  <c r="G50" i="43"/>
  <c r="D50" i="43"/>
  <c r="D48" i="43"/>
  <c r="G48" i="43"/>
  <c r="D47" i="43"/>
  <c r="G47" i="43"/>
  <c r="D46" i="43"/>
  <c r="G46" i="43"/>
  <c r="D45" i="43"/>
  <c r="G45" i="43"/>
  <c r="D44" i="43"/>
  <c r="G44" i="43"/>
  <c r="D43" i="43"/>
  <c r="G43" i="43"/>
  <c r="D42" i="43"/>
  <c r="G42" i="43"/>
  <c r="D41" i="43"/>
  <c r="G41" i="43"/>
  <c r="D40" i="43"/>
  <c r="G40" i="43"/>
  <c r="D39" i="43"/>
  <c r="G39" i="43"/>
  <c r="G36" i="43"/>
  <c r="G37" i="43"/>
  <c r="D37" i="43"/>
  <c r="D36" i="43"/>
  <c r="D38" i="43"/>
  <c r="G38" i="43"/>
  <c r="D26" i="43"/>
  <c r="D27" i="43"/>
  <c r="D28" i="43"/>
  <c r="D29" i="43"/>
  <c r="D30" i="43"/>
  <c r="D31" i="43"/>
  <c r="D32" i="43"/>
  <c r="D33" i="43"/>
  <c r="D34" i="43"/>
  <c r="G34" i="43"/>
  <c r="G33" i="43"/>
  <c r="G32" i="43"/>
  <c r="G31" i="43"/>
  <c r="G26" i="43"/>
  <c r="G27" i="43"/>
  <c r="G28" i="43"/>
  <c r="G29" i="43"/>
  <c r="G30" i="43"/>
  <c r="H39" i="43"/>
  <c r="H20" i="43"/>
  <c r="H49" i="43"/>
  <c r="H35" i="43"/>
  <c r="H26" i="43"/>
  <c r="H2" i="43"/>
  <c r="H21" i="43"/>
  <c r="H6" i="43"/>
  <c r="H52" i="43"/>
  <c r="H25" i="43"/>
  <c r="H4" i="43"/>
  <c r="H31" i="43"/>
  <c r="H51" i="43"/>
  <c r="H13" i="43"/>
  <c r="H55" i="43"/>
  <c r="H36" i="43"/>
  <c r="H37" i="43"/>
  <c r="H15" i="43"/>
  <c r="H32" i="43"/>
  <c r="H33" i="43"/>
  <c r="H14" i="43"/>
  <c r="H53" i="43"/>
  <c r="H18" i="43"/>
  <c r="H9" i="43"/>
  <c r="H3" i="43"/>
  <c r="H16" i="43"/>
  <c r="H54" i="43"/>
  <c r="H45" i="43"/>
  <c r="H47" i="43"/>
  <c r="H12" i="43"/>
  <c r="H50" i="43"/>
  <c r="H27" i="43"/>
  <c r="H10" i="43"/>
  <c r="H17" i="43"/>
  <c r="H34" i="43"/>
  <c r="H11" i="43"/>
  <c r="H8" i="43"/>
  <c r="H30" i="43"/>
  <c r="H23" i="43"/>
  <c r="H5" i="43"/>
  <c r="H56" i="43"/>
  <c r="H41" i="43"/>
  <c r="H40" i="43"/>
  <c r="H43" i="43"/>
  <c r="H7" i="43"/>
  <c r="H42" i="43"/>
  <c r="H57" i="43"/>
  <c r="H22" i="43"/>
  <c r="G35" i="43"/>
  <c r="E17" i="43"/>
  <c r="E48" i="43"/>
  <c r="E41" i="43"/>
  <c r="E47" i="43"/>
  <c r="E43" i="43"/>
  <c r="E26" i="43"/>
  <c r="E2" i="43"/>
  <c r="E39" i="43"/>
  <c r="E28" i="43"/>
  <c r="E7" i="43"/>
  <c r="E14" i="43"/>
  <c r="E16" i="43"/>
  <c r="E38" i="43"/>
  <c r="E37" i="43"/>
  <c r="E32" i="43"/>
  <c r="E8" i="43"/>
  <c r="E19" i="43"/>
  <c r="E52" i="43"/>
  <c r="E6" i="43"/>
  <c r="E13" i="43"/>
  <c r="E5" i="43"/>
  <c r="E11" i="43"/>
  <c r="E30" i="43"/>
  <c r="E20" i="43"/>
  <c r="E33" i="43"/>
  <c r="E4" i="43"/>
  <c r="E57" i="43"/>
  <c r="E9" i="43"/>
  <c r="E23" i="43"/>
  <c r="E46" i="43"/>
  <c r="E27" i="43"/>
  <c r="E54" i="43"/>
  <c r="E25" i="43"/>
  <c r="E53" i="43"/>
  <c r="E3" i="43"/>
  <c r="E49" i="43"/>
  <c r="E56" i="43"/>
  <c r="E22" i="43"/>
  <c r="E29" i="43"/>
  <c r="E51" i="43"/>
  <c r="E15" i="43"/>
  <c r="E44" i="43"/>
  <c r="E50" i="43"/>
  <c r="E24" i="43"/>
  <c r="E18" i="43"/>
  <c r="E31" i="43"/>
  <c r="E34" i="43"/>
  <c r="D35" i="43"/>
  <c r="E11" i="27"/>
  <c r="E43" i="27"/>
  <c r="E9" i="27"/>
  <c r="E5" i="27"/>
  <c r="E22" i="27"/>
  <c r="E44" i="27"/>
  <c r="E18" i="27"/>
  <c r="E40" i="27"/>
  <c r="E36" i="27"/>
  <c r="E15" i="27"/>
  <c r="E31" i="27"/>
  <c r="E47" i="27"/>
  <c r="E19" i="27"/>
  <c r="E16" i="27"/>
  <c r="E12" i="27"/>
  <c r="E38" i="27"/>
  <c r="E24" i="27"/>
  <c r="E14" i="27"/>
  <c r="E32" i="27"/>
  <c r="E30" i="27"/>
  <c r="E26" i="27"/>
  <c r="E17" i="27"/>
  <c r="E2" i="27"/>
  <c r="E25" i="27"/>
  <c r="E35" i="27"/>
  <c r="E37" i="27"/>
  <c r="E8" i="27"/>
  <c r="E39" i="27"/>
  <c r="E46" i="27"/>
  <c r="E23" i="27"/>
  <c r="E49" i="27"/>
  <c r="E3" i="27"/>
  <c r="E28" i="27"/>
  <c r="E34" i="27"/>
  <c r="E41" i="27"/>
  <c r="E7" i="27"/>
  <c r="E33" i="27"/>
  <c r="E4" i="27"/>
  <c r="E10" i="27"/>
  <c r="H50" i="9"/>
  <c r="H3" i="39"/>
  <c r="H7" i="39"/>
  <c r="H15" i="39"/>
  <c r="H23" i="39"/>
  <c r="H27" i="39"/>
  <c r="H31" i="39"/>
  <c r="H35" i="39"/>
  <c r="H39" i="39"/>
  <c r="H43" i="39"/>
  <c r="H47" i="39"/>
  <c r="H51" i="39"/>
  <c r="H55" i="39"/>
  <c r="H4" i="39"/>
  <c r="H9" i="39"/>
  <c r="H14" i="39"/>
  <c r="H36" i="39"/>
  <c r="H41" i="39"/>
  <c r="H46" i="39"/>
  <c r="H57" i="39"/>
  <c r="H10" i="39"/>
  <c r="H21" i="39"/>
  <c r="H32" i="39"/>
  <c r="H42" i="39"/>
  <c r="H6" i="39"/>
  <c r="H12" i="39"/>
  <c r="H17" i="39"/>
  <c r="H22" i="39"/>
  <c r="H28" i="39"/>
  <c r="H33" i="39"/>
  <c r="H38" i="39"/>
  <c r="H44" i="39"/>
  <c r="H49" i="39"/>
  <c r="H2" i="39"/>
  <c r="H8" i="39"/>
  <c r="H13" i="39"/>
  <c r="H18" i="39"/>
  <c r="H24" i="39"/>
  <c r="H29" i="39"/>
  <c r="H34" i="39"/>
  <c r="H40" i="39"/>
  <c r="H50" i="39"/>
  <c r="H56" i="39"/>
  <c r="H25" i="39"/>
  <c r="H52" i="39"/>
  <c r="H5" i="39"/>
  <c r="H16" i="39"/>
  <c r="H26" i="39"/>
  <c r="H37" i="39"/>
  <c r="H48" i="39"/>
  <c r="H58" i="39"/>
  <c r="E3" i="39"/>
  <c r="E7" i="39"/>
  <c r="E15" i="39"/>
  <c r="E19" i="39"/>
  <c r="E23" i="39"/>
  <c r="E27" i="39"/>
  <c r="E31" i="39"/>
  <c r="E35" i="39"/>
  <c r="E43" i="39"/>
  <c r="E47" i="39"/>
  <c r="E55" i="39"/>
  <c r="E4" i="39"/>
  <c r="E8" i="39"/>
  <c r="E12" i="39"/>
  <c r="E16" i="39"/>
  <c r="E20" i="39"/>
  <c r="E24" i="39"/>
  <c r="E28" i="39"/>
  <c r="E32" i="39"/>
  <c r="E40" i="39"/>
  <c r="E44" i="39"/>
  <c r="E48" i="39"/>
  <c r="E56" i="39"/>
  <c r="E5" i="39"/>
  <c r="E13" i="39"/>
  <c r="E21" i="39"/>
  <c r="E37" i="39"/>
  <c r="E45" i="39"/>
  <c r="E53" i="39"/>
  <c r="E6" i="39"/>
  <c r="E14" i="39"/>
  <c r="E30" i="39"/>
  <c r="E38" i="39"/>
  <c r="E9" i="39"/>
  <c r="E17" i="39"/>
  <c r="E25" i="39"/>
  <c r="E33" i="39"/>
  <c r="E41" i="39"/>
  <c r="E49" i="39"/>
  <c r="E57" i="39"/>
  <c r="E2" i="39"/>
  <c r="E18" i="39"/>
  <c r="E26" i="39"/>
  <c r="E50" i="39"/>
  <c r="E58" i="39"/>
  <c r="H3" i="37"/>
  <c r="H7" i="37"/>
  <c r="H11" i="37"/>
  <c r="H15" i="37"/>
  <c r="H19" i="37"/>
  <c r="H23" i="37"/>
  <c r="H27" i="37"/>
  <c r="H31" i="37"/>
  <c r="H35" i="37"/>
  <c r="H39" i="37"/>
  <c r="H43" i="37"/>
  <c r="H47" i="37"/>
  <c r="H6" i="37"/>
  <c r="H12" i="37"/>
  <c r="H17" i="37"/>
  <c r="H33" i="37"/>
  <c r="H38" i="37"/>
  <c r="H49" i="37"/>
  <c r="H8" i="37"/>
  <c r="H18" i="37"/>
  <c r="H24" i="37"/>
  <c r="H29" i="37"/>
  <c r="H34" i="37"/>
  <c r="H45" i="37"/>
  <c r="H4" i="37"/>
  <c r="H9" i="37"/>
  <c r="H14" i="37"/>
  <c r="H20" i="37"/>
  <c r="H25" i="37"/>
  <c r="H30" i="37"/>
  <c r="H41" i="37"/>
  <c r="H5" i="37"/>
  <c r="H10" i="37"/>
  <c r="H16" i="37"/>
  <c r="H21" i="37"/>
  <c r="H26" i="37"/>
  <c r="H32" i="37"/>
  <c r="H37" i="37"/>
  <c r="H42" i="37"/>
  <c r="H48" i="37"/>
  <c r="E3" i="37"/>
  <c r="E7" i="37"/>
  <c r="E11" i="37"/>
  <c r="E15" i="37"/>
  <c r="E19" i="37"/>
  <c r="E23" i="37"/>
  <c r="E27" i="37"/>
  <c r="E31" i="37"/>
  <c r="E35" i="37"/>
  <c r="E39" i="37"/>
  <c r="E43" i="37"/>
  <c r="E47" i="37"/>
  <c r="E6" i="37"/>
  <c r="E12" i="37"/>
  <c r="E17" i="37"/>
  <c r="E28" i="37"/>
  <c r="E33" i="37"/>
  <c r="E38" i="37"/>
  <c r="E44" i="37"/>
  <c r="E49" i="37"/>
  <c r="E2" i="37"/>
  <c r="E8" i="37"/>
  <c r="E13" i="37"/>
  <c r="E18" i="37"/>
  <c r="E24" i="37"/>
  <c r="E29" i="37"/>
  <c r="E34" i="37"/>
  <c r="E40" i="37"/>
  <c r="E45" i="37"/>
  <c r="E4" i="37"/>
  <c r="E9" i="37"/>
  <c r="E14" i="37"/>
  <c r="E20" i="37"/>
  <c r="E25" i="37"/>
  <c r="E30" i="37"/>
  <c r="E36" i="37"/>
  <c r="E41" i="37"/>
  <c r="E46" i="37"/>
  <c r="E5" i="37"/>
  <c r="E10" i="37"/>
  <c r="E16" i="37"/>
  <c r="E21" i="37"/>
  <c r="E26" i="37"/>
  <c r="E32" i="37"/>
  <c r="E42" i="37"/>
  <c r="E48" i="37"/>
  <c r="H3" i="36"/>
  <c r="H7" i="36"/>
  <c r="H11" i="36"/>
  <c r="H19" i="36"/>
  <c r="H23" i="36"/>
  <c r="H27" i="36"/>
  <c r="H35" i="36"/>
  <c r="H39" i="36"/>
  <c r="H43" i="36"/>
  <c r="H47" i="36"/>
  <c r="H6" i="36"/>
  <c r="H33" i="36"/>
  <c r="H38" i="36"/>
  <c r="H44" i="36"/>
  <c r="H49" i="36"/>
  <c r="H2" i="36"/>
  <c r="H13" i="36"/>
  <c r="H24" i="36"/>
  <c r="H29" i="36"/>
  <c r="H34" i="36"/>
  <c r="H40" i="36"/>
  <c r="H4" i="36"/>
  <c r="H14" i="36"/>
  <c r="H20" i="36"/>
  <c r="H25" i="36"/>
  <c r="H30" i="36"/>
  <c r="H36" i="36"/>
  <c r="H41" i="36"/>
  <c r="H46" i="36"/>
  <c r="H5" i="36"/>
  <c r="H10" i="36"/>
  <c r="H16" i="36"/>
  <c r="H21" i="36"/>
  <c r="H26" i="36"/>
  <c r="H32" i="36"/>
  <c r="H37" i="36"/>
  <c r="H42" i="36"/>
  <c r="H48" i="36"/>
  <c r="E2" i="36"/>
  <c r="E6" i="36"/>
  <c r="E10" i="36"/>
  <c r="E14" i="36"/>
  <c r="E18" i="36"/>
  <c r="E22" i="36"/>
  <c r="E26" i="36"/>
  <c r="E30" i="36"/>
  <c r="E34" i="36"/>
  <c r="E38" i="36"/>
  <c r="E42" i="36"/>
  <c r="E46" i="36"/>
  <c r="E9" i="36"/>
  <c r="E15" i="36"/>
  <c r="E20" i="36"/>
  <c r="E25" i="36"/>
  <c r="E31" i="36"/>
  <c r="E36" i="36"/>
  <c r="E47" i="36"/>
  <c r="E5" i="36"/>
  <c r="E16" i="36"/>
  <c r="E21" i="36"/>
  <c r="E27" i="36"/>
  <c r="E32" i="36"/>
  <c r="E37" i="36"/>
  <c r="E43" i="36"/>
  <c r="E48" i="36"/>
  <c r="E7" i="36"/>
  <c r="E12" i="36"/>
  <c r="E17" i="36"/>
  <c r="E23" i="36"/>
  <c r="E28" i="36"/>
  <c r="E44" i="36"/>
  <c r="E49" i="36"/>
  <c r="E3" i="36"/>
  <c r="E8" i="36"/>
  <c r="E13" i="36"/>
  <c r="E19" i="36"/>
  <c r="E24" i="36"/>
  <c r="E29" i="36"/>
  <c r="E35" i="36"/>
  <c r="E45" i="36"/>
  <c r="E11" i="15"/>
  <c r="E27" i="15"/>
  <c r="E43" i="15"/>
  <c r="E38" i="15"/>
  <c r="E8" i="15"/>
  <c r="E29" i="15"/>
  <c r="E4" i="15"/>
  <c r="E25" i="15"/>
  <c r="E46" i="15"/>
  <c r="E16" i="15"/>
  <c r="E37" i="15"/>
  <c r="E35" i="15"/>
  <c r="E28" i="15"/>
  <c r="E18" i="15"/>
  <c r="E31" i="15"/>
  <c r="E47" i="15"/>
  <c r="E22" i="15"/>
  <c r="E44" i="15"/>
  <c r="E13" i="15"/>
  <c r="E34" i="15"/>
  <c r="E9" i="15"/>
  <c r="E30" i="15"/>
  <c r="E21" i="15"/>
  <c r="E42" i="15"/>
  <c r="E19" i="15"/>
  <c r="E6" i="15"/>
  <c r="E49" i="15"/>
  <c r="E40" i="15"/>
  <c r="E41" i="15"/>
  <c r="E32" i="15"/>
  <c r="E14" i="15"/>
  <c r="E48" i="15"/>
  <c r="E24" i="15"/>
  <c r="E23" i="15"/>
  <c r="E12" i="15"/>
  <c r="E26" i="15"/>
  <c r="E5" i="15"/>
  <c r="E7" i="15"/>
  <c r="E45" i="15"/>
  <c r="E36" i="15"/>
  <c r="H11" i="15"/>
  <c r="H27" i="15"/>
  <c r="H17" i="15"/>
  <c r="H38" i="15"/>
  <c r="H8" i="15"/>
  <c r="H29" i="15"/>
  <c r="H25" i="15"/>
  <c r="H46" i="15"/>
  <c r="H16" i="15"/>
  <c r="H37" i="15"/>
  <c r="H15" i="15"/>
  <c r="H31" i="15"/>
  <c r="H47" i="15"/>
  <c r="H19" i="15"/>
  <c r="H12" i="15"/>
  <c r="H44" i="15"/>
  <c r="H18" i="15"/>
  <c r="H45" i="15"/>
  <c r="H30" i="15"/>
  <c r="H5" i="15"/>
  <c r="H32" i="15"/>
  <c r="H22" i="15"/>
  <c r="H49" i="15"/>
  <c r="H24" i="15"/>
  <c r="H9" i="15"/>
  <c r="H10" i="15"/>
  <c r="H42" i="15"/>
  <c r="H3" i="15"/>
  <c r="H35" i="15"/>
  <c r="H2" i="15"/>
  <c r="H34" i="15"/>
  <c r="H14" i="15"/>
  <c r="H41" i="15"/>
  <c r="H48" i="15"/>
  <c r="H7" i="15"/>
  <c r="H39" i="15"/>
  <c r="H6" i="15"/>
  <c r="H33" i="15"/>
  <c r="H13" i="15"/>
  <c r="H20" i="15"/>
  <c r="H26" i="15"/>
  <c r="H53" i="14"/>
  <c r="H57" i="14"/>
  <c r="H50" i="14"/>
  <c r="H54" i="14"/>
  <c r="H58" i="14"/>
  <c r="H55" i="14"/>
  <c r="H59" i="14"/>
  <c r="H52" i="14"/>
  <c r="H60" i="14"/>
  <c r="H3" i="20"/>
  <c r="H15" i="20"/>
  <c r="H27" i="20"/>
  <c r="H51" i="20"/>
  <c r="H63" i="20"/>
  <c r="H4" i="20"/>
  <c r="H16" i="20"/>
  <c r="H28" i="20"/>
  <c r="H52" i="20"/>
  <c r="H64" i="20"/>
  <c r="H5" i="20"/>
  <c r="H17" i="20"/>
  <c r="H41" i="20"/>
  <c r="H53" i="20"/>
  <c r="H65" i="20"/>
  <c r="H19" i="20"/>
  <c r="H18" i="20"/>
  <c r="H30" i="20"/>
  <c r="H42" i="20"/>
  <c r="H54" i="20"/>
  <c r="H66" i="20"/>
  <c r="H7" i="20"/>
  <c r="H31" i="20"/>
  <c r="H43" i="20"/>
  <c r="H67" i="20"/>
  <c r="H2" i="20"/>
  <c r="H24" i="20"/>
  <c r="H68" i="20"/>
  <c r="H8" i="20"/>
  <c r="H25" i="20"/>
  <c r="H47" i="20"/>
  <c r="H69" i="20"/>
  <c r="H44" i="20"/>
  <c r="H23" i="20"/>
  <c r="H9" i="20"/>
  <c r="H48" i="20"/>
  <c r="H70" i="20"/>
  <c r="H10" i="20"/>
  <c r="H49" i="20"/>
  <c r="H11" i="20"/>
  <c r="H33" i="20"/>
  <c r="H50" i="20"/>
  <c r="H72" i="20"/>
  <c r="H12" i="20"/>
  <c r="H34" i="20"/>
  <c r="H56" i="20"/>
  <c r="H73" i="20"/>
  <c r="H13" i="20"/>
  <c r="H35" i="20"/>
  <c r="H57" i="20"/>
  <c r="H14" i="20"/>
  <c r="H36" i="20"/>
  <c r="H58" i="20"/>
  <c r="H20" i="20"/>
  <c r="H37" i="20"/>
  <c r="H21" i="20"/>
  <c r="H60" i="20"/>
  <c r="H62" i="20"/>
  <c r="H59" i="20"/>
  <c r="H38" i="20"/>
  <c r="H22" i="20"/>
  <c r="H61" i="20"/>
  <c r="H45" i="20"/>
  <c r="E6" i="20"/>
  <c r="E18" i="20"/>
  <c r="E30" i="20"/>
  <c r="E54" i="20"/>
  <c r="E66" i="20"/>
  <c r="E7" i="20"/>
  <c r="E31" i="20"/>
  <c r="E55" i="20"/>
  <c r="E67" i="20"/>
  <c r="E8" i="20"/>
  <c r="E20" i="20"/>
  <c r="E44" i="20"/>
  <c r="E56" i="20"/>
  <c r="E57" i="20"/>
  <c r="E46" i="20"/>
  <c r="E35" i="20"/>
  <c r="E32" i="20"/>
  <c r="E9" i="20"/>
  <c r="E59" i="20"/>
  <c r="E24" i="20"/>
  <c r="E60" i="20"/>
  <c r="E61" i="20"/>
  <c r="E2" i="20"/>
  <c r="E3" i="20"/>
  <c r="E39" i="20"/>
  <c r="E16" i="20"/>
  <c r="E52" i="20"/>
  <c r="E29" i="20"/>
  <c r="E21" i="20"/>
  <c r="E69" i="20"/>
  <c r="E10" i="20"/>
  <c r="E34" i="20"/>
  <c r="E58" i="20"/>
  <c r="E23" i="20"/>
  <c r="E47" i="20"/>
  <c r="E12" i="20"/>
  <c r="E48" i="20"/>
  <c r="E49" i="20"/>
  <c r="E73" i="20"/>
  <c r="E14" i="20"/>
  <c r="E50" i="20"/>
  <c r="E27" i="20"/>
  <c r="E63" i="20"/>
  <c r="E4" i="20"/>
  <c r="E40" i="20"/>
  <c r="E17" i="20"/>
  <c r="E41" i="20"/>
  <c r="E65" i="20"/>
  <c r="E33" i="20"/>
  <c r="E70" i="20"/>
  <c r="E11" i="20"/>
  <c r="E71" i="20"/>
  <c r="E36" i="20"/>
  <c r="E37" i="20"/>
  <c r="E26" i="20"/>
  <c r="E62" i="20"/>
  <c r="E51" i="20"/>
  <c r="E64" i="20"/>
  <c r="E5" i="20"/>
  <c r="E53" i="20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G"/>
      <sheetName val="PRD_B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/>
      <sheetData sheetId="1"/>
      <sheetData sheetId="2"/>
      <sheetData sheetId="3">
        <row r="1">
          <cell r="A1" t="str">
            <v>Año</v>
          </cell>
          <cell r="B1" t="str">
            <v>Mes</v>
          </cell>
          <cell r="C1" t="str">
            <v>Deficit público CC.AA  Cantabria</v>
          </cell>
          <cell r="D1" t="str">
            <v>Deficit público CC.AA Cantabria. Var interanual</v>
          </cell>
          <cell r="E1" t="str">
            <v>Deficit público CC.AA Cantabria. Tendencia</v>
          </cell>
          <cell r="F1" t="str">
            <v>Deficit público CC.AA España</v>
          </cell>
          <cell r="G1" t="str">
            <v>Deficit público CC.AA España. Var interanual</v>
          </cell>
          <cell r="H1" t="str">
            <v>Deficit público CC.AA España. Tendencia</v>
          </cell>
        </row>
        <row r="206">
          <cell r="A206">
            <v>2018</v>
          </cell>
          <cell r="B206">
            <v>1</v>
          </cell>
          <cell r="C206">
            <v>-11</v>
          </cell>
          <cell r="D206">
            <v>-1200</v>
          </cell>
          <cell r="E206">
            <v>-75.971985177739057</v>
          </cell>
          <cell r="F206">
            <v>-976</v>
          </cell>
          <cell r="G206">
            <v>40.451494813910919</v>
          </cell>
          <cell r="H206">
            <v>-201.02995964636156</v>
          </cell>
        </row>
        <row r="207">
          <cell r="B207">
            <v>2</v>
          </cell>
          <cell r="C207">
            <v>-11</v>
          </cell>
          <cell r="D207">
            <v>-1000</v>
          </cell>
          <cell r="E207">
            <v>-79.654057605199711</v>
          </cell>
          <cell r="F207">
            <v>-980</v>
          </cell>
          <cell r="G207">
            <v>41.874258600237248</v>
          </cell>
          <cell r="H207">
            <v>-224.02751063730489</v>
          </cell>
        </row>
        <row r="208">
          <cell r="B208">
            <v>3</v>
          </cell>
          <cell r="C208">
            <v>-20</v>
          </cell>
          <cell r="D208">
            <v>13.043478260869565</v>
          </cell>
          <cell r="E208">
            <v>-83.067227913767653</v>
          </cell>
          <cell r="F208">
            <v>-1609</v>
          </cell>
          <cell r="G208">
            <v>40.932452276064609</v>
          </cell>
          <cell r="H208">
            <v>-247.95419562284977</v>
          </cell>
        </row>
        <row r="209">
          <cell r="B209">
            <v>4</v>
          </cell>
          <cell r="C209">
            <v>-32</v>
          </cell>
          <cell r="D209">
            <v>-88.235294117647058</v>
          </cell>
          <cell r="E209">
            <v>-86.255450185189858</v>
          </cell>
          <cell r="F209">
            <v>-2359</v>
          </cell>
          <cell r="G209">
            <v>40.698843640020108</v>
          </cell>
          <cell r="H209">
            <v>-272.70754689844205</v>
          </cell>
        </row>
        <row r="210">
          <cell r="B210">
            <v>5</v>
          </cell>
          <cell r="C210">
            <v>-59</v>
          </cell>
          <cell r="D210">
            <v>-15.686274509803921</v>
          </cell>
          <cell r="E210">
            <v>-89.256004146617855</v>
          </cell>
          <cell r="F210">
            <v>-3946</v>
          </cell>
          <cell r="G210">
            <v>28.436706565107002</v>
          </cell>
          <cell r="H210">
            <v>-298.16503518675682</v>
          </cell>
        </row>
        <row r="211">
          <cell r="B211">
            <v>6</v>
          </cell>
          <cell r="C211">
            <v>-108</v>
          </cell>
          <cell r="D211">
            <v>-14.893617021276595</v>
          </cell>
          <cell r="E211">
            <v>-92.106307014365143</v>
          </cell>
          <cell r="F211">
            <v>-7734</v>
          </cell>
          <cell r="G211">
            <v>14.560318161732214</v>
          </cell>
          <cell r="H211">
            <v>-324.18236687779296</v>
          </cell>
        </row>
        <row r="212">
          <cell r="B212">
            <v>7</v>
          </cell>
          <cell r="C212">
            <v>8</v>
          </cell>
          <cell r="D212">
            <v>100</v>
          </cell>
          <cell r="E212">
            <v>-94.838666995742642</v>
          </cell>
          <cell r="F212">
            <v>18</v>
          </cell>
          <cell r="G212">
            <v>101.32743362831857</v>
          </cell>
          <cell r="H212">
            <v>-350.59256768503866</v>
          </cell>
        </row>
        <row r="213">
          <cell r="B213">
            <v>8</v>
          </cell>
          <cell r="C213">
            <v>32</v>
          </cell>
          <cell r="D213">
            <v>100</v>
          </cell>
          <cell r="E213">
            <v>-97.480030305700652</v>
          </cell>
          <cell r="F213">
            <v>1166</v>
          </cell>
          <cell r="G213">
            <v>143.93305439330544</v>
          </cell>
          <cell r="H213">
            <v>-377.20513952440996</v>
          </cell>
        </row>
        <row r="214">
          <cell r="B214">
            <v>9</v>
          </cell>
          <cell r="C214">
            <v>27</v>
          </cell>
          <cell r="D214">
            <v>-38.636363636363633</v>
          </cell>
          <cell r="E214">
            <v>-100.04381269620364</v>
          </cell>
          <cell r="F214">
            <v>1638</v>
          </cell>
          <cell r="G214">
            <v>444.18604651162792</v>
          </cell>
          <cell r="H214">
            <v>-403.79820097839837</v>
          </cell>
        </row>
        <row r="215">
          <cell r="B215">
            <v>10</v>
          </cell>
          <cell r="C215">
            <v>25</v>
          </cell>
          <cell r="D215">
            <v>-28.571428571428569</v>
          </cell>
          <cell r="E215">
            <v>-102.52971602822265</v>
          </cell>
          <cell r="F215">
            <v>1685</v>
          </cell>
          <cell r="G215">
            <v>389.82558139534882</v>
          </cell>
          <cell r="H215">
            <v>-430.11368047714001</v>
          </cell>
        </row>
        <row r="216">
          <cell r="B216">
            <v>11</v>
          </cell>
          <cell r="C216">
            <v>28</v>
          </cell>
          <cell r="D216">
            <v>21.739130434782609</v>
          </cell>
          <cell r="E216">
            <v>-104.93317775654398</v>
          </cell>
          <cell r="F216">
            <v>1237</v>
          </cell>
          <cell r="G216">
            <v>237.97814207650271</v>
          </cell>
          <cell r="H216">
            <v>-455.83461865580642</v>
          </cell>
        </row>
        <row r="217">
          <cell r="B217">
            <v>12</v>
          </cell>
          <cell r="C217">
            <v>-39</v>
          </cell>
          <cell r="D217">
            <v>33.898305084745758</v>
          </cell>
          <cell r="E217">
            <v>-107.24449934376946</v>
          </cell>
          <cell r="F217">
            <v>-3287</v>
          </cell>
          <cell r="G217">
            <v>21.080432172869148</v>
          </cell>
          <cell r="H217">
            <v>-480.58711592305019</v>
          </cell>
        </row>
        <row r="218">
          <cell r="A218">
            <v>2019</v>
          </cell>
          <cell r="B218">
            <v>1</v>
          </cell>
          <cell r="C218">
            <v>1</v>
          </cell>
          <cell r="D218">
            <v>109.09090909090908</v>
          </cell>
          <cell r="E218">
            <v>-109.44518556443204</v>
          </cell>
          <cell r="F218">
            <v>-580</v>
          </cell>
          <cell r="G218">
            <v>40.57377049180328</v>
          </cell>
          <cell r="H218">
            <v>-503.9490912458063</v>
          </cell>
        </row>
        <row r="219">
          <cell r="B219">
            <v>2</v>
          </cell>
          <cell r="C219">
            <v>3</v>
          </cell>
          <cell r="D219">
            <v>127.27272727272727</v>
          </cell>
          <cell r="E219">
            <v>-111.50693960942382</v>
          </cell>
          <cell r="F219">
            <v>-513</v>
          </cell>
          <cell r="G219">
            <v>47.653061224489797</v>
          </cell>
          <cell r="H219">
            <v>-525.46362556683653</v>
          </cell>
        </row>
        <row r="220">
          <cell r="B220">
            <v>3</v>
          </cell>
          <cell r="C220">
            <v>-2</v>
          </cell>
          <cell r="D220">
            <v>90</v>
          </cell>
          <cell r="E220">
            <v>-113.38628855195253</v>
          </cell>
          <cell r="F220">
            <v>-1706</v>
          </cell>
          <cell r="G220">
            <v>-6.0285891858297083</v>
          </cell>
          <cell r="H220">
            <v>-544.63598574128196</v>
          </cell>
        </row>
        <row r="221">
          <cell r="B221">
            <v>4</v>
          </cell>
          <cell r="C221">
            <v>22</v>
          </cell>
          <cell r="D221">
            <v>168.75</v>
          </cell>
          <cell r="E221">
            <v>-115.0231775439146</v>
          </cell>
          <cell r="F221">
            <v>-2890</v>
          </cell>
          <cell r="G221">
            <v>-22.509537939805004</v>
          </cell>
          <cell r="H221">
            <v>-560.93163885436752</v>
          </cell>
        </row>
        <row r="222">
          <cell r="B222">
            <v>5</v>
          </cell>
          <cell r="C222">
            <v>-41</v>
          </cell>
          <cell r="D222">
            <v>30.508474576271187</v>
          </cell>
          <cell r="E222">
            <v>-116.34342768939037</v>
          </cell>
          <cell r="F222">
            <v>-4624</v>
          </cell>
          <cell r="G222">
            <v>-17.181956411556008</v>
          </cell>
          <cell r="H222">
            <v>-573.77864869989082</v>
          </cell>
        </row>
        <row r="223">
          <cell r="B223">
            <v>6</v>
          </cell>
          <cell r="C223">
            <v>-88</v>
          </cell>
          <cell r="D223">
            <v>18.518518518518519</v>
          </cell>
          <cell r="E223">
            <v>-117.25315362179741</v>
          </cell>
          <cell r="F223">
            <v>-8640</v>
          </cell>
          <cell r="G223">
            <v>-11.714507370054307</v>
          </cell>
          <cell r="H223">
            <v>-582.56768864797482</v>
          </cell>
        </row>
        <row r="224">
          <cell r="B224">
            <v>7</v>
          </cell>
          <cell r="C224">
            <v>-85</v>
          </cell>
          <cell r="D224">
            <v>-1162.5</v>
          </cell>
          <cell r="E224">
            <v>-117.64827192578485</v>
          </cell>
          <cell r="F224">
            <v>-3386</v>
          </cell>
          <cell r="G224">
            <v>-18911.111111111113</v>
          </cell>
          <cell r="H224">
            <v>-586.65077952066702</v>
          </cell>
        </row>
        <row r="225">
          <cell r="B225">
            <v>8</v>
          </cell>
          <cell r="C225">
            <v>-69</v>
          </cell>
          <cell r="D225">
            <v>-315.625</v>
          </cell>
          <cell r="E225">
            <v>-117.41527059765878</v>
          </cell>
          <cell r="F225">
            <v>-3229</v>
          </cell>
          <cell r="G225">
            <v>-376.9296740994854</v>
          </cell>
          <cell r="H225">
            <v>-585.34029955798167</v>
          </cell>
        </row>
        <row r="226">
          <cell r="B226">
            <v>9</v>
          </cell>
          <cell r="C226">
            <v>-77</v>
          </cell>
          <cell r="D226">
            <v>-385.18518518518516</v>
          </cell>
          <cell r="E226">
            <v>-116.51319678150819</v>
          </cell>
          <cell r="F226">
            <v>-3764</v>
          </cell>
          <cell r="G226">
            <v>-329.7924297924298</v>
          </cell>
          <cell r="H226">
            <v>-579.22115896740479</v>
          </cell>
        </row>
        <row r="227">
          <cell r="B227">
            <v>10</v>
          </cell>
          <cell r="C227">
            <v>-80</v>
          </cell>
          <cell r="D227">
            <v>-420</v>
          </cell>
          <cell r="E227">
            <v>-114.91486218596394</v>
          </cell>
          <cell r="F227">
            <v>-4712</v>
          </cell>
          <cell r="G227">
            <v>-379.64391691394661</v>
          </cell>
          <cell r="H227">
            <v>-568.86379499632108</v>
          </cell>
        </row>
        <row r="228">
          <cell r="B228">
            <v>11</v>
          </cell>
          <cell r="C228">
            <v>-52</v>
          </cell>
          <cell r="D228">
            <v>-285.71428571428572</v>
          </cell>
          <cell r="E228">
            <v>-112.61173629662937</v>
          </cell>
          <cell r="F228">
            <v>-3302</v>
          </cell>
          <cell r="G228">
            <v>-366.93613581244949</v>
          </cell>
          <cell r="H228">
            <v>-554.82132345258913</v>
          </cell>
        </row>
        <row r="229">
          <cell r="B229">
            <v>12</v>
          </cell>
          <cell r="C229">
            <v>-135</v>
          </cell>
          <cell r="D229">
            <v>-246.15384615384616</v>
          </cell>
          <cell r="E229">
            <v>-109.61647506701159</v>
          </cell>
          <cell r="F229">
            <v>-7337</v>
          </cell>
          <cell r="G229">
            <v>-123.21265591724978</v>
          </cell>
          <cell r="H229">
            <v>-537.63371987475648</v>
          </cell>
        </row>
        <row r="230">
          <cell r="A230">
            <v>2020</v>
          </cell>
          <cell r="B230">
            <v>1</v>
          </cell>
          <cell r="C230">
            <v>-14</v>
          </cell>
          <cell r="D230">
            <v>-1500</v>
          </cell>
          <cell r="E230">
            <v>-105.95375546099392</v>
          </cell>
          <cell r="F230">
            <v>-871</v>
          </cell>
          <cell r="G230">
            <v>-50.172413793103445</v>
          </cell>
          <cell r="H230">
            <v>-517.82791221889568</v>
          </cell>
        </row>
        <row r="231">
          <cell r="B231">
            <v>2</v>
          </cell>
          <cell r="C231">
            <v>5</v>
          </cell>
          <cell r="D231">
            <v>66.666666666666657</v>
          </cell>
          <cell r="E231">
            <v>-101.65773620434071</v>
          </cell>
          <cell r="F231">
            <v>-596</v>
          </cell>
          <cell r="G231">
            <v>-16.179337231968809</v>
          </cell>
          <cell r="H231">
            <v>-495.90204920052651</v>
          </cell>
        </row>
        <row r="232">
          <cell r="B232">
            <v>3</v>
          </cell>
          <cell r="C232">
            <v>-1</v>
          </cell>
          <cell r="D232">
            <v>50</v>
          </cell>
          <cell r="E232">
            <v>-96.85938478979817</v>
          </cell>
          <cell r="F232">
            <v>-2542</v>
          </cell>
          <cell r="G232">
            <v>-49.003516998827671</v>
          </cell>
          <cell r="H232">
            <v>-472.32180345888912</v>
          </cell>
        </row>
        <row r="233">
          <cell r="B233">
            <v>4</v>
          </cell>
          <cell r="C233">
            <v>31</v>
          </cell>
          <cell r="D233">
            <v>40.909090909090914</v>
          </cell>
          <cell r="E233">
            <v>-91.677979515468735</v>
          </cell>
          <cell r="F233">
            <v>-484</v>
          </cell>
          <cell r="G233">
            <v>83.252595155709344</v>
          </cell>
          <cell r="H233">
            <v>-447.51953355600386</v>
          </cell>
        </row>
        <row r="234">
          <cell r="B234">
            <v>5</v>
          </cell>
          <cell r="C234">
            <v>-3</v>
          </cell>
          <cell r="D234">
            <v>92.682926829268297</v>
          </cell>
          <cell r="E234">
            <v>-86.222600111066612</v>
          </cell>
          <cell r="F234">
            <v>-1985</v>
          </cell>
          <cell r="G234">
            <v>57.071799307958479</v>
          </cell>
          <cell r="H234">
            <v>-421.89820095066449</v>
          </cell>
        </row>
        <row r="235">
          <cell r="B235">
            <v>6</v>
          </cell>
          <cell r="C235">
            <v>-76</v>
          </cell>
          <cell r="D235">
            <v>13.636363636363635</v>
          </cell>
          <cell r="E235">
            <v>-80.593118870859882</v>
          </cell>
          <cell r="F235">
            <v>-7822</v>
          </cell>
          <cell r="G235">
            <v>9.4675925925925934</v>
          </cell>
          <cell r="H235">
            <v>-395.82390792605986</v>
          </cell>
        </row>
        <row r="236">
          <cell r="B236">
            <v>7</v>
          </cell>
          <cell r="C236">
            <v>96</v>
          </cell>
          <cell r="D236">
            <v>212.94117647058823</v>
          </cell>
          <cell r="E236">
            <v>-74.87698409419022</v>
          </cell>
          <cell r="F236">
            <v>2744</v>
          </cell>
          <cell r="G236">
            <v>181.03957471943295</v>
          </cell>
          <cell r="H236">
            <v>-369.62949495980541</v>
          </cell>
        </row>
        <row r="237">
          <cell r="B237">
            <v>8</v>
          </cell>
          <cell r="C237">
            <v>97</v>
          </cell>
          <cell r="D237">
            <v>240.57971014492753</v>
          </cell>
          <cell r="E237">
            <v>-69.155100366336299</v>
          </cell>
          <cell r="F237">
            <v>1469</v>
          </cell>
          <cell r="G237">
            <v>145.49396097863115</v>
          </cell>
          <cell r="H237">
            <v>-343.61965728642491</v>
          </cell>
        </row>
        <row r="238">
          <cell r="B238">
            <v>9</v>
          </cell>
          <cell r="C238">
            <v>106</v>
          </cell>
          <cell r="D238">
            <v>237.66233766233765</v>
          </cell>
          <cell r="E238">
            <v>-63.488384900315346</v>
          </cell>
          <cell r="F238">
            <v>1609</v>
          </cell>
          <cell r="G238">
            <v>142.7470775770457</v>
          </cell>
          <cell r="H238">
            <v>-318.06084923282555</v>
          </cell>
        </row>
        <row r="239">
          <cell r="B239">
            <v>10</v>
          </cell>
          <cell r="C239">
            <v>89</v>
          </cell>
          <cell r="D239">
            <v>211.24999999999997</v>
          </cell>
          <cell r="E239">
            <v>-57.916245547303525</v>
          </cell>
          <cell r="F239">
            <v>-372</v>
          </cell>
          <cell r="G239">
            <v>92.10526315789474</v>
          </cell>
          <cell r="H239">
            <v>-293.18555890242385</v>
          </cell>
        </row>
        <row r="240">
          <cell r="B240">
            <v>11</v>
          </cell>
          <cell r="C240">
            <v>110</v>
          </cell>
          <cell r="D240">
            <v>311.53846153846155</v>
          </cell>
          <cell r="E240">
            <v>-52.457176913854603</v>
          </cell>
          <cell r="F240">
            <v>1289</v>
          </cell>
          <cell r="G240">
            <v>139.03694730466384</v>
          </cell>
          <cell r="H240">
            <v>-269.1942738481635</v>
          </cell>
        </row>
        <row r="241">
          <cell r="B241">
            <v>12</v>
          </cell>
          <cell r="C241">
            <v>47</v>
          </cell>
          <cell r="D241">
            <v>134.81481481481481</v>
          </cell>
          <cell r="E241">
            <v>-47.110981506137115</v>
          </cell>
          <cell r="F241">
            <v>-1984</v>
          </cell>
          <cell r="G241">
            <v>72.958975057925585</v>
          </cell>
          <cell r="H241">
            <v>-246.26072531590069</v>
          </cell>
        </row>
        <row r="242">
          <cell r="A242">
            <v>2021</v>
          </cell>
          <cell r="B242">
            <v>1</v>
          </cell>
          <cell r="C242">
            <v>-13</v>
          </cell>
          <cell r="D242">
            <v>7.1428571428571423</v>
          </cell>
          <cell r="E242">
            <v>-41.85218435542707</v>
          </cell>
          <cell r="F242">
            <v>-1195</v>
          </cell>
          <cell r="G242">
            <v>-37.198622273249136</v>
          </cell>
          <cell r="H242">
            <v>-224.53029516113367</v>
          </cell>
        </row>
        <row r="243">
          <cell r="B243">
            <v>2</v>
          </cell>
          <cell r="C243">
            <v>-14</v>
          </cell>
          <cell r="D243">
            <v>-380</v>
          </cell>
          <cell r="E243">
            <v>-36.642676757144848</v>
          </cell>
          <cell r="F243">
            <v>-1292</v>
          </cell>
          <cell r="G243">
            <v>-116.77852348993289</v>
          </cell>
          <cell r="H243">
            <v>-204.12619720461251</v>
          </cell>
        </row>
        <row r="244">
          <cell r="B244">
            <v>3</v>
          </cell>
          <cell r="C244">
            <v>-14</v>
          </cell>
          <cell r="D244">
            <v>-1300</v>
          </cell>
          <cell r="E244">
            <v>-31.440947573273455</v>
          </cell>
          <cell r="F244">
            <v>-3398</v>
          </cell>
          <cell r="G244">
            <v>-33.674272226593231</v>
          </cell>
          <cell r="H244">
            <v>-185.15863612313674</v>
          </cell>
        </row>
        <row r="245">
          <cell r="B245">
            <v>4</v>
          </cell>
          <cell r="C245">
            <v>-58</v>
          </cell>
          <cell r="D245">
            <v>-287.09677419354841</v>
          </cell>
          <cell r="E245">
            <v>-26.229329924354428</v>
          </cell>
          <cell r="F245">
            <v>-3662</v>
          </cell>
          <cell r="G245">
            <v>-656.61157024793386</v>
          </cell>
          <cell r="H245">
            <v>-167.73175078283128</v>
          </cell>
        </row>
        <row r="246">
          <cell r="B246">
            <v>5</v>
          </cell>
          <cell r="C246">
            <v>-23</v>
          </cell>
          <cell r="D246">
            <v>-666.66666666666674</v>
          </cell>
          <cell r="E246">
            <v>-21.078251309570042</v>
          </cell>
          <cell r="F246">
            <v>-2685</v>
          </cell>
          <cell r="G246">
            <v>-35.264483627204029</v>
          </cell>
          <cell r="H246">
            <v>-151.93916030232822</v>
          </cell>
        </row>
        <row r="247">
          <cell r="B247">
            <v>6</v>
          </cell>
          <cell r="C247">
            <v>-70</v>
          </cell>
          <cell r="D247">
            <v>7.8947368421052628</v>
          </cell>
          <cell r="E247">
            <v>-16.076255022843494</v>
          </cell>
          <cell r="F247">
            <v>-8676</v>
          </cell>
          <cell r="G247">
            <v>-10.917923804653542</v>
          </cell>
          <cell r="H247">
            <v>-137.90843378772249</v>
          </cell>
        </row>
        <row r="248">
          <cell r="B248">
            <v>7</v>
          </cell>
          <cell r="C248">
            <v>25</v>
          </cell>
          <cell r="D248">
            <v>-73.958333333333343</v>
          </cell>
          <cell r="E248">
            <v>-11.356716886942213</v>
          </cell>
          <cell r="F248">
            <v>942</v>
          </cell>
          <cell r="G248">
            <v>-65.670553935860056</v>
          </cell>
          <cell r="H248">
            <v>-125.75903793700654</v>
          </cell>
        </row>
        <row r="249">
          <cell r="B249">
            <v>8</v>
          </cell>
          <cell r="C249">
            <v>17</v>
          </cell>
          <cell r="D249">
            <v>-82.474226804123703</v>
          </cell>
          <cell r="E249">
            <v>-7.051348072420792</v>
          </cell>
          <cell r="F249">
            <v>1642</v>
          </cell>
          <cell r="G249">
            <v>11.776718856364875</v>
          </cell>
          <cell r="H249">
            <v>-115.60162066275738</v>
          </cell>
        </row>
        <row r="250">
          <cell r="B250">
            <v>9</v>
          </cell>
          <cell r="C250">
            <v>163</v>
          </cell>
          <cell r="D250">
            <v>53.773584905660378</v>
          </cell>
          <cell r="E250">
            <v>-3.2962070843092643</v>
          </cell>
          <cell r="F250">
            <v>8753</v>
          </cell>
          <cell r="G250">
            <v>444.00248601615908</v>
          </cell>
          <cell r="H250">
            <v>-107.542657066163</v>
          </cell>
        </row>
        <row r="251">
          <cell r="B251">
            <v>10</v>
          </cell>
          <cell r="C251">
            <v>235</v>
          </cell>
          <cell r="D251">
            <v>164.04494382022472</v>
          </cell>
          <cell r="E251">
            <v>-0.23259012754958794</v>
          </cell>
          <cell r="F251">
            <v>12461</v>
          </cell>
          <cell r="G251">
            <v>3449.7311827956992</v>
          </cell>
          <cell r="H251">
            <v>-101.67977653038925</v>
          </cell>
        </row>
        <row r="252">
          <cell r="B252">
            <v>11</v>
          </cell>
          <cell r="C252">
            <v>230</v>
          </cell>
          <cell r="D252">
            <v>109.09090909090908</v>
          </cell>
          <cell r="E252">
            <v>2.0021697729155852</v>
          </cell>
          <cell r="F252">
            <v>8738</v>
          </cell>
          <cell r="G252">
            <v>577.88983708301009</v>
          </cell>
          <cell r="H252">
            <v>-98.072306692554562</v>
          </cell>
        </row>
        <row r="253">
          <cell r="B253">
            <v>12</v>
          </cell>
          <cell r="C253">
            <v>120</v>
          </cell>
          <cell r="D253">
            <v>155.31914893617019</v>
          </cell>
          <cell r="E253">
            <v>3.2821477542233084</v>
          </cell>
          <cell r="F253">
            <v>-337</v>
          </cell>
          <cell r="G253">
            <v>83.014112903225808</v>
          </cell>
          <cell r="H253">
            <v>-96.532949428713067</v>
          </cell>
        </row>
        <row r="254">
          <cell r="A254">
            <v>2022</v>
          </cell>
          <cell r="B254">
            <v>1</v>
          </cell>
          <cell r="C254">
            <v>6</v>
          </cell>
          <cell r="D254">
            <v>146.15384615384613</v>
          </cell>
          <cell r="E254">
            <v>3.4888556715188295</v>
          </cell>
          <cell r="F254">
            <v>-808</v>
          </cell>
          <cell r="G254">
            <v>32.38493723849372</v>
          </cell>
          <cell r="H254">
            <v>-96.827464799378916</v>
          </cell>
        </row>
        <row r="255">
          <cell r="B255">
            <v>2</v>
          </cell>
          <cell r="C255">
            <v>-5</v>
          </cell>
          <cell r="D255">
            <v>64.285714285714292</v>
          </cell>
          <cell r="E255">
            <v>2.5143635050294764</v>
          </cell>
          <cell r="F255">
            <v>-1254</v>
          </cell>
          <cell r="G255">
            <v>2.9411764705882351</v>
          </cell>
          <cell r="H255">
            <v>-98.709144319071015</v>
          </cell>
        </row>
        <row r="256">
          <cell r="B256">
            <v>3</v>
          </cell>
          <cell r="C256">
            <v>51</v>
          </cell>
          <cell r="D256">
            <v>464.28571428571433</v>
          </cell>
          <cell r="E256">
            <v>0.26064852598829369</v>
          </cell>
          <cell r="F256">
            <v>289</v>
          </cell>
          <cell r="G256">
            <v>108.50500294290759</v>
          </cell>
          <cell r="H256">
            <v>-101.92230641883341</v>
          </cell>
        </row>
        <row r="257">
          <cell r="B257">
            <v>4</v>
          </cell>
          <cell r="C257">
            <v>21</v>
          </cell>
          <cell r="D257">
            <v>136.20689655172413</v>
          </cell>
          <cell r="E257">
            <v>-3.3660223172341261</v>
          </cell>
          <cell r="F257">
            <v>-1803</v>
          </cell>
          <cell r="G257">
            <v>50.764609503003818</v>
          </cell>
          <cell r="H257">
            <v>-106.20421047965532</v>
          </cell>
        </row>
        <row r="258">
          <cell r="B258">
            <v>5</v>
          </cell>
          <cell r="C258">
            <v>18</v>
          </cell>
          <cell r="D258">
            <v>178.26086956521738</v>
          </cell>
          <cell r="E258">
            <v>-8.4271581133672093</v>
          </cell>
          <cell r="F258">
            <v>-2922</v>
          </cell>
          <cell r="G258">
            <v>-8.8268156424581008</v>
          </cell>
          <cell r="H258">
            <v>-111.27750287493137</v>
          </cell>
        </row>
        <row r="259">
          <cell r="B259">
            <v>6</v>
          </cell>
          <cell r="C259">
            <v>-56</v>
          </cell>
          <cell r="D259">
            <v>20</v>
          </cell>
          <cell r="E259">
            <v>-14.974575387330038</v>
          </cell>
          <cell r="F259">
            <v>-8944</v>
          </cell>
          <cell r="G259">
            <v>-3.0889810972798526</v>
          </cell>
          <cell r="H259">
            <v>-116.85392936555743</v>
          </cell>
        </row>
        <row r="260">
          <cell r="B260">
            <v>7</v>
          </cell>
          <cell r="C260">
            <v>-27</v>
          </cell>
          <cell r="D260">
            <v>-208</v>
          </cell>
          <cell r="E260">
            <v>-23.047126217675125</v>
          </cell>
          <cell r="F260">
            <v>-4798</v>
          </cell>
          <cell r="G260">
            <v>-609.34182590233547</v>
          </cell>
          <cell r="H260">
            <v>-122.63812108137154</v>
          </cell>
        </row>
        <row r="261">
          <cell r="B261">
            <v>8</v>
          </cell>
          <cell r="C261">
            <v>-4</v>
          </cell>
          <cell r="D261">
            <v>-123.52941176470588</v>
          </cell>
          <cell r="E261">
            <v>-32.681233892997525</v>
          </cell>
          <cell r="F261">
            <v>-4365</v>
          </cell>
          <cell r="G261">
            <v>-365.83434835566379</v>
          </cell>
          <cell r="H261">
            <v>-128.32680880858197</v>
          </cell>
        </row>
        <row r="262">
          <cell r="B262">
            <v>9</v>
          </cell>
          <cell r="C262">
            <v>-2</v>
          </cell>
          <cell r="D262">
            <v>-101.22699386503066</v>
          </cell>
          <cell r="E262">
            <v>-43.926165651460515</v>
          </cell>
          <cell r="F262">
            <v>-6238</v>
          </cell>
          <cell r="G262">
            <v>-171.26699417342627</v>
          </cell>
          <cell r="H262">
            <v>-133.65052220178737</v>
          </cell>
        </row>
        <row r="263">
          <cell r="B263">
            <v>10</v>
          </cell>
          <cell r="C263">
            <v>-5</v>
          </cell>
          <cell r="D263">
            <v>-102.12765957446808</v>
          </cell>
          <cell r="E263">
            <v>-56.837497632468448</v>
          </cell>
          <cell r="F263">
            <v>-6193</v>
          </cell>
          <cell r="G263">
            <v>-149.6990610705401</v>
          </cell>
          <cell r="H263">
            <v>-138.35628449472154</v>
          </cell>
        </row>
        <row r="264">
          <cell r="B264">
            <v>11</v>
          </cell>
          <cell r="C264">
            <v>14</v>
          </cell>
          <cell r="D264">
            <v>-93.913043478260875</v>
          </cell>
          <cell r="E264">
            <v>-71.474785199607183</v>
          </cell>
          <cell r="F264">
            <v>-7975</v>
          </cell>
          <cell r="G264">
            <v>-191.26802471961548</v>
          </cell>
          <cell r="H264">
            <v>-142.19373117611633</v>
          </cell>
        </row>
        <row r="265">
          <cell r="B265">
            <v>12</v>
          </cell>
          <cell r="C265">
            <v>-65</v>
          </cell>
          <cell r="D265">
            <v>-154.16666666666669</v>
          </cell>
          <cell r="E265">
            <v>-87.900728866597447</v>
          </cell>
          <cell r="F265">
            <v>-15201</v>
          </cell>
          <cell r="G265">
            <v>-4410.6824925816018</v>
          </cell>
          <cell r="H265">
            <v>-144.9132854275214</v>
          </cell>
        </row>
        <row r="266">
          <cell r="A266">
            <v>2023</v>
          </cell>
          <cell r="B266">
            <v>1</v>
          </cell>
          <cell r="C266">
            <v>9</v>
          </cell>
          <cell r="D266">
            <v>50</v>
          </cell>
          <cell r="E266">
            <v>-106.17958735954042</v>
          </cell>
          <cell r="F266">
            <v>-1037</v>
          </cell>
          <cell r="G266">
            <v>-28.341584158415838</v>
          </cell>
          <cell r="H266">
            <v>-146.26877836753798</v>
          </cell>
        </row>
        <row r="267">
          <cell r="B267">
            <v>2</v>
          </cell>
          <cell r="C267">
            <v>1</v>
          </cell>
          <cell r="D267">
            <v>120</v>
          </cell>
          <cell r="E267">
            <v>-126.38022120577337</v>
          </cell>
          <cell r="F267">
            <v>-1413</v>
          </cell>
          <cell r="G267">
            <v>-12.679425837320574</v>
          </cell>
          <cell r="H267">
            <v>-146.31027508748633</v>
          </cell>
        </row>
        <row r="268">
          <cell r="B268">
            <v>3</v>
          </cell>
          <cell r="C268">
            <v>-7</v>
          </cell>
          <cell r="D268">
            <v>-113.72549019607843</v>
          </cell>
          <cell r="E268">
            <v>-148.56064512795584</v>
          </cell>
          <cell r="F268">
            <v>-3192</v>
          </cell>
          <cell r="G268">
            <v>-1204.4982698961937</v>
          </cell>
          <cell r="H268">
            <v>-145.07965129019999</v>
          </cell>
        </row>
        <row r="269">
          <cell r="B269">
            <v>4</v>
          </cell>
          <cell r="C269">
            <v>1</v>
          </cell>
          <cell r="D269">
            <v>-95.238095238095227</v>
          </cell>
          <cell r="E269">
            <v>-172.76176411116364</v>
          </cell>
          <cell r="F269">
            <v>-4742</v>
          </cell>
          <cell r="G269">
            <v>-163.00610094287299</v>
          </cell>
          <cell r="H269">
            <v>-142.60950275842569</v>
          </cell>
        </row>
        <row r="270">
          <cell r="B270">
            <v>5</v>
          </cell>
          <cell r="C270">
            <v>-31</v>
          </cell>
          <cell r="D270">
            <v>-272.22222222222223</v>
          </cell>
          <cell r="E270">
            <v>-199.02206403249122</v>
          </cell>
          <cell r="F270">
            <v>-7777</v>
          </cell>
          <cell r="G270">
            <v>-166.1533196440794</v>
          </cell>
          <cell r="H270">
            <v>-139.00599601231335</v>
          </cell>
        </row>
        <row r="271">
          <cell r="B271">
            <v>6</v>
          </cell>
          <cell r="C271">
            <v>-103</v>
          </cell>
          <cell r="D271">
            <v>-83.928571428571431</v>
          </cell>
          <cell r="E271">
            <v>-227.37464718091684</v>
          </cell>
          <cell r="F271">
            <v>-13957</v>
          </cell>
          <cell r="G271">
            <v>-56.048747763864036</v>
          </cell>
          <cell r="H271">
            <v>-134.37671400244236</v>
          </cell>
        </row>
        <row r="272">
          <cell r="B272">
            <v>7</v>
          </cell>
          <cell r="C272">
            <v>19</v>
          </cell>
          <cell r="D272">
            <v>170.37037037037038</v>
          </cell>
          <cell r="E272">
            <v>-257.8576991897375</v>
          </cell>
          <cell r="F272">
            <v>-3282</v>
          </cell>
          <cell r="G272">
            <v>31.596498541058775</v>
          </cell>
          <cell r="H272">
            <v>-128.83112491019992</v>
          </cell>
        </row>
        <row r="273">
          <cell r="B273">
            <v>8</v>
          </cell>
          <cell r="C273">
            <v>76</v>
          </cell>
          <cell r="D273">
            <v>2000</v>
          </cell>
          <cell r="E273">
            <v>-290.49944415921192</v>
          </cell>
          <cell r="F273">
            <v>-1906</v>
          </cell>
          <cell r="G273">
            <v>56.334478808705612</v>
          </cell>
          <cell r="H273">
            <v>-122.47325747487331</v>
          </cell>
        </row>
        <row r="274">
          <cell r="B274">
            <v>9</v>
          </cell>
          <cell r="C274">
            <v>53</v>
          </cell>
          <cell r="D274">
            <v>2750</v>
          </cell>
          <cell r="E274">
            <v>-325.29836812921269</v>
          </cell>
          <cell r="F274">
            <v>-3398</v>
          </cell>
          <cell r="G274">
            <v>45.527412632253927</v>
          </cell>
          <cell r="H274">
            <v>-115.39599962856573</v>
          </cell>
        </row>
        <row r="275">
          <cell r="B275">
            <v>10</v>
          </cell>
          <cell r="C275">
            <v>57</v>
          </cell>
          <cell r="D275">
            <v>1240</v>
          </cell>
          <cell r="E275">
            <v>-362.09389467821245</v>
          </cell>
          <cell r="F275">
            <v>-3687</v>
          </cell>
          <cell r="G275">
            <v>40.465041175520753</v>
          </cell>
          <cell r="H275">
            <v>-107.67982209947179</v>
          </cell>
        </row>
        <row r="276">
          <cell r="B276">
            <v>11</v>
          </cell>
          <cell r="C276">
            <v>64</v>
          </cell>
          <cell r="D276">
            <v>357.14285714285717</v>
          </cell>
          <cell r="E276">
            <v>-400.51188499800827</v>
          </cell>
          <cell r="F276">
            <v>-5983</v>
          </cell>
          <cell r="G276">
            <v>24.978056426332287</v>
          </cell>
          <cell r="H276">
            <v>-99.394020378823555</v>
          </cell>
        </row>
        <row r="277">
          <cell r="B277">
            <v>12</v>
          </cell>
          <cell r="C277">
            <v>11</v>
          </cell>
          <cell r="D277">
            <v>116.92307692307693</v>
          </cell>
          <cell r="E277">
            <v>-440.06694375993351</v>
          </cell>
          <cell r="F277">
            <v>-13726</v>
          </cell>
          <cell r="G277">
            <v>9.7033089928294203</v>
          </cell>
          <cell r="H277">
            <v>-90.597602120125671</v>
          </cell>
        </row>
        <row r="278">
          <cell r="A278">
            <v>2024</v>
          </cell>
          <cell r="B278">
            <v>1</v>
          </cell>
          <cell r="C278">
            <v>-26</v>
          </cell>
          <cell r="D278">
            <v>-388.88888888888886</v>
          </cell>
          <cell r="E278">
            <v>-480.22106072267286</v>
          </cell>
          <cell r="F278">
            <v>-1908</v>
          </cell>
          <cell r="G278">
            <v>-83.992285438765663</v>
          </cell>
          <cell r="H278">
            <v>-81.34093802710467</v>
          </cell>
        </row>
        <row r="279">
          <cell r="B279">
            <v>2</v>
          </cell>
          <cell r="C279">
            <v>-32</v>
          </cell>
          <cell r="D279">
            <v>-3300</v>
          </cell>
          <cell r="E279">
            <v>-520.39754578236352</v>
          </cell>
          <cell r="F279">
            <v>-3993</v>
          </cell>
          <cell r="G279">
            <v>-182.59023354564755</v>
          </cell>
          <cell r="H279">
            <v>-71.667433462437543</v>
          </cell>
        </row>
        <row r="280">
          <cell r="B280">
            <v>3</v>
          </cell>
          <cell r="C280">
            <v>-87</v>
          </cell>
          <cell r="D280">
            <v>-1142.8571428571429</v>
          </cell>
          <cell r="E280">
            <v>-560.01336632320988</v>
          </cell>
          <cell r="F280">
            <v>-6276</v>
          </cell>
          <cell r="G280">
            <v>-96.616541353383454</v>
          </cell>
          <cell r="H280">
            <v>-61.620677910149332</v>
          </cell>
        </row>
        <row r="281">
          <cell r="B281">
            <v>4</v>
          </cell>
          <cell r="C281">
            <v>-102</v>
          </cell>
          <cell r="D281">
            <v>-10300</v>
          </cell>
          <cell r="E281">
            <v>-598.6785176776259</v>
          </cell>
          <cell r="F281">
            <v>-8288</v>
          </cell>
          <cell r="G281">
            <v>-74.778574441164068</v>
          </cell>
          <cell r="H281">
            <v>-51.251963826493082</v>
          </cell>
        </row>
        <row r="282">
          <cell r="B282">
            <v>5</v>
          </cell>
          <cell r="C282">
            <v>-112</v>
          </cell>
          <cell r="D282">
            <v>-261.29032258064512</v>
          </cell>
          <cell r="E282">
            <v>-636.04347044028475</v>
          </cell>
          <cell r="F282">
            <v>-10881</v>
          </cell>
          <cell r="G282">
            <v>-39.912562684839912</v>
          </cell>
          <cell r="H282">
            <v>-40.615013936016496</v>
          </cell>
        </row>
        <row r="283">
          <cell r="B283">
            <v>6</v>
          </cell>
          <cell r="C283">
            <v>-191</v>
          </cell>
          <cell r="D283">
            <v>-85.436893203883486</v>
          </cell>
          <cell r="E283">
            <v>-672.43239808657643</v>
          </cell>
          <cell r="F283">
            <v>-16132</v>
          </cell>
          <cell r="G283">
            <v>-15.583578132836569</v>
          </cell>
          <cell r="H283">
            <v>-29.765184755671086</v>
          </cell>
        </row>
        <row r="284">
          <cell r="B284">
            <v>7</v>
          </cell>
          <cell r="C284">
            <v>48</v>
          </cell>
          <cell r="D284">
            <v>152.63157894736844</v>
          </cell>
          <cell r="E284">
            <v>-708.14344956773402</v>
          </cell>
          <cell r="F284">
            <v>-997</v>
          </cell>
          <cell r="G284">
            <v>69.622181596587453</v>
          </cell>
          <cell r="H284">
            <v>-18.757784021071473</v>
          </cell>
        </row>
        <row r="285">
          <cell r="B285">
            <v>8</v>
          </cell>
          <cell r="C285">
            <v>70</v>
          </cell>
          <cell r="D285">
            <v>-7.8947368421052628</v>
          </cell>
          <cell r="E285">
            <v>-743.43401025826267</v>
          </cell>
          <cell r="F285">
            <v>879</v>
          </cell>
          <cell r="G285">
            <v>146.11752360965374</v>
          </cell>
          <cell r="H285">
            <v>-7.6471346340390172</v>
          </cell>
        </row>
        <row r="286">
          <cell r="B286">
            <v>9</v>
          </cell>
          <cell r="C286">
            <v>176</v>
          </cell>
          <cell r="D286">
            <v>232.07547169811323</v>
          </cell>
          <cell r="E286">
            <v>-778.50168948902058</v>
          </cell>
          <cell r="F286">
            <v>6484</v>
          </cell>
          <cell r="G286">
            <v>290.81812831077104</v>
          </cell>
          <cell r="H286">
            <v>3.5185780012172558</v>
          </cell>
        </row>
        <row r="287">
          <cell r="B287">
            <v>10</v>
          </cell>
          <cell r="C287">
            <v>220</v>
          </cell>
          <cell r="D287">
            <v>285.96491228070175</v>
          </cell>
          <cell r="E287">
            <v>-813.49301747465654</v>
          </cell>
          <cell r="F287">
            <v>6176</v>
          </cell>
          <cell r="G287">
            <v>267.50745863845947</v>
          </cell>
          <cell r="H287">
            <v>14.701846581755245</v>
          </cell>
        </row>
      </sheetData>
      <sheetData sheetId="4">
        <row r="1">
          <cell r="A1" t="str">
            <v>Año</v>
          </cell>
          <cell r="B1" t="str">
            <v>Mes</v>
          </cell>
          <cell r="C1" t="str">
            <v>Afiliados asalariados Cantabria</v>
          </cell>
          <cell r="D1" t="str">
            <v>Afiliados asalariados Cantabria. Var interanual</v>
          </cell>
          <cell r="E1" t="str">
            <v>Afiliados asalariados España</v>
          </cell>
          <cell r="F1" t="str">
            <v>Afiliados asalariados España. Var interanual</v>
          </cell>
          <cell r="G1" t="str">
            <v>Afiliados asalariados Cantabria. Tendencia</v>
          </cell>
          <cell r="H1" t="str">
            <v>Afiliados asalariados España. Tendencia</v>
          </cell>
        </row>
        <row r="206">
          <cell r="A206">
            <v>2018</v>
          </cell>
          <cell r="B206">
            <v>1</v>
          </cell>
          <cell r="C206">
            <v>165308</v>
          </cell>
          <cell r="D206">
            <v>3.5991602168395254</v>
          </cell>
          <cell r="E206">
            <v>15003118</v>
          </cell>
          <cell r="F206">
            <v>4.0844229517008612</v>
          </cell>
          <cell r="G206">
            <v>2.8644891604604847</v>
          </cell>
          <cell r="H206">
            <v>3.6247630605885939</v>
          </cell>
        </row>
        <row r="207">
          <cell r="B207">
            <v>2</v>
          </cell>
          <cell r="C207">
            <v>164981</v>
          </cell>
          <cell r="D207">
            <v>2.6914482406617868</v>
          </cell>
          <cell r="E207">
            <v>15088611</v>
          </cell>
          <cell r="F207">
            <v>3.841569562878977</v>
          </cell>
          <cell r="G207">
            <v>2.8265047679861022</v>
          </cell>
          <cell r="H207">
            <v>3.5590420893166823</v>
          </cell>
        </row>
        <row r="208">
          <cell r="B208">
            <v>3</v>
          </cell>
          <cell r="C208">
            <v>169909</v>
          </cell>
          <cell r="D208">
            <v>5.0000617978222417</v>
          </cell>
          <cell r="E208">
            <v>15291615</v>
          </cell>
          <cell r="F208">
            <v>4.4274616174003079</v>
          </cell>
          <cell r="G208">
            <v>2.7828583832987595</v>
          </cell>
          <cell r="H208">
            <v>3.4875770674884956</v>
          </cell>
        </row>
        <row r="209">
          <cell r="B209">
            <v>4</v>
          </cell>
          <cell r="C209">
            <v>170346</v>
          </cell>
          <cell r="D209">
            <v>2.8131695687599878</v>
          </cell>
          <cell r="E209">
            <v>15397798</v>
          </cell>
          <cell r="F209">
            <v>2.9966408928650878</v>
          </cell>
          <cell r="G209">
            <v>2.7335618906694097</v>
          </cell>
          <cell r="H209">
            <v>3.4105544994230637</v>
          </cell>
        </row>
        <row r="210">
          <cell r="B210">
            <v>5</v>
          </cell>
          <cell r="C210">
            <v>170783</v>
          </cell>
          <cell r="D210">
            <v>3.5952588926092988</v>
          </cell>
          <cell r="E210">
            <v>15561706</v>
          </cell>
          <cell r="F210">
            <v>3.6162156515110899</v>
          </cell>
          <cell r="G210">
            <v>2.6787811468283489</v>
          </cell>
          <cell r="H210">
            <v>3.3282261591998279</v>
          </cell>
        </row>
        <row r="211">
          <cell r="B211">
            <v>6</v>
          </cell>
          <cell r="C211">
            <v>176239</v>
          </cell>
          <cell r="D211">
            <v>5.6373401105290322</v>
          </cell>
          <cell r="E211">
            <v>15679758</v>
          </cell>
          <cell r="F211">
            <v>4.8690066905853646</v>
          </cell>
          <cell r="G211">
            <v>2.6186875368168518</v>
          </cell>
          <cell r="H211">
            <v>3.2408150768977744</v>
          </cell>
        </row>
        <row r="212">
          <cell r="B212">
            <v>7</v>
          </cell>
          <cell r="C212">
            <v>180109</v>
          </cell>
          <cell r="D212">
            <v>2.9641444284374874</v>
          </cell>
          <cell r="E212">
            <v>15546912</v>
          </cell>
          <cell r="F212">
            <v>3.3734566286152345</v>
          </cell>
          <cell r="G212">
            <v>2.553516089964095</v>
          </cell>
          <cell r="H212">
            <v>3.1485642818661894</v>
          </cell>
        </row>
        <row r="213">
          <cell r="B213">
            <v>8</v>
          </cell>
          <cell r="C213">
            <v>175018</v>
          </cell>
          <cell r="D213">
            <v>2.0989382802473422</v>
          </cell>
          <cell r="E213">
            <v>15284897</v>
          </cell>
          <cell r="F213">
            <v>3.1316540944386073</v>
          </cell>
          <cell r="G213">
            <v>2.4837114642502072</v>
          </cell>
          <cell r="H213">
            <v>3.0518298723164206</v>
          </cell>
        </row>
        <row r="214">
          <cell r="B214">
            <v>9</v>
          </cell>
          <cell r="C214">
            <v>176825</v>
          </cell>
          <cell r="D214">
            <v>3.0310622702085288</v>
          </cell>
          <cell r="E214">
            <v>15685805</v>
          </cell>
          <cell r="F214">
            <v>3.4217695179698415</v>
          </cell>
          <cell r="G214">
            <v>2.409746833512155</v>
          </cell>
          <cell r="H214">
            <v>2.9509835639838946</v>
          </cell>
        </row>
        <row r="215">
          <cell r="B215">
            <v>10</v>
          </cell>
          <cell r="C215">
            <v>172522</v>
          </cell>
          <cell r="D215">
            <v>2.4824317019418674</v>
          </cell>
          <cell r="E215">
            <v>15532715</v>
          </cell>
          <cell r="F215">
            <v>3.1846531651923415</v>
          </cell>
          <cell r="G215">
            <v>2.3320686512269053</v>
          </cell>
          <cell r="H215">
            <v>2.8464026159527975</v>
          </cell>
        </row>
        <row r="216">
          <cell r="B216">
            <v>11</v>
          </cell>
          <cell r="C216">
            <v>172706</v>
          </cell>
          <cell r="D216">
            <v>2.3989090477884556</v>
          </cell>
          <cell r="E216">
            <v>15612073</v>
          </cell>
          <cell r="F216">
            <v>3.0886229175528523</v>
          </cell>
          <cell r="G216">
            <v>2.2511665177767508</v>
          </cell>
          <cell r="H216">
            <v>2.738496980776342</v>
          </cell>
        </row>
        <row r="217">
          <cell r="B217">
            <v>12</v>
          </cell>
          <cell r="C217">
            <v>170914</v>
          </cell>
          <cell r="D217">
            <v>1.9146944300340474</v>
          </cell>
          <cell r="E217">
            <v>15647174</v>
          </cell>
          <cell r="F217">
            <v>3.5120130021338625</v>
          </cell>
          <cell r="G217">
            <v>2.1675404754225061</v>
          </cell>
          <cell r="H217">
            <v>2.6277001006292151</v>
          </cell>
        </row>
        <row r="218">
          <cell r="A218">
            <v>2019</v>
          </cell>
          <cell r="B218">
            <v>1</v>
          </cell>
          <cell r="C218">
            <v>168596</v>
          </cell>
          <cell r="D218">
            <v>1.9890144457618497</v>
          </cell>
          <cell r="E218">
            <v>15489255</v>
          </cell>
          <cell r="F218">
            <v>3.2402397954878426</v>
          </cell>
          <cell r="G218">
            <v>2.0817008263229031</v>
          </cell>
          <cell r="H218">
            <v>2.5144697319872691</v>
          </cell>
        </row>
        <row r="219">
          <cell r="B219">
            <v>2</v>
          </cell>
          <cell r="C219">
            <v>169402</v>
          </cell>
          <cell r="D219">
            <v>2.6797025111982675</v>
          </cell>
          <cell r="E219">
            <v>15595594</v>
          </cell>
          <cell r="F219">
            <v>3.3600375806626559</v>
          </cell>
          <cell r="G219">
            <v>1.9941403138835216</v>
          </cell>
          <cell r="H219">
            <v>2.3993250419445156</v>
          </cell>
        </row>
        <row r="220">
          <cell r="B220">
            <v>3</v>
          </cell>
          <cell r="C220">
            <v>173264</v>
          </cell>
          <cell r="D220">
            <v>1.9745863962474131</v>
          </cell>
          <cell r="E220">
            <v>15825438</v>
          </cell>
          <cell r="F220">
            <v>3.4909523944985477</v>
          </cell>
          <cell r="G220">
            <v>1.9053452449557353</v>
          </cell>
          <cell r="H220">
            <v>2.2828355982938202</v>
          </cell>
        </row>
        <row r="221">
          <cell r="B221">
            <v>4</v>
          </cell>
          <cell r="C221">
            <v>174136</v>
          </cell>
          <cell r="D221">
            <v>2.2248834724619249</v>
          </cell>
          <cell r="E221">
            <v>15905931</v>
          </cell>
          <cell r="F221">
            <v>3.3000367974693523</v>
          </cell>
          <cell r="G221">
            <v>1.8158495348768424</v>
          </cell>
          <cell r="H221">
            <v>2.1656376849765708</v>
          </cell>
        </row>
        <row r="222">
          <cell r="B222">
            <v>5</v>
          </cell>
          <cell r="C222">
            <v>174664</v>
          </cell>
          <cell r="D222">
            <v>2.2724744266115371</v>
          </cell>
          <cell r="E222">
            <v>16042643</v>
          </cell>
          <cell r="F222">
            <v>3.0905159113017611</v>
          </cell>
          <cell r="G222">
            <v>1.7261919073974252</v>
          </cell>
          <cell r="H222">
            <v>2.0484514829338911</v>
          </cell>
        </row>
        <row r="223">
          <cell r="B223">
            <v>6</v>
          </cell>
          <cell r="C223">
            <v>180058</v>
          </cell>
          <cell r="D223">
            <v>2.1669437525178914</v>
          </cell>
          <cell r="E223">
            <v>16157332</v>
          </cell>
          <cell r="F223">
            <v>3.0457995588962561</v>
          </cell>
          <cell r="G223">
            <v>1.6369394914026203</v>
          </cell>
          <cell r="H223">
            <v>1.9320759508230501</v>
          </cell>
        </row>
        <row r="224">
          <cell r="B224">
            <v>7</v>
          </cell>
          <cell r="C224">
            <v>183814</v>
          </cell>
          <cell r="D224">
            <v>2.0570876524771187</v>
          </cell>
          <cell r="E224">
            <v>16013783</v>
          </cell>
          <cell r="F224">
            <v>3.0029821999378425</v>
          </cell>
          <cell r="G224">
            <v>1.5486973520636202</v>
          </cell>
          <cell r="H224">
            <v>1.8173824128866196</v>
          </cell>
        </row>
        <row r="225">
          <cell r="B225">
            <v>8</v>
          </cell>
          <cell r="C225">
            <v>184324</v>
          </cell>
          <cell r="D225">
            <v>5.317167377069798</v>
          </cell>
          <cell r="E225">
            <v>15981674</v>
          </cell>
          <cell r="F225">
            <v>4.5585979414843214</v>
          </cell>
          <cell r="G225">
            <v>1.4621073604030841</v>
          </cell>
          <cell r="H225">
            <v>1.7053195352843988</v>
          </cell>
        </row>
        <row r="226">
          <cell r="B226">
            <v>9</v>
          </cell>
          <cell r="C226">
            <v>177053</v>
          </cell>
          <cell r="D226">
            <v>0.12894104340450685</v>
          </cell>
          <cell r="E226">
            <v>15948330</v>
          </cell>
          <cell r="F226">
            <v>1.6736469693458433</v>
          </cell>
          <cell r="G226">
            <v>1.3778466923256436</v>
          </cell>
          <cell r="H226">
            <v>1.5969183174947315</v>
          </cell>
        </row>
        <row r="227">
          <cell r="B227">
            <v>10</v>
          </cell>
          <cell r="C227">
            <v>176260</v>
          </cell>
          <cell r="D227">
            <v>2.166680191511805</v>
          </cell>
          <cell r="E227">
            <v>15909396</v>
          </cell>
          <cell r="F227">
            <v>2.4250815134379211</v>
          </cell>
          <cell r="G227">
            <v>1.2968602362370882</v>
          </cell>
          <cell r="H227">
            <v>1.4934079033297256</v>
          </cell>
        </row>
        <row r="228">
          <cell r="B228">
            <v>11</v>
          </cell>
          <cell r="C228">
            <v>177863</v>
          </cell>
          <cell r="D228">
            <v>2.9859993283383401</v>
          </cell>
          <cell r="E228">
            <v>16130674</v>
          </cell>
          <cell r="F228">
            <v>3.3217946136941512</v>
          </cell>
          <cell r="G228">
            <v>1.2200061509842546</v>
          </cell>
          <cell r="H228">
            <v>1.3960227649800903</v>
          </cell>
        </row>
        <row r="229">
          <cell r="B229">
            <v>12</v>
          </cell>
          <cell r="C229">
            <v>174612</v>
          </cell>
          <cell r="D229">
            <v>2.1636612565383739</v>
          </cell>
          <cell r="E229">
            <v>15980023</v>
          </cell>
          <cell r="F229">
            <v>2.1272147929076501</v>
          </cell>
          <cell r="G229">
            <v>1.1482029995775402</v>
          </cell>
          <cell r="H229">
            <v>1.306062074192792</v>
          </cell>
        </row>
        <row r="230">
          <cell r="A230">
            <v>2020</v>
          </cell>
          <cell r="B230">
            <v>1</v>
          </cell>
          <cell r="C230">
            <v>173092</v>
          </cell>
          <cell r="D230">
            <v>2.6667299342807649</v>
          </cell>
          <cell r="E230">
            <v>15783369</v>
          </cell>
          <cell r="F230">
            <v>1.8988259925993844</v>
          </cell>
          <cell r="G230">
            <v>1.0824919834424367</v>
          </cell>
          <cell r="H230">
            <v>1.2249587368709578</v>
          </cell>
        </row>
        <row r="231">
          <cell r="B231">
            <v>2</v>
          </cell>
          <cell r="C231">
            <v>175062</v>
          </cell>
          <cell r="D231">
            <v>3.3411648032490859</v>
          </cell>
          <cell r="E231">
            <v>16003707</v>
          </cell>
          <cell r="F231">
            <v>2.6168480661910021</v>
          </cell>
          <cell r="G231">
            <v>1.0239848219389465</v>
          </cell>
          <cell r="H231">
            <v>1.15420268341207</v>
          </cell>
        </row>
        <row r="232">
          <cell r="B232">
            <v>3</v>
          </cell>
          <cell r="C232">
            <v>167452</v>
          </cell>
          <cell r="D232">
            <v>-3.3544186905531403</v>
          </cell>
          <cell r="E232">
            <v>15205828</v>
          </cell>
          <cell r="F232">
            <v>-3.915278679806522</v>
          </cell>
          <cell r="G232">
            <v>0.97390325095143582</v>
          </cell>
          <cell r="H232">
            <v>1.0953306405508141</v>
          </cell>
        </row>
        <row r="233">
          <cell r="B233">
            <v>4</v>
          </cell>
          <cell r="C233">
            <v>167032</v>
          </cell>
          <cell r="D233">
            <v>-4.0795699912711925</v>
          </cell>
          <cell r="E233">
            <v>15176712</v>
          </cell>
          <cell r="F233">
            <v>-4.5845728866798163</v>
          </cell>
          <cell r="G233">
            <v>0.93362992164075087</v>
          </cell>
          <cell r="H233">
            <v>1.0499809076179019</v>
          </cell>
        </row>
        <row r="234">
          <cell r="B234">
            <v>5</v>
          </cell>
          <cell r="C234">
            <v>168302</v>
          </cell>
          <cell r="D234">
            <v>-3.6424220217102565</v>
          </cell>
          <cell r="E234">
            <v>15342001</v>
          </cell>
          <cell r="F234">
            <v>-4.3673726330505485</v>
          </cell>
          <cell r="G234">
            <v>0.90424690725513335</v>
          </cell>
          <cell r="H234">
            <v>1.019443824963465</v>
          </cell>
        </row>
        <row r="235">
          <cell r="B235">
            <v>6</v>
          </cell>
          <cell r="C235">
            <v>169521</v>
          </cell>
          <cell r="D235">
            <v>-5.8520032433993503</v>
          </cell>
          <cell r="E235">
            <v>15224097</v>
          </cell>
          <cell r="F235">
            <v>-5.7759226585181285</v>
          </cell>
          <cell r="G235">
            <v>0.88648814215998384</v>
          </cell>
          <cell r="H235">
            <v>1.0046184444796975</v>
          </cell>
        </row>
        <row r="236">
          <cell r="B236">
            <v>7</v>
          </cell>
          <cell r="C236">
            <v>177463</v>
          </cell>
          <cell r="D236">
            <v>-3.4551231135822036</v>
          </cell>
          <cell r="E236">
            <v>15401917</v>
          </cell>
          <cell r="F236">
            <v>-3.8208710583876426</v>
          </cell>
          <cell r="G236">
            <v>0.88077181982285824</v>
          </cell>
          <cell r="H236">
            <v>1.006029733582543</v>
          </cell>
        </row>
        <row r="237">
          <cell r="B237">
            <v>8</v>
          </cell>
          <cell r="C237">
            <v>174900</v>
          </cell>
          <cell r="D237">
            <v>-5.1127362687441664</v>
          </cell>
          <cell r="E237">
            <v>15318882</v>
          </cell>
          <cell r="F237">
            <v>-4.1472000993137526</v>
          </cell>
          <cell r="G237">
            <v>0.88704818292064869</v>
          </cell>
          <cell r="H237">
            <v>1.0237317887780144</v>
          </cell>
        </row>
        <row r="238">
          <cell r="B238">
            <v>9</v>
          </cell>
          <cell r="C238">
            <v>175114</v>
          </cell>
          <cell r="D238">
            <v>-1.0951522990291007</v>
          </cell>
          <cell r="E238">
            <v>15574599</v>
          </cell>
          <cell r="F238">
            <v>-2.3433864235314905</v>
          </cell>
          <cell r="G238">
            <v>0.9049663703154277</v>
          </cell>
          <cell r="H238">
            <v>1.0574435051282383</v>
          </cell>
        </row>
        <row r="239">
          <cell r="B239">
            <v>10</v>
          </cell>
          <cell r="C239">
            <v>176562</v>
          </cell>
          <cell r="D239">
            <v>0.17133779643707658</v>
          </cell>
          <cell r="E239">
            <v>15705980</v>
          </cell>
          <cell r="F239">
            <v>-1.2785903374333052</v>
          </cell>
          <cell r="G239">
            <v>0.93375886917123552</v>
          </cell>
          <cell r="H239">
            <v>1.1065246852031123</v>
          </cell>
        </row>
        <row r="240">
          <cell r="B240">
            <v>11</v>
          </cell>
          <cell r="C240">
            <v>173930</v>
          </cell>
          <cell r="D240">
            <v>-2.2112524808419964</v>
          </cell>
          <cell r="E240">
            <v>15693614</v>
          </cell>
          <cell r="F240">
            <v>-2.7094962058001992</v>
          </cell>
          <cell r="G240">
            <v>0.97251926952229673</v>
          </cell>
          <cell r="H240">
            <v>1.1700989628274887</v>
          </cell>
        </row>
        <row r="241">
          <cell r="B241">
            <v>12</v>
          </cell>
          <cell r="C241">
            <v>171479</v>
          </cell>
          <cell r="D241">
            <v>-1.7942638535724975</v>
          </cell>
          <cell r="E241">
            <v>15621494</v>
          </cell>
          <cell r="F241">
            <v>-2.2436075342319617</v>
          </cell>
          <cell r="G241">
            <v>1.0202882154950073</v>
          </cell>
          <cell r="H241">
            <v>1.2471243388385362</v>
          </cell>
        </row>
        <row r="242">
          <cell r="A242">
            <v>2021</v>
          </cell>
          <cell r="B242">
            <v>1</v>
          </cell>
          <cell r="C242">
            <v>171746</v>
          </cell>
          <cell r="D242">
            <v>-0.77762114944653904</v>
          </cell>
          <cell r="E242">
            <v>15555300</v>
          </cell>
          <cell r="F242">
            <v>-1.4449956786792506</v>
          </cell>
          <cell r="G242">
            <v>1.0758852559553209</v>
          </cell>
          <cell r="H242">
            <v>1.336289397742269</v>
          </cell>
        </row>
        <row r="243">
          <cell r="B243">
            <v>2</v>
          </cell>
          <cell r="C243">
            <v>171762</v>
          </cell>
          <cell r="D243">
            <v>-1.8850464406895862</v>
          </cell>
          <cell r="E243">
            <v>15560359</v>
          </cell>
          <cell r="F243">
            <v>-2.7702831600203592</v>
          </cell>
          <cell r="G243">
            <v>1.1379344847643951</v>
          </cell>
          <cell r="H243">
            <v>1.4360403121090712</v>
          </cell>
        </row>
        <row r="244">
          <cell r="B244">
            <v>3</v>
          </cell>
          <cell r="C244">
            <v>172640</v>
          </cell>
          <cell r="D244">
            <v>3.0982012755894184</v>
          </cell>
          <cell r="E244">
            <v>15505107</v>
          </cell>
          <cell r="F244">
            <v>1.9681861454700078</v>
          </cell>
          <cell r="G244">
            <v>1.2049312800607896</v>
          </cell>
          <cell r="H244">
            <v>1.5446301097123531</v>
          </cell>
        </row>
        <row r="245">
          <cell r="B245">
            <v>4</v>
          </cell>
          <cell r="C245">
            <v>173326</v>
          </cell>
          <cell r="D245">
            <v>3.7681402366013694</v>
          </cell>
          <cell r="E245">
            <v>15685077</v>
          </cell>
          <cell r="F245">
            <v>3.3496385778421622</v>
          </cell>
          <cell r="G245">
            <v>1.2751610907521302</v>
          </cell>
          <cell r="H245">
            <v>1.6600197125288492</v>
          </cell>
        </row>
        <row r="246">
          <cell r="B246">
            <v>5</v>
          </cell>
          <cell r="C246">
            <v>175359</v>
          </cell>
          <cell r="D246">
            <v>4.1930577176741757</v>
          </cell>
          <cell r="E246">
            <v>15922573</v>
          </cell>
          <cell r="F246">
            <v>3.7841999879937527</v>
          </cell>
          <cell r="G246">
            <v>1.3470408428290654</v>
          </cell>
          <cell r="H246">
            <v>1.7801994561488885</v>
          </cell>
        </row>
        <row r="247">
          <cell r="B247">
            <v>6</v>
          </cell>
          <cell r="C247">
            <v>178940</v>
          </cell>
          <cell r="D247">
            <v>5.5562437692085354</v>
          </cell>
          <cell r="E247">
            <v>15954053</v>
          </cell>
          <cell r="F247">
            <v>4.794740863776692</v>
          </cell>
          <cell r="G247">
            <v>1.419160585834039</v>
          </cell>
          <cell r="H247">
            <v>1.9032770108062249</v>
          </cell>
        </row>
        <row r="248">
          <cell r="B248">
            <v>7</v>
          </cell>
          <cell r="C248">
            <v>186361</v>
          </cell>
          <cell r="D248">
            <v>5.0140029189183144</v>
          </cell>
          <cell r="E248">
            <v>16212122</v>
          </cell>
          <cell r="F248">
            <v>5.2604166091792415</v>
          </cell>
          <cell r="G248">
            <v>1.4903080093702479</v>
          </cell>
          <cell r="H248">
            <v>2.0274992134382126</v>
          </cell>
        </row>
        <row r="249">
          <cell r="B249">
            <v>8</v>
          </cell>
          <cell r="C249">
            <v>180598</v>
          </cell>
          <cell r="D249">
            <v>3.2578616352201273</v>
          </cell>
          <cell r="E249">
            <v>15872765</v>
          </cell>
          <cell r="F249">
            <v>3.6156881422547693</v>
          </cell>
          <cell r="G249">
            <v>1.5595581004841792</v>
          </cell>
          <cell r="H249">
            <v>2.1513136970831068</v>
          </cell>
        </row>
        <row r="250">
          <cell r="B250">
            <v>9</v>
          </cell>
          <cell r="C250">
            <v>179844</v>
          </cell>
          <cell r="D250">
            <v>2.7010975707253637</v>
          </cell>
          <cell r="E250">
            <v>16119328</v>
          </cell>
          <cell r="F250">
            <v>3.4975475131012956</v>
          </cell>
          <cell r="G250">
            <v>1.6262305472577052</v>
          </cell>
          <cell r="H250">
            <v>2.2733926029316445</v>
          </cell>
        </row>
        <row r="251">
          <cell r="B251">
            <v>10</v>
          </cell>
          <cell r="C251">
            <v>180867</v>
          </cell>
          <cell r="D251">
            <v>2.4382369932375081</v>
          </cell>
          <cell r="E251">
            <v>16360164</v>
          </cell>
          <cell r="F251">
            <v>4.1651905834592995</v>
          </cell>
          <cell r="G251">
            <v>1.6897629755181656</v>
          </cell>
          <cell r="H251">
            <v>2.3925097648443661</v>
          </cell>
        </row>
        <row r="252">
          <cell r="B252">
            <v>11</v>
          </cell>
          <cell r="C252">
            <v>179565</v>
          </cell>
          <cell r="D252">
            <v>3.2398091186109257</v>
          </cell>
          <cell r="E252">
            <v>16391596</v>
          </cell>
          <cell r="F252">
            <v>4.4475542727124617</v>
          </cell>
          <cell r="G252">
            <v>1.7496676546361964</v>
          </cell>
          <cell r="H252">
            <v>2.5075240274394623</v>
          </cell>
        </row>
        <row r="253">
          <cell r="B253">
            <v>12</v>
          </cell>
          <cell r="C253">
            <v>177710</v>
          </cell>
          <cell r="D253">
            <v>3.633681092145391</v>
          </cell>
          <cell r="E253">
            <v>16332278</v>
          </cell>
          <cell r="F253">
            <v>4.5500385558513212</v>
          </cell>
          <cell r="G253">
            <v>1.8055088313447756</v>
          </cell>
          <cell r="H253">
            <v>2.6174173381697505</v>
          </cell>
        </row>
        <row r="254">
          <cell r="A254">
            <v>2022</v>
          </cell>
          <cell r="B254">
            <v>1</v>
          </cell>
          <cell r="C254">
            <v>176940</v>
          </cell>
          <cell r="D254">
            <v>3.0242334610413035</v>
          </cell>
          <cell r="E254">
            <v>16213478</v>
          </cell>
          <cell r="F254">
            <v>4.2312137985124121</v>
          </cell>
          <cell r="G254">
            <v>1.8569542344229901</v>
          </cell>
          <cell r="H254">
            <v>2.7213063688106356</v>
          </cell>
        </row>
        <row r="255">
          <cell r="B255">
            <v>2</v>
          </cell>
          <cell r="C255">
            <v>177467</v>
          </cell>
          <cell r="D255">
            <v>3.3214564339027364</v>
          </cell>
          <cell r="E255">
            <v>16333771</v>
          </cell>
          <cell r="F255">
            <v>4.9703994618633063</v>
          </cell>
          <cell r="G255">
            <v>1.9037985490569269</v>
          </cell>
          <cell r="H255">
            <v>2.8184420009443065</v>
          </cell>
        </row>
        <row r="256">
          <cell r="B256">
            <v>3</v>
          </cell>
          <cell r="C256">
            <v>179411</v>
          </cell>
          <cell r="D256">
            <v>3.9220342910101902</v>
          </cell>
          <cell r="E256">
            <v>16434195</v>
          </cell>
          <cell r="F256">
            <v>5.9921418149516903</v>
          </cell>
          <cell r="G256">
            <v>1.9459175214900772</v>
          </cell>
          <cell r="H256">
            <v>2.9081799708355702</v>
          </cell>
        </row>
        <row r="257">
          <cell r="B257">
            <v>4</v>
          </cell>
          <cell r="C257">
            <v>182454</v>
          </cell>
          <cell r="D257">
            <v>5.2663766543969093</v>
          </cell>
          <cell r="E257">
            <v>16748615</v>
          </cell>
          <cell r="F257">
            <v>6.7805723873717749</v>
          </cell>
          <cell r="G257">
            <v>1.9832853464301576</v>
          </cell>
          <cell r="H257">
            <v>2.9900254562395752</v>
          </cell>
        </row>
        <row r="258">
          <cell r="B258">
            <v>5</v>
          </cell>
          <cell r="C258">
            <v>182167</v>
          </cell>
          <cell r="D258">
            <v>3.8823214092233549</v>
          </cell>
          <cell r="E258">
            <v>16819798</v>
          </cell>
          <cell r="F258">
            <v>5.6349247072065456</v>
          </cell>
          <cell r="G258">
            <v>2.0160134489161017</v>
          </cell>
          <cell r="H258">
            <v>3.0636977989284229</v>
          </cell>
        </row>
        <row r="259">
          <cell r="B259">
            <v>6</v>
          </cell>
          <cell r="C259">
            <v>183927</v>
          </cell>
          <cell r="D259">
            <v>2.786967698669951</v>
          </cell>
          <cell r="E259">
            <v>16742682</v>
          </cell>
          <cell r="F259">
            <v>4.943126364190964</v>
          </cell>
          <cell r="G259">
            <v>2.0444412464387853</v>
          </cell>
          <cell r="H259">
            <v>3.1291795730999885</v>
          </cell>
        </row>
        <row r="260">
          <cell r="B260">
            <v>7</v>
          </cell>
          <cell r="C260">
            <v>190330</v>
          </cell>
          <cell r="D260">
            <v>2.1297374450663042</v>
          </cell>
          <cell r="E260">
            <v>16923945</v>
          </cell>
          <cell r="F260">
            <v>4.390683711854626</v>
          </cell>
          <cell r="G260">
            <v>2.0690377612085498</v>
          </cell>
          <cell r="H260">
            <v>3.1866319103763323</v>
          </cell>
        </row>
        <row r="261">
          <cell r="B261">
            <v>8</v>
          </cell>
          <cell r="C261">
            <v>183633</v>
          </cell>
          <cell r="D261">
            <v>1.6805280235661524</v>
          </cell>
          <cell r="E261">
            <v>16533680</v>
          </cell>
          <cell r="F261">
            <v>4.1638303093380458</v>
          </cell>
          <cell r="G261">
            <v>2.0903235797726967</v>
          </cell>
          <cell r="H261">
            <v>3.2363419109066731</v>
          </cell>
        </row>
        <row r="262">
          <cell r="B262">
            <v>9</v>
          </cell>
          <cell r="C262">
            <v>182505</v>
          </cell>
          <cell r="D262">
            <v>1.479615666911327</v>
          </cell>
          <cell r="E262">
            <v>16721596</v>
          </cell>
          <cell r="F262">
            <v>3.7363096029809695</v>
          </cell>
          <cell r="G262">
            <v>2.1088235039343508</v>
          </cell>
          <cell r="H262">
            <v>3.278680289548666</v>
          </cell>
        </row>
        <row r="263">
          <cell r="B263">
            <v>10</v>
          </cell>
          <cell r="C263">
            <v>182836</v>
          </cell>
          <cell r="D263">
            <v>1.088645247612896</v>
          </cell>
          <cell r="E263">
            <v>16805285</v>
          </cell>
          <cell r="F263">
            <v>2.7207612344228416</v>
          </cell>
          <cell r="G263">
            <v>2.1250338774719006</v>
          </cell>
          <cell r="H263">
            <v>3.3140821700765235</v>
          </cell>
        </row>
        <row r="264">
          <cell r="B264">
            <v>11</v>
          </cell>
          <cell r="C264">
            <v>182332</v>
          </cell>
          <cell r="D264">
            <v>1.5409461754796405</v>
          </cell>
          <cell r="E264">
            <v>16902073</v>
          </cell>
          <cell r="F264">
            <v>3.1142605027600689</v>
          </cell>
          <cell r="G264">
            <v>2.1394073491750523</v>
          </cell>
          <cell r="H264">
            <v>3.3430144560778912</v>
          </cell>
        </row>
        <row r="265">
          <cell r="B265">
            <v>12</v>
          </cell>
          <cell r="C265">
            <v>180480</v>
          </cell>
          <cell r="D265">
            <v>1.558719261718533</v>
          </cell>
          <cell r="E265">
            <v>16821852</v>
          </cell>
          <cell r="F265">
            <v>2.9975855174642518</v>
          </cell>
          <cell r="G265">
            <v>2.152324596400883</v>
          </cell>
          <cell r="H265">
            <v>3.3659028482976607</v>
          </cell>
        </row>
        <row r="266">
          <cell r="A266">
            <v>2023</v>
          </cell>
          <cell r="B266">
            <v>1</v>
          </cell>
          <cell r="C266">
            <v>178822</v>
          </cell>
          <cell r="D266">
            <v>1.0636373912060515</v>
          </cell>
          <cell r="E266">
            <v>16703008</v>
          </cell>
          <cell r="F266">
            <v>3.0192781585789197</v>
          </cell>
          <cell r="G266">
            <v>2.1641247367027407</v>
          </cell>
          <cell r="H266">
            <v>3.3831571617895211</v>
          </cell>
        </row>
        <row r="267">
          <cell r="B267">
            <v>2</v>
          </cell>
          <cell r="C267">
            <v>179873</v>
          </cell>
          <cell r="D267">
            <v>1.3557450117486658</v>
          </cell>
          <cell r="E267">
            <v>16792269</v>
          </cell>
          <cell r="F267">
            <v>2.8070553946176968</v>
          </cell>
          <cell r="G267">
            <v>2.1751056650412872</v>
          </cell>
          <cell r="H267">
            <v>3.3951616340147415</v>
          </cell>
        </row>
        <row r="268">
          <cell r="B268">
            <v>3</v>
          </cell>
          <cell r="C268">
            <v>183592</v>
          </cell>
          <cell r="D268">
            <v>2.3304033754897979</v>
          </cell>
          <cell r="E268">
            <v>17019511</v>
          </cell>
          <cell r="F268">
            <v>3.5615739012467618</v>
          </cell>
          <cell r="G268">
            <v>2.1854888536448578</v>
          </cell>
          <cell r="H268">
            <v>3.4022752330593686</v>
          </cell>
        </row>
        <row r="269">
          <cell r="B269">
            <v>4</v>
          </cell>
          <cell r="C269">
            <v>186506</v>
          </cell>
          <cell r="D269">
            <v>2.2208337443958559</v>
          </cell>
          <cell r="E269">
            <v>17326729</v>
          </cell>
          <cell r="F269">
            <v>3.4517122759105678</v>
          </cell>
          <cell r="G269">
            <v>2.1954388746964204</v>
          </cell>
          <cell r="H269">
            <v>3.4048160862983794</v>
          </cell>
        </row>
        <row r="270">
          <cell r="B270">
            <v>5</v>
          </cell>
          <cell r="C270">
            <v>186262</v>
          </cell>
          <cell r="D270">
            <v>2.2479373322281226</v>
          </cell>
          <cell r="E270">
            <v>17362461</v>
          </cell>
          <cell r="F270">
            <v>3.2263348228082078</v>
          </cell>
          <cell r="G270">
            <v>2.2051303638874042</v>
          </cell>
          <cell r="H270">
            <v>3.4031133835142637</v>
          </cell>
        </row>
        <row r="271">
          <cell r="B271">
            <v>6</v>
          </cell>
          <cell r="C271">
            <v>188555</v>
          </cell>
          <cell r="D271">
            <v>2.5162156725222484</v>
          </cell>
          <cell r="E271">
            <v>17245949</v>
          </cell>
          <cell r="F271">
            <v>3.0058923653928371</v>
          </cell>
          <cell r="G271">
            <v>2.2147397204418562</v>
          </cell>
          <cell r="H271">
            <v>3.3974995711693459</v>
          </cell>
        </row>
        <row r="272">
          <cell r="B272">
            <v>7</v>
          </cell>
          <cell r="C272">
            <v>193771</v>
          </cell>
          <cell r="D272">
            <v>1.8079125728996948</v>
          </cell>
          <cell r="E272">
            <v>17338131</v>
          </cell>
          <cell r="F272">
            <v>2.4473371899991436</v>
          </cell>
          <cell r="G272">
            <v>2.2244463162899577</v>
          </cell>
          <cell r="H272">
            <v>3.3882948194370113</v>
          </cell>
        </row>
        <row r="273">
          <cell r="B273">
            <v>8</v>
          </cell>
          <cell r="C273">
            <v>187746</v>
          </cell>
          <cell r="D273">
            <v>2.2397935011680969</v>
          </cell>
          <cell r="E273">
            <v>17091034</v>
          </cell>
          <cell r="F273">
            <v>3.3710220592148898</v>
          </cell>
          <cell r="G273">
            <v>2.2344504591918963</v>
          </cell>
          <cell r="H273">
            <v>3.3757921035458005</v>
          </cell>
        </row>
        <row r="274">
          <cell r="B274">
            <v>9</v>
          </cell>
          <cell r="C274">
            <v>186999</v>
          </cell>
          <cell r="D274">
            <v>2.4623982904578012</v>
          </cell>
          <cell r="E274">
            <v>17446005</v>
          </cell>
          <cell r="F274">
            <v>4.3321761870098952</v>
          </cell>
          <cell r="G274">
            <v>2.2449235309534572</v>
          </cell>
          <cell r="H274">
            <v>3.3602190544444319</v>
          </cell>
        </row>
        <row r="275">
          <cell r="B275">
            <v>10</v>
          </cell>
          <cell r="C275">
            <v>185103</v>
          </cell>
          <cell r="D275">
            <v>1.2399089894769011</v>
          </cell>
          <cell r="E275">
            <v>17311445</v>
          </cell>
          <cell r="F275">
            <v>3.0119096462809081</v>
          </cell>
          <cell r="G275">
            <v>2.2560372844250076</v>
          </cell>
          <cell r="H275">
            <v>3.3418029718285456</v>
          </cell>
        </row>
        <row r="276">
          <cell r="B276">
            <v>11</v>
          </cell>
          <cell r="C276">
            <v>184899</v>
          </cell>
          <cell r="D276">
            <v>1.4078713555492284</v>
          </cell>
          <cell r="E276">
            <v>17410857</v>
          </cell>
          <cell r="F276">
            <v>3.0101869752899635</v>
          </cell>
          <cell r="G276">
            <v>2.2679785748707686</v>
          </cell>
          <cell r="H276">
            <v>3.3208386524168754</v>
          </cell>
        </row>
        <row r="277">
          <cell r="B277">
            <v>12</v>
          </cell>
          <cell r="C277">
            <v>184531</v>
          </cell>
          <cell r="D277">
            <v>2.244570035460991</v>
          </cell>
          <cell r="E277">
            <v>17379529</v>
          </cell>
          <cell r="F277">
            <v>3.3151938324032404</v>
          </cell>
          <cell r="G277">
            <v>2.2808636930900348</v>
          </cell>
          <cell r="H277">
            <v>3.2975979836694376</v>
          </cell>
        </row>
        <row r="278">
          <cell r="A278">
            <v>2024</v>
          </cell>
          <cell r="B278">
            <v>1</v>
          </cell>
          <cell r="C278">
            <v>181943</v>
          </cell>
          <cell r="D278">
            <v>1.7453109796333743</v>
          </cell>
          <cell r="E278">
            <v>17186413</v>
          </cell>
          <cell r="F278">
            <v>2.8941194304642703</v>
          </cell>
          <cell r="G278">
            <v>2.2947492002140919</v>
          </cell>
          <cell r="H278">
            <v>3.2723312800131144</v>
          </cell>
        </row>
        <row r="279">
          <cell r="B279">
            <v>2</v>
          </cell>
          <cell r="C279">
            <v>183098</v>
          </cell>
          <cell r="D279">
            <v>1.7929316795739281</v>
          </cell>
          <cell r="E279">
            <v>17328746</v>
          </cell>
          <cell r="F279">
            <v>3.1947856480860404</v>
          </cell>
          <cell r="G279">
            <v>2.3096891369813348</v>
          </cell>
          <cell r="H279">
            <v>3.2452900778087272</v>
          </cell>
        </row>
        <row r="280">
          <cell r="B280">
            <v>3</v>
          </cell>
          <cell r="C280">
            <v>187364</v>
          </cell>
          <cell r="D280">
            <v>2.0545557540633475</v>
          </cell>
          <cell r="E280">
            <v>17586640</v>
          </cell>
          <cell r="F280">
            <v>3.3322285228994053</v>
          </cell>
          <cell r="G280">
            <v>2.3256993886981738</v>
          </cell>
          <cell r="H280">
            <v>3.2166996487053243</v>
          </cell>
        </row>
        <row r="281">
          <cell r="B281">
            <v>4</v>
          </cell>
          <cell r="C281">
            <v>188060</v>
          </cell>
          <cell r="D281">
            <v>0.83321716191435691</v>
          </cell>
          <cell r="E281">
            <v>17707148</v>
          </cell>
          <cell r="F281">
            <v>2.1955615511733306</v>
          </cell>
          <cell r="G281">
            <v>2.3427599547364775</v>
          </cell>
          <cell r="H281">
            <v>3.1867817570998898</v>
          </cell>
        </row>
        <row r="282">
          <cell r="B282">
            <v>5</v>
          </cell>
          <cell r="C282">
            <v>189541</v>
          </cell>
          <cell r="D282">
            <v>1.7604234894933013</v>
          </cell>
          <cell r="E282">
            <v>17833584</v>
          </cell>
          <cell r="F282">
            <v>2.7134574989110094</v>
          </cell>
          <cell r="G282">
            <v>2.3608320050490428</v>
          </cell>
          <cell r="H282">
            <v>3.1557661902278937</v>
          </cell>
        </row>
        <row r="283">
          <cell r="B283">
            <v>6</v>
          </cell>
          <cell r="C283">
            <v>193517</v>
          </cell>
          <cell r="D283">
            <v>2.6315929039272268</v>
          </cell>
          <cell r="E283">
            <v>17920302</v>
          </cell>
          <cell r="F283">
            <v>3.9102110298482318</v>
          </cell>
          <cell r="G283">
            <v>2.3797718802280543</v>
          </cell>
          <cell r="H283">
            <v>3.1238139005882846</v>
          </cell>
        </row>
        <row r="284">
          <cell r="B284">
            <v>7</v>
          </cell>
          <cell r="C284">
            <v>195946</v>
          </cell>
          <cell r="D284">
            <v>1.1224589850906463</v>
          </cell>
          <cell r="E284">
            <v>17786059</v>
          </cell>
          <cell r="F284">
            <v>2.5834849211832545</v>
          </cell>
          <cell r="G284">
            <v>2.3993942258298944</v>
          </cell>
          <cell r="H284">
            <v>3.0910551247986691</v>
          </cell>
        </row>
        <row r="285">
          <cell r="B285">
            <v>8</v>
          </cell>
          <cell r="C285">
            <v>197392</v>
          </cell>
          <cell r="D285">
            <v>5.1377925495083687</v>
          </cell>
          <cell r="E285">
            <v>17740102</v>
          </cell>
          <cell r="F285">
            <v>3.7977105422644319</v>
          </cell>
          <cell r="G285">
            <v>2.4195311749820356</v>
          </cell>
          <cell r="H285">
            <v>3.0576747103884085</v>
          </cell>
        </row>
        <row r="286">
          <cell r="B286">
            <v>9</v>
          </cell>
          <cell r="C286">
            <v>191051</v>
          </cell>
          <cell r="D286">
            <v>2.1668565072540558</v>
          </cell>
          <cell r="E286">
            <v>17760376</v>
          </cell>
          <cell r="F286">
            <v>1.801965550279272</v>
          </cell>
          <cell r="G286">
            <v>2.4399261847535669</v>
          </cell>
          <cell r="H286">
            <v>3.0238222569560587</v>
          </cell>
        </row>
        <row r="287">
          <cell r="B287">
            <v>10</v>
          </cell>
          <cell r="C287">
            <v>189808</v>
          </cell>
          <cell r="D287">
            <v>2.5418280632944823</v>
          </cell>
          <cell r="E287">
            <v>17709419</v>
          </cell>
          <cell r="F287">
            <v>2.2989068792350853</v>
          </cell>
          <cell r="G287">
            <v>2.4605114803645858</v>
          </cell>
          <cell r="H287">
            <v>2.9896987554773888</v>
          </cell>
        </row>
        <row r="288">
          <cell r="B288">
            <v>11</v>
          </cell>
          <cell r="C288">
            <v>191479</v>
          </cell>
          <cell r="D288">
            <v>3.5586996143840643</v>
          </cell>
          <cell r="E288">
            <v>17903326</v>
          </cell>
          <cell r="F288">
            <v>2.8285167123019761</v>
          </cell>
          <cell r="G288">
            <v>2.4812003238631415</v>
          </cell>
          <cell r="H288">
            <v>2.9554203457679828</v>
          </cell>
        </row>
        <row r="289">
          <cell r="B289">
            <v>12</v>
          </cell>
          <cell r="C289">
            <v>188884</v>
          </cell>
          <cell r="D289">
            <v>2.3589532382092937</v>
          </cell>
          <cell r="E289">
            <v>17807183</v>
          </cell>
          <cell r="F289">
            <v>2.4606765810511799</v>
          </cell>
          <cell r="G289">
            <v>2.5019116242822088</v>
          </cell>
          <cell r="H289">
            <v>2.9210551959853515</v>
          </cell>
        </row>
        <row r="290">
          <cell r="A290">
            <v>2025</v>
          </cell>
          <cell r="B290">
            <v>1</v>
          </cell>
          <cell r="C290">
            <v>186957</v>
          </cell>
          <cell r="D290">
            <v>2.7558081377134558</v>
          </cell>
          <cell r="E290">
            <v>17614754</v>
          </cell>
          <cell r="F290">
            <v>2.4923234417792761</v>
          </cell>
          <cell r="G290">
            <v>2.5226391169943816</v>
          </cell>
          <cell r="H290">
            <v>2.8866626615346815</v>
          </cell>
        </row>
      </sheetData>
      <sheetData sheetId="5">
        <row r="1">
          <cell r="A1" t="str">
            <v>Año</v>
          </cell>
          <cell r="B1" t="str">
            <v>Mes</v>
          </cell>
          <cell r="C1" t="str">
            <v>Afiliados no asalariados Cantabria</v>
          </cell>
          <cell r="D1" t="str">
            <v>Afiliados no asalariados Cantabria. Var interanual</v>
          </cell>
          <cell r="E1" t="str">
            <v>Afiliados. No asalariados España</v>
          </cell>
          <cell r="F1" t="str">
            <v>Afiliados no asalariados España. Var interanual</v>
          </cell>
          <cell r="G1" t="str">
            <v>Afiliados no asalariados Cantabria. Tendencia</v>
          </cell>
          <cell r="H1" t="str">
            <v>Afiliados no asalariados España. Tendencia</v>
          </cell>
        </row>
        <row r="206">
          <cell r="A206">
            <v>2018</v>
          </cell>
          <cell r="B206">
            <v>1</v>
          </cell>
          <cell r="C206">
            <v>41572</v>
          </cell>
          <cell r="D206">
            <v>-0.88925974490403625</v>
          </cell>
          <cell r="E206">
            <v>3208783</v>
          </cell>
          <cell r="F206">
            <v>0.60580768976326027</v>
          </cell>
          <cell r="G206">
            <v>-0.4256301969654</v>
          </cell>
          <cell r="H206">
            <v>0.84916550032977878</v>
          </cell>
        </row>
        <row r="207">
          <cell r="B207">
            <v>2</v>
          </cell>
          <cell r="C207">
            <v>41687</v>
          </cell>
          <cell r="D207">
            <v>-0.67902411131229856</v>
          </cell>
          <cell r="E207">
            <v>3225856</v>
          </cell>
          <cell r="F207">
            <v>0.85549663544675081</v>
          </cell>
          <cell r="G207">
            <v>-0.44798576190508033</v>
          </cell>
          <cell r="H207">
            <v>0.82714901485415515</v>
          </cell>
        </row>
        <row r="208">
          <cell r="B208">
            <v>3</v>
          </cell>
          <cell r="C208">
            <v>42050</v>
          </cell>
          <cell r="D208">
            <v>4.7564687975620856E-3</v>
          </cell>
          <cell r="E208">
            <v>3251029</v>
          </cell>
          <cell r="F208">
            <v>1.2925196562129537</v>
          </cell>
          <cell r="G208">
            <v>-0.46867347354555644</v>
          </cell>
          <cell r="H208">
            <v>0.8056881015788826</v>
          </cell>
        </row>
        <row r="209">
          <cell r="B209">
            <v>4</v>
          </cell>
          <cell r="C209">
            <v>42189</v>
          </cell>
          <cell r="D209">
            <v>-0.40603385189207364</v>
          </cell>
          <cell r="E209">
            <v>3261905</v>
          </cell>
          <cell r="F209">
            <v>0.85681316581502909</v>
          </cell>
          <cell r="G209">
            <v>-0.48777464943566018</v>
          </cell>
          <cell r="H209">
            <v>0.78465383667541144</v>
          </cell>
        </row>
        <row r="210">
          <cell r="B210">
            <v>5</v>
          </cell>
          <cell r="C210">
            <v>42178</v>
          </cell>
          <cell r="D210">
            <v>-0.46019871144360458</v>
          </cell>
          <cell r="E210">
            <v>3271237</v>
          </cell>
          <cell r="F210">
            <v>0.86143795605584383</v>
          </cell>
          <cell r="G210">
            <v>-0.50533773004489402</v>
          </cell>
          <cell r="H210">
            <v>0.76395110406204159</v>
          </cell>
        </row>
        <row r="211">
          <cell r="B211">
            <v>6</v>
          </cell>
          <cell r="C211">
            <v>42310</v>
          </cell>
          <cell r="D211">
            <v>-0.23344101487892122</v>
          </cell>
          <cell r="E211">
            <v>3288194</v>
          </cell>
          <cell r="F211">
            <v>1.3283773285585276</v>
          </cell>
          <cell r="G211">
            <v>-0.52140547939848669</v>
          </cell>
          <cell r="H211">
            <v>0.74348979872159671</v>
          </cell>
        </row>
        <row r="212">
          <cell r="B212">
            <v>7</v>
          </cell>
          <cell r="C212">
            <v>42305</v>
          </cell>
          <cell r="D212">
            <v>-0.47053287848488612</v>
          </cell>
          <cell r="E212">
            <v>3266003</v>
          </cell>
          <cell r="F212">
            <v>0.88414087935306807</v>
          </cell>
          <cell r="G212">
            <v>-0.53601752686759752</v>
          </cell>
          <cell r="H212">
            <v>0.72318658555717796</v>
          </cell>
        </row>
        <row r="213">
          <cell r="B213">
            <v>8</v>
          </cell>
          <cell r="C213">
            <v>42164</v>
          </cell>
          <cell r="D213">
            <v>-0.47209895194032514</v>
          </cell>
          <cell r="E213">
            <v>3250525</v>
          </cell>
          <cell r="F213">
            <v>0.96582284260791074</v>
          </cell>
          <cell r="G213">
            <v>-0.54919350429112745</v>
          </cell>
          <cell r="H213">
            <v>0.70299874666145834</v>
          </cell>
        </row>
        <row r="214">
          <cell r="B214">
            <v>9</v>
          </cell>
          <cell r="C214">
            <v>42149</v>
          </cell>
          <cell r="D214">
            <v>-0.32869844873250065</v>
          </cell>
          <cell r="E214">
            <v>3270213</v>
          </cell>
          <cell r="F214">
            <v>1.141338133367964</v>
          </cell>
          <cell r="G214">
            <v>-0.56094849596295071</v>
          </cell>
          <cell r="H214">
            <v>0.68289474150862439</v>
          </cell>
        </row>
        <row r="215">
          <cell r="B215">
            <v>10</v>
          </cell>
          <cell r="C215">
            <v>41905</v>
          </cell>
          <cell r="D215">
            <v>-0.29503438102262969</v>
          </cell>
          <cell r="E215">
            <v>3260003</v>
          </cell>
          <cell r="F215">
            <v>0.99007355230398275</v>
          </cell>
          <cell r="G215">
            <v>-0.57129223238858395</v>
          </cell>
          <cell r="H215">
            <v>0.66286128124619237</v>
          </cell>
        </row>
        <row r="216">
          <cell r="B216">
            <v>11</v>
          </cell>
          <cell r="C216">
            <v>41869</v>
          </cell>
          <cell r="D216">
            <v>-0.19546613906700205</v>
          </cell>
          <cell r="E216">
            <v>3259895</v>
          </cell>
          <cell r="F216">
            <v>1.223351551018359</v>
          </cell>
          <cell r="G216">
            <v>-0.58021831559804171</v>
          </cell>
          <cell r="H216">
            <v>0.64291691336833545</v>
          </cell>
        </row>
        <row r="217">
          <cell r="B217">
            <v>12</v>
          </cell>
          <cell r="C217">
            <v>41805</v>
          </cell>
          <cell r="D217">
            <v>-4.7818290496115523E-2</v>
          </cell>
          <cell r="E217">
            <v>3267389</v>
          </cell>
          <cell r="F217">
            <v>1.6352398066578511</v>
          </cell>
          <cell r="G217">
            <v>-0.58770116304832698</v>
          </cell>
          <cell r="H217">
            <v>0.62310290844360583</v>
          </cell>
        </row>
        <row r="218">
          <cell r="A218">
            <v>2019</v>
          </cell>
          <cell r="B218">
            <v>1</v>
          </cell>
          <cell r="C218">
            <v>41463</v>
          </cell>
          <cell r="D218">
            <v>-0.26219570865004815</v>
          </cell>
          <cell r="E218">
            <v>3241374</v>
          </cell>
          <cell r="F218">
            <v>1.0156810229922097</v>
          </cell>
          <cell r="G218">
            <v>-0.59368847329529473</v>
          </cell>
          <cell r="H218">
            <v>0.60350084500150347</v>
          </cell>
        </row>
        <row r="219">
          <cell r="B219">
            <v>2</v>
          </cell>
          <cell r="C219">
            <v>41437</v>
          </cell>
          <cell r="D219">
            <v>-0.59970734281670213</v>
          </cell>
          <cell r="E219">
            <v>3251077</v>
          </cell>
          <cell r="F219">
            <v>0.78183899095309872</v>
          </cell>
          <cell r="G219">
            <v>-0.59809045302865027</v>
          </cell>
          <cell r="H219">
            <v>0.58426258885612647</v>
          </cell>
        </row>
        <row r="220">
          <cell r="B220">
            <v>3</v>
          </cell>
          <cell r="C220">
            <v>41616</v>
          </cell>
          <cell r="D220">
            <v>-1.0321046373365061</v>
          </cell>
          <cell r="E220">
            <v>3271551</v>
          </cell>
          <cell r="F220">
            <v>0.63124629155877354</v>
          </cell>
          <cell r="G220">
            <v>-0.60079428860722084</v>
          </cell>
          <cell r="H220">
            <v>0.56556862944504449</v>
          </cell>
        </row>
        <row r="221">
          <cell r="B221">
            <v>4</v>
          </cell>
          <cell r="C221">
            <v>41806</v>
          </cell>
          <cell r="D221">
            <v>-0.90781957382256584</v>
          </cell>
          <cell r="E221">
            <v>3276713</v>
          </cell>
          <cell r="F221">
            <v>0.45396785007534302</v>
          </cell>
          <cell r="G221">
            <v>-0.60168727867384664</v>
          </cell>
          <cell r="H221">
            <v>0.54761317678930599</v>
          </cell>
        </row>
        <row r="222">
          <cell r="B222">
            <v>5</v>
          </cell>
          <cell r="C222">
            <v>41810</v>
          </cell>
          <cell r="D222">
            <v>-0.87249276874199477</v>
          </cell>
          <cell r="E222">
            <v>3285149</v>
          </cell>
          <cell r="F222">
            <v>0.4252825460215881</v>
          </cell>
          <cell r="G222">
            <v>-0.6006866739789184</v>
          </cell>
          <cell r="H222">
            <v>0.53059500185871744</v>
          </cell>
        </row>
        <row r="223">
          <cell r="B223">
            <v>6</v>
          </cell>
          <cell r="C223">
            <v>42010</v>
          </cell>
          <cell r="D223">
            <v>-0.70905223351453994</v>
          </cell>
          <cell r="E223">
            <v>3301357</v>
          </cell>
          <cell r="F223">
            <v>0.40031093055945544</v>
          </cell>
          <cell r="G223">
            <v>-0.59773098445998996</v>
          </cell>
          <cell r="H223">
            <v>0.51470637247539663</v>
          </cell>
        </row>
        <row r="224">
          <cell r="B224">
            <v>7</v>
          </cell>
          <cell r="C224">
            <v>42059</v>
          </cell>
          <cell r="D224">
            <v>-0.58149154946224302</v>
          </cell>
          <cell r="E224">
            <v>3276560</v>
          </cell>
          <cell r="F224">
            <v>0.32323913970684348</v>
          </cell>
          <cell r="G224">
            <v>-0.59277759547786246</v>
          </cell>
          <cell r="H224">
            <v>0.50013224309647264</v>
          </cell>
        </row>
        <row r="225">
          <cell r="B225">
            <v>8</v>
          </cell>
          <cell r="C225">
            <v>42050</v>
          </cell>
          <cell r="D225">
            <v>-0.27037282990228784</v>
          </cell>
          <cell r="E225">
            <v>3273089</v>
          </cell>
          <cell r="F225">
            <v>0.69416478876489496</v>
          </cell>
          <cell r="G225">
            <v>-0.58579162303563248</v>
          </cell>
          <cell r="H225">
            <v>0.48704962405116364</v>
          </cell>
        </row>
        <row r="226">
          <cell r="B226">
            <v>9</v>
          </cell>
          <cell r="C226">
            <v>41754</v>
          </cell>
          <cell r="D226">
            <v>-0.93715153384421601</v>
          </cell>
          <cell r="E226">
            <v>3275308</v>
          </cell>
          <cell r="F226">
            <v>0.1558002490969157</v>
          </cell>
          <cell r="G226">
            <v>-0.5767373993832009</v>
          </cell>
          <cell r="H226">
            <v>0.4756232414253968</v>
          </cell>
        </row>
        <row r="227">
          <cell r="B227">
            <v>10</v>
          </cell>
          <cell r="C227">
            <v>41601</v>
          </cell>
          <cell r="D227">
            <v>-0.72545042357713418</v>
          </cell>
          <cell r="E227">
            <v>3272049</v>
          </cell>
          <cell r="F227">
            <v>0.36950886241515768</v>
          </cell>
          <cell r="G227">
            <v>-0.5655573526876122</v>
          </cell>
          <cell r="H227">
            <v>0.46603220430264891</v>
          </cell>
        </row>
        <row r="228">
          <cell r="B228">
            <v>11</v>
          </cell>
          <cell r="C228">
            <v>41678</v>
          </cell>
          <cell r="D228">
            <v>-0.45618476677254938</v>
          </cell>
          <cell r="E228">
            <v>3284639</v>
          </cell>
          <cell r="F228">
            <v>0.75904285260721682</v>
          </cell>
          <cell r="G228">
            <v>-0.55221893987524862</v>
          </cell>
          <cell r="H228">
            <v>0.45843341183637398</v>
          </cell>
        </row>
        <row r="229">
          <cell r="B229">
            <v>12</v>
          </cell>
          <cell r="C229">
            <v>41561</v>
          </cell>
          <cell r="D229">
            <v>-0.5836622413586845</v>
          </cell>
          <cell r="E229">
            <v>3281613</v>
          </cell>
          <cell r="F229">
            <v>0.43533230968213488</v>
          </cell>
          <cell r="G229">
            <v>-0.53670072155797077</v>
          </cell>
          <cell r="H229">
            <v>0.45297706017017281</v>
          </cell>
        </row>
        <row r="230">
          <cell r="A230">
            <v>2020</v>
          </cell>
          <cell r="B230">
            <v>1</v>
          </cell>
          <cell r="C230">
            <v>41246</v>
          </cell>
          <cell r="D230">
            <v>-0.523358174758215</v>
          </cell>
          <cell r="E230">
            <v>3258226</v>
          </cell>
          <cell r="F230">
            <v>0.51990297941550967</v>
          </cell>
          <cell r="G230">
            <v>-0.51897458930784035</v>
          </cell>
          <cell r="H230">
            <v>0.44983422110325516</v>
          </cell>
        </row>
        <row r="231">
          <cell r="B231">
            <v>2</v>
          </cell>
          <cell r="C231">
            <v>41381</v>
          </cell>
          <cell r="D231">
            <v>-0.13514491879238477</v>
          </cell>
          <cell r="E231">
            <v>3275708</v>
          </cell>
          <cell r="F231">
            <v>0.75762585752352507</v>
          </cell>
          <cell r="G231">
            <v>-0.49901569591357187</v>
          </cell>
          <cell r="H231">
            <v>0.44917474110493572</v>
          </cell>
        </row>
        <row r="232">
          <cell r="B232">
            <v>3</v>
          </cell>
          <cell r="C232">
            <v>41055</v>
          </cell>
          <cell r="D232">
            <v>-1.3480392156862697</v>
          </cell>
          <cell r="E232">
            <v>3239608</v>
          </cell>
          <cell r="F232">
            <v>-0.97638704088672812</v>
          </cell>
          <cell r="G232">
            <v>-0.47679949857953607</v>
          </cell>
          <cell r="H232">
            <v>0.45117333253052311</v>
          </cell>
        </row>
        <row r="233">
          <cell r="B233">
            <v>4</v>
          </cell>
          <cell r="C233">
            <v>40875</v>
          </cell>
          <cell r="D233">
            <v>-2.2269530689374761</v>
          </cell>
          <cell r="E233">
            <v>3219650</v>
          </cell>
          <cell r="F233">
            <v>-1.7414707971067367</v>
          </cell>
          <cell r="G233">
            <v>-0.45227618570613703</v>
          </cell>
          <cell r="H233">
            <v>0.45602612795174391</v>
          </cell>
        </row>
        <row r="234">
          <cell r="B234">
            <v>5</v>
          </cell>
          <cell r="C234">
            <v>41060</v>
          </cell>
          <cell r="D234">
            <v>-1.793829227457544</v>
          </cell>
          <cell r="E234">
            <v>3242175</v>
          </cell>
          <cell r="F234">
            <v>-1.308129402958591</v>
          </cell>
          <cell r="G234">
            <v>-0.42545644845191122</v>
          </cell>
          <cell r="H234">
            <v>0.46383012380328192</v>
          </cell>
        </row>
        <row r="235">
          <cell r="B235">
            <v>6</v>
          </cell>
          <cell r="C235">
            <v>41318</v>
          </cell>
          <cell r="D235">
            <v>-1.6472268507498167</v>
          </cell>
          <cell r="E235">
            <v>3260173</v>
          </cell>
          <cell r="F235">
            <v>-1.2474870182170528</v>
          </cell>
          <cell r="G235">
            <v>-0.39647421942561956</v>
          </cell>
          <cell r="H235">
            <v>0.4745297125666918</v>
          </cell>
        </row>
        <row r="236">
          <cell r="B236">
            <v>7</v>
          </cell>
          <cell r="C236">
            <v>41659</v>
          </cell>
          <cell r="D236">
            <v>-0.95104496065051558</v>
          </cell>
          <cell r="E236">
            <v>3271930</v>
          </cell>
          <cell r="F236">
            <v>-0.14130673633322433</v>
          </cell>
          <cell r="G236">
            <v>-0.36555845712345392</v>
          </cell>
          <cell r="H236">
            <v>0.48794623397861425</v>
          </cell>
        </row>
        <row r="237">
          <cell r="B237">
            <v>8</v>
          </cell>
          <cell r="C237">
            <v>41667</v>
          </cell>
          <cell r="D237">
            <v>-0.91082045184304183</v>
          </cell>
          <cell r="E237">
            <v>3272424</v>
          </cell>
          <cell r="F237">
            <v>-2.031719882961136E-2</v>
          </cell>
          <cell r="G237">
            <v>-0.33302497786322599</v>
          </cell>
          <cell r="H237">
            <v>0.50378144328049679</v>
          </cell>
        </row>
        <row r="238">
          <cell r="B238">
            <v>9</v>
          </cell>
          <cell r="C238">
            <v>41456</v>
          </cell>
          <cell r="D238">
            <v>-0.71370407625617194</v>
          </cell>
          <cell r="E238">
            <v>3269130</v>
          </cell>
          <cell r="F238">
            <v>-0.18862348212748126</v>
          </cell>
          <cell r="G238">
            <v>-0.29923025674771464</v>
          </cell>
          <cell r="H238">
            <v>0.52169339759084865</v>
          </cell>
        </row>
        <row r="239">
          <cell r="B239">
            <v>10</v>
          </cell>
          <cell r="C239">
            <v>41433</v>
          </cell>
          <cell r="D239">
            <v>-0.40383644623926962</v>
          </cell>
          <cell r="E239">
            <v>3280304</v>
          </cell>
          <cell r="F239">
            <v>0.25228839788156154</v>
          </cell>
          <cell r="G239">
            <v>-0.26457089356539182</v>
          </cell>
          <cell r="H239">
            <v>0.54130375828914368</v>
          </cell>
        </row>
        <row r="240">
          <cell r="B240">
            <v>11</v>
          </cell>
          <cell r="C240">
            <v>41403</v>
          </cell>
          <cell r="D240">
            <v>-0.65982052881615738</v>
          </cell>
          <cell r="E240">
            <v>3280838</v>
          </cell>
          <cell r="F240">
            <v>-0.11572047948039677</v>
          </cell>
          <cell r="G240">
            <v>-0.22947227100886194</v>
          </cell>
          <cell r="H240">
            <v>0.56218485919376404</v>
          </cell>
        </row>
        <row r="241">
          <cell r="B241">
            <v>12</v>
          </cell>
          <cell r="C241">
            <v>41387</v>
          </cell>
          <cell r="D241">
            <v>-0.41866172613748143</v>
          </cell>
          <cell r="E241">
            <v>3283358</v>
          </cell>
          <cell r="F241">
            <v>5.3175069698951916E-2</v>
          </cell>
          <cell r="G241">
            <v>-0.19436944298966516</v>
          </cell>
          <cell r="H241">
            <v>0.58388896361195264</v>
          </cell>
        </row>
        <row r="242">
          <cell r="A242">
            <v>2021</v>
          </cell>
          <cell r="B242">
            <v>1</v>
          </cell>
          <cell r="C242">
            <v>41173</v>
          </cell>
          <cell r="D242">
            <v>-0.17698685933181801</v>
          </cell>
          <cell r="E242">
            <v>3271331</v>
          </cell>
          <cell r="F242">
            <v>0.40221273785181477</v>
          </cell>
          <cell r="G242">
            <v>-0.15972734871502267</v>
          </cell>
          <cell r="H242">
            <v>0.60592125809132202</v>
          </cell>
        </row>
        <row r="243">
          <cell r="B243">
            <v>2</v>
          </cell>
          <cell r="C243">
            <v>41213</v>
          </cell>
          <cell r="D243">
            <v>-0.40598342234359208</v>
          </cell>
          <cell r="E243">
            <v>3280562</v>
          </cell>
          <cell r="F243">
            <v>0.14818170606172298</v>
          </cell>
          <cell r="G243">
            <v>-0.12602650324515205</v>
          </cell>
          <cell r="H243">
            <v>0.62775007404796312</v>
          </cell>
        </row>
        <row r="244">
          <cell r="C244">
            <v>41297</v>
          </cell>
          <cell r="D244">
            <v>0.58945317257337315</v>
          </cell>
          <cell r="E244">
            <v>3288246</v>
          </cell>
          <cell r="F244">
            <v>1.5013544848635929</v>
          </cell>
          <cell r="G244">
            <v>-9.3748620217396994E-2</v>
          </cell>
          <cell r="H244">
            <v>0.64882959647295002</v>
          </cell>
        </row>
        <row r="245">
          <cell r="C245">
            <v>41476</v>
          </cell>
          <cell r="D245">
            <v>1.4703363914372991</v>
          </cell>
          <cell r="E245">
            <v>3304839</v>
          </cell>
          <cell r="F245">
            <v>2.6459087167859829</v>
          </cell>
          <cell r="G245">
            <v>-6.3394854721816357E-2</v>
          </cell>
          <cell r="H245">
            <v>0.66858070699846894</v>
          </cell>
        </row>
        <row r="246">
          <cell r="C246">
            <v>41644</v>
          </cell>
          <cell r="D246">
            <v>1.4223088163662911</v>
          </cell>
          <cell r="E246">
            <v>3321935</v>
          </cell>
          <cell r="F246">
            <v>2.460076954513557</v>
          </cell>
          <cell r="G246">
            <v>-3.5418917279525224E-2</v>
          </cell>
          <cell r="H246">
            <v>0.68648349037395551</v>
          </cell>
        </row>
        <row r="247">
          <cell r="C247">
            <v>41796</v>
          </cell>
          <cell r="D247">
            <v>1.1568807783532531</v>
          </cell>
          <cell r="E247">
            <v>3326467</v>
          </cell>
          <cell r="F247">
            <v>2.0334503721121555</v>
          </cell>
          <cell r="G247">
            <v>-1.0168009297322063E-2</v>
          </cell>
          <cell r="H247">
            <v>0.70215534579396954</v>
          </cell>
        </row>
        <row r="248">
          <cell r="C248">
            <v>42058</v>
          </cell>
          <cell r="D248">
            <v>0.95777623082646812</v>
          </cell>
          <cell r="E248">
            <v>3334721</v>
          </cell>
          <cell r="F248">
            <v>1.9190813984406807</v>
          </cell>
          <cell r="G248">
            <v>1.2111898910608951E-2</v>
          </cell>
          <cell r="H248">
            <v>0.7153368386658584</v>
          </cell>
        </row>
        <row r="249">
          <cell r="C249">
            <v>41976</v>
          </cell>
          <cell r="D249">
            <v>0.74159406724745303</v>
          </cell>
          <cell r="E249">
            <v>3322350</v>
          </cell>
          <cell r="F249">
            <v>1.5256580443121059</v>
          </cell>
          <cell r="G249">
            <v>3.1255882084781597E-2</v>
          </cell>
          <cell r="H249">
            <v>0.72586098544046385</v>
          </cell>
        </row>
        <row r="250">
          <cell r="C250">
            <v>41788</v>
          </cell>
          <cell r="D250">
            <v>0.80084909301427754</v>
          </cell>
          <cell r="E250">
            <v>3324022</v>
          </cell>
          <cell r="F250">
            <v>1.6791011675889367</v>
          </cell>
          <cell r="G250">
            <v>4.7164686099870477E-2</v>
          </cell>
          <cell r="H250">
            <v>0.73364439594083419</v>
          </cell>
        </row>
        <row r="251">
          <cell r="C251">
            <v>41881</v>
          </cell>
          <cell r="D251">
            <v>1.0812637269809189</v>
          </cell>
          <cell r="E251">
            <v>3339349</v>
          </cell>
          <cell r="F251">
            <v>1.7999856110896939</v>
          </cell>
          <cell r="G251">
            <v>5.9788385871186484E-2</v>
          </cell>
          <cell r="H251">
            <v>0.73865922145243923</v>
          </cell>
        </row>
        <row r="252">
          <cell r="C252">
            <v>41770</v>
          </cell>
          <cell r="D252">
            <v>0.8864091974011501</v>
          </cell>
          <cell r="E252">
            <v>3335222</v>
          </cell>
          <cell r="F252">
            <v>1.6576252774443523</v>
          </cell>
          <cell r="G252">
            <v>6.9129395508965116E-2</v>
          </cell>
          <cell r="H252">
            <v>0.74094326998100213</v>
          </cell>
        </row>
        <row r="253">
          <cell r="C253">
            <v>41738</v>
          </cell>
          <cell r="D253">
            <v>0.848092396163036</v>
          </cell>
          <cell r="E253">
            <v>3338824</v>
          </cell>
          <cell r="F253">
            <v>1.6893071057131115</v>
          </cell>
          <cell r="G253">
            <v>7.5261064911018943E-2</v>
          </cell>
          <cell r="H253">
            <v>0.74060805275374864</v>
          </cell>
        </row>
        <row r="254">
          <cell r="A254">
            <v>2022</v>
          </cell>
          <cell r="C254">
            <v>41260</v>
          </cell>
          <cell r="D254">
            <v>0.21130352415417164</v>
          </cell>
          <cell r="E254">
            <v>3307116</v>
          </cell>
          <cell r="F254">
            <v>1.093897254664844</v>
          </cell>
          <cell r="G254">
            <v>7.8313499516958582E-2</v>
          </cell>
          <cell r="H254">
            <v>0.73782873947064498</v>
          </cell>
        </row>
        <row r="255">
          <cell r="C255">
            <v>41557</v>
          </cell>
          <cell r="D255">
            <v>0.83468808385702697</v>
          </cell>
          <cell r="E255">
            <v>3327840</v>
          </cell>
          <cell r="F255">
            <v>1.4411555093304163</v>
          </cell>
          <cell r="G255">
            <v>7.8470473608842725E-2</v>
          </cell>
          <cell r="H255">
            <v>0.73284638171033512</v>
          </cell>
        </row>
        <row r="256">
          <cell r="C256">
            <v>41340</v>
          </cell>
          <cell r="D256">
            <v>0.10412378623143592</v>
          </cell>
          <cell r="E256">
            <v>3328814</v>
          </cell>
          <cell r="F256">
            <v>1.2337276468974645</v>
          </cell>
          <cell r="G256">
            <v>7.5924996887107646E-2</v>
          </cell>
          <cell r="H256">
            <v>0.72592675803168483</v>
          </cell>
        </row>
        <row r="257">
          <cell r="C257">
            <v>41828</v>
          </cell>
          <cell r="D257">
            <v>0.84868357604397371</v>
          </cell>
          <cell r="E257">
            <v>3349504</v>
          </cell>
          <cell r="F257">
            <v>1.351503053552694</v>
          </cell>
          <cell r="G257">
            <v>7.0922594164012406E-2</v>
          </cell>
          <cell r="H257">
            <v>0.71738483512742246</v>
          </cell>
        </row>
        <row r="258">
          <cell r="C258">
            <v>41795</v>
          </cell>
          <cell r="D258">
            <v>0.3625972529055721</v>
          </cell>
          <cell r="E258">
            <v>3352806</v>
          </cell>
          <cell r="F258">
            <v>0.92930776791237957</v>
          </cell>
          <cell r="G258">
            <v>6.3710748501076109E-2</v>
          </cell>
          <cell r="H258">
            <v>0.70757084364089218</v>
          </cell>
        </row>
        <row r="259">
          <cell r="C259">
            <v>41869</v>
          </cell>
          <cell r="D259">
            <v>0.17465786199635236</v>
          </cell>
          <cell r="E259">
            <v>3351666</v>
          </cell>
          <cell r="F259">
            <v>0.75753043694706257</v>
          </cell>
          <cell r="G259">
            <v>5.4590954139115078E-2</v>
          </cell>
          <cell r="H259">
            <v>0.69687905020282881</v>
          </cell>
        </row>
        <row r="260">
          <cell r="C260">
            <v>42010</v>
          </cell>
          <cell r="D260">
            <v>-0.11412810880212509</v>
          </cell>
          <cell r="E260">
            <v>3351249</v>
          </cell>
          <cell r="F260">
            <v>0.49563366770413175</v>
          </cell>
          <cell r="G260">
            <v>4.3885461326195939E-2</v>
          </cell>
          <cell r="H260">
            <v>0.68571911984148581</v>
          </cell>
        </row>
        <row r="261">
          <cell r="C261">
            <v>41834</v>
          </cell>
          <cell r="D261">
            <v>-0.33828854583571877</v>
          </cell>
          <cell r="E261">
            <v>3332085</v>
          </cell>
          <cell r="F261">
            <v>0.29301548602644889</v>
          </cell>
          <cell r="G261">
            <v>3.1924858290097606E-2</v>
          </cell>
          <cell r="H261">
            <v>0.67450492948697383</v>
          </cell>
        </row>
        <row r="262">
          <cell r="C262">
            <v>41622</v>
          </cell>
          <cell r="D262">
            <v>-0.39724322772087817</v>
          </cell>
          <cell r="E262">
            <v>3331923</v>
          </cell>
          <cell r="F262">
            <v>0.23769397434794115</v>
          </cell>
          <cell r="G262">
            <v>1.9028760094006766E-2</v>
          </cell>
          <cell r="H262">
            <v>0.66363715569078296</v>
          </cell>
        </row>
        <row r="263">
          <cell r="C263">
            <v>41638</v>
          </cell>
          <cell r="D263">
            <v>-0.58021537212578078</v>
          </cell>
          <cell r="E263">
            <v>3338036</v>
          </cell>
          <cell r="F263">
            <v>-3.9319040926844018E-2</v>
          </cell>
          <cell r="G263">
            <v>5.4910725369346951E-3</v>
          </cell>
          <cell r="H263">
            <v>0.6534899826819407</v>
          </cell>
        </row>
        <row r="264">
          <cell r="C264">
            <v>41586</v>
          </cell>
          <cell r="D264">
            <v>-0.44050754129758563</v>
          </cell>
          <cell r="E264">
            <v>3336488</v>
          </cell>
          <cell r="F264">
            <v>3.7958492718015435E-2</v>
          </cell>
          <cell r="G264">
            <v>-8.4232063590389192E-3</v>
          </cell>
          <cell r="H264">
            <v>0.6444080153018813</v>
          </cell>
        </row>
        <row r="265">
          <cell r="C265">
            <v>41498</v>
          </cell>
          <cell r="D265">
            <v>-0.57501557333844433</v>
          </cell>
          <cell r="E265">
            <v>3337492</v>
          </cell>
          <cell r="F265">
            <v>-3.989428613188073E-2</v>
          </cell>
          <cell r="G265">
            <v>-2.2489752630491522E-2</v>
          </cell>
          <cell r="H265">
            <v>0.63668774665428829</v>
          </cell>
        </row>
        <row r="266">
          <cell r="A266">
            <v>2023</v>
          </cell>
          <cell r="C266">
            <v>41229</v>
          </cell>
          <cell r="D266">
            <v>-7.5133301017937804E-2</v>
          </cell>
          <cell r="E266">
            <v>3316169</v>
          </cell>
          <cell r="F266">
            <v>0.27374304378799952</v>
          </cell>
          <cell r="G266">
            <v>-3.6514248170593511E-2</v>
          </cell>
          <cell r="H266">
            <v>0.63058355529266585</v>
          </cell>
        </row>
        <row r="267">
          <cell r="C267">
            <v>41203</v>
          </cell>
          <cell r="D267">
            <v>-0.85184204827104537</v>
          </cell>
          <cell r="E267">
            <v>3322609</v>
          </cell>
          <cell r="F267">
            <v>-0.15718904755036567</v>
          </cell>
          <cell r="G267">
            <v>-5.0340744721175557E-2</v>
          </cell>
          <cell r="H267">
            <v>0.62630283490713012</v>
          </cell>
        </row>
        <row r="268">
          <cell r="C268">
            <v>41289</v>
          </cell>
          <cell r="D268">
            <v>-0.12336719883889735</v>
          </cell>
          <cell r="E268">
            <v>3329364</v>
          </cell>
          <cell r="F268">
            <v>1.6522401071372705E-2</v>
          </cell>
          <cell r="G268">
            <v>-6.3815975902738284E-2</v>
          </cell>
          <cell r="H268">
            <v>0.62402819859672054</v>
          </cell>
        </row>
        <row r="269">
          <cell r="C269">
            <v>41618</v>
          </cell>
          <cell r="D269">
            <v>-0.5020560390169293</v>
          </cell>
          <cell r="E269">
            <v>3351755</v>
          </cell>
          <cell r="F269">
            <v>6.7203980051977474E-2</v>
          </cell>
          <cell r="G269">
            <v>-7.6842335148528826E-2</v>
          </cell>
          <cell r="H269">
            <v>0.62388785030197247</v>
          </cell>
        </row>
        <row r="270">
          <cell r="C270">
            <v>41626</v>
          </cell>
          <cell r="D270">
            <v>-0.40435458786935996</v>
          </cell>
          <cell r="E270">
            <v>3352823</v>
          </cell>
          <cell r="F270">
            <v>5.070379854865692E-4</v>
          </cell>
          <cell r="G270">
            <v>-8.9326351393387113E-2</v>
          </cell>
          <cell r="H270">
            <v>0.62596780606081537</v>
          </cell>
        </row>
        <row r="271">
          <cell r="C271">
            <v>41637</v>
          </cell>
          <cell r="D271">
            <v>-0.554109245503831</v>
          </cell>
          <cell r="E271">
            <v>3351295</v>
          </cell>
          <cell r="F271">
            <v>-1.1069122042595136E-2</v>
          </cell>
          <cell r="G271">
            <v>-0.10120408230158837</v>
          </cell>
          <cell r="H271">
            <v>0.63031542330907797</v>
          </cell>
        </row>
        <row r="272">
          <cell r="C272">
            <v>41766</v>
          </cell>
          <cell r="D272">
            <v>-0.58081409188288635</v>
          </cell>
          <cell r="E272">
            <v>3345758</v>
          </cell>
          <cell r="F272">
            <v>-0.16384935885098706</v>
          </cell>
          <cell r="G272">
            <v>-0.11243346249827418</v>
          </cell>
          <cell r="H272">
            <v>0.63693462470702811</v>
          </cell>
        </row>
        <row r="273">
          <cell r="C273">
            <v>41641</v>
          </cell>
          <cell r="D273">
            <v>-0.46134722952622109</v>
          </cell>
          <cell r="E273">
            <v>3338297</v>
          </cell>
          <cell r="F273">
            <v>0.18642981796683777</v>
          </cell>
          <cell r="G273">
            <v>-0.12300387835603077</v>
          </cell>
          <cell r="H273">
            <v>0.64578479232150654</v>
          </cell>
        </row>
        <row r="274">
          <cell r="C274">
            <v>41593</v>
          </cell>
          <cell r="D274">
            <v>-6.9674691269039357E-2</v>
          </cell>
          <cell r="E274">
            <v>3354890</v>
          </cell>
          <cell r="F274">
            <v>0.68930164352538625</v>
          </cell>
          <cell r="G274">
            <v>-0.13293724268004051</v>
          </cell>
          <cell r="H274">
            <v>0.6567696982204958</v>
          </cell>
        </row>
        <row r="275">
          <cell r="C275">
            <v>41482</v>
          </cell>
          <cell r="D275">
            <v>-0.37465776454200794</v>
          </cell>
          <cell r="E275">
            <v>3348423</v>
          </cell>
          <cell r="F275">
            <v>0.31117099995325859</v>
          </cell>
          <cell r="G275">
            <v>-0.14227896434153925</v>
          </cell>
          <cell r="H275">
            <v>0.66976121482098161</v>
          </cell>
        </row>
        <row r="276">
          <cell r="C276">
            <v>41433</v>
          </cell>
          <cell r="D276">
            <v>-0.36791227817053462</v>
          </cell>
          <cell r="E276">
            <v>3351178</v>
          </cell>
          <cell r="F276">
            <v>0.44028331586987157</v>
          </cell>
          <cell r="G276">
            <v>-0.15107005897902595</v>
          </cell>
          <cell r="H276">
            <v>0.68463347370281791</v>
          </cell>
        </row>
        <row r="277">
          <cell r="C277">
            <v>41414</v>
          </cell>
          <cell r="D277">
            <v>-0.20241939370572171</v>
          </cell>
          <cell r="E277">
            <v>3352618</v>
          </cell>
          <cell r="F277">
            <v>0.45321456950309091</v>
          </cell>
          <cell r="G277">
            <v>-0.15936767964768017</v>
          </cell>
          <cell r="H277">
            <v>0.70123570434760407</v>
          </cell>
        </row>
        <row r="278">
          <cell r="A278">
            <v>2024</v>
          </cell>
          <cell r="C278">
            <v>41123</v>
          </cell>
          <cell r="D278">
            <v>-0.25710058454000428</v>
          </cell>
          <cell r="E278">
            <v>3336134</v>
          </cell>
          <cell r="F278">
            <v>0.602050136769261</v>
          </cell>
          <cell r="G278">
            <v>-0.16724403789012535</v>
          </cell>
          <cell r="H278">
            <v>0.7194001674759789</v>
          </cell>
        </row>
        <row r="279">
          <cell r="C279">
            <v>41166</v>
          </cell>
          <cell r="D279">
            <v>-8.9799286459724126E-2</v>
          </cell>
          <cell r="E279">
            <v>3348677</v>
          </cell>
          <cell r="F279">
            <v>0.78456417833094871</v>
          </cell>
          <cell r="G279">
            <v>-0.17477433495135003</v>
          </cell>
          <cell r="H279">
            <v>0.73894190011866134</v>
          </cell>
        </row>
        <row r="280">
          <cell r="C280">
            <v>41461</v>
          </cell>
          <cell r="D280">
            <v>0.41657584344498844</v>
          </cell>
          <cell r="E280">
            <v>3371633</v>
          </cell>
          <cell r="F280">
            <v>1.2695818180289198</v>
          </cell>
          <cell r="G280">
            <v>-0.18204001211430457</v>
          </cell>
          <cell r="H280">
            <v>0.75966778999868234</v>
          </cell>
        </row>
        <row r="281">
          <cell r="C281">
            <v>41498</v>
          </cell>
          <cell r="D281">
            <v>-0.28833677735594643</v>
          </cell>
          <cell r="E281">
            <v>3375745</v>
          </cell>
          <cell r="F281">
            <v>0.71574443836139867</v>
          </cell>
          <cell r="G281">
            <v>-0.18911660961690518</v>
          </cell>
          <cell r="H281">
            <v>0.78138789305283785</v>
          </cell>
        </row>
        <row r="282">
          <cell r="C282">
            <v>41503</v>
          </cell>
          <cell r="D282">
            <v>-0.29548839667515869</v>
          </cell>
          <cell r="E282">
            <v>3374169</v>
          </cell>
          <cell r="F282">
            <v>0.63665752710477808</v>
          </cell>
          <cell r="G282">
            <v>-0.19603809715154322</v>
          </cell>
          <cell r="H282">
            <v>0.80394767591431482</v>
          </cell>
        </row>
        <row r="283">
          <cell r="C283">
            <v>41650</v>
          </cell>
          <cell r="D283">
            <v>3.1222230227911929E-2</v>
          </cell>
          <cell r="E283">
            <v>3400103</v>
          </cell>
          <cell r="F283">
            <v>1.4563922304661414</v>
          </cell>
          <cell r="G283">
            <v>-0.20284533470003632</v>
          </cell>
          <cell r="H283">
            <v>0.82718804664305778</v>
          </cell>
        </row>
        <row r="284">
          <cell r="C284">
            <v>41724</v>
          </cell>
          <cell r="D284">
            <v>-0.10056026432984089</v>
          </cell>
          <cell r="E284">
            <v>3382249</v>
          </cell>
          <cell r="F284">
            <v>1.0906646565591371</v>
          </cell>
          <cell r="G284">
            <v>-0.20958608851500243</v>
          </cell>
          <cell r="H284">
            <v>0.85093829592756642</v>
          </cell>
        </row>
        <row r="285">
          <cell r="C285">
            <v>41735</v>
          </cell>
          <cell r="D285">
            <v>0.22573905525804516</v>
          </cell>
          <cell r="E285">
            <v>3382412</v>
          </cell>
          <cell r="F285">
            <v>1.3214821808844368</v>
          </cell>
          <cell r="G285">
            <v>-0.21629187015705062</v>
          </cell>
          <cell r="H285">
            <v>0.87507140919132809</v>
          </cell>
        </row>
        <row r="286">
          <cell r="C286">
            <v>41414</v>
          </cell>
          <cell r="D286">
            <v>-0.43036087803236533</v>
          </cell>
          <cell r="E286">
            <v>3383620</v>
          </cell>
          <cell r="F286">
            <v>0.85636190754392327</v>
          </cell>
          <cell r="G286">
            <v>-0.22298661994899935</v>
          </cell>
          <cell r="H286">
            <v>0.89947701952176307</v>
          </cell>
        </row>
        <row r="287">
          <cell r="C287">
            <v>41373</v>
          </cell>
          <cell r="D287">
            <v>-0.26276457258570529</v>
          </cell>
          <cell r="E287">
            <v>3386896</v>
          </cell>
          <cell r="F287">
            <v>1.1489886433105889</v>
          </cell>
          <cell r="G287">
            <v>-0.2296635816216244</v>
          </cell>
          <cell r="H287">
            <v>0.92407576075432596</v>
          </cell>
        </row>
        <row r="288">
          <cell r="C288">
            <v>41409</v>
          </cell>
          <cell r="D288">
            <v>-5.7924842516832165E-2</v>
          </cell>
          <cell r="E288">
            <v>3400441</v>
          </cell>
          <cell r="F288">
            <v>1.470020392829019</v>
          </cell>
          <cell r="G288">
            <v>-0.23633039989584625</v>
          </cell>
          <cell r="H288">
            <v>0.94878527261947299</v>
          </cell>
        </row>
        <row r="289">
          <cell r="C289">
            <v>41283</v>
          </cell>
          <cell r="D289">
            <v>-0.31631815328150292</v>
          </cell>
          <cell r="E289">
            <v>3393493</v>
          </cell>
          <cell r="F289">
            <v>1.2191964607957129</v>
          </cell>
          <cell r="G289">
            <v>-0.2429970181725134</v>
          </cell>
          <cell r="H289">
            <v>0.9735388137978378</v>
          </cell>
        </row>
        <row r="290">
          <cell r="A290">
            <v>2025</v>
          </cell>
          <cell r="C290">
            <v>41036</v>
          </cell>
          <cell r="D290">
            <v>-0.21156044062933255</v>
          </cell>
          <cell r="E290">
            <v>3375917</v>
          </cell>
          <cell r="F290">
            <v>1.1924880715223019</v>
          </cell>
          <cell r="G290">
            <v>-0.24966099057765637</v>
          </cell>
          <cell r="H290">
            <v>0.99830583985340182</v>
          </cell>
        </row>
      </sheetData>
      <sheetData sheetId="6">
        <row r="1">
          <cell r="A1" t="str">
            <v>Año</v>
          </cell>
          <cell r="B1" t="str">
            <v>Mes</v>
          </cell>
          <cell r="C1" t="str">
            <v>Afiliados Cantabria</v>
          </cell>
          <cell r="D1" t="str">
            <v>Afiliados Cantabria. Var interanual</v>
          </cell>
          <cell r="E1" t="str">
            <v>Afiliados España</v>
          </cell>
          <cell r="F1" t="str">
            <v>Afiliados España. Var interanual</v>
          </cell>
          <cell r="G1" t="str">
            <v>Afiliados  Cantabria. Tendencia</v>
          </cell>
          <cell r="H1" t="str">
            <v>Afiliados  España. Tendencia</v>
          </cell>
        </row>
        <row r="206">
          <cell r="A206">
            <v>2018</v>
          </cell>
          <cell r="B206">
            <v>1</v>
          </cell>
          <cell r="C206">
            <v>206880</v>
          </cell>
          <cell r="D206">
            <v>2.6648801548310175</v>
          </cell>
          <cell r="E206">
            <v>18211901</v>
          </cell>
          <cell r="F206">
            <v>3.4541677992323772</v>
          </cell>
          <cell r="G206">
            <v>2.1892077342161307</v>
          </cell>
          <cell r="H206">
            <v>3.1212680570976072</v>
          </cell>
        </row>
        <row r="207">
          <cell r="B207">
            <v>2</v>
          </cell>
          <cell r="C207">
            <v>206668</v>
          </cell>
          <cell r="D207">
            <v>1.9932980965212233</v>
          </cell>
          <cell r="E207">
            <v>18314467</v>
          </cell>
          <cell r="F207">
            <v>3.3028486582478811</v>
          </cell>
          <cell r="G207">
            <v>2.1552128785097455</v>
          </cell>
          <cell r="H207">
            <v>3.0638977421963518</v>
          </cell>
        </row>
        <row r="208">
          <cell r="B208">
            <v>3</v>
          </cell>
          <cell r="C208">
            <v>211959</v>
          </cell>
          <cell r="D208">
            <v>3.9697644531211607</v>
          </cell>
          <cell r="E208">
            <v>18542644</v>
          </cell>
          <cell r="F208">
            <v>3.8638683359740078</v>
          </cell>
          <cell r="G208">
            <v>2.1170512145180225</v>
          </cell>
          <cell r="H208">
            <v>3.0019013937159684</v>
          </cell>
        </row>
        <row r="209">
          <cell r="B209">
            <v>4</v>
          </cell>
          <cell r="C209">
            <v>212535</v>
          </cell>
          <cell r="D209">
            <v>2.1576958941772473</v>
          </cell>
          <cell r="E209">
            <v>18659703</v>
          </cell>
          <cell r="F209">
            <v>2.6160525736911522</v>
          </cell>
          <cell r="G209">
            <v>2.0747098966549609</v>
          </cell>
          <cell r="H209">
            <v>2.9354046600708075</v>
          </cell>
        </row>
        <row r="210">
          <cell r="B210">
            <v>5</v>
          </cell>
          <cell r="C210">
            <v>212961</v>
          </cell>
          <cell r="D210">
            <v>2.7660221301072818</v>
          </cell>
          <cell r="E210">
            <v>18832943</v>
          </cell>
          <cell r="F210">
            <v>3.126969435106397</v>
          </cell>
          <cell r="G210">
            <v>2.0283047399761296</v>
          </cell>
          <cell r="H210">
            <v>2.8645930484906543</v>
          </cell>
        </row>
        <row r="211">
          <cell r="B211">
            <v>6</v>
          </cell>
          <cell r="C211">
            <v>218549</v>
          </cell>
          <cell r="D211">
            <v>4.4474606080012302</v>
          </cell>
          <cell r="E211">
            <v>18967952</v>
          </cell>
          <cell r="F211">
            <v>4.2375976975786322</v>
          </cell>
          <cell r="G211">
            <v>1.9779573224535922</v>
          </cell>
          <cell r="H211">
            <v>2.7896298889770743</v>
          </cell>
        </row>
        <row r="212">
          <cell r="B212">
            <v>7</v>
          </cell>
          <cell r="C212">
            <v>222414</v>
          </cell>
          <cell r="D212">
            <v>2.2927024453959666</v>
          </cell>
          <cell r="E212">
            <v>18812915</v>
          </cell>
          <cell r="F212">
            <v>2.9325260646763551</v>
          </cell>
          <cell r="G212">
            <v>1.9238404524337276</v>
          </cell>
          <cell r="H212">
            <v>2.7106967321140369</v>
          </cell>
        </row>
        <row r="213">
          <cell r="B213">
            <v>8</v>
          </cell>
          <cell r="C213">
            <v>217182</v>
          </cell>
          <cell r="D213">
            <v>1.5894547767840495</v>
          </cell>
          <cell r="E213">
            <v>18535422</v>
          </cell>
          <cell r="F213">
            <v>2.7451424715910777</v>
          </cell>
          <cell r="G213">
            <v>1.8662984315466329</v>
          </cell>
          <cell r="H213">
            <v>2.6280756818055533</v>
          </cell>
        </row>
        <row r="214">
          <cell r="B214">
            <v>9</v>
          </cell>
          <cell r="C214">
            <v>218974</v>
          </cell>
          <cell r="D214">
            <v>2.3668722038604928</v>
          </cell>
          <cell r="E214">
            <v>18956018</v>
          </cell>
          <cell r="F214">
            <v>3.0210475017555583</v>
          </cell>
          <cell r="G214">
            <v>1.8057011768385831</v>
          </cell>
          <cell r="H214">
            <v>2.5420642467703951</v>
          </cell>
        </row>
        <row r="215">
          <cell r="B215">
            <v>10</v>
          </cell>
          <cell r="C215">
            <v>214427</v>
          </cell>
          <cell r="D215">
            <v>1.9275378852698921</v>
          </cell>
          <cell r="E215">
            <v>18792718</v>
          </cell>
          <cell r="F215">
            <v>2.797143888950937</v>
          </cell>
          <cell r="G215">
            <v>1.7423993801020503</v>
          </cell>
          <cell r="H215">
            <v>2.4529680653655141</v>
          </cell>
        </row>
        <row r="216">
          <cell r="B216">
            <v>11</v>
          </cell>
          <cell r="C216">
            <v>214575</v>
          </cell>
          <cell r="D216">
            <v>1.8821429080152496</v>
          </cell>
          <cell r="E216">
            <v>18871968</v>
          </cell>
          <cell r="F216">
            <v>2.7615246303271501</v>
          </cell>
          <cell r="G216">
            <v>1.6767827033397167</v>
          </cell>
          <cell r="H216">
            <v>2.3611260386739028</v>
          </cell>
        </row>
        <row r="217">
          <cell r="B217">
            <v>12</v>
          </cell>
          <cell r="C217">
            <v>212719</v>
          </cell>
          <cell r="D217">
            <v>1.5229468137909929</v>
          </cell>
          <cell r="E217">
            <v>18914563</v>
          </cell>
          <cell r="F217">
            <v>3.1828737893461634</v>
          </cell>
          <cell r="G217">
            <v>1.6092536653949008</v>
          </cell>
          <cell r="H217">
            <v>2.2669009688774135</v>
          </cell>
        </row>
        <row r="218">
          <cell r="A218">
            <v>2019</v>
          </cell>
          <cell r="B218">
            <v>1</v>
          </cell>
          <cell r="C218">
            <v>210059</v>
          </cell>
          <cell r="D218">
            <v>1.5366395978344993</v>
          </cell>
          <cell r="E218">
            <v>18730629</v>
          </cell>
          <cell r="F218">
            <v>2.8482913453131475</v>
          </cell>
          <cell r="G218">
            <v>1.5402290462362456</v>
          </cell>
          <cell r="H218">
            <v>2.170683463615652</v>
          </cell>
        </row>
        <row r="219">
          <cell r="B219">
            <v>2</v>
          </cell>
          <cell r="C219">
            <v>210839</v>
          </cell>
          <cell r="D219">
            <v>2.0182127857239607</v>
          </cell>
          <cell r="E219">
            <v>18846671</v>
          </cell>
          <cell r="F219">
            <v>2.9059213134621897</v>
          </cell>
          <cell r="G219">
            <v>1.4701196323010326</v>
          </cell>
          <cell r="H219">
            <v>2.0729277397518677</v>
          </cell>
        </row>
        <row r="220">
          <cell r="B220">
            <v>3</v>
          </cell>
          <cell r="C220">
            <v>214880</v>
          </cell>
          <cell r="D220">
            <v>1.3780967073820927</v>
          </cell>
          <cell r="E220">
            <v>19096989</v>
          </cell>
          <cell r="F220">
            <v>2.9895682622176123</v>
          </cell>
          <cell r="G220">
            <v>1.399335960759293</v>
          </cell>
          <cell r="H220">
            <v>1.9741350702522049</v>
          </cell>
        </row>
        <row r="221">
          <cell r="B221">
            <v>4</v>
          </cell>
          <cell r="C221">
            <v>215942</v>
          </cell>
          <cell r="D221">
            <v>1.6030300891617832</v>
          </cell>
          <cell r="E221">
            <v>19182644</v>
          </cell>
          <cell r="F221">
            <v>2.8025151311357854</v>
          </cell>
          <cell r="G221">
            <v>1.328326630805601</v>
          </cell>
          <cell r="H221">
            <v>1.8748645748587605</v>
          </cell>
        </row>
        <row r="222">
          <cell r="B222">
            <v>5</v>
          </cell>
          <cell r="C222">
            <v>216474</v>
          </cell>
          <cell r="D222">
            <v>1.6495978136841893</v>
          </cell>
          <cell r="E222">
            <v>19327792</v>
          </cell>
          <cell r="F222">
            <v>2.6275712723178746</v>
          </cell>
          <cell r="G222">
            <v>1.2575387666863795</v>
          </cell>
          <cell r="H222">
            <v>1.7757458895075169</v>
          </cell>
        </row>
        <row r="223">
          <cell r="B223">
            <v>6</v>
          </cell>
          <cell r="C223">
            <v>222068</v>
          </cell>
          <cell r="D223">
            <v>1.6101652261049093</v>
          </cell>
          <cell r="E223">
            <v>19458689</v>
          </cell>
          <cell r="F223">
            <v>2.5871902248592704</v>
          </cell>
          <cell r="G223">
            <v>1.1874385692771041</v>
          </cell>
          <cell r="H223">
            <v>1.6774730703119762</v>
          </cell>
        </row>
        <row r="224">
          <cell r="B224">
            <v>7</v>
          </cell>
          <cell r="C224">
            <v>225873</v>
          </cell>
          <cell r="D224">
            <v>1.5552078556205995</v>
          </cell>
          <cell r="E224">
            <v>19290343</v>
          </cell>
          <cell r="F224">
            <v>2.5377672731737855</v>
          </cell>
          <cell r="G224">
            <v>1.1185194657759581</v>
          </cell>
          <cell r="H224">
            <v>1.580799327926113</v>
          </cell>
        </row>
        <row r="225">
          <cell r="B225">
            <v>8</v>
          </cell>
          <cell r="C225">
            <v>226374</v>
          </cell>
          <cell r="D225">
            <v>4.2323949498577207</v>
          </cell>
          <cell r="E225">
            <v>19254763</v>
          </cell>
          <cell r="F225">
            <v>3.8808989619982803</v>
          </cell>
          <cell r="G225">
            <v>1.0513042393989598</v>
          </cell>
          <cell r="H225">
            <v>1.4865410478063006</v>
          </cell>
        </row>
        <row r="226">
          <cell r="B226">
            <v>9</v>
          </cell>
          <cell r="C226">
            <v>218807</v>
          </cell>
          <cell r="D226">
            <v>-7.6264762026545529E-2</v>
          </cell>
          <cell r="E226">
            <v>19223638</v>
          </cell>
          <cell r="F226">
            <v>1.4117943969033986</v>
          </cell>
          <cell r="G226">
            <v>0.98634599894475572</v>
          </cell>
          <cell r="H226">
            <v>1.3955810715162209</v>
          </cell>
        </row>
        <row r="227">
          <cell r="B227">
            <v>10</v>
          </cell>
          <cell r="C227">
            <v>217861</v>
          </cell>
          <cell r="D227">
            <v>1.6014774258838571</v>
          </cell>
          <cell r="E227">
            <v>19181445</v>
          </cell>
          <cell r="F227">
            <v>2.0684980214144666</v>
          </cell>
          <cell r="G227">
            <v>0.92441876228910758</v>
          </cell>
          <cell r="H227">
            <v>1.3089685154747084</v>
          </cell>
        </row>
        <row r="228">
          <cell r="B228">
            <v>11</v>
          </cell>
          <cell r="C228">
            <v>219541</v>
          </cell>
          <cell r="D228">
            <v>2.3143423045555167</v>
          </cell>
          <cell r="E228">
            <v>19415313</v>
          </cell>
          <cell r="F228">
            <v>2.8791114948901964</v>
          </cell>
          <cell r="G228">
            <v>0.86622275489382072</v>
          </cell>
          <cell r="H228">
            <v>1.2277536220259719</v>
          </cell>
        </row>
        <row r="229">
          <cell r="B229">
            <v>12</v>
          </cell>
          <cell r="C229">
            <v>216173</v>
          </cell>
          <cell r="D229">
            <v>1.6237383590558485</v>
          </cell>
          <cell r="E229">
            <v>19261636</v>
          </cell>
          <cell r="F229">
            <v>1.8349511960704668</v>
          </cell>
          <cell r="G229">
            <v>0.81250522018345039</v>
          </cell>
          <cell r="H229">
            <v>1.1530393786187996</v>
          </cell>
        </row>
        <row r="230">
          <cell r="A230">
            <v>2020</v>
          </cell>
          <cell r="B230">
            <v>1</v>
          </cell>
          <cell r="C230">
            <v>214338</v>
          </cell>
          <cell r="D230">
            <v>2.0370467344888787</v>
          </cell>
          <cell r="E230">
            <v>19041595</v>
          </cell>
          <cell r="F230">
            <v>1.6602005196942438</v>
          </cell>
          <cell r="G230">
            <v>0.76411396544016708</v>
          </cell>
          <cell r="H230">
            <v>1.0860434503320391</v>
          </cell>
        </row>
        <row r="231">
          <cell r="B231">
            <v>2</v>
          </cell>
          <cell r="C231">
            <v>216443</v>
          </cell>
          <cell r="D231">
            <v>2.6579522763815033</v>
          </cell>
          <cell r="E231">
            <v>19279415</v>
          </cell>
          <cell r="F231">
            <v>2.2961296453893665</v>
          </cell>
          <cell r="G231">
            <v>0.72195313358078506</v>
          </cell>
          <cell r="H231">
            <v>1.0280308572318611</v>
          </cell>
        </row>
        <row r="232">
          <cell r="B232">
            <v>3</v>
          </cell>
          <cell r="C232">
            <v>208507</v>
          </cell>
          <cell r="D232">
            <v>-2.9658413998510769</v>
          </cell>
          <cell r="E232">
            <v>18445436</v>
          </cell>
          <cell r="F232">
            <v>-3.4118101026292647</v>
          </cell>
          <cell r="G232">
            <v>0.68701526563108029</v>
          </cell>
          <cell r="H232">
            <v>0.98030649140314197</v>
          </cell>
        </row>
        <row r="233">
          <cell r="B233">
            <v>4</v>
          </cell>
          <cell r="C233">
            <v>207907</v>
          </cell>
          <cell r="D233">
            <v>-3.7209065397189933</v>
          </cell>
          <cell r="E233">
            <v>18396362</v>
          </cell>
          <cell r="F233">
            <v>-4.0989240065133821</v>
          </cell>
          <cell r="G233">
            <v>0.66042734700174544</v>
          </cell>
          <cell r="H233">
            <v>0.94426330734660258</v>
          </cell>
        </row>
        <row r="234">
          <cell r="B234">
            <v>5</v>
          </cell>
          <cell r="C234">
            <v>209362</v>
          </cell>
          <cell r="D234">
            <v>-3.2853830021157271</v>
          </cell>
          <cell r="E234">
            <v>18584176</v>
          </cell>
          <cell r="F234">
            <v>-3.8473923974347457</v>
          </cell>
          <cell r="G234">
            <v>0.64306269250170378</v>
          </cell>
          <cell r="H234">
            <v>0.92098925146615584</v>
          </cell>
        </row>
        <row r="235">
          <cell r="B235">
            <v>6</v>
          </cell>
          <cell r="C235">
            <v>210839</v>
          </cell>
          <cell r="D235">
            <v>-5.056559252120973</v>
          </cell>
          <cell r="E235">
            <v>18484270</v>
          </cell>
          <cell r="F235">
            <v>-5.0076292395649036</v>
          </cell>
          <cell r="G235">
            <v>0.63549035764218953</v>
          </cell>
          <cell r="H235">
            <v>0.91122204882447444</v>
          </cell>
        </row>
        <row r="236">
          <cell r="B236">
            <v>7</v>
          </cell>
          <cell r="C236">
            <v>219122</v>
          </cell>
          <cell r="D236">
            <v>-2.9888477153090398</v>
          </cell>
          <cell r="E236">
            <v>18673847</v>
          </cell>
          <cell r="F236">
            <v>-3.1958788913188374</v>
          </cell>
          <cell r="G236">
            <v>0.63800658920564413</v>
          </cell>
          <cell r="H236">
            <v>0.91536828686972416</v>
          </cell>
        </row>
        <row r="237">
          <cell r="B237">
            <v>8</v>
          </cell>
          <cell r="C237">
            <v>216567</v>
          </cell>
          <cell r="D237">
            <v>-4.3322112963502857</v>
          </cell>
          <cell r="E237">
            <v>18591306</v>
          </cell>
          <cell r="F237">
            <v>-3.4456773111151806</v>
          </cell>
          <cell r="G237">
            <v>0.6505123527516089</v>
          </cell>
          <cell r="H237">
            <v>0.93342352171059939</v>
          </cell>
        </row>
        <row r="238">
          <cell r="B238">
            <v>9</v>
          </cell>
          <cell r="C238">
            <v>216570</v>
          </cell>
          <cell r="D238">
            <v>-1.0223621730566235</v>
          </cell>
          <cell r="E238">
            <v>18843729</v>
          </cell>
          <cell r="F238">
            <v>-1.9762596445064173</v>
          </cell>
          <cell r="G238">
            <v>0.67265674895736727</v>
          </cell>
          <cell r="H238">
            <v>0.96509780617953167</v>
          </cell>
        </row>
        <row r="239">
          <cell r="B239">
            <v>10</v>
          </cell>
          <cell r="C239">
            <v>217995</v>
          </cell>
          <cell r="D239">
            <v>6.1507107743019596E-2</v>
          </cell>
          <cell r="E239">
            <v>18986284</v>
          </cell>
          <cell r="F239">
            <v>-1.0174468086215582</v>
          </cell>
          <cell r="G239">
            <v>0.70374285602457065</v>
          </cell>
          <cell r="H239">
            <v>1.0097970888844507</v>
          </cell>
        </row>
        <row r="240">
          <cell r="B240">
            <v>11</v>
          </cell>
          <cell r="C240">
            <v>215333</v>
          </cell>
          <cell r="D240">
            <v>-1.9167262606984536</v>
          </cell>
          <cell r="E240">
            <v>18974452</v>
          </cell>
          <cell r="F240">
            <v>-2.2706870602601126</v>
          </cell>
          <cell r="G240">
            <v>0.74295604250750824</v>
          </cell>
          <cell r="H240">
            <v>1.0667230574992108</v>
          </cell>
        </row>
        <row r="241">
          <cell r="B241">
            <v>12</v>
          </cell>
          <cell r="C241">
            <v>212866</v>
          </cell>
          <cell r="D241">
            <v>-1.5297932674293246</v>
          </cell>
          <cell r="E241">
            <v>18904852</v>
          </cell>
          <cell r="F241">
            <v>-1.8523037191648717</v>
          </cell>
          <cell r="G241">
            <v>0.78943707725572754</v>
          </cell>
          <cell r="H241">
            <v>1.1349366188714505</v>
          </cell>
        </row>
        <row r="242">
          <cell r="A242">
            <v>2021</v>
          </cell>
          <cell r="B242">
            <v>1</v>
          </cell>
          <cell r="C242">
            <v>212919</v>
          </cell>
          <cell r="D242">
            <v>-0.66203846261512211</v>
          </cell>
          <cell r="E242">
            <v>18826631</v>
          </cell>
          <cell r="F242">
            <v>-1.128918034439863</v>
          </cell>
          <cell r="G242">
            <v>0.84214202895883117</v>
          </cell>
          <cell r="H242">
            <v>1.213266915257297</v>
          </cell>
        </row>
        <row r="243">
          <cell r="B243">
            <v>2</v>
          </cell>
          <cell r="C243">
            <v>212975</v>
          </cell>
          <cell r="D243">
            <v>-1.6022694196624498</v>
          </cell>
          <cell r="E243">
            <v>18840921</v>
          </cell>
          <cell r="F243">
            <v>-2.2744154840797837</v>
          </cell>
          <cell r="G243">
            <v>0.89986590864359628</v>
          </cell>
          <cell r="H243">
            <v>1.300335641667181</v>
          </cell>
        </row>
        <row r="244">
          <cell r="B244">
            <v>3</v>
          </cell>
          <cell r="C244">
            <v>213937</v>
          </cell>
          <cell r="D244">
            <v>2.6042291146100682</v>
          </cell>
          <cell r="E244">
            <v>18793353</v>
          </cell>
          <cell r="F244">
            <v>1.8861955878950232</v>
          </cell>
          <cell r="G244">
            <v>0.96129927035821838</v>
          </cell>
          <cell r="H244">
            <v>1.3946018413789145</v>
          </cell>
        </row>
        <row r="245">
          <cell r="B245">
            <v>4</v>
          </cell>
          <cell r="C245">
            <v>214802</v>
          </cell>
          <cell r="D245">
            <v>3.316386653648018</v>
          </cell>
          <cell r="E245">
            <v>18989916</v>
          </cell>
          <cell r="F245">
            <v>3.2264748867194548</v>
          </cell>
          <cell r="G245">
            <v>1.0249589087530939</v>
          </cell>
          <cell r="H245">
            <v>1.4942763110643553</v>
          </cell>
        </row>
        <row r="246">
          <cell r="B246">
            <v>5</v>
          </cell>
          <cell r="C246">
            <v>217003</v>
          </cell>
          <cell r="D246">
            <v>3.6496594415414529</v>
          </cell>
          <cell r="E246">
            <v>19244508</v>
          </cell>
          <cell r="F246">
            <v>3.5531949331517376</v>
          </cell>
          <cell r="G246">
            <v>1.0894757108289148</v>
          </cell>
          <cell r="H246">
            <v>1.5976039858499804</v>
          </cell>
        </row>
        <row r="247">
          <cell r="B247">
            <v>6</v>
          </cell>
          <cell r="C247">
            <v>220736</v>
          </cell>
          <cell r="D247">
            <v>4.6941030833953956</v>
          </cell>
          <cell r="E247">
            <v>19280520</v>
          </cell>
          <cell r="F247">
            <v>4.3077167775627645</v>
          </cell>
          <cell r="G247">
            <v>1.1536396905131019</v>
          </cell>
          <cell r="H247">
            <v>1.7029500924300209</v>
          </cell>
        </row>
        <row r="248">
          <cell r="B248">
            <v>7</v>
          </cell>
          <cell r="C248">
            <v>228419</v>
          </cell>
          <cell r="D248">
            <v>4.2428418871678808</v>
          </cell>
          <cell r="E248">
            <v>19546843</v>
          </cell>
          <cell r="F248">
            <v>4.6749660099496326</v>
          </cell>
          <cell r="G248">
            <v>1.216418652269931</v>
          </cell>
          <cell r="H248">
            <v>1.8088156624256038</v>
          </cell>
        </row>
        <row r="249">
          <cell r="B249">
            <v>8</v>
          </cell>
          <cell r="C249">
            <v>222574</v>
          </cell>
          <cell r="D249">
            <v>2.7737374576920715</v>
          </cell>
          <cell r="E249">
            <v>19195115</v>
          </cell>
          <cell r="F249">
            <v>3.2478030322345308</v>
          </cell>
          <cell r="G249">
            <v>1.2770262660770726</v>
          </cell>
          <cell r="H249">
            <v>1.9138826140332128</v>
          </cell>
        </row>
        <row r="250">
          <cell r="B250">
            <v>9</v>
          </cell>
          <cell r="C250">
            <v>221632</v>
          </cell>
          <cell r="D250">
            <v>2.3373505102276315</v>
          </cell>
          <cell r="E250">
            <v>19443350</v>
          </cell>
          <cell r="F250">
            <v>3.182071871231007</v>
          </cell>
          <cell r="G250">
            <v>1.3348863701923988</v>
          </cell>
          <cell r="H250">
            <v>2.0170319036679096</v>
          </cell>
        </row>
        <row r="251">
          <cell r="B251">
            <v>10</v>
          </cell>
          <cell r="C251">
            <v>222748</v>
          </cell>
          <cell r="D251">
            <v>2.1803252368173487</v>
          </cell>
          <cell r="E251">
            <v>19699513</v>
          </cell>
          <cell r="F251">
            <v>3.7565486748223131</v>
          </cell>
          <cell r="G251">
            <v>1.3895267411509766</v>
          </cell>
          <cell r="H251">
            <v>2.1172371211071308</v>
          </cell>
        </row>
        <row r="252">
          <cell r="B252">
            <v>11</v>
          </cell>
          <cell r="C252">
            <v>221335</v>
          </cell>
          <cell r="D252">
            <v>2.7873108162706162</v>
          </cell>
          <cell r="E252">
            <v>19726818</v>
          </cell>
          <cell r="F252">
            <v>3.9651527221971961</v>
          </cell>
          <cell r="G252">
            <v>1.4405447710531534</v>
          </cell>
          <cell r="H252">
            <v>2.2135527616816155</v>
          </cell>
        </row>
        <row r="253">
          <cell r="B253">
            <v>12</v>
          </cell>
          <cell r="C253">
            <v>219821</v>
          </cell>
          <cell r="D253">
            <v>3.2673137090939885</v>
          </cell>
          <cell r="E253">
            <v>19703812</v>
          </cell>
          <cell r="F253">
            <v>4.2262166347559971</v>
          </cell>
          <cell r="G253">
            <v>1.4875927685614756</v>
          </cell>
          <cell r="H253">
            <v>2.3051471618022226</v>
          </cell>
        </row>
        <row r="254">
          <cell r="A254">
            <v>2022</v>
          </cell>
          <cell r="B254">
            <v>1</v>
          </cell>
          <cell r="C254">
            <v>218442</v>
          </cell>
          <cell r="D254">
            <v>2.5939441759542436</v>
          </cell>
          <cell r="E254">
            <v>19534921</v>
          </cell>
          <cell r="F254">
            <v>3.7621707250755643</v>
          </cell>
          <cell r="G254">
            <v>1.5304165677582962</v>
          </cell>
          <cell r="H254">
            <v>2.3913102967659574</v>
          </cell>
        </row>
        <row r="255">
          <cell r="B255">
            <v>2</v>
          </cell>
          <cell r="C255">
            <v>219024</v>
          </cell>
          <cell r="D255">
            <v>2.8402394647259133</v>
          </cell>
          <cell r="E255">
            <v>19661611</v>
          </cell>
          <cell r="F255">
            <v>4.3558910947081531</v>
          </cell>
          <cell r="G255">
            <v>1.5688855944579496</v>
          </cell>
          <cell r="H255">
            <v>2.4714655494721134</v>
          </cell>
        </row>
        <row r="256">
          <cell r="B256">
            <v>3</v>
          </cell>
          <cell r="C256">
            <v>220982</v>
          </cell>
          <cell r="D256">
            <v>3.2930255168577727</v>
          </cell>
          <cell r="E256">
            <v>19764004</v>
          </cell>
          <cell r="F256">
            <v>5.1648633429064006</v>
          </cell>
          <cell r="G256">
            <v>1.602943130558673</v>
          </cell>
          <cell r="H256">
            <v>2.5451315014608396</v>
          </cell>
        </row>
        <row r="257">
          <cell r="B257">
            <v>4</v>
          </cell>
          <cell r="C257">
            <v>224282</v>
          </cell>
          <cell r="D257">
            <v>4.4133667284289801</v>
          </cell>
          <cell r="E257">
            <v>20098119</v>
          </cell>
          <cell r="F257">
            <v>5.8357446130883339</v>
          </cell>
          <cell r="G257">
            <v>1.6326207464219165</v>
          </cell>
          <cell r="H257">
            <v>2.6119575971573705</v>
          </cell>
        </row>
        <row r="258">
          <cell r="B258">
            <v>5</v>
          </cell>
          <cell r="C258">
            <v>223962</v>
          </cell>
          <cell r="D258">
            <v>3.206868107814187</v>
          </cell>
          <cell r="E258">
            <v>20173603</v>
          </cell>
          <cell r="F258">
            <v>4.8278449103505316</v>
          </cell>
          <cell r="G258">
            <v>1.6580673792415122</v>
          </cell>
          <cell r="H258">
            <v>2.6717752068092637</v>
          </cell>
        </row>
        <row r="259">
          <cell r="B259">
            <v>6</v>
          </cell>
          <cell r="C259">
            <v>225796</v>
          </cell>
          <cell r="D259">
            <v>2.2923311104668054</v>
          </cell>
          <cell r="E259">
            <v>20094348</v>
          </cell>
          <cell r="F259">
            <v>4.2209857410484775</v>
          </cell>
          <cell r="G259">
            <v>1.6796250735711542</v>
          </cell>
          <cell r="H259">
            <v>2.7246395747624055</v>
          </cell>
        </row>
        <row r="260">
          <cell r="B260">
            <v>7</v>
          </cell>
          <cell r="C260">
            <v>232340</v>
          </cell>
          <cell r="D260">
            <v>1.7165822457851476</v>
          </cell>
          <cell r="E260">
            <v>20275194</v>
          </cell>
          <cell r="F260">
            <v>3.7261822791537336</v>
          </cell>
          <cell r="G260">
            <v>1.697743429570687</v>
          </cell>
          <cell r="H260">
            <v>2.7707556724254276</v>
          </cell>
        </row>
        <row r="261">
          <cell r="B261">
            <v>8</v>
          </cell>
          <cell r="C261">
            <v>225467</v>
          </cell>
          <cell r="D261">
            <v>1.2997924285855555</v>
          </cell>
          <cell r="E261">
            <v>19865765</v>
          </cell>
          <cell r="F261">
            <v>3.4938576820196188</v>
          </cell>
          <cell r="G261">
            <v>1.7129145964302948</v>
          </cell>
          <cell r="H261">
            <v>2.8104323841351757</v>
          </cell>
        </row>
        <row r="262">
          <cell r="B262">
            <v>9</v>
          </cell>
          <cell r="C262">
            <v>224127</v>
          </cell>
          <cell r="D262">
            <v>1.1257399653479716</v>
          </cell>
          <cell r="E262">
            <v>20053519</v>
          </cell>
          <cell r="F262">
            <v>3.1381886351888877</v>
          </cell>
          <cell r="G262">
            <v>1.7256320315912879</v>
          </cell>
          <cell r="H262">
            <v>2.8440449432984072</v>
          </cell>
        </row>
        <row r="263">
          <cell r="B263">
            <v>10</v>
          </cell>
          <cell r="C263">
            <v>224474</v>
          </cell>
          <cell r="D263">
            <v>0.77486666546950911</v>
          </cell>
          <cell r="E263">
            <v>20144325</v>
          </cell>
          <cell r="F263">
            <v>2.257984753227138</v>
          </cell>
          <cell r="G263">
            <v>1.7363605034555432</v>
          </cell>
          <cell r="H263">
            <v>2.8720160434120103</v>
          </cell>
        </row>
        <row r="264">
          <cell r="B264">
            <v>11</v>
          </cell>
          <cell r="C264">
            <v>223918</v>
          </cell>
          <cell r="D264">
            <v>1.167009284568632</v>
          </cell>
          <cell r="E264">
            <v>20238561</v>
          </cell>
          <cell r="F264">
            <v>2.5941487370137351</v>
          </cell>
          <cell r="G264">
            <v>1.7455231212536702</v>
          </cell>
          <cell r="H264">
            <v>2.8947888046181438</v>
          </cell>
        </row>
        <row r="265">
          <cell r="B265">
            <v>12</v>
          </cell>
          <cell r="C265">
            <v>221978</v>
          </cell>
          <cell r="D265">
            <v>0.98125292851911627</v>
          </cell>
          <cell r="E265">
            <v>20159317</v>
          </cell>
          <cell r="F265">
            <v>2.311760790247086</v>
          </cell>
          <cell r="G265">
            <v>1.7534762238108628</v>
          </cell>
          <cell r="H265">
            <v>2.9127637059971474</v>
          </cell>
        </row>
        <row r="266">
          <cell r="A266">
            <v>2023</v>
          </cell>
          <cell r="B266">
            <v>1</v>
          </cell>
          <cell r="C266">
            <v>219828</v>
          </cell>
          <cell r="D266">
            <v>0.63449336666026035</v>
          </cell>
          <cell r="E266">
            <v>20004924</v>
          </cell>
          <cell r="F266">
            <v>2.4059631467155729</v>
          </cell>
          <cell r="G266">
            <v>1.7605359753803229</v>
          </cell>
          <cell r="H266">
            <v>2.9263203488468883</v>
          </cell>
        </row>
        <row r="267">
          <cell r="B267">
            <v>2</v>
          </cell>
          <cell r="C267">
            <v>221706</v>
          </cell>
          <cell r="D267">
            <v>1.2245233399079458</v>
          </cell>
          <cell r="E267">
            <v>20148628</v>
          </cell>
          <cell r="F267">
            <v>2.4769943826068008</v>
          </cell>
          <cell r="G267">
            <v>1.7669649135975238</v>
          </cell>
          <cell r="H267">
            <v>2.9357965981516396</v>
          </cell>
        </row>
        <row r="268">
          <cell r="B268">
            <v>3</v>
          </cell>
          <cell r="C268">
            <v>224881</v>
          </cell>
          <cell r="D268">
            <v>1.7643971002162973</v>
          </cell>
          <cell r="E268">
            <v>20349825</v>
          </cell>
          <cell r="F268">
            <v>2.9640805577655138</v>
          </cell>
          <cell r="G268">
            <v>1.7729473786945553</v>
          </cell>
          <cell r="H268">
            <v>2.9414941829788601</v>
          </cell>
        </row>
        <row r="269">
          <cell r="B269">
            <v>4</v>
          </cell>
          <cell r="C269">
            <v>228124</v>
          </cell>
          <cell r="D269">
            <v>1.713021999090425</v>
          </cell>
          <cell r="E269">
            <v>20678484</v>
          </cell>
          <cell r="F269">
            <v>2.8876582927984451</v>
          </cell>
          <cell r="G269">
            <v>1.7786300413497784</v>
          </cell>
          <cell r="H269">
            <v>2.9436829711310395</v>
          </cell>
        </row>
        <row r="270">
          <cell r="B270">
            <v>5</v>
          </cell>
          <cell r="C270">
            <v>227888</v>
          </cell>
          <cell r="D270">
            <v>1.7529759512774579</v>
          </cell>
          <cell r="E270">
            <v>20815399.140000001</v>
          </cell>
          <cell r="F270">
            <v>3.1813659662084159</v>
          </cell>
          <cell r="G270">
            <v>1.7841589784722156</v>
          </cell>
          <cell r="H270">
            <v>2.9426343989089165</v>
          </cell>
        </row>
        <row r="271">
          <cell r="B271">
            <v>6</v>
          </cell>
          <cell r="C271">
            <v>230192</v>
          </cell>
          <cell r="D271">
            <v>1.9468901131995286</v>
          </cell>
          <cell r="E271">
            <v>20597244</v>
          </cell>
          <cell r="F271">
            <v>2.5026738862091946</v>
          </cell>
          <cell r="G271">
            <v>1.7896757108568433</v>
          </cell>
          <cell r="H271">
            <v>2.9386160120105682</v>
          </cell>
        </row>
        <row r="272">
          <cell r="B272">
            <v>7</v>
          </cell>
          <cell r="C272">
            <v>235537</v>
          </cell>
          <cell r="D272">
            <v>1.3760006886459397</v>
          </cell>
          <cell r="E272">
            <v>20683889</v>
          </cell>
          <cell r="F272">
            <v>2.0157390355919569</v>
          </cell>
          <cell r="G272">
            <v>1.7953195938106381</v>
          </cell>
          <cell r="H272">
            <v>2.9319119347151332</v>
          </cell>
        </row>
        <row r="273">
          <cell r="B273">
            <v>8</v>
          </cell>
          <cell r="C273">
            <v>229387</v>
          </cell>
          <cell r="D273">
            <v>1.7386136330372004</v>
          </cell>
          <cell r="E273">
            <v>20430272</v>
          </cell>
          <cell r="F273">
            <v>2.84160715683488</v>
          </cell>
          <cell r="G273">
            <v>1.8012409003074061</v>
          </cell>
          <cell r="H273">
            <v>2.9227760175430144</v>
          </cell>
        </row>
        <row r="274">
          <cell r="B274">
            <v>9</v>
          </cell>
          <cell r="C274">
            <v>229553</v>
          </cell>
          <cell r="D274">
            <v>2.4209488370432908</v>
          </cell>
          <cell r="E274">
            <v>20800895</v>
          </cell>
          <cell r="F274">
            <v>3.7269069832581492</v>
          </cell>
          <cell r="G274">
            <v>1.8075607839525396</v>
          </cell>
          <cell r="H274">
            <v>2.9113984878966206</v>
          </cell>
        </row>
        <row r="275">
          <cell r="B275">
            <v>10</v>
          </cell>
          <cell r="C275">
            <v>226585</v>
          </cell>
          <cell r="D275">
            <v>0.94042071687590045</v>
          </cell>
          <cell r="E275">
            <v>20659878</v>
          </cell>
          <cell r="F275">
            <v>2.5592964767992887</v>
          </cell>
          <cell r="G275">
            <v>1.8143960492356479</v>
          </cell>
          <cell r="H275">
            <v>2.8979639364519221</v>
          </cell>
        </row>
        <row r="276">
          <cell r="C276">
            <v>226332</v>
          </cell>
          <cell r="D276">
            <v>1.0780732232335</v>
          </cell>
          <cell r="E276">
            <v>20762035</v>
          </cell>
          <cell r="F276">
            <v>2.5865178853377913</v>
          </cell>
          <cell r="G276">
            <v>1.8219060970389156</v>
          </cell>
          <cell r="H276">
            <v>2.8827135864192885</v>
          </cell>
        </row>
        <row r="277">
          <cell r="C277">
            <v>225945</v>
          </cell>
          <cell r="D277">
            <v>1.7871140383281192</v>
          </cell>
          <cell r="E277">
            <v>20733042</v>
          </cell>
          <cell r="F277">
            <v>2.8459545529245789</v>
          </cell>
          <cell r="G277">
            <v>1.830189635513114</v>
          </cell>
          <cell r="H277">
            <v>2.8658651424355037</v>
          </cell>
        </row>
        <row r="278">
          <cell r="A278">
            <v>2024</v>
          </cell>
          <cell r="B278">
            <v>1</v>
          </cell>
          <cell r="C278">
            <v>223066</v>
          </cell>
          <cell r="D278">
            <v>1.472969776370614</v>
          </cell>
          <cell r="E278">
            <v>20523431</v>
          </cell>
          <cell r="F278">
            <v>2.5918968749893745</v>
          </cell>
          <cell r="G278">
            <v>1.8392937177483335</v>
          </cell>
          <cell r="H278">
            <v>2.8476157399914426</v>
          </cell>
        </row>
        <row r="279">
          <cell r="B279">
            <v>2</v>
          </cell>
          <cell r="C279">
            <v>224264</v>
          </cell>
          <cell r="D279">
            <v>1.153780231477719</v>
          </cell>
          <cell r="E279">
            <v>20678360</v>
          </cell>
          <cell r="F279">
            <v>2.6291219431913593</v>
          </cell>
          <cell r="G279">
            <v>1.8492624054737485</v>
          </cell>
          <cell r="H279">
            <v>2.8281611318981525</v>
          </cell>
        </row>
        <row r="280">
          <cell r="B280">
            <v>3</v>
          </cell>
          <cell r="C280">
            <v>228825</v>
          </cell>
          <cell r="D280">
            <v>1.7538164629292918</v>
          </cell>
          <cell r="E280">
            <v>20959164</v>
          </cell>
          <cell r="F280">
            <v>2.9943205899805037</v>
          </cell>
          <cell r="G280">
            <v>1.8601143212559379</v>
          </cell>
          <cell r="H280">
            <v>2.8076793127121671</v>
          </cell>
        </row>
        <row r="281">
          <cell r="B281">
            <v>4</v>
          </cell>
          <cell r="C281">
            <v>229558</v>
          </cell>
          <cell r="D281">
            <v>0.62860549525696197</v>
          </cell>
          <cell r="E281">
            <v>21082893</v>
          </cell>
          <cell r="F281">
            <v>1.9556994603666222</v>
          </cell>
          <cell r="G281">
            <v>1.8718197902882867</v>
          </cell>
          <cell r="H281">
            <v>2.786334454824138</v>
          </cell>
        </row>
        <row r="282">
          <cell r="B282">
            <v>5</v>
          </cell>
          <cell r="C282">
            <v>231044</v>
          </cell>
          <cell r="D282">
            <v>1.3848908235624569</v>
          </cell>
          <cell r="E282">
            <v>21219318</v>
          </cell>
          <cell r="F282">
            <v>1.9404809741255802</v>
          </cell>
          <cell r="G282">
            <v>1.8843417559684632</v>
          </cell>
          <cell r="H282">
            <v>2.7643036918245278</v>
          </cell>
        </row>
        <row r="283">
          <cell r="B283">
            <v>6</v>
          </cell>
          <cell r="C283">
            <v>234957</v>
          </cell>
          <cell r="D283">
            <v>2.0700111211510386</v>
          </cell>
          <cell r="E283">
            <v>21320405</v>
          </cell>
          <cell r="F283">
            <v>3.5109600099896943</v>
          </cell>
          <cell r="G283">
            <v>1.8975568273680918</v>
          </cell>
          <cell r="H283">
            <v>2.741706474318073</v>
          </cell>
        </row>
        <row r="284">
          <cell r="B284">
            <v>7</v>
          </cell>
          <cell r="C284">
            <v>238524</v>
          </cell>
          <cell r="D284">
            <v>1.2681659357128616</v>
          </cell>
          <cell r="E284">
            <v>21168308</v>
          </cell>
          <cell r="F284">
            <v>2.3420112146221639</v>
          </cell>
          <cell r="G284">
            <v>1.9113069294662692</v>
          </cell>
          <cell r="H284">
            <v>2.7186050429985591</v>
          </cell>
        </row>
        <row r="285">
          <cell r="B285">
            <v>8</v>
          </cell>
          <cell r="C285">
            <v>239127</v>
          </cell>
          <cell r="D285">
            <v>4.246099386626101</v>
          </cell>
          <cell r="E285">
            <v>21122514</v>
          </cell>
          <cell r="F285">
            <v>3.3883151433323988</v>
          </cell>
          <cell r="G285">
            <v>1.9254459632347161</v>
          </cell>
          <cell r="H285">
            <v>2.6951150589441935</v>
          </cell>
        </row>
        <row r="286">
          <cell r="B286">
            <v>9</v>
          </cell>
          <cell r="C286">
            <v>232465</v>
          </cell>
          <cell r="D286">
            <v>1.2685523604570648</v>
          </cell>
          <cell r="E286">
            <v>21143996</v>
          </cell>
          <cell r="F286">
            <v>1.6494530643993865</v>
          </cell>
          <cell r="G286">
            <v>1.9397831670761425</v>
          </cell>
          <cell r="H286">
            <v>2.6713260308839915</v>
          </cell>
        </row>
        <row r="287">
          <cell r="B287">
            <v>10</v>
          </cell>
          <cell r="C287">
            <v>231181</v>
          </cell>
          <cell r="D287">
            <v>2.0283778714389689</v>
          </cell>
          <cell r="E287">
            <v>21096315</v>
          </cell>
          <cell r="F287">
            <v>2.1124858530142232</v>
          </cell>
          <cell r="G287">
            <v>1.9542889358809947</v>
          </cell>
          <cell r="H287">
            <v>2.647375606441718</v>
          </cell>
        </row>
        <row r="288">
          <cell r="B288">
            <v>11</v>
          </cell>
          <cell r="C288">
            <v>232888</v>
          </cell>
          <cell r="D288">
            <v>2.896629729777489</v>
          </cell>
          <cell r="E288">
            <v>21351259</v>
          </cell>
          <cell r="F288">
            <v>2.837987702072553</v>
          </cell>
          <cell r="G288">
            <v>1.9688870512892591</v>
          </cell>
          <cell r="H288">
            <v>2.6233304698406874</v>
          </cell>
        </row>
        <row r="289">
          <cell r="B289">
            <v>12</v>
          </cell>
          <cell r="C289">
            <v>230167</v>
          </cell>
          <cell r="D289">
            <v>1.868596339817219</v>
          </cell>
          <cell r="E289">
            <v>21201126</v>
          </cell>
          <cell r="F289">
            <v>2.2576715949352621</v>
          </cell>
          <cell r="G289">
            <v>1.9835064400058913</v>
          </cell>
          <cell r="H289">
            <v>2.5992201601824481</v>
          </cell>
        </row>
        <row r="290">
          <cell r="A290">
            <v>2025</v>
          </cell>
          <cell r="B290">
            <v>1</v>
          </cell>
          <cell r="C290">
            <v>227993</v>
          </cell>
          <cell r="D290">
            <v>2.2087633256524963</v>
          </cell>
          <cell r="E290">
            <v>20990671</v>
          </cell>
          <cell r="F290">
            <v>2.2766173940409917</v>
          </cell>
          <cell r="G290">
            <v>1.9981404553107416</v>
          </cell>
          <cell r="H290">
            <v>2.5750891233207867</v>
          </cell>
        </row>
      </sheetData>
      <sheetData sheetId="7">
        <row r="1">
          <cell r="A1" t="str">
            <v>Año</v>
          </cell>
          <cell r="B1" t="str">
            <v>Mes</v>
          </cell>
          <cell r="C1" t="str">
            <v>Paro Cantabria</v>
          </cell>
          <cell r="D1" t="str">
            <v>Paro Cantabria. Var interanual</v>
          </cell>
          <cell r="E1" t="str">
            <v>Paro España</v>
          </cell>
          <cell r="F1" t="str">
            <v>Paro España. Var interanual</v>
          </cell>
          <cell r="G1" t="str">
            <v>Paro Cantabria. Tendencia</v>
          </cell>
          <cell r="H1" t="str">
            <v>Paro España. Tendencia</v>
          </cell>
        </row>
        <row r="206">
          <cell r="A206">
            <v>2018</v>
          </cell>
          <cell r="B206">
            <v>1</v>
          </cell>
          <cell r="C206">
            <v>41062</v>
          </cell>
          <cell r="D206">
            <v>-10.258763877961364</v>
          </cell>
          <cell r="E206">
            <v>3476528</v>
          </cell>
          <cell r="F206">
            <v>-7.5448290277911116</v>
          </cell>
          <cell r="G206">
            <v>-7.0991414113510096</v>
          </cell>
          <cell r="H206">
            <v>-6.6783493101304732</v>
          </cell>
        </row>
        <row r="207">
          <cell r="B207">
            <v>2</v>
          </cell>
          <cell r="C207">
            <v>41961</v>
          </cell>
          <cell r="D207">
            <v>-8.0387472879090094</v>
          </cell>
          <cell r="E207">
            <v>3470248</v>
          </cell>
          <cell r="F207">
            <v>-7.4816656162453814</v>
          </cell>
          <cell r="G207">
            <v>-6.8355953995231031</v>
          </cell>
          <cell r="H207">
            <v>-6.3556294770435775</v>
          </cell>
        </row>
        <row r="208">
          <cell r="B208">
            <v>3</v>
          </cell>
          <cell r="C208">
            <v>40229</v>
          </cell>
          <cell r="D208">
            <v>-9.4186255966855814</v>
          </cell>
          <cell r="E208">
            <v>3422551</v>
          </cell>
          <cell r="F208">
            <v>-7.5565112333708884</v>
          </cell>
          <cell r="G208">
            <v>-6.5487718868449694</v>
          </cell>
          <cell r="H208">
            <v>-6.0152995555419713</v>
          </cell>
        </row>
        <row r="209">
          <cell r="B209">
            <v>4</v>
          </cell>
          <cell r="C209">
            <v>38305</v>
          </cell>
          <cell r="D209">
            <v>-10.254908392296514</v>
          </cell>
          <cell r="E209">
            <v>3335868</v>
          </cell>
          <cell r="F209">
            <v>-6.6377164965592321</v>
          </cell>
          <cell r="G209">
            <v>-6.2390157291838593</v>
          </cell>
          <cell r="H209">
            <v>-5.6579834754597167</v>
          </cell>
        </row>
        <row r="210">
          <cell r="B210">
            <v>5</v>
          </cell>
          <cell r="C210">
            <v>37141</v>
          </cell>
          <cell r="D210">
            <v>-10.115921686309626</v>
          </cell>
          <cell r="E210">
            <v>3252130</v>
          </cell>
          <cell r="F210">
            <v>-6.0384360243250228</v>
          </cell>
          <cell r="G210">
            <v>-5.9068710778035411</v>
          </cell>
          <cell r="H210">
            <v>-5.2844121952196144</v>
          </cell>
        </row>
        <row r="211">
          <cell r="B211">
            <v>6</v>
          </cell>
          <cell r="C211">
            <v>34620</v>
          </cell>
          <cell r="D211">
            <v>-10.752494135237555</v>
          </cell>
          <cell r="E211">
            <v>3162162</v>
          </cell>
          <cell r="F211">
            <v>-5.9667046408495743</v>
          </cell>
          <cell r="G211">
            <v>-5.5531609654027223</v>
          </cell>
          <cell r="H211">
            <v>-4.8953847102598207</v>
          </cell>
        </row>
        <row r="212">
          <cell r="B212">
            <v>7</v>
          </cell>
          <cell r="C212">
            <v>32589</v>
          </cell>
          <cell r="D212">
            <v>-10.146406021671394</v>
          </cell>
          <cell r="E212">
            <v>3135021</v>
          </cell>
          <cell r="F212">
            <v>-6.0224093834271963</v>
          </cell>
          <cell r="G212">
            <v>-5.179000719861258</v>
          </cell>
          <cell r="H212">
            <v>-4.4917523787844029</v>
          </cell>
        </row>
        <row r="213">
          <cell r="B213">
            <v>8</v>
          </cell>
          <cell r="C213">
            <v>32830</v>
          </cell>
          <cell r="D213">
            <v>-7.3593317907331146</v>
          </cell>
          <cell r="E213">
            <v>3182068</v>
          </cell>
          <cell r="F213">
            <v>-5.9206628341932905</v>
          </cell>
          <cell r="G213">
            <v>-4.7858667338624628</v>
          </cell>
          <cell r="H213">
            <v>-4.0744409562148292</v>
          </cell>
        </row>
        <row r="214">
          <cell r="B214">
            <v>9</v>
          </cell>
          <cell r="C214">
            <v>34432</v>
          </cell>
          <cell r="D214">
            <v>-7.3137904115857744</v>
          </cell>
          <cell r="E214">
            <v>3202509</v>
          </cell>
          <cell r="F214">
            <v>-6.0897922750164035</v>
          </cell>
          <cell r="G214">
            <v>-4.3755803587911659</v>
          </cell>
          <cell r="H214">
            <v>-3.6444824935978897</v>
          </cell>
        </row>
        <row r="215">
          <cell r="B215">
            <v>10</v>
          </cell>
          <cell r="C215">
            <v>35882</v>
          </cell>
          <cell r="D215">
            <v>-6.9691470054446425</v>
          </cell>
          <cell r="E215">
            <v>3254703</v>
          </cell>
          <cell r="F215">
            <v>-6.1240671399637625</v>
          </cell>
          <cell r="G215">
            <v>-3.9501416588833682</v>
          </cell>
          <cell r="H215">
            <v>-3.2030372518330124</v>
          </cell>
        </row>
        <row r="216">
          <cell r="B216">
            <v>11</v>
          </cell>
          <cell r="C216">
            <v>36835</v>
          </cell>
          <cell r="D216">
            <v>-6.4792951989235075</v>
          </cell>
          <cell r="E216">
            <v>3252867</v>
          </cell>
          <cell r="F216">
            <v>-6.3729445027618681</v>
          </cell>
          <cell r="G216">
            <v>-3.5117547407398475</v>
          </cell>
          <cell r="H216">
            <v>-2.7514353049988909</v>
          </cell>
        </row>
        <row r="217">
          <cell r="B217">
            <v>12</v>
          </cell>
          <cell r="C217">
            <v>37553</v>
          </cell>
          <cell r="D217">
            <v>-2.4749389705500446</v>
          </cell>
          <cell r="E217">
            <v>3202297</v>
          </cell>
          <cell r="F217">
            <v>-6.1675214436554775</v>
          </cell>
          <cell r="G217">
            <v>-3.0628333641104488</v>
          </cell>
          <cell r="H217">
            <v>-2.2912095764720051</v>
          </cell>
        </row>
        <row r="218">
          <cell r="A218">
            <v>2019</v>
          </cell>
          <cell r="B218">
            <v>1</v>
          </cell>
          <cell r="C218">
            <v>39556</v>
          </cell>
          <cell r="D218">
            <v>-3.6676245677268571</v>
          </cell>
          <cell r="E218">
            <v>3285761</v>
          </cell>
          <cell r="F218">
            <v>-5.4872850153946722</v>
          </cell>
          <cell r="G218">
            <v>-2.6059973679435013</v>
          </cell>
          <cell r="H218">
            <v>-1.8241444833231237</v>
          </cell>
        </row>
        <row r="219">
          <cell r="B219">
            <v>2</v>
          </cell>
          <cell r="C219">
            <v>39765</v>
          </cell>
          <cell r="D219">
            <v>-5.2334310431114588</v>
          </cell>
          <cell r="E219">
            <v>3289040</v>
          </cell>
          <cell r="F219">
            <v>-5.2217593670538793</v>
          </cell>
          <cell r="G219">
            <v>-2.1438257651877812</v>
          </cell>
          <cell r="H219">
            <v>-1.3522936309471254</v>
          </cell>
        </row>
        <row r="220">
          <cell r="B220">
            <v>3</v>
          </cell>
          <cell r="C220">
            <v>38704</v>
          </cell>
          <cell r="D220">
            <v>-3.7907976832633139</v>
          </cell>
          <cell r="E220">
            <v>3255084</v>
          </cell>
          <cell r="F220">
            <v>-4.8930461518323582</v>
          </cell>
          <cell r="G220">
            <v>-1.6789712929031608</v>
          </cell>
          <cell r="H220">
            <v>-0.87796500949805989</v>
          </cell>
        </row>
        <row r="221">
          <cell r="B221">
            <v>4</v>
          </cell>
          <cell r="C221">
            <v>36658</v>
          </cell>
          <cell r="D221">
            <v>-4.2996997780968549</v>
          </cell>
          <cell r="E221">
            <v>3163566</v>
          </cell>
          <cell r="F221">
            <v>-5.1651324332977255</v>
          </cell>
          <cell r="G221">
            <v>-1.2143012440715901</v>
          </cell>
          <cell r="H221">
            <v>-0.40373532202831758</v>
          </cell>
        </row>
        <row r="222">
          <cell r="B222">
            <v>5</v>
          </cell>
          <cell r="C222">
            <v>35311</v>
          </cell>
          <cell r="D222">
            <v>-4.9271694353948519</v>
          </cell>
          <cell r="E222">
            <v>3079491</v>
          </cell>
          <cell r="F222">
            <v>-5.3084901280084136</v>
          </cell>
          <cell r="G222">
            <v>-0.75282956628546049</v>
          </cell>
          <cell r="H222">
            <v>6.7539903330382123E-2</v>
          </cell>
        </row>
        <row r="223">
          <cell r="B223">
            <v>6</v>
          </cell>
          <cell r="C223">
            <v>33328</v>
          </cell>
          <cell r="D223">
            <v>-3.7319468515309095</v>
          </cell>
          <cell r="E223">
            <v>3015686</v>
          </cell>
          <cell r="F223">
            <v>-4.6321472460930213</v>
          </cell>
          <cell r="G223">
            <v>-0.29778447092424837</v>
          </cell>
          <cell r="H223">
            <v>0.53267448586914856</v>
          </cell>
        </row>
        <row r="224">
          <cell r="B224">
            <v>7</v>
          </cell>
          <cell r="C224">
            <v>31665</v>
          </cell>
          <cell r="D224">
            <v>-2.8353125287673753</v>
          </cell>
          <cell r="E224">
            <v>3011433</v>
          </cell>
          <cell r="F224">
            <v>-3.9421745500269334</v>
          </cell>
          <cell r="G224">
            <v>0.14731594591943759</v>
          </cell>
          <cell r="H224">
            <v>0.9881089094602481</v>
          </cell>
        </row>
        <row r="225">
          <cell r="B225">
            <v>8</v>
          </cell>
          <cell r="C225">
            <v>31948</v>
          </cell>
          <cell r="D225">
            <v>-2.68656716417911</v>
          </cell>
          <cell r="E225">
            <v>3065804</v>
          </cell>
          <cell r="F225">
            <v>-3.6537245589974843</v>
          </cell>
          <cell r="G225">
            <v>0.57871510465433529</v>
          </cell>
          <cell r="H225">
            <v>1.4299249898001163</v>
          </cell>
        </row>
        <row r="226">
          <cell r="B226">
            <v>9</v>
          </cell>
          <cell r="C226">
            <v>34111</v>
          </cell>
          <cell r="D226">
            <v>-0.93227230483271528</v>
          </cell>
          <cell r="E226">
            <v>3079711</v>
          </cell>
          <cell r="F226">
            <v>-3.8344310663920078</v>
          </cell>
          <cell r="G226">
            <v>0.9924492987117739</v>
          </cell>
          <cell r="H226">
            <v>1.8538621617893909</v>
          </cell>
        </row>
        <row r="227">
          <cell r="B227">
            <v>10</v>
          </cell>
          <cell r="C227">
            <v>35877</v>
          </cell>
          <cell r="D227">
            <v>-1.3934563290785018E-2</v>
          </cell>
          <cell r="E227">
            <v>3177659</v>
          </cell>
          <cell r="F227">
            <v>-2.3671591539996095</v>
          </cell>
          <cell r="G227">
            <v>1.3843280658099693</v>
          </cell>
          <cell r="H227">
            <v>2.2553068291100433</v>
          </cell>
        </row>
        <row r="228">
          <cell r="B228">
            <v>11</v>
          </cell>
          <cell r="C228">
            <v>36699</v>
          </cell>
          <cell r="D228">
            <v>-0.36921406271209767</v>
          </cell>
          <cell r="E228">
            <v>3198184</v>
          </cell>
          <cell r="F228">
            <v>-1.6810708830087395</v>
          </cell>
          <cell r="G228">
            <v>1.7500272824446688</v>
          </cell>
          <cell r="H228">
            <v>2.6292503750809768</v>
          </cell>
        </row>
        <row r="229">
          <cell r="B229">
            <v>12</v>
          </cell>
          <cell r="C229">
            <v>36729</v>
          </cell>
          <cell r="D229">
            <v>-2.1942321518919949</v>
          </cell>
          <cell r="E229">
            <v>3163605</v>
          </cell>
          <cell r="F229">
            <v>-1.2082576975214976</v>
          </cell>
          <cell r="G229">
            <v>2.0851257235401546</v>
          </cell>
          <cell r="H229">
            <v>2.9703631784389346</v>
          </cell>
        </row>
        <row r="230">
          <cell r="A230">
            <v>2020</v>
          </cell>
          <cell r="B230">
            <v>1</v>
          </cell>
          <cell r="C230">
            <v>38850</v>
          </cell>
          <cell r="D230">
            <v>-1.7848114066134069</v>
          </cell>
          <cell r="E230">
            <v>3253853</v>
          </cell>
          <cell r="F230">
            <v>-0.97109923698041056</v>
          </cell>
          <cell r="G230">
            <v>2.3850549944828505</v>
          </cell>
          <cell r="H230">
            <v>3.2730162900555144</v>
          </cell>
        </row>
        <row r="231">
          <cell r="B231">
            <v>2</v>
          </cell>
          <cell r="C231">
            <v>38873</v>
          </cell>
          <cell r="D231">
            <v>-2.2431786747139415</v>
          </cell>
          <cell r="E231">
            <v>3246047</v>
          </cell>
          <cell r="F231">
            <v>-1.307159535913216</v>
          </cell>
          <cell r="G231">
            <v>2.6449495230289415</v>
          </cell>
          <cell r="H231">
            <v>3.5312905787970381</v>
          </cell>
        </row>
        <row r="232">
          <cell r="B232">
            <v>3</v>
          </cell>
          <cell r="C232">
            <v>40642</v>
          </cell>
          <cell r="D232">
            <v>5.0072343943778463</v>
          </cell>
          <cell r="E232">
            <v>3548312</v>
          </cell>
          <cell r="F232">
            <v>9.0083082341346543</v>
          </cell>
          <cell r="G232">
            <v>2.8596541628789809</v>
          </cell>
          <cell r="H232">
            <v>3.7389721832848948</v>
          </cell>
        </row>
        <row r="233">
          <cell r="B233">
            <v>4</v>
          </cell>
          <cell r="C233">
            <v>43669</v>
          </cell>
          <cell r="D233">
            <v>19.125429647007476</v>
          </cell>
          <cell r="E233">
            <v>3831203</v>
          </cell>
          <cell r="F233">
            <v>21.103937771489512</v>
          </cell>
          <cell r="G233">
            <v>3.0236743143864571</v>
          </cell>
          <cell r="H233">
            <v>3.889511238660285</v>
          </cell>
        </row>
        <row r="234">
          <cell r="B234">
            <v>5</v>
          </cell>
          <cell r="C234">
            <v>43756</v>
          </cell>
          <cell r="D234">
            <v>23.916060151227668</v>
          </cell>
          <cell r="E234">
            <v>3857776</v>
          </cell>
          <cell r="F234">
            <v>25.273170144027056</v>
          </cell>
          <cell r="G234">
            <v>3.1316645154209342</v>
          </cell>
          <cell r="H234">
            <v>3.9767238061790526</v>
          </cell>
        </row>
        <row r="235">
          <cell r="B235">
            <v>6</v>
          </cell>
          <cell r="C235">
            <v>42578</v>
          </cell>
          <cell r="D235">
            <v>27.754440710513673</v>
          </cell>
          <cell r="E235">
            <v>3862883</v>
          </cell>
          <cell r="F235">
            <v>28.093011009766933</v>
          </cell>
          <cell r="G235">
            <v>3.1793974813056312</v>
          </cell>
          <cell r="H235">
            <v>3.995621393384043</v>
          </cell>
        </row>
        <row r="236">
          <cell r="B236">
            <v>7</v>
          </cell>
          <cell r="C236">
            <v>39707</v>
          </cell>
          <cell r="D236">
            <v>25.397126164534978</v>
          </cell>
          <cell r="E236">
            <v>3773034</v>
          </cell>
          <cell r="F236">
            <v>25.290318595831284</v>
          </cell>
          <cell r="G236">
            <v>3.1640892881718088</v>
          </cell>
          <cell r="H236">
            <v>3.9426944277026745</v>
          </cell>
        </row>
        <row r="237">
          <cell r="B237">
            <v>8</v>
          </cell>
          <cell r="C237">
            <v>38944</v>
          </cell>
          <cell r="D237">
            <v>21.898084387129082</v>
          </cell>
          <cell r="E237">
            <v>3802814</v>
          </cell>
          <cell r="F237">
            <v>24.039697253966665</v>
          </cell>
          <cell r="G237">
            <v>3.0846626123749794</v>
          </cell>
          <cell r="H237">
            <v>3.816106766396838</v>
          </cell>
        </row>
        <row r="238">
          <cell r="B238">
            <v>9</v>
          </cell>
          <cell r="C238">
            <v>39444</v>
          </cell>
          <cell r="D238">
            <v>15.634252880302535</v>
          </cell>
          <cell r="E238">
            <v>3776485</v>
          </cell>
          <cell r="F238">
            <v>22.624655365389799</v>
          </cell>
          <cell r="G238">
            <v>2.9415840911648479</v>
          </cell>
          <cell r="H238">
            <v>3.6155047406289889</v>
          </cell>
        </row>
        <row r="239">
          <cell r="B239">
            <v>10</v>
          </cell>
          <cell r="C239">
            <v>40711</v>
          </cell>
          <cell r="D239">
            <v>13.473813306575245</v>
          </cell>
          <cell r="E239">
            <v>3826043</v>
          </cell>
          <cell r="F239">
            <v>20.404454977705289</v>
          </cell>
          <cell r="G239">
            <v>2.7366268494143653</v>
          </cell>
          <cell r="H239">
            <v>3.3419390975676637</v>
          </cell>
        </row>
        <row r="240">
          <cell r="B240">
            <v>11</v>
          </cell>
          <cell r="C240">
            <v>42053</v>
          </cell>
          <cell r="D240">
            <v>14.588953377476233</v>
          </cell>
          <cell r="E240">
            <v>3851312</v>
          </cell>
          <cell r="F240">
            <v>20.421839393856022</v>
          </cell>
          <cell r="G240">
            <v>2.4724454473290622</v>
          </cell>
          <cell r="H240">
            <v>2.9977806642858962</v>
          </cell>
        </row>
        <row r="241">
          <cell r="B241">
            <v>12</v>
          </cell>
          <cell r="C241">
            <v>42629</v>
          </cell>
          <cell r="D241">
            <v>16.063600969261337</v>
          </cell>
          <cell r="E241">
            <v>3888137</v>
          </cell>
          <cell r="F241">
            <v>22.902100609905474</v>
          </cell>
          <cell r="G241">
            <v>2.1524400830628831</v>
          </cell>
          <cell r="H241">
            <v>2.5865851647928411</v>
          </cell>
        </row>
        <row r="242">
          <cell r="A242">
            <v>2021</v>
          </cell>
          <cell r="B242">
            <v>1</v>
          </cell>
          <cell r="C242">
            <v>43773</v>
          </cell>
          <cell r="D242">
            <v>12.671814671814662</v>
          </cell>
          <cell r="E242">
            <v>3964353</v>
          </cell>
          <cell r="F242">
            <v>21.835651456903559</v>
          </cell>
          <cell r="G242">
            <v>1.7808523789315875</v>
          </cell>
          <cell r="H242">
            <v>2.1131183271760952</v>
          </cell>
        </row>
        <row r="243">
          <cell r="B243">
            <v>2</v>
          </cell>
          <cell r="C243">
            <v>44486</v>
          </cell>
          <cell r="D243">
            <v>14.439328068325064</v>
          </cell>
          <cell r="E243">
            <v>4008789</v>
          </cell>
          <cell r="F243">
            <v>23.497564884303902</v>
          </cell>
          <cell r="G243">
            <v>1.3628900100902548</v>
          </cell>
          <cell r="H243">
            <v>1.5835566792069433</v>
          </cell>
        </row>
        <row r="244">
          <cell r="B244">
            <v>3</v>
          </cell>
          <cell r="C244">
            <v>42987</v>
          </cell>
          <cell r="D244">
            <v>5.7698932139166326</v>
          </cell>
          <cell r="E244">
            <v>3949640</v>
          </cell>
          <cell r="F244">
            <v>11.310392096298184</v>
          </cell>
          <cell r="G244">
            <v>0.90451696851985819</v>
          </cell>
          <cell r="H244">
            <v>1.005446369012901</v>
          </cell>
        </row>
        <row r="245">
          <cell r="B245">
            <v>4</v>
          </cell>
          <cell r="C245">
            <v>43021</v>
          </cell>
          <cell r="D245">
            <v>-1.4838901738075116</v>
          </cell>
          <cell r="E245">
            <v>3910628</v>
          </cell>
          <cell r="F245">
            <v>2.0731086293260814</v>
          </cell>
          <cell r="G245">
            <v>0.41260533217763762</v>
          </cell>
          <cell r="H245">
            <v>0.3878553508468377</v>
          </cell>
        </row>
        <row r="246">
          <cell r="B246">
            <v>5</v>
          </cell>
          <cell r="C246">
            <v>41265</v>
          </cell>
          <cell r="D246">
            <v>-5.6929335405430104</v>
          </cell>
          <cell r="E246">
            <v>3781250</v>
          </cell>
          <cell r="F246">
            <v>-1.9836817897151082</v>
          </cell>
          <cell r="G246">
            <v>-0.10563494762879232</v>
          </cell>
          <cell r="H246">
            <v>-0.25943279980731515</v>
          </cell>
        </row>
        <row r="247">
          <cell r="B247">
            <v>6</v>
          </cell>
          <cell r="C247">
            <v>39210</v>
          </cell>
          <cell r="D247">
            <v>-7.9101883601860106</v>
          </cell>
          <cell r="E247">
            <v>3614339</v>
          </cell>
          <cell r="F247">
            <v>-6.4341581145481275</v>
          </cell>
          <cell r="G247">
            <v>-0.64312562066862144</v>
          </cell>
          <cell r="H247">
            <v>-0.92651747598795431</v>
          </cell>
        </row>
        <row r="248">
          <cell r="B248">
            <v>7</v>
          </cell>
          <cell r="C248">
            <v>37877</v>
          </cell>
          <cell r="D248">
            <v>-4.6087591608532481</v>
          </cell>
          <cell r="E248">
            <v>3416498</v>
          </cell>
          <cell r="F248">
            <v>-9.4495835447016887</v>
          </cell>
          <cell r="G248">
            <v>-1.1931764435577699</v>
          </cell>
          <cell r="H248">
            <v>-1.6036178102466645</v>
          </cell>
        </row>
        <row r="249">
          <cell r="B249">
            <v>8</v>
          </cell>
          <cell r="C249">
            <v>37507</v>
          </cell>
          <cell r="D249">
            <v>-3.689913722267868</v>
          </cell>
          <cell r="E249">
            <v>3333915</v>
          </cell>
          <cell r="F249">
            <v>-12.33031644461181</v>
          </cell>
          <cell r="G249">
            <v>-1.7496018300468466</v>
          </cell>
          <cell r="H249">
            <v>-2.2813354101793752</v>
          </cell>
        </row>
        <row r="250">
          <cell r="B250">
            <v>9</v>
          </cell>
          <cell r="C250">
            <v>38354</v>
          </cell>
          <cell r="D250">
            <v>-2.7634114187202075</v>
          </cell>
          <cell r="E250">
            <v>3257802</v>
          </cell>
          <cell r="F250">
            <v>-13.734544159449857</v>
          </cell>
          <cell r="G250">
            <v>-2.3064533871307171</v>
          </cell>
          <cell r="H250">
            <v>-2.9508167421135751</v>
          </cell>
        </row>
        <row r="251">
          <cell r="B251">
            <v>10</v>
          </cell>
          <cell r="C251">
            <v>38505</v>
          </cell>
          <cell r="D251">
            <v>-5.4186829112524926</v>
          </cell>
          <cell r="E251">
            <v>3257068</v>
          </cell>
          <cell r="F251">
            <v>-14.871108348756145</v>
          </cell>
          <cell r="G251">
            <v>-2.857917465685651</v>
          </cell>
          <cell r="H251">
            <v>-3.6039061182819214</v>
          </cell>
        </row>
        <row r="252">
          <cell r="B252">
            <v>11</v>
          </cell>
          <cell r="C252">
            <v>37454</v>
          </cell>
          <cell r="D252">
            <v>-10.936199557700998</v>
          </cell>
          <cell r="E252">
            <v>3182687</v>
          </cell>
          <cell r="F252">
            <v>-17.360966860124549</v>
          </cell>
          <cell r="G252">
            <v>-3.3982121497845554</v>
          </cell>
          <cell r="H252">
            <v>-4.2331967208766086</v>
          </cell>
        </row>
        <row r="253">
          <cell r="B253">
            <v>12</v>
          </cell>
          <cell r="C253">
            <v>36814</v>
          </cell>
          <cell r="D253">
            <v>-13.640948649980055</v>
          </cell>
          <cell r="E253">
            <v>3105905</v>
          </cell>
          <cell r="F253">
            <v>-20.118426896994624</v>
          </cell>
          <cell r="G253">
            <v>-3.9217333544340578</v>
          </cell>
          <cell r="H253">
            <v>-4.832064176689169</v>
          </cell>
        </row>
        <row r="254">
          <cell r="A254">
            <v>2022</v>
          </cell>
          <cell r="B254">
            <v>1</v>
          </cell>
          <cell r="C254">
            <v>37428</v>
          </cell>
          <cell r="D254">
            <v>-14.495236789801936</v>
          </cell>
          <cell r="E254">
            <v>3123078</v>
          </cell>
          <cell r="F254">
            <v>-21.220991168041792</v>
          </cell>
          <cell r="G254">
            <v>-4.4234004659885571</v>
          </cell>
          <cell r="H254">
            <v>-5.3947957632152495</v>
          </cell>
        </row>
        <row r="255">
          <cell r="B255">
            <v>2</v>
          </cell>
          <cell r="C255">
            <v>37531</v>
          </cell>
          <cell r="D255">
            <v>-15.63413208649912</v>
          </cell>
          <cell r="E255">
            <v>3111684</v>
          </cell>
          <cell r="F255">
            <v>-22.378453942075772</v>
          </cell>
          <cell r="G255">
            <v>-4.8988078163090876</v>
          </cell>
          <cell r="H255">
            <v>-5.9167403109171852</v>
          </cell>
        </row>
        <row r="256">
          <cell r="B256">
            <v>3</v>
          </cell>
          <cell r="C256">
            <v>36802</v>
          </cell>
          <cell r="D256">
            <v>-14.38807081210599</v>
          </cell>
          <cell r="E256">
            <v>3108763</v>
          </cell>
          <cell r="F256">
            <v>-21.289965667757059</v>
          </cell>
          <cell r="G256">
            <v>-5.3442491703347264</v>
          </cell>
          <cell r="H256">
            <v>-6.3943456916048689</v>
          </cell>
        </row>
        <row r="257">
          <cell r="B257">
            <v>4</v>
          </cell>
          <cell r="C257">
            <v>35386</v>
          </cell>
          <cell r="D257">
            <v>-17.747146742288646</v>
          </cell>
          <cell r="E257">
            <v>3022503</v>
          </cell>
          <cell r="F257">
            <v>-22.710546745944637</v>
          </cell>
          <cell r="G257">
            <v>-5.7567638016344249</v>
          </cell>
          <cell r="H257">
            <v>-6.8252029516459123</v>
          </cell>
        </row>
        <row r="258">
          <cell r="B258">
            <v>5</v>
          </cell>
          <cell r="C258">
            <v>34197</v>
          </cell>
          <cell r="D258">
            <v>-17.12831697564522</v>
          </cell>
          <cell r="E258">
            <v>2922991</v>
          </cell>
          <cell r="F258">
            <v>-22.697758677685954</v>
          </cell>
          <cell r="G258">
            <v>-6.1340190269467021</v>
          </cell>
          <cell r="H258">
            <v>-7.207937555461827</v>
          </cell>
        </row>
        <row r="259">
          <cell r="B259">
            <v>6</v>
          </cell>
          <cell r="C259">
            <v>32917</v>
          </cell>
          <cell r="D259">
            <v>-16.049477174190262</v>
          </cell>
          <cell r="E259">
            <v>2880582</v>
          </cell>
          <cell r="F259">
            <v>-20.30127777167554</v>
          </cell>
          <cell r="G259">
            <v>-6.4745148284920679</v>
          </cell>
          <cell r="H259">
            <v>-7.5422781163487302</v>
          </cell>
        </row>
        <row r="260">
          <cell r="B260">
            <v>7</v>
          </cell>
          <cell r="C260">
            <v>32088</v>
          </cell>
          <cell r="D260">
            <v>-15.283681389761593</v>
          </cell>
          <cell r="E260">
            <v>2883812</v>
          </cell>
          <cell r="F260">
            <v>-15.591579447726877</v>
          </cell>
          <cell r="G260">
            <v>-6.7775146814041358</v>
          </cell>
          <cell r="H260">
            <v>-7.8290289296251139</v>
          </cell>
        </row>
        <row r="261">
          <cell r="B261">
            <v>8</v>
          </cell>
          <cell r="C261">
            <v>32441</v>
          </cell>
          <cell r="D261">
            <v>-13.506812061748475</v>
          </cell>
          <cell r="E261">
            <v>2924240</v>
          </cell>
          <cell r="F261">
            <v>-12.28810572555089</v>
          </cell>
          <cell r="G261">
            <v>-7.0429469887571905</v>
          </cell>
          <cell r="H261">
            <v>-8.0698803322522004</v>
          </cell>
        </row>
        <row r="262">
          <cell r="B262">
            <v>9</v>
          </cell>
          <cell r="C262">
            <v>33098</v>
          </cell>
          <cell r="D262">
            <v>-13.703916149554152</v>
          </cell>
          <cell r="E262">
            <v>2941919</v>
          </cell>
          <cell r="F262">
            <v>-9.6962000760021603</v>
          </cell>
          <cell r="G262">
            <v>-7.2713308596469313</v>
          </cell>
          <cell r="H262">
            <v>-8.2670617271994136</v>
          </cell>
        </row>
        <row r="263">
          <cell r="B263">
            <v>10</v>
          </cell>
          <cell r="C263">
            <v>32990</v>
          </cell>
          <cell r="D263">
            <v>-14.322815218802754</v>
          </cell>
          <cell r="E263">
            <v>2914892</v>
          </cell>
          <cell r="F263">
            <v>-10.505644954296322</v>
          </cell>
          <cell r="G263">
            <v>-7.4636342826880151</v>
          </cell>
          <cell r="H263">
            <v>-8.4230954497551558</v>
          </cell>
        </row>
        <row r="264">
          <cell r="B264">
            <v>11</v>
          </cell>
          <cell r="C264">
            <v>33348</v>
          </cell>
          <cell r="D264">
            <v>-10.962781011373956</v>
          </cell>
          <cell r="E264">
            <v>2881380</v>
          </cell>
          <cell r="F264">
            <v>-9.4670635221119745</v>
          </cell>
          <cell r="G264">
            <v>-7.6212719538068985</v>
          </cell>
          <cell r="H264">
            <v>-8.5406030809264966</v>
          </cell>
        </row>
        <row r="265">
          <cell r="B265">
            <v>12</v>
          </cell>
          <cell r="C265">
            <v>33485</v>
          </cell>
          <cell r="D265">
            <v>-9.0427554734611846</v>
          </cell>
          <cell r="E265">
            <v>2837653</v>
          </cell>
          <cell r="F265">
            <v>-8.6368385382038397</v>
          </cell>
          <cell r="G265">
            <v>-7.7461349009394889</v>
          </cell>
          <cell r="H265">
            <v>-8.6223508232138766</v>
          </cell>
        </row>
        <row r="266">
          <cell r="A266">
            <v>2023</v>
          </cell>
          <cell r="B266">
            <v>1</v>
          </cell>
          <cell r="C266">
            <v>34624</v>
          </cell>
          <cell r="D266">
            <v>-7.4917174308004704</v>
          </cell>
          <cell r="E266">
            <v>2908397</v>
          </cell>
          <cell r="F266">
            <v>-6.8740197971360324</v>
          </cell>
          <cell r="G266">
            <v>-7.840346201261803</v>
          </cell>
          <cell r="H266">
            <v>-8.6711692166483729</v>
          </cell>
        </row>
        <row r="267">
          <cell r="B267">
            <v>2</v>
          </cell>
          <cell r="C267">
            <v>34879</v>
          </cell>
          <cell r="D267">
            <v>-7.0661586421891247</v>
          </cell>
          <cell r="E267">
            <v>2911015</v>
          </cell>
          <cell r="F267">
            <v>-6.448887483433408</v>
          </cell>
          <cell r="G267">
            <v>-7.906118975045171</v>
          </cell>
          <cell r="H267">
            <v>-8.6898898073523814</v>
          </cell>
        </row>
        <row r="268">
          <cell r="B268">
            <v>3</v>
          </cell>
          <cell r="C268">
            <v>33525</v>
          </cell>
          <cell r="D268">
            <v>-8.9044073691647245</v>
          </cell>
          <cell r="E268">
            <v>2862260</v>
          </cell>
          <cell r="F268">
            <v>-7.9292953499510936</v>
          </cell>
          <cell r="G268">
            <v>-7.9456421322296409</v>
          </cell>
          <cell r="H268">
            <v>-8.6812193394052759</v>
          </cell>
        </row>
        <row r="269">
          <cell r="B269">
            <v>4</v>
          </cell>
          <cell r="C269">
            <v>32394</v>
          </cell>
          <cell r="D269">
            <v>-8.455321313513819</v>
          </cell>
          <cell r="E269">
            <v>2788370</v>
          </cell>
          <cell r="F269">
            <v>-7.7463281260597538</v>
          </cell>
          <cell r="G269">
            <v>-7.9610462521765886</v>
          </cell>
          <cell r="H269">
            <v>-8.6477089317250471</v>
          </cell>
        </row>
        <row r="270">
          <cell r="B270">
            <v>5</v>
          </cell>
          <cell r="C270">
            <v>31646</v>
          </cell>
          <cell r="D270">
            <v>-7.4597186887738642</v>
          </cell>
          <cell r="E270">
            <v>2739110</v>
          </cell>
          <cell r="F270">
            <v>-6.2908507073747399</v>
          </cell>
          <cell r="G270">
            <v>-7.9545284951666222</v>
          </cell>
          <cell r="H270">
            <v>-8.5918574862859725</v>
          </cell>
        </row>
        <row r="271">
          <cell r="B271">
            <v>6</v>
          </cell>
          <cell r="C271">
            <v>30266</v>
          </cell>
          <cell r="D271">
            <v>-8.0535893307409516</v>
          </cell>
          <cell r="E271">
            <v>2688842</v>
          </cell>
          <cell r="F271">
            <v>-6.6562937628576453</v>
          </cell>
          <cell r="G271">
            <v>-7.9283203461373866</v>
          </cell>
          <cell r="H271">
            <v>-8.5161013091730471</v>
          </cell>
        </row>
        <row r="272">
          <cell r="B272">
            <v>7</v>
          </cell>
          <cell r="C272">
            <v>29785</v>
          </cell>
          <cell r="D272">
            <v>-7.1771378708551437</v>
          </cell>
          <cell r="E272">
            <v>2677874</v>
          </cell>
          <cell r="F272">
            <v>-7.1411728642505112</v>
          </cell>
          <cell r="G272">
            <v>-7.8846189282344152</v>
          </cell>
          <cell r="H272">
            <v>-8.4227169143338401</v>
          </cell>
        </row>
        <row r="273">
          <cell r="B273">
            <v>8</v>
          </cell>
          <cell r="C273">
            <v>29996</v>
          </cell>
          <cell r="D273">
            <v>-7.5367590394870732</v>
          </cell>
          <cell r="E273">
            <v>2702700</v>
          </cell>
          <cell r="F273">
            <v>-7.5759855552211874</v>
          </cell>
          <cell r="G273">
            <v>-7.8256300638382843</v>
          </cell>
          <cell r="H273">
            <v>-8.313851662414093</v>
          </cell>
        </row>
        <row r="274">
          <cell r="B274">
            <v>9</v>
          </cell>
          <cell r="C274">
            <v>30598</v>
          </cell>
          <cell r="D274">
            <v>-7.553326484983991</v>
          </cell>
          <cell r="E274">
            <v>2722468</v>
          </cell>
          <cell r="F274">
            <v>-7.4594507870543003</v>
          </cell>
          <cell r="G274">
            <v>-7.7535104447005851</v>
          </cell>
          <cell r="H274">
            <v>-8.1915639179449613</v>
          </cell>
        </row>
        <row r="275">
          <cell r="B275">
            <v>10</v>
          </cell>
          <cell r="C275">
            <v>31702</v>
          </cell>
          <cell r="D275">
            <v>-3.9042133979993898</v>
          </cell>
          <cell r="E275">
            <v>2759404</v>
          </cell>
          <cell r="F275">
            <v>-5.3342628131676895</v>
          </cell>
          <cell r="G275">
            <v>-7.6703967020851067</v>
          </cell>
          <cell r="H275">
            <v>-8.057860804755709</v>
          </cell>
        </row>
        <row r="276">
          <cell r="B276">
            <v>11</v>
          </cell>
          <cell r="C276">
            <v>32028</v>
          </cell>
          <cell r="D276">
            <v>-3.9582583663188231</v>
          </cell>
          <cell r="E276">
            <v>2734831</v>
          </cell>
          <cell r="F276">
            <v>-5.0860698692987372</v>
          </cell>
          <cell r="G276">
            <v>-7.5784115655917681</v>
          </cell>
          <cell r="H276">
            <v>-7.9146986054859561</v>
          </cell>
        </row>
        <row r="277">
          <cell r="B277">
            <v>12</v>
          </cell>
          <cell r="C277">
            <v>31809</v>
          </cell>
          <cell r="D277">
            <v>-5.0052262206958353</v>
          </cell>
          <cell r="E277">
            <v>2707456</v>
          </cell>
          <cell r="F277">
            <v>-4.5881931300268182</v>
          </cell>
          <cell r="G277">
            <v>-7.4794162243132618</v>
          </cell>
          <cell r="H277">
            <v>-7.7638444640259072</v>
          </cell>
        </row>
        <row r="278">
          <cell r="A278">
            <v>2024</v>
          </cell>
          <cell r="B278">
            <v>1</v>
          </cell>
          <cell r="C278">
            <v>32599</v>
          </cell>
          <cell r="D278">
            <v>-5.8485443622920519</v>
          </cell>
          <cell r="E278">
            <v>2767860</v>
          </cell>
          <cell r="F278">
            <v>-4.832111984711851</v>
          </cell>
          <cell r="G278">
            <v>-7.3750204678145526</v>
          </cell>
          <cell r="H278">
            <v>-7.6068690917146427</v>
          </cell>
        </row>
        <row r="279">
          <cell r="B279">
            <v>2</v>
          </cell>
          <cell r="C279">
            <v>32754</v>
          </cell>
          <cell r="D279">
            <v>-6.0924911838068807</v>
          </cell>
          <cell r="E279">
            <v>2760408</v>
          </cell>
          <cell r="F279">
            <v>-5.1736937116435344</v>
          </cell>
          <cell r="G279">
            <v>-7.2666622669103527</v>
          </cell>
          <cell r="H279">
            <v>-7.4451226685486027</v>
          </cell>
        </row>
        <row r="280">
          <cell r="B280">
            <v>3</v>
          </cell>
          <cell r="C280">
            <v>32026</v>
          </cell>
          <cell r="D280">
            <v>-4.4712900820283341</v>
          </cell>
          <cell r="E280">
            <v>2727003</v>
          </cell>
          <cell r="F280">
            <v>-4.7255315729528462</v>
          </cell>
          <cell r="G280">
            <v>-7.1556735871302699</v>
          </cell>
          <cell r="H280">
            <v>-7.2797626830584647</v>
          </cell>
        </row>
        <row r="281">
          <cell r="B281">
            <v>4</v>
          </cell>
          <cell r="C281">
            <v>31488</v>
          </cell>
          <cell r="D281">
            <v>-2.7968142248564587</v>
          </cell>
          <cell r="E281">
            <v>2666500</v>
          </cell>
          <cell r="F281">
            <v>-4.3706538228427405</v>
          </cell>
          <cell r="G281">
            <v>-7.0433048543453634</v>
          </cell>
          <cell r="H281">
            <v>-7.1117888856529001</v>
          </cell>
        </row>
        <row r="282">
          <cell r="B282">
            <v>5</v>
          </cell>
          <cell r="C282">
            <v>30602</v>
          </cell>
          <cell r="D282">
            <v>-3.2989951336661827</v>
          </cell>
          <cell r="E282">
            <v>2607850</v>
          </cell>
          <cell r="F282">
            <v>-4.7920674963765624</v>
          </cell>
          <cell r="G282">
            <v>-6.9306200789055064</v>
          </cell>
          <cell r="H282">
            <v>-6.9420236495801566</v>
          </cell>
        </row>
        <row r="283">
          <cell r="B283">
            <v>6</v>
          </cell>
          <cell r="C283">
            <v>29600</v>
          </cell>
          <cell r="D283">
            <v>-2.2004889975550168</v>
          </cell>
          <cell r="E283">
            <v>2561067</v>
          </cell>
          <cell r="F283">
            <v>-4.7520456761684038</v>
          </cell>
          <cell r="G283">
            <v>-6.8183883759779702</v>
          </cell>
          <cell r="H283">
            <v>-6.7710989914868991</v>
          </cell>
        </row>
        <row r="284">
          <cell r="B284">
            <v>7</v>
          </cell>
          <cell r="C284">
            <v>28876</v>
          </cell>
          <cell r="D284">
            <v>-3.0518717475239265</v>
          </cell>
          <cell r="E284">
            <v>2550237</v>
          </cell>
          <cell r="F284">
            <v>-4.7663556985877653</v>
          </cell>
          <cell r="G284">
            <v>-6.7071266645532734</v>
          </cell>
          <cell r="H284">
            <v>-6.5994976255091542</v>
          </cell>
        </row>
        <row r="285">
          <cell r="B285">
            <v>8</v>
          </cell>
          <cell r="C285">
            <v>28848</v>
          </cell>
          <cell r="D285">
            <v>-3.8271769569275915</v>
          </cell>
          <cell r="E285">
            <v>2572121</v>
          </cell>
          <cell r="F285">
            <v>-4.8314278314278365</v>
          </cell>
          <cell r="G285">
            <v>-6.5970311761651006</v>
          </cell>
          <cell r="H285">
            <v>-6.4275620537471632</v>
          </cell>
        </row>
        <row r="286">
          <cell r="B286">
            <v>9</v>
          </cell>
          <cell r="C286">
            <v>28930</v>
          </cell>
          <cell r="D286">
            <v>-5.451336688672459</v>
          </cell>
          <cell r="E286">
            <v>2575285</v>
          </cell>
          <cell r="F286">
            <v>-5.4062343432503157</v>
          </cell>
          <cell r="G286">
            <v>-6.4880443052001207</v>
          </cell>
          <cell r="H286">
            <v>-6.2555074767784662</v>
          </cell>
        </row>
        <row r="287">
          <cell r="B287">
            <v>10</v>
          </cell>
          <cell r="C287">
            <v>29491</v>
          </cell>
          <cell r="D287">
            <v>-6.9743233865371295</v>
          </cell>
          <cell r="E287">
            <v>2602054</v>
          </cell>
          <cell r="F287">
            <v>-5.702318326711131</v>
          </cell>
          <cell r="G287">
            <v>-6.379916095057558</v>
          </cell>
          <cell r="H287">
            <v>-6.0834382525262756</v>
          </cell>
        </row>
        <row r="288">
          <cell r="B288">
            <v>11</v>
          </cell>
          <cell r="C288">
            <v>29527</v>
          </cell>
          <cell r="D288">
            <v>-7.8087923067316041</v>
          </cell>
          <cell r="E288">
            <v>2586018</v>
          </cell>
          <cell r="F288">
            <v>-5.4413965616156856</v>
          </cell>
          <cell r="G288">
            <v>-6.2723245955521554</v>
          </cell>
          <cell r="H288">
            <v>-5.9113997616128646</v>
          </cell>
        </row>
        <row r="289">
          <cell r="B289">
            <v>12</v>
          </cell>
          <cell r="C289">
            <v>29427</v>
          </cell>
          <cell r="D289">
            <v>-7.4884466660379179</v>
          </cell>
          <cell r="E289">
            <v>2560718</v>
          </cell>
          <cell r="F289">
            <v>-5.4197741348335882</v>
          </cell>
          <cell r="G289">
            <v>-6.1649891347827852</v>
          </cell>
          <cell r="H289">
            <v>-5.7394109179989909</v>
          </cell>
        </row>
        <row r="290">
          <cell r="A290">
            <v>2025</v>
          </cell>
          <cell r="B290">
            <v>1</v>
          </cell>
          <cell r="C290">
            <v>30239</v>
          </cell>
          <cell r="D290">
            <v>-7.2394858737998113</v>
          </cell>
          <cell r="E290">
            <v>2599443</v>
          </cell>
          <cell r="F290">
            <v>-6.0847369447876716</v>
          </cell>
          <cell r="G290">
            <v>-6.0577357399949294</v>
          </cell>
          <cell r="H290">
            <v>-5.5674579965343014</v>
          </cell>
        </row>
      </sheetData>
      <sheetData sheetId="8">
        <row r="1">
          <cell r="A1" t="str">
            <v>Año</v>
          </cell>
          <cell r="B1" t="str">
            <v>Mes</v>
          </cell>
          <cell r="C1" t="str">
            <v>Contratos Cantabria</v>
          </cell>
          <cell r="D1" t="str">
            <v>Contratos Cantabria. Var interanual</v>
          </cell>
          <cell r="E1" t="str">
            <v>Contratos España</v>
          </cell>
          <cell r="F1" t="str">
            <v>Contratos España. Var interanual</v>
          </cell>
          <cell r="G1" t="str">
            <v>Contratos Cantabria. Tendencia</v>
          </cell>
          <cell r="H1" t="str">
            <v>Contratos España. Tendencia</v>
          </cell>
        </row>
        <row r="206">
          <cell r="A206">
            <v>2018</v>
          </cell>
          <cell r="B206">
            <v>1</v>
          </cell>
          <cell r="C206">
            <v>17334</v>
          </cell>
          <cell r="D206">
            <v>7.2648514851485047</v>
          </cell>
          <cell r="E206">
            <v>1749911</v>
          </cell>
          <cell r="F206">
            <v>7.1204437827805167</v>
          </cell>
          <cell r="G206">
            <v>4.1118108843533019</v>
          </cell>
          <cell r="H206">
            <v>4.0372515306364836</v>
          </cell>
        </row>
        <row r="207">
          <cell r="B207">
            <v>2</v>
          </cell>
          <cell r="C207">
            <v>15290</v>
          </cell>
          <cell r="D207">
            <v>4.5184223118463374</v>
          </cell>
          <cell r="E207">
            <v>1546402</v>
          </cell>
          <cell r="F207">
            <v>6.4628014055494898</v>
          </cell>
          <cell r="G207">
            <v>3.652409545893609</v>
          </cell>
          <cell r="H207">
            <v>3.6384614631878271</v>
          </cell>
        </row>
        <row r="208">
          <cell r="B208">
            <v>3</v>
          </cell>
          <cell r="C208">
            <v>19280</v>
          </cell>
          <cell r="D208">
            <v>2.2160958540981879</v>
          </cell>
          <cell r="E208">
            <v>1646846</v>
          </cell>
          <cell r="F208">
            <v>-4.9589299925610568</v>
          </cell>
          <cell r="G208">
            <v>3.2007133407328663</v>
          </cell>
          <cell r="H208">
            <v>3.2345561121011914</v>
          </cell>
        </row>
        <row r="209">
          <cell r="B209">
            <v>4</v>
          </cell>
          <cell r="C209">
            <v>21526</v>
          </cell>
          <cell r="D209">
            <v>-3.1058696435001809</v>
          </cell>
          <cell r="E209">
            <v>1772557</v>
          </cell>
          <cell r="F209">
            <v>10.475756570992644</v>
          </cell>
          <cell r="G209">
            <v>2.7590873091373704</v>
          </cell>
          <cell r="H209">
            <v>2.8265227135459576</v>
          </cell>
        </row>
        <row r="210">
          <cell r="B210">
            <v>5</v>
          </cell>
          <cell r="C210">
            <v>25273</v>
          </cell>
          <cell r="D210">
            <v>-5.1411848453686293E-2</v>
          </cell>
          <cell r="E210">
            <v>2058400</v>
          </cell>
          <cell r="F210">
            <v>1.5205894349341609</v>
          </cell>
          <cell r="G210">
            <v>2.3298281151590685</v>
          </cell>
          <cell r="H210">
            <v>2.4147795116009054</v>
          </cell>
        </row>
        <row r="211">
          <cell r="B211">
            <v>6</v>
          </cell>
          <cell r="C211">
            <v>27523</v>
          </cell>
          <cell r="D211">
            <v>-2.5872442839951826</v>
          </cell>
          <cell r="E211">
            <v>2055762</v>
          </cell>
          <cell r="F211">
            <v>-1.6155863547609006</v>
          </cell>
          <cell r="G211">
            <v>1.9148251341726414</v>
          </cell>
          <cell r="H211">
            <v>2.0002759471404707</v>
          </cell>
        </row>
        <row r="212">
          <cell r="B212">
            <v>7</v>
          </cell>
          <cell r="C212">
            <v>28133</v>
          </cell>
          <cell r="D212">
            <v>5.842738901429656</v>
          </cell>
          <cell r="E212">
            <v>2086655</v>
          </cell>
          <cell r="F212">
            <v>8.1931351590422086</v>
          </cell>
          <cell r="G212">
            <v>1.5158023776664078</v>
          </cell>
          <cell r="H212">
            <v>1.5838993645059887</v>
          </cell>
        </row>
        <row r="213">
          <cell r="B213">
            <v>8</v>
          </cell>
          <cell r="C213">
            <v>21237</v>
          </cell>
          <cell r="D213">
            <v>-5.8810494593157241</v>
          </cell>
          <cell r="E213">
            <v>1602495</v>
          </cell>
          <cell r="F213">
            <v>4.301939599062754</v>
          </cell>
          <cell r="G213">
            <v>1.1341712134190913</v>
          </cell>
          <cell r="H213">
            <v>1.1662860064900507</v>
          </cell>
        </row>
        <row r="214">
          <cell r="B214">
            <v>9</v>
          </cell>
          <cell r="C214">
            <v>20858</v>
          </cell>
          <cell r="D214">
            <v>-3.8358690640848292</v>
          </cell>
          <cell r="E214">
            <v>1952397</v>
          </cell>
          <cell r="F214">
            <v>-2.0504026806243192</v>
          </cell>
          <cell r="G214">
            <v>0.77164349091245488</v>
          </cell>
          <cell r="H214">
            <v>0.74853109059320166</v>
          </cell>
        </row>
        <row r="215">
          <cell r="B215">
            <v>10</v>
          </cell>
          <cell r="C215">
            <v>25290</v>
          </cell>
          <cell r="D215">
            <v>4.1126343090033268</v>
          </cell>
          <cell r="E215">
            <v>2243453</v>
          </cell>
          <cell r="F215">
            <v>10.396155072572167</v>
          </cell>
          <cell r="G215">
            <v>0.42944389152598805</v>
          </cell>
          <cell r="H215">
            <v>0.33194758803769309</v>
          </cell>
        </row>
        <row r="216">
          <cell r="B216">
            <v>11</v>
          </cell>
          <cell r="C216">
            <v>18674</v>
          </cell>
          <cell r="D216">
            <v>-1.5811109939917745</v>
          </cell>
          <cell r="E216">
            <v>1867172</v>
          </cell>
          <cell r="F216">
            <v>2.6855828313642194</v>
          </cell>
          <cell r="G216">
            <v>0.10847713048952808</v>
          </cell>
          <cell r="H216">
            <v>-8.2345900355002596E-2</v>
          </cell>
        </row>
        <row r="217">
          <cell r="B217">
            <v>12</v>
          </cell>
          <cell r="C217">
            <v>17426</v>
          </cell>
          <cell r="D217">
            <v>9.76506404733124E-2</v>
          </cell>
          <cell r="E217">
            <v>1709631</v>
          </cell>
          <cell r="F217">
            <v>3.4875570212395068</v>
          </cell>
          <cell r="G217">
            <v>-0.19009629985476315</v>
          </cell>
          <cell r="H217">
            <v>-0.49253187046587582</v>
          </cell>
        </row>
        <row r="218">
          <cell r="A218">
            <v>2019</v>
          </cell>
          <cell r="B218">
            <v>1</v>
          </cell>
          <cell r="C218">
            <v>17604</v>
          </cell>
          <cell r="D218">
            <v>1.5576323987538832</v>
          </cell>
          <cell r="E218">
            <v>1858077</v>
          </cell>
          <cell r="F218">
            <v>6.1812286453425402</v>
          </cell>
          <cell r="G218">
            <v>-0.46523323967336833</v>
          </cell>
          <cell r="H218">
            <v>-0.89660060090288096</v>
          </cell>
        </row>
        <row r="219">
          <cell r="B219">
            <v>2</v>
          </cell>
          <cell r="C219">
            <v>15106</v>
          </cell>
          <cell r="D219">
            <v>-1.2034009156311365</v>
          </cell>
          <cell r="E219">
            <v>1571017</v>
          </cell>
          <cell r="F219">
            <v>1.5917594519406997</v>
          </cell>
          <cell r="G219">
            <v>-0.71587054670635841</v>
          </cell>
          <cell r="H219">
            <v>-1.2922659752120482</v>
          </cell>
        </row>
        <row r="220">
          <cell r="B220">
            <v>3</v>
          </cell>
          <cell r="C220">
            <v>19648</v>
          </cell>
          <cell r="D220">
            <v>1.9087136929460513</v>
          </cell>
          <cell r="E220">
            <v>1709848</v>
          </cell>
          <cell r="F220">
            <v>3.825615752778333</v>
          </cell>
          <cell r="G220">
            <v>-0.94080460191335791</v>
          </cell>
          <cell r="H220">
            <v>-1.6767503610195296</v>
          </cell>
        </row>
        <row r="221">
          <cell r="B221">
            <v>4</v>
          </cell>
          <cell r="C221">
            <v>24408</v>
          </cell>
          <cell r="D221">
            <v>13.38846046641271</v>
          </cell>
          <cell r="E221">
            <v>1765185</v>
          </cell>
          <cell r="F221">
            <v>-0.41589635763475963</v>
          </cell>
          <cell r="G221">
            <v>-1.1388656425296111</v>
          </cell>
          <cell r="H221">
            <v>-2.0470758464079246</v>
          </cell>
        </row>
        <row r="222">
          <cell r="B222">
            <v>5</v>
          </cell>
          <cell r="C222">
            <v>25470</v>
          </cell>
          <cell r="D222">
            <v>0.77948799113678469</v>
          </cell>
          <cell r="E222">
            <v>2075741</v>
          </cell>
          <cell r="F222">
            <v>0.84245044694908344</v>
          </cell>
          <cell r="G222">
            <v>-1.3086860225754415</v>
          </cell>
          <cell r="H222">
            <v>-2.3998824107019301</v>
          </cell>
        </row>
        <row r="223">
          <cell r="B223">
            <v>6</v>
          </cell>
          <cell r="C223">
            <v>25396</v>
          </cell>
          <cell r="D223">
            <v>-7.728081967808742</v>
          </cell>
          <cell r="E223">
            <v>2009011</v>
          </cell>
          <cell r="F223">
            <v>-2.2741445751015887</v>
          </cell>
          <cell r="G223">
            <v>-1.4478892539802741</v>
          </cell>
          <cell r="H223">
            <v>-2.7316967568728558</v>
          </cell>
        </row>
        <row r="224">
          <cell r="B224">
            <v>7</v>
          </cell>
          <cell r="C224">
            <v>28997</v>
          </cell>
          <cell r="D224">
            <v>3.0711264351473311</v>
          </cell>
          <cell r="E224">
            <v>2179527</v>
          </cell>
          <cell r="F224">
            <v>4.4507597087204198</v>
          </cell>
          <cell r="G224">
            <v>-1.553953836589248</v>
          </cell>
          <cell r="H224">
            <v>-3.0388204258880074</v>
          </cell>
        </row>
        <row r="225">
          <cell r="B225">
            <v>8</v>
          </cell>
          <cell r="C225">
            <v>20619</v>
          </cell>
          <cell r="D225">
            <v>-2.9100155389179316</v>
          </cell>
          <cell r="E225">
            <v>1519922</v>
          </cell>
          <cell r="F225">
            <v>-5.1527773877609651</v>
          </cell>
          <cell r="G225">
            <v>-1.6247943947415184</v>
          </cell>
          <cell r="H225">
            <v>-3.3175231842576225</v>
          </cell>
        </row>
        <row r="226">
          <cell r="B226">
            <v>9</v>
          </cell>
          <cell r="C226">
            <v>21982</v>
          </cell>
          <cell r="D226">
            <v>5.388819637549136</v>
          </cell>
          <cell r="E226">
            <v>2094635</v>
          </cell>
          <cell r="F226">
            <v>7.2853010939885721</v>
          </cell>
          <cell r="G226">
            <v>-1.6580043666462587</v>
          </cell>
          <cell r="H226">
            <v>-3.5635546887603682</v>
          </cell>
        </row>
        <row r="227">
          <cell r="B227">
            <v>10</v>
          </cell>
          <cell r="C227">
            <v>24667</v>
          </cell>
          <cell r="D227">
            <v>-2.4634242783708959</v>
          </cell>
          <cell r="E227">
            <v>2224757</v>
          </cell>
          <cell r="F227">
            <v>-0.83335822056446185</v>
          </cell>
          <cell r="G227">
            <v>-1.6512664419809884</v>
          </cell>
          <cell r="H227">
            <v>-3.7727920443834888</v>
          </cell>
        </row>
        <row r="228">
          <cell r="B228">
            <v>11</v>
          </cell>
          <cell r="C228">
            <v>18437</v>
          </cell>
          <cell r="D228">
            <v>-1.2691442647531304</v>
          </cell>
          <cell r="E228">
            <v>1764169</v>
          </cell>
          <cell r="F228">
            <v>-5.5165244551653503</v>
          </cell>
          <cell r="G228">
            <v>-1.601773947645158</v>
          </cell>
          <cell r="H228">
            <v>-3.9403589633515383</v>
          </cell>
        </row>
        <row r="229">
          <cell r="B229">
            <v>12</v>
          </cell>
          <cell r="C229">
            <v>18675</v>
          </cell>
          <cell r="D229">
            <v>7.1674509353839122</v>
          </cell>
          <cell r="E229">
            <v>1740332</v>
          </cell>
          <cell r="F229">
            <v>1.7957676247096543</v>
          </cell>
          <cell r="G229">
            <v>-1.5067766103879678</v>
          </cell>
          <cell r="H229">
            <v>-4.0611750305401948</v>
          </cell>
        </row>
        <row r="230">
          <cell r="A230">
            <v>2020</v>
          </cell>
          <cell r="B230">
            <v>1</v>
          </cell>
          <cell r="C230">
            <v>17838</v>
          </cell>
          <cell r="D230">
            <v>1.3292433537832382</v>
          </cell>
          <cell r="E230">
            <v>1764837</v>
          </cell>
          <cell r="F230">
            <v>-5.0180912846991781</v>
          </cell>
          <cell r="G230">
            <v>-1.3635010576750837</v>
          </cell>
          <cell r="H230">
            <v>-4.1302692867620667</v>
          </cell>
        </row>
        <row r="231">
          <cell r="B231">
            <v>2</v>
          </cell>
          <cell r="C231">
            <v>16564</v>
          </cell>
          <cell r="D231">
            <v>9.6517939891433748</v>
          </cell>
          <cell r="E231">
            <v>1594763</v>
          </cell>
          <cell r="F231">
            <v>1.5115049678011028</v>
          </cell>
          <cell r="G231">
            <v>-1.1685715400592707</v>
          </cell>
          <cell r="H231">
            <v>-4.1422640407009252</v>
          </cell>
        </row>
        <row r="232">
          <cell r="B232">
            <v>3</v>
          </cell>
          <cell r="C232">
            <v>13645</v>
          </cell>
          <cell r="D232">
            <v>-30.552728013029316</v>
          </cell>
          <cell r="E232">
            <v>1256510</v>
          </cell>
          <cell r="F232">
            <v>-26.513350894348509</v>
          </cell>
          <cell r="G232">
            <v>-0.91842531195360944</v>
          </cell>
          <cell r="H232">
            <v>-4.0918432553459541</v>
          </cell>
        </row>
        <row r="233">
          <cell r="B233">
            <v>4</v>
          </cell>
          <cell r="C233">
            <v>6404</v>
          </cell>
          <cell r="D233">
            <v>-73.762700753851192</v>
          </cell>
          <cell r="E233">
            <v>673149</v>
          </cell>
          <cell r="F233">
            <v>-61.865243586366304</v>
          </cell>
          <cell r="G233">
            <v>-0.6087482134983192</v>
          </cell>
          <cell r="H233">
            <v>-3.9732982708385243</v>
          </cell>
        </row>
        <row r="234">
          <cell r="B234">
            <v>5</v>
          </cell>
          <cell r="C234">
            <v>10276</v>
          </cell>
          <cell r="D234">
            <v>-59.654495484884173</v>
          </cell>
          <cell r="E234">
            <v>850617</v>
          </cell>
          <cell r="F234">
            <v>-59.021043569501195</v>
          </cell>
          <cell r="G234">
            <v>-0.23728402252119382</v>
          </cell>
          <cell r="H234">
            <v>-3.7824774764616045</v>
          </cell>
        </row>
        <row r="235">
          <cell r="B235">
            <v>6</v>
          </cell>
          <cell r="C235">
            <v>14366</v>
          </cell>
          <cell r="D235">
            <v>-43.432036541187593</v>
          </cell>
          <cell r="E235">
            <v>1159602</v>
          </cell>
          <cell r="F235">
            <v>-42.279957650804299</v>
          </cell>
          <cell r="G235">
            <v>0.19314334755689272</v>
          </cell>
          <cell r="H235">
            <v>-3.5192495354784086</v>
          </cell>
        </row>
        <row r="236">
          <cell r="B236">
            <v>7</v>
          </cell>
          <cell r="C236">
            <v>22497</v>
          </cell>
          <cell r="D236">
            <v>-22.416112011587408</v>
          </cell>
          <cell r="E236">
            <v>1536122</v>
          </cell>
          <cell r="F236">
            <v>-29.520395939118906</v>
          </cell>
          <cell r="G236">
            <v>0.67558378807462438</v>
          </cell>
          <cell r="H236">
            <v>-3.1873191226863895</v>
          </cell>
        </row>
        <row r="237">
          <cell r="B237">
            <v>8</v>
          </cell>
          <cell r="C237">
            <v>17272</v>
          </cell>
          <cell r="D237">
            <v>-16.232600999078517</v>
          </cell>
          <cell r="E237">
            <v>1118663</v>
          </cell>
          <cell r="F237">
            <v>-26.399973156517241</v>
          </cell>
          <cell r="G237">
            <v>1.2000576639895224</v>
          </cell>
          <cell r="H237">
            <v>-2.7930826287243429</v>
          </cell>
        </row>
        <row r="238">
          <cell r="B238">
            <v>9</v>
          </cell>
          <cell r="C238">
            <v>20020</v>
          </cell>
          <cell r="D238">
            <v>-8.9254844873078003</v>
          </cell>
          <cell r="E238">
            <v>1632484</v>
          </cell>
          <cell r="F238">
            <v>-22.063557612662834</v>
          </cell>
          <cell r="G238">
            <v>1.7549817502730203</v>
          </cell>
          <cell r="H238">
            <v>-2.344765130121095</v>
          </cell>
        </row>
        <row r="239">
          <cell r="B239">
            <v>10</v>
          </cell>
          <cell r="C239">
            <v>18657</v>
          </cell>
          <cell r="D239">
            <v>-24.364535614383588</v>
          </cell>
          <cell r="E239">
            <v>1551357</v>
          </cell>
          <cell r="F239">
            <v>-30.268474264829827</v>
          </cell>
          <cell r="G239">
            <v>2.3275622206005053</v>
          </cell>
          <cell r="H239">
            <v>-1.852231070803235</v>
          </cell>
        </row>
        <row r="240">
          <cell r="B240">
            <v>11</v>
          </cell>
          <cell r="C240">
            <v>14806</v>
          </cell>
          <cell r="D240">
            <v>-19.694093399143032</v>
          </cell>
          <cell r="E240">
            <v>1449810</v>
          </cell>
          <cell r="F240">
            <v>-17.81909783019654</v>
          </cell>
          <cell r="G240">
            <v>2.9042635496030886</v>
          </cell>
          <cell r="H240">
            <v>-1.326714255286418</v>
          </cell>
        </row>
        <row r="241">
          <cell r="B241">
            <v>12</v>
          </cell>
          <cell r="C241">
            <v>13538</v>
          </cell>
          <cell r="D241">
            <v>-27.507362784471223</v>
          </cell>
          <cell r="E241">
            <v>1355147</v>
          </cell>
          <cell r="F241">
            <v>-22.132845916756118</v>
          </cell>
          <cell r="G241">
            <v>3.469696594006674</v>
          </cell>
          <cell r="H241">
            <v>-0.78142183830810619</v>
          </cell>
        </row>
        <row r="242">
          <cell r="A242">
            <v>2021</v>
          </cell>
          <cell r="B242">
            <v>1</v>
          </cell>
          <cell r="C242">
            <v>13579</v>
          </cell>
          <cell r="D242">
            <v>-23.875995066711518</v>
          </cell>
          <cell r="E242">
            <v>1302429</v>
          </cell>
          <cell r="F242">
            <v>-26.201173252827314</v>
          </cell>
          <cell r="G242">
            <v>4.0069028801935014</v>
          </cell>
          <cell r="H242">
            <v>-0.23070627902068627</v>
          </cell>
        </row>
        <row r="243">
          <cell r="B243">
            <v>2</v>
          </cell>
          <cell r="C243">
            <v>12772</v>
          </cell>
          <cell r="D243">
            <v>-22.893021009418014</v>
          </cell>
          <cell r="E243">
            <v>1212284</v>
          </cell>
          <cell r="F243">
            <v>-23.983438291457727</v>
          </cell>
          <cell r="G243">
            <v>4.49677274986675</v>
          </cell>
          <cell r="H243">
            <v>0.30959722564022957</v>
          </cell>
        </row>
        <row r="244">
          <cell r="B244">
            <v>3</v>
          </cell>
          <cell r="C244">
            <v>18667</v>
          </cell>
          <cell r="D244">
            <v>36.804690362770252</v>
          </cell>
          <cell r="E244">
            <v>1404107</v>
          </cell>
          <cell r="F244">
            <v>11.746583791613286</v>
          </cell>
          <cell r="G244">
            <v>4.918260232372174</v>
          </cell>
          <cell r="H244">
            <v>0.82184997408807048</v>
          </cell>
        </row>
        <row r="245">
          <cell r="B245">
            <v>4</v>
          </cell>
          <cell r="C245">
            <v>18568</v>
          </cell>
          <cell r="D245">
            <v>189.94378513429106</v>
          </cell>
          <cell r="E245">
            <v>1356845</v>
          </cell>
          <cell r="F245">
            <v>101.56681507363152</v>
          </cell>
          <cell r="G245">
            <v>5.2484172880444664</v>
          </cell>
          <cell r="H245">
            <v>1.2867262483809117</v>
          </cell>
        </row>
        <row r="246">
          <cell r="B246">
            <v>5</v>
          </cell>
          <cell r="C246">
            <v>20775</v>
          </cell>
          <cell r="D246">
            <v>102.17010509926041</v>
          </cell>
          <cell r="E246">
            <v>1545308</v>
          </cell>
          <cell r="F246">
            <v>81.669070803898819</v>
          </cell>
          <cell r="G246">
            <v>5.4665102126440415</v>
          </cell>
          <cell r="H246">
            <v>1.6856589926474899</v>
          </cell>
        </row>
        <row r="247">
          <cell r="B247">
            <v>6</v>
          </cell>
          <cell r="C247">
            <v>25466</v>
          </cell>
          <cell r="D247">
            <v>77.265766392872052</v>
          </cell>
          <cell r="E247">
            <v>1798047</v>
          </cell>
          <cell r="F247">
            <v>55.057252402117271</v>
          </cell>
          <cell r="G247">
            <v>5.5646313691428579</v>
          </cell>
          <cell r="H247">
            <v>2.0070450460738511</v>
          </cell>
        </row>
        <row r="248">
          <cell r="B248">
            <v>7</v>
          </cell>
          <cell r="C248">
            <v>26277</v>
          </cell>
          <cell r="D248">
            <v>16.802240298706494</v>
          </cell>
          <cell r="E248">
            <v>1838250</v>
          </cell>
          <cell r="F248">
            <v>19.668229476565013</v>
          </cell>
          <cell r="G248">
            <v>5.5415886479355549</v>
          </cell>
          <cell r="H248">
            <v>2.2448356514440451</v>
          </cell>
        </row>
        <row r="249">
          <cell r="B249">
            <v>8</v>
          </cell>
          <cell r="C249">
            <v>20928</v>
          </cell>
          <cell r="D249">
            <v>21.167207040296443</v>
          </cell>
          <cell r="E249">
            <v>1407563</v>
          </cell>
          <cell r="F249">
            <v>25.825472014360006</v>
          </cell>
          <cell r="G249">
            <v>5.4011691849045302</v>
          </cell>
          <cell r="H249">
            <v>2.3966660937196247</v>
          </cell>
        </row>
        <row r="250">
          <cell r="B250">
            <v>9</v>
          </cell>
          <cell r="C250">
            <v>23003</v>
          </cell>
          <cell r="D250">
            <v>14.900099900099907</v>
          </cell>
          <cell r="E250">
            <v>1923846</v>
          </cell>
          <cell r="F250">
            <v>17.847770636649418</v>
          </cell>
          <cell r="G250">
            <v>5.1479421056301504</v>
          </cell>
          <cell r="H250">
            <v>2.461381615766665</v>
          </cell>
        </row>
        <row r="251">
          <cell r="B251">
            <v>10</v>
          </cell>
          <cell r="C251">
            <v>22623</v>
          </cell>
          <cell r="D251">
            <v>21.257436886959312</v>
          </cell>
          <cell r="E251">
            <v>1892584</v>
          </cell>
          <cell r="F251">
            <v>21.995388553376173</v>
          </cell>
          <cell r="G251">
            <v>4.7875713994327409</v>
          </cell>
          <cell r="H251">
            <v>2.4394544608623963</v>
          </cell>
        </row>
        <row r="252">
          <cell r="B252">
            <v>11</v>
          </cell>
          <cell r="C252">
            <v>21389</v>
          </cell>
          <cell r="D252">
            <v>44.461704714305014</v>
          </cell>
          <cell r="E252">
            <v>2021546</v>
          </cell>
          <cell r="F252">
            <v>39.435236341313697</v>
          </cell>
          <cell r="G252">
            <v>4.3263982888127996</v>
          </cell>
          <cell r="H252">
            <v>2.3324253715216101</v>
          </cell>
        </row>
        <row r="253">
          <cell r="B253">
            <v>12</v>
          </cell>
          <cell r="C253">
            <v>18420</v>
          </cell>
          <cell r="D253">
            <v>36.0614566405673</v>
          </cell>
          <cell r="E253">
            <v>1681550</v>
          </cell>
          <cell r="F253">
            <v>24.086169249535281</v>
          </cell>
          <cell r="G253">
            <v>3.771907736929681</v>
          </cell>
          <cell r="H253">
            <v>2.1431931412377452</v>
          </cell>
        </row>
        <row r="254">
          <cell r="A254">
            <v>2022</v>
          </cell>
          <cell r="B254">
            <v>1</v>
          </cell>
          <cell r="C254">
            <v>17109</v>
          </cell>
          <cell r="D254">
            <v>25.996023271227632</v>
          </cell>
          <cell r="E254">
            <v>1596332</v>
          </cell>
          <cell r="F254">
            <v>22.565759822608378</v>
          </cell>
          <cell r="G254">
            <v>3.1343718810000634</v>
          </cell>
          <cell r="H254">
            <v>1.8772331475993642</v>
          </cell>
        </row>
        <row r="255">
          <cell r="B255">
            <v>2</v>
          </cell>
          <cell r="C255">
            <v>14792</v>
          </cell>
          <cell r="D255">
            <v>15.815847165674924</v>
          </cell>
          <cell r="E255">
            <v>1444057</v>
          </cell>
          <cell r="F255">
            <v>19.118704857937587</v>
          </cell>
          <cell r="G255">
            <v>2.4263051880256006</v>
          </cell>
          <cell r="H255">
            <v>1.5415445859803283</v>
          </cell>
        </row>
        <row r="256">
          <cell r="B256">
            <v>3</v>
          </cell>
          <cell r="C256">
            <v>17261</v>
          </cell>
          <cell r="D256">
            <v>-7.5320083569936251</v>
          </cell>
          <cell r="E256">
            <v>1671841</v>
          </cell>
          <cell r="F256">
            <v>19.067920037433051</v>
          </cell>
          <cell r="G256">
            <v>1.6618097396878235</v>
          </cell>
          <cell r="H256">
            <v>1.144563354995819</v>
          </cell>
        </row>
        <row r="257">
          <cell r="B257">
            <v>4</v>
          </cell>
          <cell r="C257">
            <v>18355</v>
          </cell>
          <cell r="D257">
            <v>-1.1471348556656658</v>
          </cell>
          <cell r="E257">
            <v>1450093</v>
          </cell>
          <cell r="F257">
            <v>6.8724135770850792</v>
          </cell>
          <cell r="G257">
            <v>0.85591744697226646</v>
          </cell>
          <cell r="H257">
            <v>0.6959459893910146</v>
          </cell>
        </row>
        <row r="258">
          <cell r="B258">
            <v>5</v>
          </cell>
          <cell r="C258">
            <v>18055</v>
          </cell>
          <cell r="D258">
            <v>-13.09265944645006</v>
          </cell>
          <cell r="E258">
            <v>1640595</v>
          </cell>
          <cell r="F258">
            <v>6.1662141139501081</v>
          </cell>
          <cell r="G258">
            <v>2.3021761274416224E-2</v>
          </cell>
          <cell r="H258">
            <v>0.2065937014584853</v>
          </cell>
        </row>
        <row r="259">
          <cell r="B259">
            <v>6</v>
          </cell>
          <cell r="C259">
            <v>20660</v>
          </cell>
          <cell r="D259">
            <v>-18.872221785910625</v>
          </cell>
          <cell r="E259">
            <v>1768988</v>
          </cell>
          <cell r="F259">
            <v>-1.6161424033965699</v>
          </cell>
          <cell r="G259">
            <v>-0.82262296686459013</v>
          </cell>
          <cell r="H259">
            <v>-0.31216337514894238</v>
          </cell>
        </row>
        <row r="260">
          <cell r="B260">
            <v>7</v>
          </cell>
          <cell r="C260">
            <v>22296</v>
          </cell>
          <cell r="D260">
            <v>-15.150131293526659</v>
          </cell>
          <cell r="E260">
            <v>1655515</v>
          </cell>
          <cell r="F260">
            <v>-9.9407044743642032</v>
          </cell>
          <cell r="G260">
            <v>-1.6676731980985964</v>
          </cell>
          <cell r="H260">
            <v>-0.84858124424979653</v>
          </cell>
        </row>
        <row r="261">
          <cell r="B261">
            <v>8</v>
          </cell>
          <cell r="C261">
            <v>17729</v>
          </cell>
          <cell r="D261">
            <v>-15.285741590214064</v>
          </cell>
          <cell r="E261">
            <v>1283791</v>
          </cell>
          <cell r="F261">
            <v>-8.7933541873436596</v>
          </cell>
          <cell r="G261">
            <v>-2.5000388374438804</v>
          </cell>
          <cell r="H261">
            <v>-1.3910064637617892</v>
          </cell>
        </row>
        <row r="262">
          <cell r="B262">
            <v>9</v>
          </cell>
          <cell r="C262">
            <v>17231</v>
          </cell>
          <cell r="D262">
            <v>-25.092379254879795</v>
          </cell>
          <cell r="E262">
            <v>1660792</v>
          </cell>
          <cell r="F262">
            <v>-13.673339757963998</v>
          </cell>
          <cell r="G262">
            <v>-3.3085660717289027</v>
          </cell>
          <cell r="H262">
            <v>-1.928416989049168</v>
          </cell>
        </row>
        <row r="263">
          <cell r="B263">
            <v>10</v>
          </cell>
          <cell r="C263">
            <v>16209</v>
          </cell>
          <cell r="D263">
            <v>-28.351677496353268</v>
          </cell>
          <cell r="E263">
            <v>1524139</v>
          </cell>
          <cell r="F263">
            <v>-19.467828112252882</v>
          </cell>
          <cell r="G263">
            <v>-4.0829889838066213</v>
          </cell>
          <cell r="H263">
            <v>-2.4503048274014296</v>
          </cell>
        </row>
        <row r="264">
          <cell r="B264">
            <v>11</v>
          </cell>
          <cell r="C264">
            <v>13838</v>
          </cell>
          <cell r="D264">
            <v>-35.303193230165043</v>
          </cell>
          <cell r="E264">
            <v>1424283</v>
          </cell>
          <cell r="F264">
            <v>-29.544863188866344</v>
          </cell>
          <cell r="G264">
            <v>-4.8145544213343801</v>
          </cell>
          <cell r="H264">
            <v>-2.9469776057448005</v>
          </cell>
        </row>
        <row r="265">
          <cell r="B265">
            <v>12</v>
          </cell>
          <cell r="C265">
            <v>13236</v>
          </cell>
          <cell r="D265">
            <v>-28.143322475570031</v>
          </cell>
          <cell r="E265">
            <v>1189917</v>
          </cell>
          <cell r="F265">
            <v>-29.23689453183075</v>
          </cell>
          <cell r="G265">
            <v>-5.4961945575606714</v>
          </cell>
          <cell r="H265">
            <v>-3.4099247234558439</v>
          </cell>
        </row>
        <row r="266">
          <cell r="A266">
            <v>2023</v>
          </cell>
          <cell r="B266">
            <v>1</v>
          </cell>
          <cell r="C266">
            <v>12507</v>
          </cell>
          <cell r="D266">
            <v>-26.898123794494122</v>
          </cell>
          <cell r="E266">
            <v>1200749</v>
          </cell>
          <cell r="F266">
            <v>-24.780747363330434</v>
          </cell>
          <cell r="G266">
            <v>-6.1229588323179343</v>
          </cell>
          <cell r="H266">
            <v>-3.8324826552988398</v>
          </cell>
        </row>
        <row r="267">
          <cell r="B267">
            <v>2</v>
          </cell>
          <cell r="C267">
            <v>10672</v>
          </cell>
          <cell r="D267">
            <v>-27.852893455922121</v>
          </cell>
          <cell r="E267">
            <v>1084802</v>
          </cell>
          <cell r="F267">
            <v>-24.878173091505396</v>
          </cell>
          <cell r="G267">
            <v>-6.6914694026551356</v>
          </cell>
          <cell r="H267">
            <v>-4.2097814156080942</v>
          </cell>
        </row>
        <row r="268">
          <cell r="B268">
            <v>3</v>
          </cell>
          <cell r="C268">
            <v>14833</v>
          </cell>
          <cell r="D268">
            <v>-14.066392445397135</v>
          </cell>
          <cell r="E268">
            <v>1315095</v>
          </cell>
          <cell r="F268">
            <v>-21.338512454234582</v>
          </cell>
          <cell r="G268">
            <v>-7.1997911454102814</v>
          </cell>
          <cell r="H268">
            <v>-4.5384057593226368</v>
          </cell>
        </row>
        <row r="269">
          <cell r="B269">
            <v>4</v>
          </cell>
          <cell r="C269">
            <v>15179</v>
          </cell>
          <cell r="D269">
            <v>-17.303187142467991</v>
          </cell>
          <cell r="E269">
            <v>1157316</v>
          </cell>
          <cell r="F269">
            <v>-20.190222282295</v>
          </cell>
          <cell r="G269">
            <v>-7.6474584807584094</v>
          </cell>
          <cell r="H269">
            <v>-4.8163757463589905</v>
          </cell>
        </row>
        <row r="270">
          <cell r="B270">
            <v>5</v>
          </cell>
          <cell r="C270">
            <v>15087</v>
          </cell>
          <cell r="D270">
            <v>-16.438659651066189</v>
          </cell>
          <cell r="E270">
            <v>1412061</v>
          </cell>
          <cell r="F270">
            <v>-13.929946147586703</v>
          </cell>
          <cell r="G270">
            <v>-8.0344826761870589</v>
          </cell>
          <cell r="H270">
            <v>-5.0428781107097134</v>
          </cell>
        </row>
        <row r="271">
          <cell r="B271">
            <v>6</v>
          </cell>
          <cell r="C271">
            <v>18660</v>
          </cell>
          <cell r="D271">
            <v>-9.6805421103581821</v>
          </cell>
          <cell r="E271">
            <v>1431383</v>
          </cell>
          <cell r="F271">
            <v>-19.084640483711588</v>
          </cell>
          <cell r="G271">
            <v>-8.3615455358963882</v>
          </cell>
          <cell r="H271">
            <v>-5.218167214599025</v>
          </cell>
        </row>
        <row r="272">
          <cell r="B272">
            <v>7</v>
          </cell>
          <cell r="C272">
            <v>18660</v>
          </cell>
          <cell r="D272">
            <v>-16.307857911733048</v>
          </cell>
          <cell r="E272">
            <v>1431383</v>
          </cell>
          <cell r="F272">
            <v>-13.538506144613605</v>
          </cell>
          <cell r="G272">
            <v>-8.629912487487589</v>
          </cell>
          <cell r="H272">
            <v>-5.3431145777537061</v>
          </cell>
        </row>
        <row r="273">
          <cell r="B273">
            <v>8</v>
          </cell>
          <cell r="C273">
            <v>14138</v>
          </cell>
          <cell r="D273">
            <v>-20.254949517739295</v>
          </cell>
          <cell r="E273">
            <v>1088831</v>
          </cell>
          <cell r="F273">
            <v>-15.186272531899657</v>
          </cell>
          <cell r="G273">
            <v>-8.840940555546192</v>
          </cell>
          <cell r="H273">
            <v>-5.419554669433114</v>
          </cell>
        </row>
        <row r="274">
          <cell r="B274">
            <v>9</v>
          </cell>
          <cell r="C274">
            <v>14650</v>
          </cell>
          <cell r="D274">
            <v>-14.97881724798329</v>
          </cell>
          <cell r="E274">
            <v>1392205</v>
          </cell>
          <cell r="F274">
            <v>-16.172223854642841</v>
          </cell>
          <cell r="G274">
            <v>-8.9965199553121877</v>
          </cell>
          <cell r="H274">
            <v>-5.4498910833109724</v>
          </cell>
        </row>
        <row r="275">
          <cell r="B275">
            <v>10</v>
          </cell>
          <cell r="C275">
            <v>14098</v>
          </cell>
          <cell r="D275">
            <v>-13.023628848170766</v>
          </cell>
          <cell r="E275">
            <v>1396514</v>
          </cell>
          <cell r="F275">
            <v>-8.3735800999777616</v>
          </cell>
          <cell r="G275">
            <v>-9.0993335415368293</v>
          </cell>
          <cell r="H275">
            <v>-5.4372056573570093</v>
          </cell>
        </row>
        <row r="276">
          <cell r="B276">
            <v>11</v>
          </cell>
          <cell r="C276">
            <v>12016</v>
          </cell>
          <cell r="D276">
            <v>-13.166642578407284</v>
          </cell>
          <cell r="E276">
            <v>1356293</v>
          </cell>
          <cell r="F276">
            <v>-4.7736299597762493</v>
          </cell>
          <cell r="G276">
            <v>-9.1524796062833609</v>
          </cell>
          <cell r="H276">
            <v>-5.3853248359834058</v>
          </cell>
        </row>
        <row r="277">
          <cell r="B277">
            <v>12</v>
          </cell>
          <cell r="C277">
            <v>11282</v>
          </cell>
          <cell r="D277">
            <v>-14.762768207917798</v>
          </cell>
          <cell r="E277">
            <v>1116153</v>
          </cell>
          <cell r="F277">
            <v>-6.1990878355381085</v>
          </cell>
          <cell r="G277">
            <v>-9.1593289621224336</v>
          </cell>
          <cell r="H277">
            <v>-5.2982789784941922</v>
          </cell>
        </row>
        <row r="278">
          <cell r="A278">
            <v>2024</v>
          </cell>
          <cell r="B278">
            <v>1</v>
          </cell>
          <cell r="C278">
            <v>11985</v>
          </cell>
          <cell r="D278">
            <v>-4.1736627488606404</v>
          </cell>
          <cell r="E278">
            <v>1185600</v>
          </cell>
          <cell r="F278">
            <v>-1.2616291997744722</v>
          </cell>
          <cell r="G278">
            <v>-9.1235311829422052</v>
          </cell>
          <cell r="H278">
            <v>-5.1800559653825511</v>
          </cell>
        </row>
        <row r="279">
          <cell r="B279">
            <v>2</v>
          </cell>
          <cell r="C279">
            <v>10728</v>
          </cell>
          <cell r="D279">
            <v>0.52473763118441319</v>
          </cell>
          <cell r="E279">
            <v>1137407</v>
          </cell>
          <cell r="F279">
            <v>4.8492720330530314</v>
          </cell>
          <cell r="G279">
            <v>-9.0491249703562353</v>
          </cell>
          <cell r="H279">
            <v>-5.0347062333122929</v>
          </cell>
        </row>
        <row r="280">
          <cell r="B280">
            <v>3</v>
          </cell>
          <cell r="C280">
            <v>11841</v>
          </cell>
          <cell r="D280">
            <v>-20.171239803141638</v>
          </cell>
          <cell r="E280">
            <v>1123488</v>
          </cell>
          <cell r="F280">
            <v>-14.569821952026274</v>
          </cell>
          <cell r="G280">
            <v>-8.9398052851146055</v>
          </cell>
          <cell r="H280">
            <v>-4.8660081059773939</v>
          </cell>
        </row>
        <row r="281">
          <cell r="B281">
            <v>4</v>
          </cell>
          <cell r="C281">
            <v>13810</v>
          </cell>
          <cell r="D281">
            <v>-9.0190394624151793</v>
          </cell>
          <cell r="E281">
            <v>1267440</v>
          </cell>
          <cell r="F281">
            <v>9.5154650933712226</v>
          </cell>
          <cell r="G281">
            <v>-8.7986022363978478</v>
          </cell>
          <cell r="H281">
            <v>-4.6770535196922225</v>
          </cell>
        </row>
        <row r="282">
          <cell r="B282">
            <v>5</v>
          </cell>
          <cell r="C282">
            <v>11316</v>
          </cell>
          <cell r="D282">
            <v>-24.99502883276994</v>
          </cell>
          <cell r="E282">
            <v>1339653</v>
          </cell>
          <cell r="F282">
            <v>-5.127823797980402</v>
          </cell>
          <cell r="G282">
            <v>-8.6293258941169135</v>
          </cell>
          <cell r="H282">
            <v>-4.4716082867326792</v>
          </cell>
        </row>
        <row r="283">
          <cell r="B283">
            <v>6</v>
          </cell>
          <cell r="C283">
            <v>16798</v>
          </cell>
          <cell r="D283">
            <v>-9.9785637727759955</v>
          </cell>
          <cell r="E283">
            <v>1379963</v>
          </cell>
          <cell r="F283">
            <v>-3.5923299354540306</v>
          </cell>
          <cell r="G283">
            <v>-8.4358016363234505</v>
          </cell>
          <cell r="H283">
            <v>-4.2524526278043133</v>
          </cell>
        </row>
        <row r="284">
          <cell r="B284">
            <v>7</v>
          </cell>
          <cell r="C284">
            <v>20617</v>
          </cell>
          <cell r="D284">
            <v>10.487674169346196</v>
          </cell>
          <cell r="E284">
            <v>1521516</v>
          </cell>
          <cell r="F284">
            <v>6.2969170375783312</v>
          </cell>
          <cell r="G284">
            <v>-8.2229913482176222</v>
          </cell>
          <cell r="H284">
            <v>-4.0224123341342901</v>
          </cell>
        </row>
        <row r="285">
          <cell r="B285">
            <v>8</v>
          </cell>
          <cell r="C285">
            <v>13533</v>
          </cell>
          <cell r="D285">
            <v>-4.2792474183052764</v>
          </cell>
          <cell r="E285">
            <v>1040159</v>
          </cell>
          <cell r="F285">
            <v>-4.4701151969405721</v>
          </cell>
          <cell r="G285">
            <v>-7.9959640512590662</v>
          </cell>
          <cell r="H285">
            <v>-3.7842673550961385</v>
          </cell>
        </row>
        <row r="286">
          <cell r="B286">
            <v>9</v>
          </cell>
          <cell r="C286">
            <v>14385</v>
          </cell>
          <cell r="D286">
            <v>-1.8088737201365168</v>
          </cell>
          <cell r="E286">
            <v>1413683</v>
          </cell>
          <cell r="F286">
            <v>1.5427325717117801</v>
          </cell>
          <cell r="G286">
            <v>-7.7584894151353687</v>
          </cell>
          <cell r="H286">
            <v>-3.540081019968131</v>
          </cell>
        </row>
        <row r="287">
          <cell r="B287">
            <v>10</v>
          </cell>
          <cell r="C287">
            <v>15009</v>
          </cell>
          <cell r="D287">
            <v>6.4619094907079067</v>
          </cell>
          <cell r="E287">
            <v>1527007</v>
          </cell>
          <cell r="F287">
            <v>9.3441956185186914</v>
          </cell>
          <cell r="G287">
            <v>-7.5140790042123822</v>
          </cell>
          <cell r="H287">
            <v>-3.2919642863508907</v>
          </cell>
        </row>
        <row r="288">
          <cell r="B288">
            <v>11</v>
          </cell>
          <cell r="C288">
            <v>12413</v>
          </cell>
          <cell r="D288">
            <v>3.3039280958721662</v>
          </cell>
          <cell r="E288">
            <v>1301482</v>
          </cell>
          <cell r="F288">
            <v>-4.0412359276351006</v>
          </cell>
          <cell r="G288">
            <v>-7.2658312150993609</v>
          </cell>
          <cell r="H288">
            <v>-3.041675138678952</v>
          </cell>
        </row>
        <row r="289">
          <cell r="B289">
            <v>12</v>
          </cell>
          <cell r="C289">
            <v>12242</v>
          </cell>
          <cell r="D289">
            <v>8.5091295869526675</v>
          </cell>
          <cell r="E289">
            <v>1182706</v>
          </cell>
          <cell r="F289">
            <v>5.9627129972324555</v>
          </cell>
          <cell r="G289">
            <v>-7.0158738896489687</v>
          </cell>
          <cell r="H289">
            <v>-2.7900940502823444</v>
          </cell>
        </row>
        <row r="290">
          <cell r="A290">
            <v>2025</v>
          </cell>
          <cell r="B290">
            <v>1</v>
          </cell>
          <cell r="C290">
            <v>11719</v>
          </cell>
          <cell r="D290">
            <v>-2.219440967876507</v>
          </cell>
          <cell r="E290">
            <v>1213905</v>
          </cell>
          <cell r="F290">
            <v>2.38739878542511</v>
          </cell>
          <cell r="G290">
            <v>-6.7656008586506058</v>
          </cell>
          <cell r="H290">
            <v>-2.5381709084347741</v>
          </cell>
        </row>
      </sheetData>
      <sheetData sheetId="9"/>
      <sheetData sheetId="10"/>
      <sheetData sheetId="11"/>
      <sheetData sheetId="12"/>
      <sheetData sheetId="13"/>
      <sheetData sheetId="14">
        <row r="1">
          <cell r="A1" t="str">
            <v>Año</v>
          </cell>
          <cell r="B1" t="str">
            <v>Mes</v>
          </cell>
          <cell r="C1" t="str">
            <v>Empresas inscritas en la Seguridad Social Cantabria</v>
          </cell>
          <cell r="D1" t="str">
            <v>Empresas inscritas en la Seguridad Social Cantabria. Var interanual</v>
          </cell>
          <cell r="E1" t="str">
            <v>Empresas inscritas en la Seguridad Social Cantabria. Tendencia</v>
          </cell>
          <cell r="F1" t="str">
            <v>Empresas inscritas en la Seguridad Social España</v>
          </cell>
          <cell r="G1" t="str">
            <v>Empresas inscritas en la Seguridad Social España. Var interanual</v>
          </cell>
          <cell r="H1" t="str">
            <v>Empresas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16600</v>
          </cell>
          <cell r="D206">
            <v>0.68538848789956308</v>
          </cell>
          <cell r="E206">
            <v>0.77632294655034728</v>
          </cell>
          <cell r="F206">
            <v>1312263</v>
          </cell>
          <cell r="G206">
            <v>1.2673632547228086</v>
          </cell>
          <cell r="H206">
            <v>1.1375558748688521</v>
          </cell>
        </row>
        <row r="207">
          <cell r="B207">
            <v>2</v>
          </cell>
          <cell r="C207">
            <v>16638</v>
          </cell>
          <cell r="D207">
            <v>0.62292107650439021</v>
          </cell>
          <cell r="E207">
            <v>0.72573246401944891</v>
          </cell>
          <cell r="F207">
            <v>1307311</v>
          </cell>
          <cell r="G207">
            <v>0.9016469992567222</v>
          </cell>
          <cell r="H207">
            <v>1.0712770815874102</v>
          </cell>
        </row>
        <row r="208">
          <cell r="B208">
            <v>3</v>
          </cell>
          <cell r="C208">
            <v>17155</v>
          </cell>
          <cell r="D208">
            <v>2.528089887640439</v>
          </cell>
          <cell r="E208">
            <v>0.67259017495520834</v>
          </cell>
          <cell r="F208">
            <v>1321602</v>
          </cell>
          <cell r="G208">
            <v>1.6375338477238932</v>
          </cell>
          <cell r="H208">
            <v>1.0023216484809954</v>
          </cell>
        </row>
        <row r="209">
          <cell r="B209">
            <v>4</v>
          </cell>
          <cell r="C209">
            <v>17258</v>
          </cell>
          <cell r="D209">
            <v>1.0895032802249238</v>
          </cell>
          <cell r="E209">
            <v>0.61686359360614396</v>
          </cell>
          <cell r="F209">
            <v>1327859</v>
          </cell>
          <cell r="G209">
            <v>0.69233329971509772</v>
          </cell>
          <cell r="H209">
            <v>0.93071733763608278</v>
          </cell>
        </row>
        <row r="210">
          <cell r="B210">
            <v>5</v>
          </cell>
          <cell r="C210">
            <v>17247</v>
          </cell>
          <cell r="D210">
            <v>0.94820017559262837</v>
          </cell>
          <cell r="E210">
            <v>0.5586490883674885</v>
          </cell>
          <cell r="F210">
            <v>1334776</v>
          </cell>
          <cell r="G210">
            <v>1.01394150651819</v>
          </cell>
          <cell r="H210">
            <v>0.85653602309742871</v>
          </cell>
        </row>
        <row r="211">
          <cell r="B211">
            <v>6</v>
          </cell>
          <cell r="C211">
            <v>17499</v>
          </cell>
          <cell r="D211">
            <v>1.6143081121886116</v>
          </cell>
          <cell r="E211">
            <v>0.49807584983493436</v>
          </cell>
          <cell r="F211">
            <v>1342696</v>
          </cell>
          <cell r="G211">
            <v>1.9827721745021787</v>
          </cell>
          <cell r="H211">
            <v>0.77983302446271152</v>
          </cell>
        </row>
        <row r="212">
          <cell r="B212">
            <v>7</v>
          </cell>
          <cell r="C212">
            <v>17764</v>
          </cell>
          <cell r="D212">
            <v>0.8401453224341493</v>
          </cell>
          <cell r="E212">
            <v>0.43530012076300878</v>
          </cell>
          <cell r="F212">
            <v>1325845</v>
          </cell>
          <cell r="G212">
            <v>1.1770263144439852</v>
          </cell>
          <cell r="H212">
            <v>0.70067459226595807</v>
          </cell>
        </row>
        <row r="213">
          <cell r="B213">
            <v>8</v>
          </cell>
          <cell r="C213">
            <v>17588</v>
          </cell>
          <cell r="D213">
            <v>0.66968118596530957</v>
          </cell>
          <cell r="E213">
            <v>0.37055566003556911</v>
          </cell>
          <cell r="F213">
            <v>1311299</v>
          </cell>
          <cell r="G213">
            <v>0.96001786222985608</v>
          </cell>
          <cell r="H213">
            <v>0.61921051448217013</v>
          </cell>
        </row>
        <row r="214">
          <cell r="B214">
            <v>9</v>
          </cell>
          <cell r="C214">
            <v>17388</v>
          </cell>
          <cell r="D214">
            <v>0.77079107505071409</v>
          </cell>
          <cell r="E214">
            <v>0.30410434078658882</v>
          </cell>
          <cell r="F214">
            <v>1335474</v>
          </cell>
          <cell r="G214">
            <v>1.469301044876814</v>
          </cell>
          <cell r="H214">
            <v>0.53562365906705633</v>
          </cell>
        </row>
        <row r="215">
          <cell r="B215">
            <v>10</v>
          </cell>
          <cell r="C215">
            <v>17144</v>
          </cell>
          <cell r="D215">
            <v>0.79962370649107051</v>
          </cell>
          <cell r="E215">
            <v>0.23622880875600863</v>
          </cell>
          <cell r="F215">
            <v>1320683</v>
          </cell>
          <cell r="G215">
            <v>1.0854947680866589</v>
          </cell>
          <cell r="H215">
            <v>0.45012056115325222</v>
          </cell>
        </row>
        <row r="216">
          <cell r="B216">
            <v>11</v>
          </cell>
          <cell r="C216">
            <v>17059</v>
          </cell>
          <cell r="D216">
            <v>0.86920529801324253</v>
          </cell>
          <cell r="E216">
            <v>0.16724411848475987</v>
          </cell>
          <cell r="F216">
            <v>1324883</v>
          </cell>
          <cell r="G216">
            <v>1.0013356223908865</v>
          </cell>
          <cell r="H216">
            <v>0.36297259458074121</v>
          </cell>
        </row>
        <row r="217">
          <cell r="B217">
            <v>12</v>
          </cell>
          <cell r="C217">
            <v>16938</v>
          </cell>
          <cell r="D217">
            <v>0.73148974130241573</v>
          </cell>
          <cell r="E217">
            <v>9.7504449159449919E-2</v>
          </cell>
          <cell r="F217">
            <v>1346629</v>
          </cell>
          <cell r="G217">
            <v>1.5434023470755065</v>
          </cell>
          <cell r="H217">
            <v>0.27449525639832145</v>
          </cell>
        </row>
        <row r="218">
          <cell r="A218">
            <v>2019</v>
          </cell>
          <cell r="B218">
            <v>1</v>
          </cell>
          <cell r="C218">
            <v>16724</v>
          </cell>
          <cell r="D218">
            <v>0.74698795180723199</v>
          </cell>
          <cell r="E218">
            <v>2.7412727270820062E-2</v>
          </cell>
          <cell r="F218">
            <v>1326961</v>
          </cell>
          <cell r="G218">
            <v>1.1200498680523641</v>
          </cell>
          <cell r="H218">
            <v>0.18504837442061126</v>
          </cell>
        </row>
        <row r="219">
          <cell r="B219">
            <v>2</v>
          </cell>
          <cell r="C219">
            <v>16838</v>
          </cell>
          <cell r="D219">
            <v>1.202067556196651</v>
          </cell>
          <cell r="E219">
            <v>-4.2584093933989625E-2</v>
          </cell>
          <cell r="F219">
            <v>1324997</v>
          </cell>
          <cell r="G219">
            <v>1.352853299635659</v>
          </cell>
          <cell r="H219">
            <v>9.5079895010192664E-2</v>
          </cell>
        </row>
        <row r="220">
          <cell r="B220">
            <v>3</v>
          </cell>
          <cell r="C220">
            <v>17126</v>
          </cell>
          <cell r="D220">
            <v>-0.16904692509472907</v>
          </cell>
          <cell r="E220">
            <v>-0.11198909070613512</v>
          </cell>
          <cell r="F220">
            <v>1337695</v>
          </cell>
          <cell r="G220">
            <v>1.2176888352166459</v>
          </cell>
          <cell r="H220">
            <v>5.1026951889276782E-3</v>
          </cell>
        </row>
        <row r="221">
          <cell r="B221">
            <v>4</v>
          </cell>
          <cell r="C221">
            <v>17265</v>
          </cell>
          <cell r="D221">
            <v>4.0560899293073938E-2</v>
          </cell>
          <cell r="E221">
            <v>-0.18021890515440223</v>
          </cell>
          <cell r="F221">
            <v>1338348</v>
          </cell>
          <cell r="G221">
            <v>0.78991820667706492</v>
          </cell>
          <cell r="H221">
            <v>-8.4283002646000457E-2</v>
          </cell>
        </row>
        <row r="222">
          <cell r="B222">
            <v>5</v>
          </cell>
          <cell r="C222">
            <v>17356</v>
          </cell>
          <cell r="D222">
            <v>0.63199396996578283</v>
          </cell>
          <cell r="E222">
            <v>-0.24669414173718707</v>
          </cell>
          <cell r="F222">
            <v>1344083</v>
          </cell>
          <cell r="G222">
            <v>0.69727055326136433</v>
          </cell>
          <cell r="H222">
            <v>-0.17239276872657325</v>
          </cell>
        </row>
        <row r="223">
          <cell r="B223">
            <v>6</v>
          </cell>
          <cell r="C223">
            <v>17606</v>
          </cell>
          <cell r="D223">
            <v>0.61146351220069395</v>
          </cell>
          <cell r="E223">
            <v>-0.31082007298202136</v>
          </cell>
          <cell r="F223">
            <v>1349325</v>
          </cell>
          <cell r="G223">
            <v>0.49370818115195281</v>
          </cell>
          <cell r="H223">
            <v>-0.2584814648674581</v>
          </cell>
        </row>
        <row r="224">
          <cell r="B224">
            <v>7</v>
          </cell>
          <cell r="C224">
            <v>17800</v>
          </cell>
          <cell r="D224">
            <v>0.20265705922088983</v>
          </cell>
          <cell r="E224">
            <v>-0.37194095140867967</v>
          </cell>
          <cell r="F224">
            <v>1328629</v>
          </cell>
          <cell r="G224">
            <v>0.20997929622241784</v>
          </cell>
          <cell r="H224">
            <v>-0.34174355959707325</v>
          </cell>
        </row>
        <row r="225">
          <cell r="B225">
            <v>8</v>
          </cell>
          <cell r="C225">
            <v>17752</v>
          </cell>
          <cell r="D225">
            <v>0.93245394587218033</v>
          </cell>
          <cell r="E225">
            <v>-0.42933698206574339</v>
          </cell>
          <cell r="F225">
            <v>1323342</v>
          </cell>
          <cell r="G225">
            <v>0.91840228658757184</v>
          </cell>
          <cell r="H225">
            <v>-0.42132128605175229</v>
          </cell>
        </row>
        <row r="226">
          <cell r="B226">
            <v>9</v>
          </cell>
          <cell r="C226">
            <v>17217</v>
          </cell>
          <cell r="D226">
            <v>-0.98343685300207317</v>
          </cell>
          <cell r="E226">
            <v>-0.48224846736216692</v>
          </cell>
          <cell r="F226">
            <v>1327869</v>
          </cell>
          <cell r="G226">
            <v>-0.56946073079670034</v>
          </cell>
          <cell r="H226">
            <v>-0.49631856328061918</v>
          </cell>
        </row>
        <row r="227">
          <cell r="B227">
            <v>10</v>
          </cell>
          <cell r="C227">
            <v>17072</v>
          </cell>
          <cell r="D227">
            <v>-0.41997200186654204</v>
          </cell>
          <cell r="E227">
            <v>-0.52982114089246457</v>
          </cell>
          <cell r="F227">
            <v>1318915</v>
          </cell>
          <cell r="G227">
            <v>-0.13387012629071382</v>
          </cell>
          <cell r="H227">
            <v>-0.5657462739735869</v>
          </cell>
        </row>
        <row r="228">
          <cell r="B228">
            <v>11</v>
          </cell>
          <cell r="C228">
            <v>17062</v>
          </cell>
          <cell r="D228">
            <v>1.7586024972149339E-2</v>
          </cell>
          <cell r="E228">
            <v>-0.57123554100015339</v>
          </cell>
          <cell r="F228">
            <v>1332983</v>
          </cell>
          <cell r="G228">
            <v>0.61137474026007332</v>
          </cell>
          <cell r="H228">
            <v>-0.62862038013775701</v>
          </cell>
        </row>
        <row r="229">
          <cell r="B229">
            <v>12</v>
          </cell>
          <cell r="C229">
            <v>16838</v>
          </cell>
          <cell r="D229">
            <v>-0.59038847561695418</v>
          </cell>
          <cell r="E229">
            <v>-0.6056645776163182</v>
          </cell>
          <cell r="F229">
            <v>1340415</v>
          </cell>
          <cell r="G229">
            <v>-0.46144855041737598</v>
          </cell>
          <cell r="H229">
            <v>-0.68392685238108653</v>
          </cell>
        </row>
        <row r="230">
          <cell r="A230">
            <v>2020</v>
          </cell>
          <cell r="B230">
            <v>1</v>
          </cell>
          <cell r="C230">
            <v>16730</v>
          </cell>
          <cell r="D230">
            <v>3.5876584549154877E-2</v>
          </cell>
          <cell r="E230">
            <v>-0.63224027028551788</v>
          </cell>
          <cell r="F230">
            <v>1318325</v>
          </cell>
          <cell r="G230">
            <v>-0.6508103855350722</v>
          </cell>
          <cell r="H230">
            <v>-0.73056555053928263</v>
          </cell>
        </row>
        <row r="231">
          <cell r="B231">
            <v>2</v>
          </cell>
          <cell r="C231">
            <v>16893</v>
          </cell>
          <cell r="D231">
            <v>0.32664211901651807</v>
          </cell>
          <cell r="E231">
            <v>-0.65009357771189469</v>
          </cell>
          <cell r="F231">
            <v>1324427</v>
          </cell>
          <cell r="G231">
            <v>-4.301896532595828E-2</v>
          </cell>
          <cell r="H231">
            <v>-0.76742088456597168</v>
          </cell>
        </row>
        <row r="232">
          <cell r="B232">
            <v>3</v>
          </cell>
          <cell r="C232">
            <v>16150</v>
          </cell>
          <cell r="D232">
            <v>-5.6989372883335276</v>
          </cell>
          <cell r="E232">
            <v>-0.65830906159578295</v>
          </cell>
          <cell r="F232">
            <v>1238554</v>
          </cell>
          <cell r="G232">
            <v>-7.4113306844983295</v>
          </cell>
          <cell r="H232">
            <v>-0.79337172586165461</v>
          </cell>
        </row>
        <row r="233">
          <cell r="B233">
            <v>4</v>
          </cell>
          <cell r="C233">
            <v>16053</v>
          </cell>
          <cell r="D233">
            <v>-7.0199826238053875</v>
          </cell>
          <cell r="E233">
            <v>-0.6559034547696887</v>
          </cell>
          <cell r="F233">
            <v>1233187</v>
          </cell>
          <cell r="G233">
            <v>-7.8575228565365691</v>
          </cell>
          <cell r="H233">
            <v>-0.80724664013799641</v>
          </cell>
        </row>
        <row r="234">
          <cell r="B234">
            <v>5</v>
          </cell>
          <cell r="C234">
            <v>16366</v>
          </cell>
          <cell r="D234">
            <v>-5.7040792809403111</v>
          </cell>
          <cell r="E234">
            <v>-0.6422435336929746</v>
          </cell>
          <cell r="F234">
            <v>1259417</v>
          </cell>
          <cell r="G234">
            <v>-6.2991645605219304</v>
          </cell>
          <cell r="H234">
            <v>-0.80833377358990055</v>
          </cell>
        </row>
        <row r="235">
          <cell r="B235">
            <v>6</v>
          </cell>
          <cell r="C235">
            <v>16748</v>
          </cell>
          <cell r="D235">
            <v>-4.8733386345564007</v>
          </cell>
          <cell r="E235">
            <v>-0.61713802476729751</v>
          </cell>
          <cell r="F235">
            <v>1273339</v>
          </cell>
          <cell r="G235">
            <v>-5.6314082967409584</v>
          </cell>
          <cell r="H235">
            <v>-0.79641087492729834</v>
          </cell>
        </row>
        <row r="236">
          <cell r="B236">
            <v>7</v>
          </cell>
          <cell r="C236">
            <v>17310</v>
          </cell>
          <cell r="D236">
            <v>-2.7528089887640439</v>
          </cell>
          <cell r="E236">
            <v>-0.58074717076565108</v>
          </cell>
          <cell r="F236">
            <v>1282346</v>
          </cell>
          <cell r="G236">
            <v>-3.4835157143190409</v>
          </cell>
          <cell r="H236">
            <v>-0.77163700055365803</v>
          </cell>
        </row>
        <row r="237">
          <cell r="B237">
            <v>8</v>
          </cell>
          <cell r="C237">
            <v>17166</v>
          </cell>
          <cell r="D237">
            <v>-3.3010365029292443</v>
          </cell>
          <cell r="E237">
            <v>-0.53352678394781972</v>
          </cell>
          <cell r="F237">
            <v>1276979</v>
          </cell>
          <cell r="G237">
            <v>-3.5034783147515958</v>
          </cell>
          <cell r="H237">
            <v>-0.73450697058229608</v>
          </cell>
        </row>
        <row r="238">
          <cell r="B238">
            <v>9</v>
          </cell>
          <cell r="C238">
            <v>16782</v>
          </cell>
          <cell r="D238">
            <v>-2.5265725736191014</v>
          </cell>
          <cell r="E238">
            <v>-0.47608351419983774</v>
          </cell>
          <cell r="F238">
            <v>1286659</v>
          </cell>
          <cell r="G238">
            <v>-3.1034687909726077</v>
          </cell>
          <cell r="H238">
            <v>-0.68570393003720698</v>
          </cell>
        </row>
        <row r="239">
          <cell r="B239">
            <v>10</v>
          </cell>
          <cell r="C239">
            <v>16788</v>
          </cell>
          <cell r="D239">
            <v>-1.6635426429240874</v>
          </cell>
          <cell r="E239">
            <v>-0.40921619958266886</v>
          </cell>
          <cell r="F239">
            <v>1286436</v>
          </cell>
          <cell r="G239">
            <v>-2.462554448163834</v>
          </cell>
          <cell r="H239">
            <v>-0.62610331361906379</v>
          </cell>
        </row>
        <row r="240">
          <cell r="B240">
            <v>11</v>
          </cell>
          <cell r="C240">
            <v>16504</v>
          </cell>
          <cell r="D240">
            <v>-3.2704255069745614</v>
          </cell>
          <cell r="E240">
            <v>-0.33386607323084749</v>
          </cell>
          <cell r="F240">
            <v>1287803</v>
          </cell>
          <cell r="G240">
            <v>-3.3893905623702647</v>
          </cell>
          <cell r="H240">
            <v>-0.55674845636610459</v>
          </cell>
        </row>
        <row r="241">
          <cell r="B241">
            <v>12</v>
          </cell>
          <cell r="C241">
            <v>16289</v>
          </cell>
          <cell r="D241">
            <v>-3.2604822425466251</v>
          </cell>
          <cell r="E241">
            <v>-0.25106147428191788</v>
          </cell>
          <cell r="F241">
            <v>1295656</v>
          </cell>
          <cell r="G241">
            <v>-3.3391897285542149</v>
          </cell>
          <cell r="H241">
            <v>-0.47881022464535522</v>
          </cell>
        </row>
        <row r="242">
          <cell r="A242">
            <v>2021</v>
          </cell>
          <cell r="B242">
            <v>1</v>
          </cell>
          <cell r="C242">
            <v>16154</v>
          </cell>
          <cell r="D242">
            <v>-3.4429169157202621</v>
          </cell>
          <cell r="E242">
            <v>-0.16203466961187865</v>
          </cell>
          <cell r="F242">
            <v>1282944</v>
          </cell>
          <cell r="G242">
            <v>-2.6837843475622458</v>
          </cell>
          <cell r="H242">
            <v>-0.39365619608120272</v>
          </cell>
        </row>
        <row r="243">
          <cell r="B243">
            <v>2</v>
          </cell>
          <cell r="C243">
            <v>16239</v>
          </cell>
          <cell r="D243">
            <v>-3.8714260344521412</v>
          </cell>
          <cell r="E243">
            <v>-6.8226913650080143E-2</v>
          </cell>
          <cell r="F243">
            <v>1276090</v>
          </cell>
          <cell r="G243">
            <v>-3.6496537748022306</v>
          </cell>
          <cell r="H243">
            <v>-0.30285258576358354</v>
          </cell>
        </row>
        <row r="244">
          <cell r="B244">
            <v>3</v>
          </cell>
          <cell r="C244">
            <v>16508</v>
          </cell>
          <cell r="D244">
            <v>2.2167182662538698</v>
          </cell>
          <cell r="E244">
            <v>2.8692700129258616E-2</v>
          </cell>
          <cell r="F244">
            <v>1275175</v>
          </cell>
          <cell r="G244">
            <v>2.9567544087702347</v>
          </cell>
          <cell r="H244">
            <v>-0.20812464545962017</v>
          </cell>
        </row>
        <row r="245">
          <cell r="B245">
            <v>4</v>
          </cell>
          <cell r="C245">
            <v>16613</v>
          </cell>
          <cell r="D245">
            <v>3.4884445275026543</v>
          </cell>
          <cell r="E245">
            <v>0.12679096720186292</v>
          </cell>
          <cell r="F245">
            <v>1285054</v>
          </cell>
          <cell r="G245">
            <v>4.2059314605165321</v>
          </cell>
          <cell r="H245">
            <v>-0.11143004368567405</v>
          </cell>
        </row>
        <row r="246">
          <cell r="B246">
            <v>5</v>
          </cell>
          <cell r="C246">
            <v>16863</v>
          </cell>
          <cell r="D246">
            <v>3.0367835757057371</v>
          </cell>
          <cell r="E246">
            <v>0.22428662926332782</v>
          </cell>
          <cell r="F246">
            <v>1298848</v>
          </cell>
          <cell r="G246">
            <v>3.130893103713861</v>
          </cell>
          <cell r="H246">
            <v>-1.4506665690451682E-2</v>
          </cell>
        </row>
        <row r="247">
          <cell r="B247">
            <v>6</v>
          </cell>
          <cell r="C247">
            <v>17238</v>
          </cell>
          <cell r="D247">
            <v>2.9257224743252985</v>
          </cell>
          <cell r="E247">
            <v>0.31963187617315814</v>
          </cell>
          <cell r="F247">
            <v>1306988</v>
          </cell>
          <cell r="G247">
            <v>2.6425798628644914</v>
          </cell>
          <cell r="H247">
            <v>8.1207420048465595E-2</v>
          </cell>
        </row>
        <row r="248">
          <cell r="B248">
            <v>7</v>
          </cell>
          <cell r="C248">
            <v>17716</v>
          </cell>
          <cell r="D248">
            <v>2.3454650491045559</v>
          </cell>
          <cell r="E248">
            <v>0.41147421007880602</v>
          </cell>
          <cell r="F248">
            <v>1312466</v>
          </cell>
          <cell r="G248">
            <v>2.34882005324617</v>
          </cell>
          <cell r="H248">
            <v>0.17449257559303838</v>
          </cell>
        </row>
        <row r="249">
          <cell r="B249">
            <v>8</v>
          </cell>
          <cell r="C249">
            <v>17518</v>
          </cell>
          <cell r="D249">
            <v>2.050565070488175</v>
          </cell>
          <cell r="E249">
            <v>0.4986421116414842</v>
          </cell>
          <cell r="F249">
            <v>1296788</v>
          </cell>
          <cell r="G249">
            <v>1.5512392921105178</v>
          </cell>
          <cell r="H249">
            <v>0.26430703609153394</v>
          </cell>
        </row>
        <row r="250">
          <cell r="B250">
            <v>9</v>
          </cell>
          <cell r="C250">
            <v>17162</v>
          </cell>
          <cell r="D250">
            <v>2.264330830651895</v>
          </cell>
          <cell r="E250">
            <v>0.58009836644178214</v>
          </cell>
          <cell r="F250">
            <v>1309569</v>
          </cell>
          <cell r="G250">
            <v>1.7805805578634315</v>
          </cell>
          <cell r="H250">
            <v>0.34976003165594544</v>
          </cell>
        </row>
        <row r="251">
          <cell r="B251">
            <v>10</v>
          </cell>
          <cell r="C251">
            <v>17225</v>
          </cell>
          <cell r="D251">
            <v>2.6030497974743882</v>
          </cell>
          <cell r="E251">
            <v>0.65491353248798712</v>
          </cell>
          <cell r="F251">
            <v>1318777</v>
          </cell>
          <cell r="G251">
            <v>2.5139999191564844</v>
          </cell>
          <cell r="H251">
            <v>0.4300501626938229</v>
          </cell>
        </row>
        <row r="252">
          <cell r="B252">
            <v>11</v>
          </cell>
          <cell r="C252">
            <v>17035</v>
          </cell>
          <cell r="D252">
            <v>3.2174018419776962</v>
          </cell>
          <cell r="E252">
            <v>0.72227512837617847</v>
          </cell>
          <cell r="F252">
            <v>1322440</v>
          </cell>
          <cell r="G252">
            <v>2.6896194526647266</v>
          </cell>
          <cell r="H252">
            <v>0.50447539214925852</v>
          </cell>
        </row>
        <row r="253">
          <cell r="B253">
            <v>12</v>
          </cell>
          <cell r="C253">
            <v>16949</v>
          </cell>
          <cell r="D253">
            <v>4.0518141076800296</v>
          </cell>
          <cell r="E253">
            <v>0.78150595994305971</v>
          </cell>
          <cell r="F253">
            <v>1332390</v>
          </cell>
          <cell r="G253">
            <v>2.8351661243416482</v>
          </cell>
          <cell r="H253">
            <v>0.57247840169943209</v>
          </cell>
        </row>
        <row r="254">
          <cell r="A254">
            <v>2022</v>
          </cell>
          <cell r="B254">
            <v>1</v>
          </cell>
          <cell r="C254">
            <v>16784</v>
          </cell>
          <cell r="D254">
            <v>3.8999628574965861</v>
          </cell>
          <cell r="E254">
            <v>0.83210210571377885</v>
          </cell>
          <cell r="F254">
            <v>1312611</v>
          </cell>
          <cell r="G254">
            <v>2.3124158186171861</v>
          </cell>
          <cell r="H254">
            <v>0.63365361913683704</v>
          </cell>
        </row>
        <row r="255">
          <cell r="B255">
            <v>2</v>
          </cell>
          <cell r="C255">
            <v>16905</v>
          </cell>
          <cell r="D255">
            <v>4.1012377609458639</v>
          </cell>
          <cell r="E255">
            <v>0.87378674894596586</v>
          </cell>
          <cell r="F255">
            <v>1314146</v>
          </cell>
          <cell r="G255">
            <v>2.9822347953514239</v>
          </cell>
          <cell r="H255">
            <v>0.68775260334581712</v>
          </cell>
        </row>
        <row r="256">
          <cell r="B256">
            <v>3</v>
          </cell>
          <cell r="C256">
            <v>17087</v>
          </cell>
          <cell r="D256">
            <v>3.5073903561909425</v>
          </cell>
          <cell r="E256">
            <v>0.90649611878279113</v>
          </cell>
          <cell r="F256">
            <v>1313307</v>
          </cell>
          <cell r="G256">
            <v>2.9903346599486236</v>
          </cell>
          <cell r="H256">
            <v>0.73464349391901318</v>
          </cell>
        </row>
        <row r="257">
          <cell r="B257">
            <v>4</v>
          </cell>
          <cell r="C257">
            <v>17392</v>
          </cell>
          <cell r="D257">
            <v>4.6890988984530146</v>
          </cell>
          <cell r="E257">
            <v>0.930390572909925</v>
          </cell>
          <cell r="F257">
            <v>1330423</v>
          </cell>
          <cell r="G257">
            <v>3.5305131146239788</v>
          </cell>
          <cell r="H257">
            <v>0.77435376949017765</v>
          </cell>
        </row>
        <row r="258">
          <cell r="B258">
            <v>5</v>
          </cell>
          <cell r="C258">
            <v>17360</v>
          </cell>
          <cell r="D258">
            <v>2.9472810294728147</v>
          </cell>
          <cell r="E258">
            <v>0.9458110866684134</v>
          </cell>
          <cell r="F258">
            <v>1332413</v>
          </cell>
          <cell r="G258">
            <v>2.5842130872896663</v>
          </cell>
          <cell r="H258">
            <v>0.80706755391292617</v>
          </cell>
        </row>
        <row r="259">
          <cell r="B259">
            <v>6</v>
          </cell>
          <cell r="C259">
            <v>17492</v>
          </cell>
          <cell r="D259">
            <v>1.473488803805556</v>
          </cell>
          <cell r="E259">
            <v>0.95335965681079848</v>
          </cell>
          <cell r="F259">
            <v>1327991</v>
          </cell>
          <cell r="G259">
            <v>1.6069772637545165</v>
          </cell>
          <cell r="H259">
            <v>0.83316037099539753</v>
          </cell>
        </row>
        <row r="260">
          <cell r="B260">
            <v>7</v>
          </cell>
          <cell r="C260">
            <v>17833</v>
          </cell>
          <cell r="D260">
            <v>0.66041995935877118</v>
          </cell>
          <cell r="E260">
            <v>0.95377727105787247</v>
          </cell>
          <cell r="F260">
            <v>1327434</v>
          </cell>
          <cell r="G260">
            <v>1.1404485906682638</v>
          </cell>
          <cell r="H260">
            <v>0.85313115742999279</v>
          </cell>
        </row>
        <row r="261">
          <cell r="B261">
            <v>8</v>
          </cell>
          <cell r="C261">
            <v>17612</v>
          </cell>
          <cell r="D261">
            <v>0.53659093503823918</v>
          </cell>
          <cell r="E261">
            <v>0.94784103721007995</v>
          </cell>
          <cell r="F261">
            <v>1310699</v>
          </cell>
          <cell r="G261">
            <v>1.0727273848925245</v>
          </cell>
          <cell r="H261">
            <v>0.86753258719333237</v>
          </cell>
        </row>
        <row r="262">
          <cell r="B262">
            <v>9</v>
          </cell>
          <cell r="C262">
            <v>17265</v>
          </cell>
          <cell r="D262">
            <v>0.6001631511478811</v>
          </cell>
          <cell r="E262">
            <v>0.93630769103233102</v>
          </cell>
          <cell r="F262">
            <v>1319895</v>
          </cell>
          <cell r="G262">
            <v>0.7885036985450844</v>
          </cell>
          <cell r="H262">
            <v>0.87693728686156702</v>
          </cell>
        </row>
        <row r="263">
          <cell r="B263">
            <v>10</v>
          </cell>
          <cell r="C263">
            <v>17203</v>
          </cell>
          <cell r="D263">
            <v>-0.12772133526850471</v>
          </cell>
          <cell r="E263">
            <v>0.91990540925466235</v>
          </cell>
          <cell r="F263">
            <v>1318761</v>
          </cell>
          <cell r="G263">
            <v>-1.2132453022783984E-3</v>
          </cell>
          <cell r="H263">
            <v>0.88193213264957648</v>
          </cell>
        </row>
        <row r="264">
          <cell r="B264">
            <v>11</v>
          </cell>
          <cell r="C264">
            <v>17079</v>
          </cell>
          <cell r="D264">
            <v>0.25829175227471968</v>
          </cell>
          <cell r="E264">
            <v>0.89933902523628551</v>
          </cell>
          <cell r="F264">
            <v>1322311</v>
          </cell>
          <cell r="G264">
            <v>-9.7546958652161564E-3</v>
          </cell>
          <cell r="H264">
            <v>0.88309785955082976</v>
          </cell>
        </row>
        <row r="265">
          <cell r="B265">
            <v>12</v>
          </cell>
          <cell r="C265">
            <v>16963</v>
          </cell>
          <cell r="D265">
            <v>8.2600743406691102E-2</v>
          </cell>
          <cell r="E265">
            <v>0.87524062047915352</v>
          </cell>
          <cell r="F265">
            <v>1329897</v>
          </cell>
          <cell r="G265">
            <v>-0.18710737847026371</v>
          </cell>
          <cell r="H265">
            <v>0.88095387301866024</v>
          </cell>
        </row>
        <row r="266">
          <cell r="A266">
            <v>2023</v>
          </cell>
          <cell r="B266">
            <v>1</v>
          </cell>
          <cell r="C266">
            <v>16743</v>
          </cell>
          <cell r="D266">
            <v>-0.24428026692088212</v>
          </cell>
          <cell r="E266">
            <v>0.84819775931348584</v>
          </cell>
          <cell r="F266">
            <v>1313133</v>
          </cell>
          <cell r="G266">
            <v>3.9768065329326419E-2</v>
          </cell>
          <cell r="H266">
            <v>0.87595757485671955</v>
          </cell>
        </row>
        <row r="267">
          <cell r="B267">
            <v>2</v>
          </cell>
          <cell r="C267">
            <v>16848</v>
          </cell>
          <cell r="D267">
            <v>-0.33717834960070858</v>
          </cell>
          <cell r="E267">
            <v>0.81874296163359395</v>
          </cell>
          <cell r="F267">
            <v>1316527</v>
          </cell>
          <cell r="G267">
            <v>0.18118230394492674</v>
          </cell>
          <cell r="H267">
            <v>0.86849219594841698</v>
          </cell>
        </row>
        <row r="268">
          <cell r="B268">
            <v>3</v>
          </cell>
          <cell r="C268">
            <v>17145</v>
          </cell>
          <cell r="D268">
            <v>0.33943933984901253</v>
          </cell>
          <cell r="E268">
            <v>0.78733288080418995</v>
          </cell>
          <cell r="F268">
            <v>1322734</v>
          </cell>
          <cell r="G268">
            <v>0.71780627073487757</v>
          </cell>
          <cell r="H268">
            <v>0.85888289846122245</v>
          </cell>
        </row>
        <row r="269">
          <cell r="B269">
            <v>4</v>
          </cell>
          <cell r="C269">
            <v>17404</v>
          </cell>
          <cell r="D269">
            <v>6.8997240110402203E-2</v>
          </cell>
          <cell r="E269">
            <v>0.75434389787670575</v>
          </cell>
          <cell r="F269">
            <v>1338654</v>
          </cell>
          <cell r="G269">
            <v>0.61867541375937307</v>
          </cell>
          <cell r="H269">
            <v>0.84740711470899466</v>
          </cell>
        </row>
        <row r="270">
          <cell r="B270">
            <v>5</v>
          </cell>
          <cell r="C270">
            <v>17367</v>
          </cell>
          <cell r="D270">
            <v>4.0322580645169026E-2</v>
          </cell>
          <cell r="E270">
            <v>0.72012129018445137</v>
          </cell>
          <cell r="F270">
            <v>1336531</v>
          </cell>
          <cell r="G270">
            <v>0.3090633309641877</v>
          </cell>
          <cell r="H270">
            <v>0.83433248001755567</v>
          </cell>
        </row>
        <row r="271">
          <cell r="B271">
            <v>6</v>
          </cell>
          <cell r="C271">
            <v>17522</v>
          </cell>
          <cell r="D271">
            <v>0.17150697461696396</v>
          </cell>
          <cell r="E271">
            <v>0.68496274154283643</v>
          </cell>
          <cell r="F271">
            <v>1331470</v>
          </cell>
          <cell r="G271">
            <v>0.26197466699700023</v>
          </cell>
          <cell r="H271">
            <v>0.81991074556682841</v>
          </cell>
        </row>
        <row r="272">
          <cell r="B272">
            <v>7</v>
          </cell>
          <cell r="C272">
            <v>17796</v>
          </cell>
          <cell r="D272">
            <v>-0.20748051365445663</v>
          </cell>
          <cell r="E272">
            <v>0.6491187275235526</v>
          </cell>
          <cell r="F272">
            <v>1325910</v>
          </cell>
          <cell r="G272">
            <v>-0.11480796785376945</v>
          </cell>
          <cell r="H272">
            <v>0.80435718551249602</v>
          </cell>
        </row>
        <row r="273">
          <cell r="B273">
            <v>8</v>
          </cell>
          <cell r="C273">
            <v>17623</v>
          </cell>
          <cell r="D273">
            <v>6.2457415398586846E-2</v>
          </cell>
          <cell r="E273">
            <v>0.61280406704781076</v>
          </cell>
          <cell r="F273">
            <v>1317509</v>
          </cell>
          <cell r="G273">
            <v>0.51957009198908555</v>
          </cell>
          <cell r="H273">
            <v>0.78784832844922992</v>
          </cell>
        </row>
        <row r="274">
          <cell r="B274">
            <v>9</v>
          </cell>
          <cell r="C274">
            <v>17410</v>
          </cell>
          <cell r="D274">
            <v>0.83984940631334215</v>
          </cell>
          <cell r="E274">
            <v>0.57617409297840672</v>
          </cell>
          <cell r="F274">
            <v>1333972</v>
          </cell>
          <cell r="G274">
            <v>1.0665242310941458</v>
          </cell>
          <cell r="H274">
            <v>0.77049687205827344</v>
          </cell>
        </row>
        <row r="275">
          <cell r="B275">
            <v>10</v>
          </cell>
          <cell r="C275">
            <v>17170</v>
          </cell>
          <cell r="D275">
            <v>-0.19182700691739996</v>
          </cell>
          <cell r="E275">
            <v>0.53934591966066048</v>
          </cell>
          <cell r="F275">
            <v>1322573</v>
          </cell>
          <cell r="G275">
            <v>0.2890592002644965</v>
          </cell>
          <cell r="H275">
            <v>0.75239688358778245</v>
          </cell>
        </row>
        <row r="276">
          <cell r="B276">
            <v>11</v>
          </cell>
          <cell r="C276">
            <v>17068</v>
          </cell>
          <cell r="D276">
            <v>-6.4406581181564171E-2</v>
          </cell>
          <cell r="E276">
            <v>0.50245497222554047</v>
          </cell>
          <cell r="F276">
            <v>1331640</v>
          </cell>
          <cell r="G276">
            <v>0.70550725207609855</v>
          </cell>
          <cell r="H276">
            <v>0.73366298774140148</v>
          </cell>
        </row>
        <row r="277">
          <cell r="B277">
            <v>12</v>
          </cell>
          <cell r="C277">
            <v>16963</v>
          </cell>
          <cell r="D277">
            <v>0</v>
          </cell>
          <cell r="E277">
            <v>0.46558589990633625</v>
          </cell>
          <cell r="F277">
            <v>1338191</v>
          </cell>
          <cell r="G277">
            <v>0.62365732083011771</v>
          </cell>
          <cell r="H277">
            <v>0.71437763299476653</v>
          </cell>
        </row>
        <row r="278">
          <cell r="A278">
            <v>2024</v>
          </cell>
          <cell r="B278">
            <v>1</v>
          </cell>
          <cell r="C278">
            <v>16771</v>
          </cell>
          <cell r="D278">
            <v>0.16723406796870233</v>
          </cell>
          <cell r="E278">
            <v>0.42878398655068412</v>
          </cell>
          <cell r="F278">
            <v>1319327</v>
          </cell>
          <cell r="G278">
            <v>0.47169631712857818</v>
          </cell>
          <cell r="H278">
            <v>0.69462131256409254</v>
          </cell>
        </row>
        <row r="279">
          <cell r="B279">
            <v>2</v>
          </cell>
          <cell r="C279">
            <v>16885</v>
          </cell>
          <cell r="D279">
            <v>0.21961063627731203</v>
          </cell>
          <cell r="E279">
            <v>0.39206218365206003</v>
          </cell>
          <cell r="F279">
            <v>1323368</v>
          </cell>
          <cell r="G279">
            <v>0.51962473994076053</v>
          </cell>
          <cell r="H279">
            <v>0.67446821964391623</v>
          </cell>
        </row>
        <row r="280">
          <cell r="B280">
            <v>3</v>
          </cell>
          <cell r="C280">
            <v>17347</v>
          </cell>
          <cell r="D280">
            <v>1.1781860600758254</v>
          </cell>
          <cell r="E280">
            <v>0.35541527951514962</v>
          </cell>
          <cell r="F280">
            <v>1338491</v>
          </cell>
          <cell r="G280">
            <v>1.191244800541913</v>
          </cell>
          <cell r="H280">
            <v>0.6539770665263136</v>
          </cell>
        </row>
        <row r="281">
          <cell r="B281">
            <v>4</v>
          </cell>
          <cell r="C281">
            <v>17335</v>
          </cell>
          <cell r="D281">
            <v>-0.39646058377384996</v>
          </cell>
          <cell r="E281">
            <v>0.31882608664273754</v>
          </cell>
          <cell r="F281">
            <v>1340814</v>
          </cell>
          <cell r="G281">
            <v>0.16135610844922876</v>
          </cell>
          <cell r="H281">
            <v>0.63319581248393686</v>
          </cell>
        </row>
        <row r="282">
          <cell r="B282">
            <v>5</v>
          </cell>
          <cell r="C282">
            <v>17412</v>
          </cell>
          <cell r="D282">
            <v>0.25911210917257677</v>
          </cell>
          <cell r="E282">
            <v>0.28233455439736954</v>
          </cell>
          <cell r="F282">
            <v>1342887</v>
          </cell>
          <cell r="G282">
            <v>0.47555948945441351</v>
          </cell>
          <cell r="H282">
            <v>0.61220972704874466</v>
          </cell>
        </row>
        <row r="283">
          <cell r="B283">
            <v>6</v>
          </cell>
          <cell r="C283">
            <v>17588</v>
          </cell>
          <cell r="D283">
            <v>0.37666932998516867</v>
          </cell>
          <cell r="E283">
            <v>0.24593095945614585</v>
          </cell>
          <cell r="F283">
            <v>1344094</v>
          </cell>
          <cell r="G283">
            <v>0.94812500469405592</v>
          </cell>
          <cell r="H283">
            <v>0.59107131310658234</v>
          </cell>
        </row>
        <row r="284">
          <cell r="B284">
            <v>7</v>
          </cell>
          <cell r="C284">
            <v>17767</v>
          </cell>
          <cell r="D284">
            <v>-0.1629579680827109</v>
          </cell>
          <cell r="E284">
            <v>0.20960396582635935</v>
          </cell>
          <cell r="F284">
            <v>1328221</v>
          </cell>
          <cell r="G284">
            <v>0.17429538958149138</v>
          </cell>
          <cell r="H284">
            <v>0.56982358394346211</v>
          </cell>
        </row>
        <row r="285">
          <cell r="B285">
            <v>8</v>
          </cell>
          <cell r="C285">
            <v>17757</v>
          </cell>
          <cell r="D285">
            <v>0.76036997106054827</v>
          </cell>
          <cell r="E285">
            <v>0.17335131656881189</v>
          </cell>
          <cell r="F285">
            <v>1325904</v>
          </cell>
          <cell r="G285">
            <v>0.63718729815127606</v>
          </cell>
          <cell r="H285">
            <v>0.5485343482406454</v>
          </cell>
        </row>
        <row r="286">
          <cell r="B286">
            <v>9</v>
          </cell>
          <cell r="C286">
            <v>17323</v>
          </cell>
          <cell r="D286">
            <v>-0.49971280873061241</v>
          </cell>
          <cell r="E286">
            <v>0.13714488238778386</v>
          </cell>
          <cell r="F286">
            <v>1330115</v>
          </cell>
          <cell r="G286">
            <v>-0.28913650361477305</v>
          </cell>
          <cell r="H286">
            <v>0.52724394744367409</v>
          </cell>
        </row>
        <row r="287">
          <cell r="B287">
            <v>10</v>
          </cell>
          <cell r="C287">
            <v>17184</v>
          </cell>
          <cell r="D287">
            <v>8.1537565521250244E-2</v>
          </cell>
          <cell r="E287">
            <v>0.10099729917189533</v>
          </cell>
          <cell r="F287">
            <v>1325048</v>
          </cell>
          <cell r="G287">
            <v>0.18713522807436433</v>
          </cell>
          <cell r="H287">
            <v>0.50599887945294486</v>
          </cell>
        </row>
        <row r="288">
          <cell r="B288">
            <v>11</v>
          </cell>
          <cell r="C288">
            <v>17174</v>
          </cell>
          <cell r="D288">
            <v>0.62104523084134389</v>
          </cell>
          <cell r="E288">
            <v>6.4876976581216508E-2</v>
          </cell>
          <cell r="F288">
            <v>1343760</v>
          </cell>
          <cell r="G288">
            <v>0.91015589799043894</v>
          </cell>
          <cell r="H288">
            <v>0.48478894908197534</v>
          </cell>
        </row>
        <row r="289">
          <cell r="B289">
            <v>12</v>
          </cell>
          <cell r="C289">
            <v>16954</v>
          </cell>
          <cell r="D289">
            <v>-5.3056652714733588E-2</v>
          </cell>
          <cell r="E289">
            <v>2.8750972905425179E-2</v>
          </cell>
          <cell r="F289">
            <v>1344934</v>
          </cell>
          <cell r="G289">
            <v>0.50388920565151984</v>
          </cell>
          <cell r="H289">
            <v>0.46358181783515978</v>
          </cell>
        </row>
      </sheetData>
      <sheetData sheetId="15">
        <row r="1">
          <cell r="A1" t="str">
            <v>Año</v>
          </cell>
          <cell r="B1" t="str">
            <v>Mes</v>
          </cell>
          <cell r="C1" t="str">
            <v>Empresas personas físicas inscritas en la Seguridad Social Cantabria</v>
          </cell>
          <cell r="D1" t="str">
            <v>Empresas personas físicas inscritas en la Seguridad Social Cantabria. Var interanual</v>
          </cell>
          <cell r="E1" t="str">
            <v>Empresas personas físicas inscritas en la Seguridad Social Cantabria. Tendencia</v>
          </cell>
          <cell r="F1" t="str">
            <v>Personas físicas inscritas en la Seguridad Social España</v>
          </cell>
          <cell r="G1" t="str">
            <v>Empresas personas físicas inscritas en la Seguridad Social España. Var interanual</v>
          </cell>
          <cell r="H1" t="str">
            <v>Empresas personas físicass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6698</v>
          </cell>
          <cell r="D206">
            <v>-0.32738095238095122</v>
          </cell>
          <cell r="E206">
            <v>1.225435391622546</v>
          </cell>
          <cell r="F206">
            <v>499660</v>
          </cell>
          <cell r="G206">
            <v>0.78219862762263226</v>
          </cell>
          <cell r="H206">
            <v>1.1038374034276004</v>
          </cell>
        </row>
        <row r="207">
          <cell r="B207">
            <v>2</v>
          </cell>
          <cell r="C207">
            <v>6723</v>
          </cell>
          <cell r="D207">
            <v>-0.17817371937639548</v>
          </cell>
          <cell r="E207">
            <v>1.0864137906587781</v>
          </cell>
          <cell r="F207">
            <v>491707</v>
          </cell>
          <cell r="G207">
            <v>4.7204842565751193E-2</v>
          </cell>
          <cell r="H207">
            <v>0.98423294654814009</v>
          </cell>
        </row>
        <row r="208">
          <cell r="B208">
            <v>3</v>
          </cell>
          <cell r="C208">
            <v>7054</v>
          </cell>
          <cell r="D208">
            <v>3.0382705229331064</v>
          </cell>
          <cell r="E208">
            <v>0.94665590437730529</v>
          </cell>
          <cell r="F208">
            <v>499450</v>
          </cell>
          <cell r="G208">
            <v>1.5840150347189663</v>
          </cell>
          <cell r="H208">
            <v>0.86142052810022929</v>
          </cell>
        </row>
        <row r="209">
          <cell r="B209">
            <v>4</v>
          </cell>
          <cell r="C209">
            <v>7140</v>
          </cell>
          <cell r="D209">
            <v>1.0615711252653925</v>
          </cell>
          <cell r="E209">
            <v>0.80618790587925271</v>
          </cell>
          <cell r="F209">
            <v>502173</v>
          </cell>
          <cell r="G209">
            <v>-4.4984165971673207E-2</v>
          </cell>
          <cell r="H209">
            <v>0.73548745866445531</v>
          </cell>
        </row>
        <row r="210">
          <cell r="B210">
            <v>5</v>
          </cell>
          <cell r="C210">
            <v>7120</v>
          </cell>
          <cell r="D210">
            <v>0.66449879824685976</v>
          </cell>
          <cell r="E210">
            <v>0.66518121928092311</v>
          </cell>
          <cell r="F210">
            <v>505878</v>
          </cell>
          <cell r="G210">
            <v>0.53119503979490723</v>
          </cell>
          <cell r="H210">
            <v>0.60657122899547622</v>
          </cell>
        </row>
        <row r="211">
          <cell r="B211">
            <v>6</v>
          </cell>
          <cell r="C211">
            <v>7293</v>
          </cell>
          <cell r="D211">
            <v>1.4325452016689777</v>
          </cell>
          <cell r="E211">
            <v>0.52382500364440987</v>
          </cell>
          <cell r="F211">
            <v>510608</v>
          </cell>
          <cell r="G211">
            <v>1.9849401801585786</v>
          </cell>
          <cell r="H211">
            <v>0.47475513042957257</v>
          </cell>
        </row>
        <row r="212">
          <cell r="B212">
            <v>7</v>
          </cell>
          <cell r="C212">
            <v>7526</v>
          </cell>
          <cell r="D212">
            <v>0.76315437140179743</v>
          </cell>
          <cell r="E212">
            <v>0.38230837064145673</v>
          </cell>
          <cell r="F212">
            <v>501333</v>
          </cell>
          <cell r="G212">
            <v>0.82740200997950542</v>
          </cell>
          <cell r="H212">
            <v>0.34011721984544147</v>
          </cell>
        </row>
        <row r="213">
          <cell r="B213">
            <v>8</v>
          </cell>
          <cell r="C213">
            <v>7399</v>
          </cell>
          <cell r="D213">
            <v>0.36625067824198609</v>
          </cell>
          <cell r="E213">
            <v>0.24088353751311459</v>
          </cell>
          <cell r="F213">
            <v>492332</v>
          </cell>
          <cell r="G213">
            <v>0.42550066701207978</v>
          </cell>
          <cell r="H213">
            <v>0.20284042808356664</v>
          </cell>
        </row>
        <row r="214">
          <cell r="B214">
            <v>9</v>
          </cell>
          <cell r="C214">
            <v>7223</v>
          </cell>
          <cell r="D214">
            <v>0.92217409529131711</v>
          </cell>
          <cell r="E214">
            <v>9.9829169139376145E-2</v>
          </cell>
          <cell r="F214">
            <v>507595</v>
          </cell>
          <cell r="G214">
            <v>1.7591515977707362</v>
          </cell>
          <cell r="H214">
            <v>6.3141525205968968E-2</v>
          </cell>
        </row>
        <row r="215">
          <cell r="B215">
            <v>10</v>
          </cell>
          <cell r="C215">
            <v>7044</v>
          </cell>
          <cell r="D215">
            <v>1.018213107701138</v>
          </cell>
          <cell r="E215">
            <v>-4.0567363548326546E-2</v>
          </cell>
          <cell r="F215">
            <v>494875</v>
          </cell>
          <cell r="G215">
            <v>0.93330804264337708</v>
          </cell>
          <cell r="H215">
            <v>-7.8747256208738473E-2</v>
          </cell>
        </row>
        <row r="216">
          <cell r="B216">
            <v>11</v>
          </cell>
          <cell r="C216">
            <v>7005</v>
          </cell>
          <cell r="D216">
            <v>1.1990754117307212</v>
          </cell>
          <cell r="E216">
            <v>-0.17996158233202306</v>
          </cell>
          <cell r="F216">
            <v>498669</v>
          </cell>
          <cell r="G216">
            <v>0.77643297556519997</v>
          </cell>
          <cell r="H216">
            <v>-0.22247590510468118</v>
          </cell>
        </row>
        <row r="217">
          <cell r="B217">
            <v>12</v>
          </cell>
          <cell r="C217">
            <v>6944</v>
          </cell>
          <cell r="D217">
            <v>1.1065812463599389</v>
          </cell>
          <cell r="E217">
            <v>-0.31793548257212845</v>
          </cell>
          <cell r="F217">
            <v>521024</v>
          </cell>
          <cell r="G217">
            <v>1.9251422680331753</v>
          </cell>
          <cell r="H217">
            <v>-0.36762412880800882</v>
          </cell>
        </row>
        <row r="218">
          <cell r="A218">
            <v>2019</v>
          </cell>
          <cell r="B218">
            <v>1</v>
          </cell>
          <cell r="C218">
            <v>6769</v>
          </cell>
          <cell r="D218">
            <v>1.0600179157957523</v>
          </cell>
          <cell r="E218">
            <v>-0.45397529317113672</v>
          </cell>
          <cell r="F218">
            <v>504707</v>
          </cell>
          <cell r="G218">
            <v>1.0100868590641632</v>
          </cell>
          <cell r="H218">
            <v>-0.51370226597260227</v>
          </cell>
        </row>
        <row r="219">
          <cell r="B219">
            <v>2</v>
          </cell>
          <cell r="C219">
            <v>6810</v>
          </cell>
          <cell r="D219">
            <v>1.2940651494868449</v>
          </cell>
          <cell r="E219">
            <v>-0.58746831825869938</v>
          </cell>
          <cell r="F219">
            <v>498754</v>
          </cell>
          <cell r="G219">
            <v>1.4331705670246775</v>
          </cell>
          <cell r="H219">
            <v>-0.6600614353636729</v>
          </cell>
        </row>
        <row r="220">
          <cell r="B220">
            <v>3</v>
          </cell>
          <cell r="C220">
            <v>6968</v>
          </cell>
          <cell r="D220">
            <v>-1.219166430394103</v>
          </cell>
          <cell r="E220">
            <v>-0.71769672354717862</v>
          </cell>
          <cell r="F220">
            <v>504308</v>
          </cell>
          <cell r="G220">
            <v>0.97266993693061465</v>
          </cell>
          <cell r="H220">
            <v>-0.80594693705719345</v>
          </cell>
        </row>
        <row r="221">
          <cell r="B221">
            <v>4</v>
          </cell>
          <cell r="C221">
            <v>7069</v>
          </cell>
          <cell r="D221">
            <v>-0.99439775910363792</v>
          </cell>
          <cell r="E221">
            <v>-0.84381201270256534</v>
          </cell>
          <cell r="F221">
            <v>503538</v>
          </cell>
          <cell r="G221">
            <v>0.27181867603396359</v>
          </cell>
          <cell r="H221">
            <v>-0.95045870779563746</v>
          </cell>
        </row>
        <row r="222">
          <cell r="B222">
            <v>5</v>
          </cell>
          <cell r="C222">
            <v>7128</v>
          </cell>
          <cell r="D222">
            <v>0.11235955056179137</v>
          </cell>
          <cell r="E222">
            <v>-0.96500051367604822</v>
          </cell>
          <cell r="F222">
            <v>507129</v>
          </cell>
          <cell r="G222">
            <v>0.24729282554292187</v>
          </cell>
          <cell r="H222">
            <v>-1.092573169260785</v>
          </cell>
        </row>
        <row r="223">
          <cell r="B223">
            <v>6</v>
          </cell>
          <cell r="C223">
            <v>7309</v>
          </cell>
          <cell r="D223">
            <v>0.21938845468256751</v>
          </cell>
          <cell r="E223">
            <v>-1.0804590117623161</v>
          </cell>
          <cell r="F223">
            <v>509973</v>
          </cell>
          <cell r="G223">
            <v>-0.12436154545170108</v>
          </cell>
          <cell r="H223">
            <v>-1.2311818627605389</v>
          </cell>
        </row>
        <row r="224">
          <cell r="B224">
            <v>7</v>
          </cell>
          <cell r="C224">
            <v>7471</v>
          </cell>
          <cell r="D224">
            <v>-0.73079989370183895</v>
          </cell>
          <cell r="E224">
            <v>-1.1893094755849301</v>
          </cell>
          <cell r="F224">
            <v>498116</v>
          </cell>
          <cell r="G224">
            <v>-0.64168925644232377</v>
          </cell>
          <cell r="H224">
            <v>-1.365083283353163</v>
          </cell>
        </row>
        <row r="225">
          <cell r="B225">
            <v>8</v>
          </cell>
          <cell r="C225">
            <v>7456</v>
          </cell>
          <cell r="D225">
            <v>0.77037437491553895</v>
          </cell>
          <cell r="E225">
            <v>-1.2905836065822818</v>
          </cell>
          <cell r="F225">
            <v>495298</v>
          </cell>
          <cell r="G225">
            <v>0.60243900457415123</v>
          </cell>
          <cell r="H225">
            <v>-1.492999063574886</v>
          </cell>
        </row>
        <row r="226">
          <cell r="B226">
            <v>9</v>
          </cell>
          <cell r="C226">
            <v>7059</v>
          </cell>
          <cell r="D226">
            <v>-2.2705247127232431</v>
          </cell>
          <cell r="E226">
            <v>-1.3832812652495765</v>
          </cell>
          <cell r="F226">
            <v>497439</v>
          </cell>
          <cell r="G226">
            <v>-2.0008077305726069</v>
          </cell>
          <cell r="H226">
            <v>-1.6136006002656236</v>
          </cell>
        </row>
        <row r="227">
          <cell r="B227">
            <v>10</v>
          </cell>
          <cell r="C227">
            <v>6939</v>
          </cell>
          <cell r="D227">
            <v>-1.4906303236797314</v>
          </cell>
          <cell r="E227">
            <v>-1.4662591899999713</v>
          </cell>
          <cell r="F227">
            <v>489323</v>
          </cell>
          <cell r="G227">
            <v>-1.1218994695630258</v>
          </cell>
          <cell r="H227">
            <v>-1.725413773732781</v>
          </cell>
        </row>
        <row r="228">
          <cell r="B228">
            <v>11</v>
          </cell>
          <cell r="C228">
            <v>6938</v>
          </cell>
          <cell r="D228">
            <v>-0.95645967166310131</v>
          </cell>
          <cell r="E228">
            <v>-1.5384357333749201</v>
          </cell>
          <cell r="F228">
            <v>499589</v>
          </cell>
          <cell r="G228">
            <v>0.18449111534906137</v>
          </cell>
          <cell r="H228">
            <v>-1.8269913536678128</v>
          </cell>
        </row>
        <row r="229">
          <cell r="B229">
            <v>12</v>
          </cell>
          <cell r="C229">
            <v>6811</v>
          </cell>
          <cell r="D229">
            <v>-1.9153225806451624</v>
          </cell>
          <cell r="E229">
            <v>-1.5987309403557159</v>
          </cell>
          <cell r="F229">
            <v>511878</v>
          </cell>
          <cell r="G229">
            <v>-1.7553893870531856</v>
          </cell>
          <cell r="H229">
            <v>-1.9168441990466065</v>
          </cell>
        </row>
        <row r="230">
          <cell r="A230">
            <v>2020</v>
          </cell>
          <cell r="B230">
            <v>1</v>
          </cell>
          <cell r="C230">
            <v>6723</v>
          </cell>
          <cell r="D230">
            <v>-0.67956862165755583</v>
          </cell>
          <cell r="E230">
            <v>-1.6460244409193661</v>
          </cell>
          <cell r="F230">
            <v>493652</v>
          </cell>
          <cell r="G230">
            <v>-2.190379764893291</v>
          </cell>
          <cell r="H230">
            <v>-1.993343482562479</v>
          </cell>
        </row>
        <row r="231">
          <cell r="B231">
            <v>2</v>
          </cell>
          <cell r="C231">
            <v>6797</v>
          </cell>
          <cell r="D231">
            <v>-0.19089574155652933</v>
          </cell>
          <cell r="E231">
            <v>-1.6792178505734534</v>
          </cell>
          <cell r="F231">
            <v>494188</v>
          </cell>
          <cell r="G231">
            <v>-0.91548137959795994</v>
          </cell>
          <cell r="H231">
            <v>-2.054849164769025</v>
          </cell>
        </row>
        <row r="232">
          <cell r="B232">
            <v>3</v>
          </cell>
          <cell r="C232">
            <v>6305</v>
          </cell>
          <cell r="D232">
            <v>-9.5149253731343304</v>
          </cell>
          <cell r="E232">
            <v>-1.6971456698381122</v>
          </cell>
          <cell r="F232">
            <v>438860</v>
          </cell>
          <cell r="G232">
            <v>-12.97778341806991</v>
          </cell>
          <cell r="H232">
            <v>-2.0997348892950014</v>
          </cell>
        </row>
        <row r="233">
          <cell r="B233">
            <v>4</v>
          </cell>
          <cell r="C233">
            <v>6242</v>
          </cell>
          <cell r="D233">
            <v>-11.698967322110621</v>
          </cell>
          <cell r="E233">
            <v>-1.6985390435314618</v>
          </cell>
          <cell r="F233">
            <v>435814</v>
          </cell>
          <cell r="G233">
            <v>-13.449630415182167</v>
          </cell>
          <cell r="H233">
            <v>-2.1262951770063059</v>
          </cell>
        </row>
        <row r="234">
          <cell r="B234">
            <v>5</v>
          </cell>
          <cell r="C234">
            <v>6456</v>
          </cell>
          <cell r="D234">
            <v>-9.4276094276094291</v>
          </cell>
          <cell r="E234">
            <v>-1.6826720178399055</v>
          </cell>
          <cell r="F234">
            <v>452713</v>
          </cell>
          <cell r="G234">
            <v>-10.730208684575327</v>
          </cell>
          <cell r="H234">
            <v>-2.1335799688055568</v>
          </cell>
        </row>
        <row r="235">
          <cell r="B235">
            <v>6</v>
          </cell>
          <cell r="C235">
            <v>6730</v>
          </cell>
          <cell r="D235">
            <v>-7.921740320153237</v>
          </cell>
          <cell r="E235">
            <v>-1.6495131131358596</v>
          </cell>
          <cell r="F235">
            <v>461663</v>
          </cell>
          <cell r="G235">
            <v>-9.4730505340478786</v>
          </cell>
          <cell r="H235">
            <v>-2.1214255483202455</v>
          </cell>
        </row>
        <row r="236">
          <cell r="B236">
            <v>7</v>
          </cell>
          <cell r="C236">
            <v>7144</v>
          </cell>
          <cell r="D236">
            <v>-4.3769241065453102</v>
          </cell>
          <cell r="E236">
            <v>-1.5995686926674186</v>
          </cell>
          <cell r="F236">
            <v>468467</v>
          </cell>
          <cell r="G236">
            <v>-5.9522279950854795</v>
          </cell>
          <cell r="H236">
            <v>-2.0902651872831255</v>
          </cell>
        </row>
        <row r="237">
          <cell r="B237">
            <v>8</v>
          </cell>
          <cell r="C237">
            <v>7020</v>
          </cell>
          <cell r="D237">
            <v>-5.84763948497854</v>
          </cell>
          <cell r="E237">
            <v>-1.5337806910164979</v>
          </cell>
          <cell r="F237">
            <v>465367</v>
          </cell>
          <cell r="G237">
            <v>-6.0430286413431951</v>
          </cell>
          <cell r="H237">
            <v>-2.0410426869398481</v>
          </cell>
        </row>
        <row r="238">
          <cell r="B238">
            <v>9</v>
          </cell>
          <cell r="C238">
            <v>6757</v>
          </cell>
          <cell r="D238">
            <v>-4.2782263776738887</v>
          </cell>
          <cell r="E238">
            <v>-1.4532839146687542</v>
          </cell>
          <cell r="F238">
            <v>470729</v>
          </cell>
          <cell r="G238">
            <v>-5.3695025922776418</v>
          </cell>
          <cell r="H238">
            <v>-1.9749700403977175</v>
          </cell>
        </row>
        <row r="239">
          <cell r="B239">
            <v>10</v>
          </cell>
          <cell r="C239">
            <v>6767</v>
          </cell>
          <cell r="D239">
            <v>-2.4787433347744581</v>
          </cell>
          <cell r="E239">
            <v>-1.3595127436372028</v>
          </cell>
          <cell r="F239">
            <v>468668</v>
          </cell>
          <cell r="G239">
            <v>-4.2211381847981784</v>
          </cell>
          <cell r="H239">
            <v>-1.8935371564553158</v>
          </cell>
        </row>
        <row r="240">
          <cell r="B240">
            <v>11</v>
          </cell>
          <cell r="C240">
            <v>6561</v>
          </cell>
          <cell r="D240">
            <v>-5.4338426059383105</v>
          </cell>
          <cell r="E240">
            <v>-1.2540977344947899</v>
          </cell>
          <cell r="F240">
            <v>473150</v>
          </cell>
          <cell r="G240">
            <v>-5.2921501474211823</v>
          </cell>
          <cell r="H240">
            <v>-1.7984696753384393</v>
          </cell>
        </row>
        <row r="241">
          <cell r="B241">
            <v>12</v>
          </cell>
          <cell r="C241">
            <v>6422</v>
          </cell>
          <cell r="D241">
            <v>-5.711349287916601</v>
          </cell>
          <cell r="E241">
            <v>-1.1387471681610686</v>
          </cell>
          <cell r="F241">
            <v>482429</v>
          </cell>
          <cell r="G241">
            <v>-5.7531286751921318</v>
          </cell>
          <cell r="H241">
            <v>-1.6916548762331856</v>
          </cell>
        </row>
        <row r="242">
          <cell r="A242">
            <v>2021</v>
          </cell>
          <cell r="B242">
            <v>1</v>
          </cell>
          <cell r="C242">
            <v>6330</v>
          </cell>
          <cell r="D242">
            <v>-5.8456046407853623</v>
          </cell>
          <cell r="E242">
            <v>-1.0154595856161086</v>
          </cell>
          <cell r="F242">
            <v>472686</v>
          </cell>
          <cell r="G242">
            <v>-4.2471214539797302</v>
          </cell>
          <cell r="H242">
            <v>-1.5752226550251023</v>
          </cell>
        </row>
        <row r="243">
          <cell r="B243">
            <v>2</v>
          </cell>
          <cell r="C243">
            <v>6365</v>
          </cell>
          <cell r="D243">
            <v>-6.3557451816978023</v>
          </cell>
          <cell r="E243">
            <v>-0.88655106965385166</v>
          </cell>
          <cell r="F243">
            <v>463576</v>
          </cell>
          <cell r="G243">
            <v>-6.1944037491804771</v>
          </cell>
          <cell r="H243">
            <v>-1.4515849543913313</v>
          </cell>
        </row>
        <row r="244">
          <cell r="B244">
            <v>3</v>
          </cell>
          <cell r="C244">
            <v>6541</v>
          </cell>
          <cell r="D244">
            <v>3.7430610626487004</v>
          </cell>
          <cell r="E244">
            <v>-0.75467312980818169</v>
          </cell>
          <cell r="F244">
            <v>459182</v>
          </cell>
          <cell r="G244">
            <v>4.6306339151437781</v>
          </cell>
          <cell r="H244">
            <v>-1.3233392655367198</v>
          </cell>
        </row>
        <row r="245">
          <cell r="B245">
            <v>4</v>
          </cell>
          <cell r="C245">
            <v>6586</v>
          </cell>
          <cell r="D245">
            <v>5.5110541493111231</v>
          </cell>
          <cell r="E245">
            <v>-0.6228570807596524</v>
          </cell>
          <cell r="F245">
            <v>463458</v>
          </cell>
          <cell r="G245">
            <v>6.3430729623187965</v>
          </cell>
          <cell r="H245">
            <v>-1.1934124420824199</v>
          </cell>
        </row>
        <row r="246">
          <cell r="B246">
            <v>5</v>
          </cell>
          <cell r="C246">
            <v>6734</v>
          </cell>
          <cell r="D246">
            <v>4.3060718711276369</v>
          </cell>
          <cell r="E246">
            <v>-0.49382189453656344</v>
          </cell>
          <cell r="F246">
            <v>470940</v>
          </cell>
          <cell r="G246">
            <v>4.0261711061975181</v>
          </cell>
          <cell r="H246">
            <v>-1.0643178672898141</v>
          </cell>
        </row>
        <row r="247">
          <cell r="B247">
            <v>6</v>
          </cell>
          <cell r="C247">
            <v>6979</v>
          </cell>
          <cell r="D247">
            <v>3.699851411589905</v>
          </cell>
          <cell r="E247">
            <v>-0.36986057710957065</v>
          </cell>
          <cell r="F247">
            <v>475533</v>
          </cell>
          <cell r="G247">
            <v>3.0043559912750206</v>
          </cell>
          <cell r="H247">
            <v>-0.93804555737831241</v>
          </cell>
        </row>
        <row r="248">
          <cell r="B248">
            <v>7</v>
          </cell>
          <cell r="C248">
            <v>7324</v>
          </cell>
          <cell r="D248">
            <v>2.519596864501672</v>
          </cell>
          <cell r="E248">
            <v>-0.25293280849338096</v>
          </cell>
          <cell r="F248">
            <v>479285</v>
          </cell>
          <cell r="G248">
            <v>2.3092341616378631</v>
          </cell>
          <cell r="H248">
            <v>-0.81623202238861026</v>
          </cell>
        </row>
        <row r="249">
          <cell r="B249">
            <v>8</v>
          </cell>
          <cell r="C249">
            <v>7186</v>
          </cell>
          <cell r="D249">
            <v>2.3646723646723711</v>
          </cell>
          <cell r="E249">
            <v>-0.14471564981459714</v>
          </cell>
          <cell r="F249">
            <v>469835</v>
          </cell>
          <cell r="G249">
            <v>0.96010245677067285</v>
          </cell>
          <cell r="H249">
            <v>-0.70023999447608021</v>
          </cell>
        </row>
        <row r="250">
          <cell r="B250">
            <v>9</v>
          </cell>
          <cell r="C250">
            <v>6919</v>
          </cell>
          <cell r="D250">
            <v>2.3975136895071802</v>
          </cell>
          <cell r="E250">
            <v>-4.6693625416975089E-2</v>
          </cell>
          <cell r="F250">
            <v>476291</v>
          </cell>
          <cell r="G250">
            <v>1.1815715624063916</v>
          </cell>
          <cell r="H250">
            <v>-0.59121515953331494</v>
          </cell>
        </row>
        <row r="251">
          <cell r="B251">
            <v>10</v>
          </cell>
          <cell r="C251">
            <v>6942</v>
          </cell>
          <cell r="D251">
            <v>2.586079503472738</v>
          </cell>
          <cell r="E251">
            <v>3.9823003412290912E-2</v>
          </cell>
          <cell r="F251">
            <v>480265</v>
          </cell>
          <cell r="G251">
            <v>2.4744595321208207</v>
          </cell>
          <cell r="H251">
            <v>-0.49018790189379291</v>
          </cell>
        </row>
        <row r="252">
          <cell r="B252">
            <v>11</v>
          </cell>
          <cell r="C252">
            <v>6833</v>
          </cell>
          <cell r="D252">
            <v>4.1457094955037244</v>
          </cell>
          <cell r="E252">
            <v>0.11369371200509854</v>
          </cell>
          <cell r="F252">
            <v>485902</v>
          </cell>
          <cell r="G252">
            <v>2.6951283948007942</v>
          </cell>
          <cell r="H252">
            <v>-0.39806549570196881</v>
          </cell>
        </row>
        <row r="253">
          <cell r="B253">
            <v>12</v>
          </cell>
          <cell r="C253">
            <v>6775</v>
          </cell>
          <cell r="D253">
            <v>5.4967299906571121</v>
          </cell>
          <cell r="E253">
            <v>0.17395479906140521</v>
          </cell>
          <cell r="F253">
            <v>497534</v>
          </cell>
          <cell r="G253">
            <v>3.1310306801622723</v>
          </cell>
          <cell r="H253">
            <v>-0.31554933680826847</v>
          </cell>
        </row>
        <row r="254">
          <cell r="A254">
            <v>2022</v>
          </cell>
          <cell r="B254">
            <v>1</v>
          </cell>
          <cell r="C254">
            <v>6657</v>
          </cell>
          <cell r="D254">
            <v>5.1658767772511771</v>
          </cell>
          <cell r="E254">
            <v>0.21992256437724467</v>
          </cell>
          <cell r="F254">
            <v>481166</v>
          </cell>
          <cell r="G254">
            <v>1.7940027840892325</v>
          </cell>
          <cell r="H254">
            <v>-0.24312601593183286</v>
          </cell>
        </row>
        <row r="255">
          <cell r="B255">
            <v>2</v>
          </cell>
          <cell r="C255">
            <v>6711</v>
          </cell>
          <cell r="D255">
            <v>5.4359780047132711</v>
          </cell>
          <cell r="E255">
            <v>0.25128294491473369</v>
          </cell>
          <cell r="F255">
            <v>477987</v>
          </cell>
          <cell r="G255">
            <v>3.1086596372547293</v>
          </cell>
          <cell r="H255">
            <v>-0.18104277795729118</v>
          </cell>
        </row>
        <row r="256">
          <cell r="B256">
            <v>3</v>
          </cell>
          <cell r="C256">
            <v>6822</v>
          </cell>
          <cell r="D256">
            <v>4.2959792080721648</v>
          </cell>
          <cell r="E256">
            <v>0.26806534667854975</v>
          </cell>
          <cell r="F256">
            <v>473673</v>
          </cell>
          <cell r="G256">
            <v>3.1558292790222708</v>
          </cell>
          <cell r="H256">
            <v>-0.12940540049149335</v>
          </cell>
        </row>
        <row r="257">
          <cell r="B257">
            <v>4</v>
          </cell>
          <cell r="C257">
            <v>7002</v>
          </cell>
          <cell r="D257">
            <v>6.3164287883388903</v>
          </cell>
          <cell r="E257">
            <v>0.27065922394141195</v>
          </cell>
          <cell r="F257">
            <v>482911</v>
          </cell>
          <cell r="G257">
            <v>4.1973598470627316</v>
          </cell>
          <cell r="H257">
            <v>-8.8091209584677366E-2</v>
          </cell>
        </row>
        <row r="258">
          <cell r="B258">
            <v>5</v>
          </cell>
          <cell r="C258">
            <v>6989</v>
          </cell>
          <cell r="D258">
            <v>3.7867537867537937</v>
          </cell>
          <cell r="E258">
            <v>0.2597337472164139</v>
          </cell>
          <cell r="F258">
            <v>483588</v>
          </cell>
          <cell r="G258">
            <v>2.6856924448974473</v>
          </cell>
          <cell r="H258">
            <v>-5.6749389989892755E-2</v>
          </cell>
        </row>
        <row r="259">
          <cell r="B259">
            <v>6</v>
          </cell>
          <cell r="C259">
            <v>7081</v>
          </cell>
          <cell r="D259">
            <v>1.461527439461241</v>
          </cell>
          <cell r="E259">
            <v>0.23637793212528793</v>
          </cell>
          <cell r="F259">
            <v>480692</v>
          </cell>
          <cell r="G259">
            <v>1.0848879047300697</v>
          </cell>
          <cell r="H259">
            <v>-3.473152569236633E-2</v>
          </cell>
        </row>
        <row r="260">
          <cell r="B260">
            <v>7</v>
          </cell>
          <cell r="C260">
            <v>7313</v>
          </cell>
          <cell r="D260">
            <v>-0.15019115237575598</v>
          </cell>
          <cell r="E260">
            <v>0.20192572623695643</v>
          </cell>
          <cell r="F260">
            <v>480535</v>
          </cell>
          <cell r="G260">
            <v>0.26080515768280854</v>
          </cell>
          <cell r="H260">
            <v>-2.1198753327679936E-2</v>
          </cell>
        </row>
        <row r="261">
          <cell r="B261">
            <v>8</v>
          </cell>
          <cell r="C261">
            <v>7154</v>
          </cell>
          <cell r="D261">
            <v>-0.44531032563317474</v>
          </cell>
          <cell r="E261">
            <v>0.15779615694724014</v>
          </cell>
          <cell r="F261">
            <v>470558</v>
          </cell>
          <cell r="G261">
            <v>0.15388381027381381</v>
          </cell>
          <cell r="H261">
            <v>-1.5234458182080527E-2</v>
          </cell>
        </row>
        <row r="262">
          <cell r="B262">
            <v>9</v>
          </cell>
          <cell r="C262">
            <v>6882</v>
          </cell>
          <cell r="D262">
            <v>-0.53475935828877219</v>
          </cell>
          <cell r="E262">
            <v>0.10538379909094504</v>
          </cell>
          <cell r="F262">
            <v>475355</v>
          </cell>
          <cell r="G262">
            <v>-0.19651851494149053</v>
          </cell>
          <cell r="H262">
            <v>-1.5902441936883775E-2</v>
          </cell>
        </row>
        <row r="263">
          <cell r="B263">
            <v>10</v>
          </cell>
          <cell r="C263">
            <v>6830</v>
          </cell>
          <cell r="D263">
            <v>-1.6133679055027383</v>
          </cell>
          <cell r="E263">
            <v>4.6041345108253424E-2</v>
          </cell>
          <cell r="F263">
            <v>472635</v>
          </cell>
          <cell r="G263">
            <v>-1.5887062350993686</v>
          </cell>
          <cell r="H263">
            <v>-2.2254761949207023E-2</v>
          </cell>
        </row>
        <row r="264">
          <cell r="B264">
            <v>11</v>
          </cell>
          <cell r="C264">
            <v>6704</v>
          </cell>
          <cell r="D264">
            <v>-1.8878969705839355</v>
          </cell>
          <cell r="E264">
            <v>-1.8922966946581545E-2</v>
          </cell>
          <cell r="F264">
            <v>476615</v>
          </cell>
          <cell r="G264">
            <v>-1.9112907541026791</v>
          </cell>
          <cell r="H264">
            <v>-3.3356018359015159E-2</v>
          </cell>
        </row>
        <row r="265">
          <cell r="B265">
            <v>12</v>
          </cell>
          <cell r="C265">
            <v>6639</v>
          </cell>
          <cell r="D265">
            <v>-2.0073800738007352</v>
          </cell>
          <cell r="E265">
            <v>-8.8316135772821366E-2</v>
          </cell>
          <cell r="F265">
            <v>485738</v>
          </cell>
          <cell r="G265">
            <v>-2.3708932454867382</v>
          </cell>
          <cell r="H265">
            <v>-4.8379592658575166E-2</v>
          </cell>
        </row>
        <row r="266">
          <cell r="A266">
            <v>2023</v>
          </cell>
          <cell r="B266">
            <v>1</v>
          </cell>
          <cell r="C266">
            <v>6492</v>
          </cell>
          <cell r="D266">
            <v>-2.4785939612438024</v>
          </cell>
          <cell r="E266">
            <v>-0.16107494993109123</v>
          </cell>
          <cell r="F266">
            <v>471700</v>
          </cell>
          <cell r="G266">
            <v>-1.9673044230057779</v>
          </cell>
          <cell r="H266">
            <v>-6.6629278474580667E-2</v>
          </cell>
        </row>
        <row r="267">
          <cell r="B267">
            <v>2</v>
          </cell>
          <cell r="C267">
            <v>6532</v>
          </cell>
          <cell r="D267">
            <v>-2.6672627030248863</v>
          </cell>
          <cell r="E267">
            <v>-0.23626946631104601</v>
          </cell>
          <cell r="F267">
            <v>471396</v>
          </cell>
          <cell r="G267">
            <v>-1.3789077945634554</v>
          </cell>
          <cell r="H267">
            <v>-8.7570155104060562E-2</v>
          </cell>
        </row>
        <row r="268">
          <cell r="B268">
            <v>3</v>
          </cell>
          <cell r="C268">
            <v>6690</v>
          </cell>
          <cell r="D268">
            <v>-1.9349164467898028</v>
          </cell>
          <cell r="E268">
            <v>-0.31313068062257066</v>
          </cell>
          <cell r="F268">
            <v>472704</v>
          </cell>
          <cell r="G268">
            <v>-0.2045715081923638</v>
          </cell>
          <cell r="H268">
            <v>-0.11079929317352509</v>
          </cell>
        </row>
        <row r="269">
          <cell r="B269">
            <v>4</v>
          </cell>
          <cell r="C269">
            <v>6867</v>
          </cell>
          <cell r="D269">
            <v>-1.9280205655527016</v>
          </cell>
          <cell r="E269">
            <v>-0.39105840755032195</v>
          </cell>
          <cell r="F269">
            <v>481540</v>
          </cell>
          <cell r="G269">
            <v>-0.28390324511141651</v>
          </cell>
          <cell r="H269">
            <v>-0.13600343953444696</v>
          </cell>
        </row>
        <row r="270">
          <cell r="B270">
            <v>5</v>
          </cell>
          <cell r="C270">
            <v>6838</v>
          </cell>
          <cell r="D270">
            <v>-2.1605379882672748</v>
          </cell>
          <cell r="E270">
            <v>-0.46956508579049605</v>
          </cell>
          <cell r="F270">
            <v>478962</v>
          </cell>
          <cell r="G270">
            <v>-0.95659941934043147</v>
          </cell>
          <cell r="H270">
            <v>-0.16287585299767518</v>
          </cell>
        </row>
        <row r="271">
          <cell r="B271">
            <v>6</v>
          </cell>
          <cell r="C271">
            <v>6956</v>
          </cell>
          <cell r="D271">
            <v>-1.7652873887868958</v>
          </cell>
          <cell r="E271">
            <v>-0.54826988752248373</v>
          </cell>
          <cell r="F271">
            <v>475640</v>
          </cell>
          <cell r="G271">
            <v>-1.0509848302031277</v>
          </cell>
          <cell r="H271">
            <v>-0.19112006319389049</v>
          </cell>
        </row>
        <row r="272">
          <cell r="B272">
            <v>7</v>
          </cell>
          <cell r="C272">
            <v>7154</v>
          </cell>
          <cell r="D272">
            <v>-2.1742103104061217</v>
          </cell>
          <cell r="E272">
            <v>-0.62690941359945895</v>
          </cell>
          <cell r="F272">
            <v>472664</v>
          </cell>
          <cell r="G272">
            <v>-1.6379660170435018</v>
          </cell>
          <cell r="H272">
            <v>-0.22049471944588081</v>
          </cell>
        </row>
        <row r="273">
          <cell r="B273">
            <v>8</v>
          </cell>
          <cell r="C273">
            <v>7010</v>
          </cell>
          <cell r="D273">
            <v>-2.0128599384959478</v>
          </cell>
          <cell r="E273">
            <v>-0.70530477997885022</v>
          </cell>
          <cell r="F273">
            <v>467245</v>
          </cell>
          <cell r="G273">
            <v>-0.70405773570951791</v>
          </cell>
          <cell r="H273">
            <v>-0.2508181839074764</v>
          </cell>
        </row>
        <row r="274">
          <cell r="B274">
            <v>9</v>
          </cell>
          <cell r="C274">
            <v>6854</v>
          </cell>
          <cell r="D274">
            <v>-0.40685847137460485</v>
          </cell>
          <cell r="E274">
            <v>-0.78338455406925311</v>
          </cell>
          <cell r="F274">
            <v>476526</v>
          </cell>
          <cell r="G274">
            <v>0.24634220740289425</v>
          </cell>
          <cell r="H274">
            <v>-0.28200725423928513</v>
          </cell>
        </row>
        <row r="275">
          <cell r="B275">
            <v>10</v>
          </cell>
          <cell r="C275">
            <v>6692</v>
          </cell>
          <cell r="D275">
            <v>-2.0204978038067312</v>
          </cell>
          <cell r="E275">
            <v>-0.86116810572082703</v>
          </cell>
          <cell r="F275">
            <v>468109</v>
          </cell>
          <cell r="G275">
            <v>-0.95760999502787492</v>
          </cell>
          <cell r="H275">
            <v>-0.31401020307079003</v>
          </cell>
        </row>
        <row r="276">
          <cell r="B276">
            <v>11</v>
          </cell>
          <cell r="C276">
            <v>6632</v>
          </cell>
          <cell r="D276">
            <v>-1.0739856801909253</v>
          </cell>
          <cell r="E276">
            <v>-0.93864865713909995</v>
          </cell>
          <cell r="F276">
            <v>476789</v>
          </cell>
          <cell r="G276">
            <v>3.6507453605105766E-2</v>
          </cell>
          <cell r="H276">
            <v>-0.34673861209663787</v>
          </cell>
        </row>
        <row r="277">
          <cell r="B277">
            <v>12</v>
          </cell>
          <cell r="C277">
            <v>6561</v>
          </cell>
          <cell r="D277">
            <v>-1.1748757342973315</v>
          </cell>
          <cell r="E277">
            <v>-1.0158999395364114</v>
          </cell>
          <cell r="F277">
            <v>484514</v>
          </cell>
          <cell r="G277">
            <v>-0.25198769707126534</v>
          </cell>
          <cell r="H277">
            <v>-0.38014875744147253</v>
          </cell>
        </row>
        <row r="278">
          <cell r="A278">
            <v>2024</v>
          </cell>
          <cell r="B278">
            <v>1</v>
          </cell>
          <cell r="C278">
            <v>6429</v>
          </cell>
          <cell r="D278">
            <v>-0.97042513863215829</v>
          </cell>
          <cell r="E278">
            <v>-1.0930050825294797</v>
          </cell>
          <cell r="F278">
            <v>468824</v>
          </cell>
          <cell r="G278">
            <v>-0.60970956116175312</v>
          </cell>
          <cell r="H278">
            <v>-0.41417030091981977</v>
          </cell>
        </row>
        <row r="279">
          <cell r="B279">
            <v>2</v>
          </cell>
          <cell r="C279">
            <v>6467</v>
          </cell>
          <cell r="D279">
            <v>-0.99510104102877861</v>
          </cell>
          <cell r="E279">
            <v>-1.1700582557207699</v>
          </cell>
          <cell r="F279">
            <v>468367</v>
          </cell>
          <cell r="G279">
            <v>-0.64255954653836822</v>
          </cell>
          <cell r="H279">
            <v>-0.44872400427256837</v>
          </cell>
        </row>
        <row r="280">
          <cell r="B280">
            <v>3</v>
          </cell>
          <cell r="C280">
            <v>6734</v>
          </cell>
          <cell r="D280">
            <v>0.65769805680120363</v>
          </cell>
          <cell r="E280">
            <v>-1.2471451162166438</v>
          </cell>
          <cell r="F280">
            <v>475618</v>
          </cell>
          <cell r="G280">
            <v>0.61645342539939918</v>
          </cell>
          <cell r="H280">
            <v>-0.48374420835590182</v>
          </cell>
        </row>
        <row r="281">
          <cell r="B281">
            <v>4</v>
          </cell>
          <cell r="C281">
            <v>6707</v>
          </cell>
          <cell r="D281">
            <v>-2.3299839813601286</v>
          </cell>
          <cell r="E281">
            <v>-1.3243391713168871</v>
          </cell>
          <cell r="F281">
            <v>475598</v>
          </cell>
          <cell r="G281">
            <v>-1.2339577189849238</v>
          </cell>
          <cell r="H281">
            <v>-0.51917871482754985</v>
          </cell>
        </row>
        <row r="282">
          <cell r="B282">
            <v>5</v>
          </cell>
          <cell r="C282">
            <v>6734</v>
          </cell>
          <cell r="D282">
            <v>-1.520912547528519</v>
          </cell>
          <cell r="E282">
            <v>-1.4015816475453811</v>
          </cell>
          <cell r="F282">
            <v>475383</v>
          </cell>
          <cell r="G282">
            <v>-0.7472409084645526</v>
          </cell>
          <cell r="H282">
            <v>-0.55489892273178687</v>
          </cell>
        </row>
        <row r="283">
          <cell r="B283">
            <v>6</v>
          </cell>
          <cell r="C283">
            <v>6872</v>
          </cell>
          <cell r="D283">
            <v>-1.2075905692926936</v>
          </cell>
          <cell r="E283">
            <v>-1.4788836078711496</v>
          </cell>
          <cell r="F283">
            <v>475488</v>
          </cell>
          <cell r="G283">
            <v>-3.1956942225208618E-2</v>
          </cell>
          <cell r="H283">
            <v>-0.59082586854373165</v>
          </cell>
        </row>
        <row r="284">
          <cell r="B284">
            <v>7</v>
          </cell>
          <cell r="C284">
            <v>7012</v>
          </cell>
          <cell r="D284">
            <v>-1.9849035504612811</v>
          </cell>
          <cell r="E284">
            <v>-1.5562644021312704</v>
          </cell>
          <cell r="F284">
            <v>466679</v>
          </cell>
          <cell r="G284">
            <v>-1.2662271719445561</v>
          </cell>
          <cell r="H284">
            <v>-0.62689394582084546</v>
          </cell>
        </row>
        <row r="285">
          <cell r="B285">
            <v>8</v>
          </cell>
          <cell r="C285">
            <v>7016</v>
          </cell>
          <cell r="D285">
            <v>8.5592011412272129E-2</v>
          </cell>
          <cell r="E285">
            <v>-1.6337245403684757</v>
          </cell>
          <cell r="F285">
            <v>465467</v>
          </cell>
          <cell r="G285">
            <v>-0.38052841656947001</v>
          </cell>
          <cell r="H285">
            <v>-0.66299873777848406</v>
          </cell>
        </row>
        <row r="286">
          <cell r="B286">
            <v>9</v>
          </cell>
          <cell r="C286">
            <v>6655</v>
          </cell>
          <cell r="D286">
            <v>-2.9034140647796858</v>
          </cell>
          <cell r="E286">
            <v>-1.7112942992330205</v>
          </cell>
          <cell r="F286">
            <v>466346</v>
          </cell>
          <cell r="G286">
            <v>-2.1362947667073806</v>
          </cell>
          <cell r="H286">
            <v>-0.69908022577270634</v>
          </cell>
        </row>
        <row r="287">
          <cell r="B287">
            <v>10</v>
          </cell>
          <cell r="C287">
            <v>6560</v>
          </cell>
          <cell r="D287">
            <v>-1.972504482964732</v>
          </cell>
          <cell r="E287">
            <v>-1.7888845583923971</v>
          </cell>
          <cell r="F287">
            <v>461561</v>
          </cell>
          <cell r="G287">
            <v>-1.3988195057134112</v>
          </cell>
          <cell r="H287">
            <v>-0.7350587751650427</v>
          </cell>
        </row>
        <row r="288">
          <cell r="B288">
            <v>11</v>
          </cell>
          <cell r="C288">
            <v>6534</v>
          </cell>
          <cell r="D288">
            <v>-1.4776839565741828</v>
          </cell>
          <cell r="E288">
            <v>-1.8664889836089278</v>
          </cell>
          <cell r="F288">
            <v>476530</v>
          </cell>
          <cell r="G288">
            <v>-5.4321723026329316E-2</v>
          </cell>
          <cell r="H288">
            <v>-0.77095455788236622</v>
          </cell>
        </row>
        <row r="289">
          <cell r="B289">
            <v>12</v>
          </cell>
          <cell r="C289">
            <v>6414</v>
          </cell>
          <cell r="D289">
            <v>-2.2405121170553266</v>
          </cell>
          <cell r="E289">
            <v>-1.9441139920285853</v>
          </cell>
          <cell r="F289">
            <v>481756</v>
          </cell>
          <cell r="G289">
            <v>-0.56923019768262417</v>
          </cell>
          <cell r="H289">
            <v>-0.806833840346727</v>
          </cell>
        </row>
      </sheetData>
      <sheetData sheetId="16">
        <row r="1">
          <cell r="A1" t="str">
            <v>Año</v>
          </cell>
          <cell r="B1" t="str">
            <v>Mes</v>
          </cell>
          <cell r="C1" t="str">
            <v>Personas jurídicas inscritas en la Seguridad Social Cantabria</v>
          </cell>
          <cell r="D1" t="str">
            <v>Empresas personas jurídicas inscritas en la Seguridad Social Cantabria. Var interanual</v>
          </cell>
          <cell r="E1" t="str">
            <v>Empresas personas jurídicas inscritas en la Seguridad Social Cantabria. Tendencia</v>
          </cell>
          <cell r="F1" t="str">
            <v>Empresas personas jurídicas inscritas en la Seguridad Social España</v>
          </cell>
          <cell r="G1" t="str">
            <v>Empresas personas jurídicas inscritas en la Seguridad Social España. Var interanual</v>
          </cell>
          <cell r="H1" t="str">
            <v>Empresas personas jurídicas inscritas en la Seguridad Social España. Tendencia</v>
          </cell>
        </row>
        <row r="206">
          <cell r="A206">
            <v>2018</v>
          </cell>
          <cell r="B206">
            <v>1</v>
          </cell>
          <cell r="C206">
            <v>9902</v>
          </cell>
          <cell r="D206">
            <v>1.3822053854817273</v>
          </cell>
          <cell r="E206">
            <v>0.49912801474839996</v>
          </cell>
          <cell r="F206">
            <v>812603</v>
          </cell>
          <cell r="G206">
            <v>1.5680113191793632</v>
          </cell>
          <cell r="H206">
            <v>1.3230335523280037</v>
          </cell>
        </row>
        <row r="207">
          <cell r="B207">
            <v>2</v>
          </cell>
          <cell r="C207">
            <v>9915</v>
          </cell>
          <cell r="D207">
            <v>1.1734693877551106</v>
          </cell>
          <cell r="E207">
            <v>0.50782219347466295</v>
          </cell>
          <cell r="F207">
            <v>815604</v>
          </cell>
          <cell r="G207">
            <v>1.4238566244773931</v>
          </cell>
          <cell r="H207">
            <v>1.3000018459416343</v>
          </cell>
        </row>
        <row r="208">
          <cell r="B208">
            <v>3</v>
          </cell>
          <cell r="C208">
            <v>10101</v>
          </cell>
          <cell r="D208">
            <v>2.1747926360509817</v>
          </cell>
          <cell r="E208">
            <v>0.51277545887561837</v>
          </cell>
          <cell r="F208">
            <v>822152</v>
          </cell>
          <cell r="G208">
            <v>1.6700735920617937</v>
          </cell>
          <cell r="H208">
            <v>1.2724574110129334</v>
          </cell>
        </row>
        <row r="209">
          <cell r="B209">
            <v>4</v>
          </cell>
          <cell r="C209">
            <v>10118</v>
          </cell>
          <cell r="D209">
            <v>1.1092235435195441</v>
          </cell>
          <cell r="E209">
            <v>0.51392609988810112</v>
          </cell>
          <cell r="F209">
            <v>825686</v>
          </cell>
          <cell r="G209">
            <v>1.1461051290531987</v>
          </cell>
          <cell r="H209">
            <v>1.2400720737640307</v>
          </cell>
        </row>
        <row r="210">
          <cell r="B210">
            <v>5</v>
          </cell>
          <cell r="C210">
            <v>10127</v>
          </cell>
          <cell r="D210">
            <v>1.1486216540151917</v>
          </cell>
          <cell r="E210">
            <v>0.51132782330847215</v>
          </cell>
          <cell r="F210">
            <v>828898</v>
          </cell>
          <cell r="G210">
            <v>1.3108474613559684</v>
          </cell>
          <cell r="H210">
            <v>1.2026080277309308</v>
          </cell>
        </row>
        <row r="211">
          <cell r="B211">
            <v>6</v>
          </cell>
          <cell r="C211">
            <v>10206</v>
          </cell>
          <cell r="D211">
            <v>1.7445917655268595</v>
          </cell>
          <cell r="E211">
            <v>0.50507567603334469</v>
          </cell>
          <cell r="F211">
            <v>832088</v>
          </cell>
          <cell r="G211">
            <v>1.9814418307654735</v>
          </cell>
          <cell r="H211">
            <v>1.1598061103258397</v>
          </cell>
        </row>
        <row r="212">
          <cell r="B212">
            <v>7</v>
          </cell>
          <cell r="C212">
            <v>10238</v>
          </cell>
          <cell r="D212">
            <v>0.89681679314081997</v>
          </cell>
          <cell r="E212">
            <v>0.49530896147535308</v>
          </cell>
          <cell r="F212">
            <v>824512</v>
          </cell>
          <cell r="G212">
            <v>1.3907983502253973</v>
          </cell>
          <cell r="H212">
            <v>1.1114317588322422</v>
          </cell>
        </row>
        <row r="213">
          <cell r="B213">
            <v>8</v>
          </cell>
          <cell r="C213">
            <v>10189</v>
          </cell>
          <cell r="D213">
            <v>0.89117734429151607</v>
          </cell>
          <cell r="E213">
            <v>0.48225306055334649</v>
          </cell>
          <cell r="F213">
            <v>818967</v>
          </cell>
          <cell r="G213">
            <v>1.2840966430203826</v>
          </cell>
          <cell r="H213">
            <v>1.0574371459246321</v>
          </cell>
        </row>
        <row r="214">
          <cell r="B214">
            <v>9</v>
          </cell>
          <cell r="C214">
            <v>10165</v>
          </cell>
          <cell r="D214">
            <v>0.66349772232126014</v>
          </cell>
          <cell r="E214">
            <v>0.46616123667448423</v>
          </cell>
          <cell r="F214">
            <v>827879</v>
          </cell>
          <cell r="G214">
            <v>1.2924009807712133</v>
          </cell>
          <cell r="H214">
            <v>0.99783793668463816</v>
          </cell>
        </row>
        <row r="215">
          <cell r="B215">
            <v>10</v>
          </cell>
          <cell r="C215">
            <v>10100</v>
          </cell>
          <cell r="D215">
            <v>0.64773293472843996</v>
          </cell>
          <cell r="E215">
            <v>0.44731515076562955</v>
          </cell>
          <cell r="F215">
            <v>825808</v>
          </cell>
          <cell r="G215">
            <v>1.1769145383128121</v>
          </cell>
          <cell r="H215">
            <v>0.93270130971595644</v>
          </cell>
        </row>
        <row r="216">
          <cell r="B216">
            <v>11</v>
          </cell>
          <cell r="C216">
            <v>10054</v>
          </cell>
          <cell r="D216">
            <v>0.64064064064064397</v>
          </cell>
          <cell r="E216">
            <v>0.42601016767626021</v>
          </cell>
          <cell r="F216">
            <v>826214</v>
          </cell>
          <cell r="G216">
            <v>1.1375640973851908</v>
          </cell>
          <cell r="H216">
            <v>0.86216138976866652</v>
          </cell>
        </row>
        <row r="217">
          <cell r="B217">
            <v>12</v>
          </cell>
          <cell r="C217">
            <v>9994</v>
          </cell>
          <cell r="D217">
            <v>0.47250427264502459</v>
          </cell>
          <cell r="E217">
            <v>0.40255557015751792</v>
          </cell>
          <cell r="F217">
            <v>825605</v>
          </cell>
          <cell r="G217">
            <v>1.30396157933097</v>
          </cell>
          <cell r="H217">
            <v>0.78640780459934745</v>
          </cell>
        </row>
        <row r="218">
          <cell r="A218">
            <v>2019</v>
          </cell>
          <cell r="B218">
            <v>1</v>
          </cell>
          <cell r="C218">
            <v>9955</v>
          </cell>
          <cell r="D218">
            <v>0.53524540496869832</v>
          </cell>
          <cell r="E218">
            <v>0.37727554585450024</v>
          </cell>
          <cell r="F218">
            <v>822254</v>
          </cell>
          <cell r="G218">
            <v>1.1876648252590716</v>
          </cell>
          <cell r="H218">
            <v>0.70569277348903647</v>
          </cell>
        </row>
        <row r="219">
          <cell r="B219">
            <v>2</v>
          </cell>
          <cell r="C219">
            <v>10028</v>
          </cell>
          <cell r="D219">
            <v>1.1396873424104781</v>
          </cell>
          <cell r="E219">
            <v>0.35049913996108861</v>
          </cell>
          <cell r="F219">
            <v>826243</v>
          </cell>
          <cell r="G219">
            <v>1.3044320528099451</v>
          </cell>
          <cell r="H219">
            <v>0.62038614157666427</v>
          </cell>
        </row>
        <row r="220">
          <cell r="B220">
            <v>3</v>
          </cell>
          <cell r="C220">
            <v>10158</v>
          </cell>
          <cell r="D220">
            <v>0.5643005643005683</v>
          </cell>
          <cell r="E220">
            <v>0.3225663678002697</v>
          </cell>
          <cell r="F220">
            <v>833387</v>
          </cell>
          <cell r="G220">
            <v>1.3665356284482622</v>
          </cell>
          <cell r="H220">
            <v>0.53096729310383672</v>
          </cell>
        </row>
        <row r="221">
          <cell r="B221">
            <v>4</v>
          </cell>
          <cell r="C221">
            <v>10196</v>
          </cell>
          <cell r="D221">
            <v>0.77090334058114163</v>
          </cell>
          <cell r="E221">
            <v>0.29387204943131134</v>
          </cell>
          <cell r="F221">
            <v>834810</v>
          </cell>
          <cell r="G221">
            <v>1.1050205526071721</v>
          </cell>
          <cell r="H221">
            <v>0.43807107729198552</v>
          </cell>
        </row>
        <row r="222">
          <cell r="B222">
            <v>5</v>
          </cell>
          <cell r="C222">
            <v>10228</v>
          </cell>
          <cell r="D222">
            <v>0.99733385997826662</v>
          </cell>
          <cell r="E222">
            <v>0.26482779201046053</v>
          </cell>
          <cell r="F222">
            <v>836954</v>
          </cell>
          <cell r="G222">
            <v>0.97189280225069563</v>
          </cell>
          <cell r="H222">
            <v>0.34252224525693886</v>
          </cell>
        </row>
        <row r="223">
          <cell r="B223">
            <v>6</v>
          </cell>
          <cell r="C223">
            <v>10297</v>
          </cell>
          <cell r="D223">
            <v>0.89163237311384869</v>
          </cell>
          <cell r="E223">
            <v>0.23587832986696083</v>
          </cell>
          <cell r="F223">
            <v>839352</v>
          </cell>
          <cell r="G223">
            <v>0.87298458816855717</v>
          </cell>
          <cell r="H223">
            <v>0.24529712754073285</v>
          </cell>
        </row>
        <row r="224">
          <cell r="B224">
            <v>7</v>
          </cell>
          <cell r="C224">
            <v>10329</v>
          </cell>
          <cell r="D224">
            <v>0.88884547763234956</v>
          </cell>
          <cell r="E224">
            <v>0.207519265806998</v>
          </cell>
          <cell r="F224">
            <v>830513</v>
          </cell>
          <cell r="G224">
            <v>0.72782445858883271</v>
          </cell>
          <cell r="H224">
            <v>0.1475150934483567</v>
          </cell>
        </row>
        <row r="225">
          <cell r="B225">
            <v>8</v>
          </cell>
          <cell r="C225">
            <v>10296</v>
          </cell>
          <cell r="D225">
            <v>1.0501521248405199</v>
          </cell>
          <cell r="E225">
            <v>0.18029174111198334</v>
          </cell>
          <cell r="F225">
            <v>828044</v>
          </cell>
          <cell r="G225">
            <v>1.1083474669919546</v>
          </cell>
          <cell r="H225">
            <v>5.0438168525851437E-2</v>
          </cell>
        </row>
        <row r="226">
          <cell r="B226">
            <v>9</v>
          </cell>
          <cell r="C226">
            <v>10158</v>
          </cell>
          <cell r="D226">
            <v>-6.886374815543439E-2</v>
          </cell>
          <cell r="E226">
            <v>0.15478421138359383</v>
          </cell>
          <cell r="F226">
            <v>830430</v>
          </cell>
          <cell r="G226">
            <v>0.30813681709525031</v>
          </cell>
          <cell r="H226">
            <v>-4.4539733188664547E-2</v>
          </cell>
        </row>
        <row r="227">
          <cell r="B227">
            <v>10</v>
          </cell>
          <cell r="C227">
            <v>10133</v>
          </cell>
          <cell r="D227">
            <v>0.32673267326732702</v>
          </cell>
          <cell r="E227">
            <v>0.13164553919459868</v>
          </cell>
          <cell r="F227">
            <v>829592</v>
          </cell>
          <cell r="G227">
            <v>0.45821789084146136</v>
          </cell>
          <cell r="H227">
            <v>-0.13578426372560326</v>
          </cell>
        </row>
        <row r="228">
          <cell r="B228">
            <v>11</v>
          </cell>
          <cell r="C228">
            <v>10124</v>
          </cell>
          <cell r="D228">
            <v>0.69624030236721257</v>
          </cell>
          <cell r="E228">
            <v>0.11150905600946578</v>
          </cell>
          <cell r="F228">
            <v>833394</v>
          </cell>
          <cell r="G228">
            <v>0.86902424795514133</v>
          </cell>
          <cell r="H228">
            <v>-0.22158092135394855</v>
          </cell>
        </row>
        <row r="229">
          <cell r="B229">
            <v>12</v>
          </cell>
          <cell r="C229">
            <v>10027</v>
          </cell>
          <cell r="D229">
            <v>0.33019811887131656</v>
          </cell>
          <cell r="E229">
            <v>9.5021641010307023E-2</v>
          </cell>
          <cell r="F229">
            <v>828537</v>
          </cell>
          <cell r="G229">
            <v>0.35513350815463696</v>
          </cell>
          <cell r="H229">
            <v>-0.30008020385300993</v>
          </cell>
        </row>
        <row r="230">
          <cell r="A230">
            <v>2020</v>
          </cell>
          <cell r="B230">
            <v>1</v>
          </cell>
          <cell r="C230">
            <v>10007</v>
          </cell>
          <cell r="D230">
            <v>0.52235057759919545</v>
          </cell>
          <cell r="E230">
            <v>8.2870779715786894E-2</v>
          </cell>
          <cell r="F230">
            <v>824673</v>
          </cell>
          <cell r="G230">
            <v>0.29419133260524255</v>
          </cell>
          <cell r="H230">
            <v>-0.36918474419089026</v>
          </cell>
        </row>
        <row r="231">
          <cell r="B231">
            <v>2</v>
          </cell>
          <cell r="C231">
            <v>10096</v>
          </cell>
          <cell r="D231">
            <v>0.6781013163143168</v>
          </cell>
          <cell r="E231">
            <v>7.5760289344421333E-2</v>
          </cell>
          <cell r="F231">
            <v>830239</v>
          </cell>
          <cell r="G231">
            <v>0.4836349596910372</v>
          </cell>
          <cell r="H231">
            <v>-0.42664826312841792</v>
          </cell>
        </row>
        <row r="232">
          <cell r="B232">
            <v>3</v>
          </cell>
          <cell r="C232">
            <v>9845</v>
          </cell>
          <cell r="D232">
            <v>-3.0813152195313998</v>
          </cell>
          <cell r="E232">
            <v>7.4424506545134841E-2</v>
          </cell>
          <cell r="F232">
            <v>799694</v>
          </cell>
          <cell r="G232">
            <v>-4.0428996372633641</v>
          </cell>
          <cell r="H232">
            <v>-0.47007371413624038</v>
          </cell>
        </row>
        <row r="233">
          <cell r="B233">
            <v>4</v>
          </cell>
          <cell r="C233">
            <v>9811</v>
          </cell>
          <cell r="D233">
            <v>-3.7759905845429542</v>
          </cell>
          <cell r="E233">
            <v>7.963959720483596E-2</v>
          </cell>
          <cell r="F233">
            <v>797373</v>
          </cell>
          <cell r="G233">
            <v>-4.4844934775577716</v>
          </cell>
          <cell r="H233">
            <v>-0.49685716813436431</v>
          </cell>
        </row>
        <row r="234">
          <cell r="B234">
            <v>5</v>
          </cell>
          <cell r="C234">
            <v>9910</v>
          </cell>
          <cell r="D234">
            <v>-3.109112240907308</v>
          </cell>
          <cell r="E234">
            <v>9.1962578618344573E-2</v>
          </cell>
          <cell r="F234">
            <v>806704</v>
          </cell>
          <cell r="G234">
            <v>-3.614296604114442</v>
          </cell>
          <cell r="H234">
            <v>-0.50520670193441608</v>
          </cell>
        </row>
        <row r="235">
          <cell r="B235">
            <v>6</v>
          </cell>
          <cell r="C235">
            <v>10018</v>
          </cell>
          <cell r="D235">
            <v>-2.7095270467126342</v>
          </cell>
          <cell r="E235">
            <v>0.11168271598452585</v>
          </cell>
          <cell r="F235">
            <v>811676</v>
          </cell>
          <cell r="G235">
            <v>-3.2973055404645457</v>
          </cell>
          <cell r="H235">
            <v>-0.49423667332743654</v>
          </cell>
        </row>
        <row r="236">
          <cell r="B236">
            <v>7</v>
          </cell>
          <cell r="C236">
            <v>10166</v>
          </cell>
          <cell r="D236">
            <v>-1.5780811307967824</v>
          </cell>
          <cell r="E236">
            <v>0.13886697763977793</v>
          </cell>
          <cell r="F236">
            <v>813879</v>
          </cell>
          <cell r="G236">
            <v>-2.0028584742201483</v>
          </cell>
          <cell r="H236">
            <v>-0.46376805144587113</v>
          </cell>
        </row>
        <row r="237">
          <cell r="B237">
            <v>8</v>
          </cell>
          <cell r="C237">
            <v>10146</v>
          </cell>
          <cell r="D237">
            <v>-1.4568764568764547</v>
          </cell>
          <cell r="E237">
            <v>0.17338641457586718</v>
          </cell>
          <cell r="F237">
            <v>811612</v>
          </cell>
          <cell r="G237">
            <v>-1.9844356097018956</v>
          </cell>
          <cell r="H237">
            <v>-0.41425886652833283</v>
          </cell>
        </row>
        <row r="238">
          <cell r="B238">
            <v>9</v>
          </cell>
          <cell r="C238">
            <v>10025</v>
          </cell>
          <cell r="D238">
            <v>-1.3093128568615886</v>
          </cell>
          <cell r="E238">
            <v>0.21499284527702966</v>
          </cell>
          <cell r="F238">
            <v>815930</v>
          </cell>
          <cell r="G238">
            <v>-1.7460833544067578</v>
          </cell>
          <cell r="H238">
            <v>-0.34651694209133765</v>
          </cell>
        </row>
        <row r="239">
          <cell r="B239">
            <v>10</v>
          </cell>
          <cell r="C239">
            <v>10021</v>
          </cell>
          <cell r="D239">
            <v>-1.1052995164314572</v>
          </cell>
          <cell r="E239">
            <v>0.26332487552809503</v>
          </cell>
          <cell r="F239">
            <v>817768</v>
          </cell>
          <cell r="G239">
            <v>-1.425278932294427</v>
          </cell>
          <cell r="H239">
            <v>-0.26170696000212296</v>
          </cell>
        </row>
        <row r="240">
          <cell r="B240">
            <v>11</v>
          </cell>
          <cell r="C240">
            <v>9943</v>
          </cell>
          <cell r="D240">
            <v>-1.787830896878706</v>
          </cell>
          <cell r="E240">
            <v>0.31791525655124442</v>
          </cell>
          <cell r="F240">
            <v>814653</v>
          </cell>
          <cell r="G240">
            <v>-2.2487562905420533</v>
          </cell>
          <cell r="H240">
            <v>-0.16131168540345228</v>
          </cell>
        </row>
        <row r="241">
          <cell r="B241">
            <v>12</v>
          </cell>
          <cell r="C241">
            <v>9867</v>
          </cell>
          <cell r="D241">
            <v>-1.5956916325920001</v>
          </cell>
          <cell r="E241">
            <v>0.37820169620810623</v>
          </cell>
          <cell r="F241">
            <v>813227</v>
          </cell>
          <cell r="G241">
            <v>-1.8478354014365039</v>
          </cell>
          <cell r="H241">
            <v>-4.7078331613610164E-2</v>
          </cell>
        </row>
        <row r="242">
          <cell r="A242">
            <v>2021</v>
          </cell>
          <cell r="B242">
            <v>1</v>
          </cell>
          <cell r="C242">
            <v>9824</v>
          </cell>
          <cell r="D242">
            <v>-1.8287198960727502</v>
          </cell>
          <cell r="E242">
            <v>0.44347566998854282</v>
          </cell>
          <cell r="F242">
            <v>810258</v>
          </cell>
          <cell r="G242">
            <v>-1.7479655572572361</v>
          </cell>
          <cell r="H242">
            <v>7.8771468820678314E-2</v>
          </cell>
        </row>
        <row r="243">
          <cell r="B243">
            <v>2</v>
          </cell>
          <cell r="C243">
            <v>9874</v>
          </cell>
          <cell r="D243">
            <v>-2.1988906497622862</v>
          </cell>
          <cell r="E243">
            <v>0.51289157745680536</v>
          </cell>
          <cell r="F243">
            <v>812514</v>
          </cell>
          <cell r="G243">
            <v>-2.1349274124679796</v>
          </cell>
          <cell r="H243">
            <v>0.21360682038227377</v>
          </cell>
        </row>
        <row r="244">
          <cell r="B244">
            <v>3</v>
          </cell>
          <cell r="C244">
            <v>9967</v>
          </cell>
          <cell r="D244">
            <v>1.2392077196546447</v>
          </cell>
          <cell r="E244">
            <v>0.58544602681839086</v>
          </cell>
          <cell r="F244">
            <v>815993</v>
          </cell>
          <cell r="G244">
            <v>2.0381545941322576</v>
          </cell>
          <cell r="H244">
            <v>0.35438166004811006</v>
          </cell>
        </row>
        <row r="245">
          <cell r="B245">
            <v>4</v>
          </cell>
          <cell r="C245">
            <v>10027</v>
          </cell>
          <cell r="D245">
            <v>2.2016104372643008</v>
          </cell>
          <cell r="E245">
            <v>0.65994730806857271</v>
          </cell>
          <cell r="F245">
            <v>821596</v>
          </cell>
          <cell r="G245">
            <v>3.0378505417163693</v>
          </cell>
          <cell r="H245">
            <v>0.49751616701492779</v>
          </cell>
        </row>
        <row r="246">
          <cell r="B246">
            <v>5</v>
          </cell>
          <cell r="C246">
            <v>10129</v>
          </cell>
          <cell r="D246">
            <v>2.209889001009091</v>
          </cell>
          <cell r="E246">
            <v>0.73524911132018245</v>
          </cell>
          <cell r="F246">
            <v>827908</v>
          </cell>
          <cell r="G246">
            <v>2.6284733929669457</v>
          </cell>
          <cell r="H246">
            <v>0.63981319614630494</v>
          </cell>
        </row>
        <row r="247">
          <cell r="B247">
            <v>6</v>
          </cell>
          <cell r="C247">
            <v>10259</v>
          </cell>
          <cell r="D247">
            <v>2.4056697943701355</v>
          </cell>
          <cell r="E247">
            <v>0.81031218662557891</v>
          </cell>
          <cell r="F247">
            <v>831455</v>
          </cell>
          <cell r="G247">
            <v>2.4368097615304674</v>
          </cell>
          <cell r="H247">
            <v>0.77865295102734267</v>
          </cell>
        </row>
        <row r="248">
          <cell r="B248">
            <v>7</v>
          </cell>
          <cell r="C248">
            <v>10392</v>
          </cell>
          <cell r="D248">
            <v>2.2230965964981309</v>
          </cell>
          <cell r="E248">
            <v>0.88419968958501594</v>
          </cell>
          <cell r="F248">
            <v>833181</v>
          </cell>
          <cell r="G248">
            <v>2.3716056072217162</v>
          </cell>
          <cell r="H248">
            <v>0.9118676034696922</v>
          </cell>
        </row>
        <row r="249">
          <cell r="B249">
            <v>8</v>
          </cell>
          <cell r="C249">
            <v>10332</v>
          </cell>
          <cell r="D249">
            <v>1.8332347723240661</v>
          </cell>
          <cell r="E249">
            <v>0.95608556452150739</v>
          </cell>
          <cell r="F249">
            <v>826953</v>
          </cell>
          <cell r="G249">
            <v>1.8901889080003675</v>
          </cell>
          <cell r="H249">
            <v>1.0376661791055737</v>
          </cell>
        </row>
        <row r="250">
          <cell r="B250">
            <v>9</v>
          </cell>
          <cell r="C250">
            <v>10243</v>
          </cell>
          <cell r="D250">
            <v>2.1745635910224381</v>
          </cell>
          <cell r="E250">
            <v>1.025236734709936</v>
          </cell>
          <cell r="F250">
            <v>833278</v>
          </cell>
          <cell r="G250">
            <v>2.1261627835721164</v>
          </cell>
          <cell r="H250">
            <v>1.1545894622044239</v>
          </cell>
        </row>
        <row r="251">
          <cell r="B251">
            <v>10</v>
          </cell>
          <cell r="C251">
            <v>10283</v>
          </cell>
          <cell r="D251">
            <v>2.6145095299870302</v>
          </cell>
          <cell r="E251">
            <v>1.0909810365646155</v>
          </cell>
          <cell r="F251">
            <v>838512</v>
          </cell>
          <cell r="G251">
            <v>2.5366607644221828</v>
          </cell>
          <cell r="H251">
            <v>1.2613719922013373</v>
          </cell>
        </row>
        <row r="252">
          <cell r="B252">
            <v>11</v>
          </cell>
          <cell r="C252">
            <v>10202</v>
          </cell>
          <cell r="D252">
            <v>2.6048476314995517</v>
          </cell>
          <cell r="E252">
            <v>1.1527261208648809</v>
          </cell>
          <cell r="F252">
            <v>836538</v>
          </cell>
          <cell r="G252">
            <v>2.6864198621989965</v>
          </cell>
          <cell r="H252">
            <v>1.3569691206499008</v>
          </cell>
        </row>
        <row r="253">
          <cell r="B253">
            <v>12</v>
          </cell>
          <cell r="C253">
            <v>10174</v>
          </cell>
          <cell r="D253">
            <v>3.111381372250932</v>
          </cell>
          <cell r="E253">
            <v>1.2099854389798881</v>
          </cell>
          <cell r="F253">
            <v>834856</v>
          </cell>
          <cell r="G253">
            <v>2.6596509953555447</v>
          </cell>
          <cell r="H253">
            <v>1.440626037461024</v>
          </cell>
        </row>
        <row r="254">
          <cell r="B254">
            <v>1</v>
          </cell>
          <cell r="C254">
            <v>10127</v>
          </cell>
          <cell r="D254">
            <v>3.0842833876221443</v>
          </cell>
          <cell r="E254">
            <v>1.262373284050365</v>
          </cell>
          <cell r="F254">
            <v>831445</v>
          </cell>
          <cell r="G254">
            <v>2.6148461354284613</v>
          </cell>
          <cell r="H254">
            <v>1.5118900804414235</v>
          </cell>
        </row>
        <row r="255">
          <cell r="B255">
            <v>2</v>
          </cell>
          <cell r="C255">
            <v>10194</v>
          </cell>
          <cell r="D255">
            <v>3.2408345148875917</v>
          </cell>
          <cell r="E255">
            <v>1.3096359906012947</v>
          </cell>
          <cell r="F255">
            <v>836159</v>
          </cell>
          <cell r="G255">
            <v>2.9101037028285148</v>
          </cell>
          <cell r="H255">
            <v>1.5705856385246098</v>
          </cell>
        </row>
        <row r="256">
          <cell r="B256">
            <v>3</v>
          </cell>
          <cell r="C256">
            <v>10265</v>
          </cell>
          <cell r="D256">
            <v>2.9898665596468366</v>
          </cell>
          <cell r="E256">
            <v>1.3516464146926304</v>
          </cell>
          <cell r="F256">
            <v>839634</v>
          </cell>
          <cell r="G256">
            <v>2.8972062260337994</v>
          </cell>
          <cell r="H256">
            <v>1.6167877724747728</v>
          </cell>
        </row>
        <row r="257">
          <cell r="B257">
            <v>4</v>
          </cell>
          <cell r="C257">
            <v>10390</v>
          </cell>
          <cell r="D257">
            <v>3.6202253914431104</v>
          </cell>
          <cell r="E257">
            <v>1.3884115233929564</v>
          </cell>
          <cell r="F257">
            <v>847512</v>
          </cell>
          <cell r="G257">
            <v>3.1543483658635241</v>
          </cell>
          <cell r="H257">
            <v>1.6508759789798078</v>
          </cell>
        </row>
        <row r="258">
          <cell r="B258">
            <v>5</v>
          </cell>
          <cell r="C258">
            <v>10371</v>
          </cell>
          <cell r="D258">
            <v>2.3891795833744789</v>
          </cell>
          <cell r="E258">
            <v>1.420052049058701</v>
          </cell>
          <cell r="F258">
            <v>848825</v>
          </cell>
          <cell r="G258">
            <v>2.5264884504075269</v>
          </cell>
          <cell r="H258">
            <v>1.6735207589216003</v>
          </cell>
        </row>
        <row r="259">
          <cell r="B259">
            <v>6</v>
          </cell>
          <cell r="C259">
            <v>10411</v>
          </cell>
          <cell r="D259">
            <v>1.4816258894629009</v>
          </cell>
          <cell r="E259">
            <v>1.4468437111204628</v>
          </cell>
          <cell r="F259">
            <v>847299</v>
          </cell>
          <cell r="G259">
            <v>1.905575166425133</v>
          </cell>
          <cell r="H259">
            <v>1.6857343114517824</v>
          </cell>
        </row>
        <row r="260">
          <cell r="B260">
            <v>7</v>
          </cell>
          <cell r="C260">
            <v>10520</v>
          </cell>
          <cell r="D260">
            <v>1.2317167051578037</v>
          </cell>
          <cell r="E260">
            <v>1.4691295295320568</v>
          </cell>
          <cell r="F260">
            <v>846899</v>
          </cell>
          <cell r="G260">
            <v>1.6464609730658664</v>
          </cell>
          <cell r="H260">
            <v>1.6887226920155054</v>
          </cell>
        </row>
        <row r="261">
          <cell r="B261">
            <v>8</v>
          </cell>
          <cell r="C261">
            <v>10458</v>
          </cell>
          <cell r="D261">
            <v>1.2195121951219523</v>
          </cell>
          <cell r="E261">
            <v>1.487254939676349</v>
          </cell>
          <cell r="F261">
            <v>840141</v>
          </cell>
          <cell r="G261">
            <v>1.5947701985481677</v>
          </cell>
          <cell r="H261">
            <v>1.6837419198885959</v>
          </cell>
        </row>
        <row r="262">
          <cell r="B262">
            <v>9</v>
          </cell>
          <cell r="C262">
            <v>10383</v>
          </cell>
          <cell r="D262">
            <v>1.3667870740993848</v>
          </cell>
          <cell r="E262">
            <v>1.5015488899345133</v>
          </cell>
          <cell r="F262">
            <v>844540</v>
          </cell>
          <cell r="G262">
            <v>1.3515297415748417</v>
          </cell>
          <cell r="H262">
            <v>1.6720384094107557</v>
          </cell>
        </row>
        <row r="263">
          <cell r="B263">
            <v>10</v>
          </cell>
          <cell r="C263">
            <v>10373</v>
          </cell>
          <cell r="D263">
            <v>0.87523096372654763</v>
          </cell>
          <cell r="E263">
            <v>1.5123217354415734</v>
          </cell>
          <cell r="F263">
            <v>846126</v>
          </cell>
          <cell r="G263">
            <v>0.90803709428128876</v>
          </cell>
          <cell r="H263">
            <v>1.6548383540759271</v>
          </cell>
        </row>
        <row r="264">
          <cell r="B264">
            <v>11</v>
          </cell>
          <cell r="C264">
            <v>10375</v>
          </cell>
          <cell r="D264">
            <v>1.6957459321701673</v>
          </cell>
          <cell r="E264">
            <v>1.5198744728731202</v>
          </cell>
          <cell r="F264">
            <v>845696</v>
          </cell>
          <cell r="G264">
            <v>1.0947500292873835</v>
          </cell>
          <cell r="H264">
            <v>1.633295104498999</v>
          </cell>
        </row>
        <row r="265">
          <cell r="B265">
            <v>12</v>
          </cell>
          <cell r="C265">
            <v>10324</v>
          </cell>
          <cell r="D265">
            <v>1.4743463731079265</v>
          </cell>
          <cell r="E265">
            <v>1.5244638564900419</v>
          </cell>
          <cell r="F265">
            <v>844159</v>
          </cell>
          <cell r="G265">
            <v>1.1143239073564848</v>
          </cell>
          <cell r="H265">
            <v>1.6083922837358158</v>
          </cell>
        </row>
        <row r="266">
          <cell r="B266">
            <v>1</v>
          </cell>
          <cell r="C266">
            <v>10251</v>
          </cell>
          <cell r="D266">
            <v>1.2244494914584791</v>
          </cell>
          <cell r="E266">
            <v>1.5263588538490116</v>
          </cell>
          <cell r="F266">
            <v>841433</v>
          </cell>
          <cell r="G266">
            <v>1.2012821052505007</v>
          </cell>
          <cell r="H266">
            <v>1.5809911182342193</v>
          </cell>
        </row>
        <row r="267">
          <cell r="B267">
            <v>2</v>
          </cell>
          <cell r="C267">
            <v>10316</v>
          </cell>
          <cell r="D267">
            <v>1.1967824210319833</v>
          </cell>
          <cell r="E267">
            <v>1.5258249521259113</v>
          </cell>
          <cell r="F267">
            <v>845131</v>
          </cell>
          <cell r="G267">
            <v>1.073001665951101</v>
          </cell>
          <cell r="H267">
            <v>1.5518405461746929</v>
          </cell>
        </row>
        <row r="268">
          <cell r="B268">
            <v>3</v>
          </cell>
          <cell r="C268">
            <v>10455</v>
          </cell>
          <cell r="D268">
            <v>1.8509498295177895</v>
          </cell>
          <cell r="E268">
            <v>1.5231066725686797</v>
          </cell>
          <cell r="F268">
            <v>850030</v>
          </cell>
          <cell r="G268">
            <v>1.2381585309789722</v>
          </cell>
          <cell r="H268">
            <v>1.5216032082347688</v>
          </cell>
        </row>
        <row r="269">
          <cell r="B269">
            <v>4</v>
          </cell>
          <cell r="C269">
            <v>10537</v>
          </cell>
          <cell r="D269">
            <v>1.4148219441771026</v>
          </cell>
          <cell r="E269">
            <v>1.5184256862494852</v>
          </cell>
          <cell r="F269">
            <v>857114</v>
          </cell>
          <cell r="G269">
            <v>1.1329633090740865</v>
          </cell>
          <cell r="H269">
            <v>1.4908329180737463</v>
          </cell>
        </row>
        <row r="270">
          <cell r="B270">
            <v>5</v>
          </cell>
          <cell r="C270">
            <v>10529</v>
          </cell>
          <cell r="D270">
            <v>1.5234789316362907</v>
          </cell>
          <cell r="E270">
            <v>1.5120264311263951</v>
          </cell>
          <cell r="F270">
            <v>857569</v>
          </cell>
          <cell r="G270">
            <v>1.0301298854298535</v>
          </cell>
          <cell r="H270">
            <v>1.460019070106094</v>
          </cell>
        </row>
        <row r="271">
          <cell r="B271">
            <v>6</v>
          </cell>
          <cell r="C271">
            <v>10566</v>
          </cell>
          <cell r="D271">
            <v>1.4888099125924592</v>
          </cell>
          <cell r="E271">
            <v>1.5041461504531666</v>
          </cell>
          <cell r="F271">
            <v>855830</v>
          </cell>
          <cell r="G271">
            <v>1.0068464615206718</v>
          </cell>
          <cell r="H271">
            <v>1.4295697247442356</v>
          </cell>
        </row>
        <row r="272">
          <cell r="B272">
            <v>7</v>
          </cell>
          <cell r="C272">
            <v>10642</v>
          </cell>
          <cell r="D272">
            <v>1.1596958174904914</v>
          </cell>
          <cell r="E272">
            <v>1.4950228827960921</v>
          </cell>
          <cell r="F272">
            <v>853246</v>
          </cell>
          <cell r="G272">
            <v>0.74944001586965125</v>
          </cell>
          <cell r="H272">
            <v>1.3997952403131677</v>
          </cell>
        </row>
        <row r="273">
          <cell r="B273">
            <v>8</v>
          </cell>
          <cell r="C273">
            <v>10613</v>
          </cell>
          <cell r="D273">
            <v>1.482118951998479</v>
          </cell>
          <cell r="E273">
            <v>1.4848936017049463</v>
          </cell>
          <cell r="F273">
            <v>850264</v>
          </cell>
          <cell r="G273">
            <v>1.204916793728672</v>
          </cell>
          <cell r="H273">
            <v>1.3709099016689725</v>
          </cell>
        </row>
        <row r="274">
          <cell r="B274">
            <v>9</v>
          </cell>
          <cell r="C274">
            <v>10556</v>
          </cell>
          <cell r="D274">
            <v>1.666185110276408</v>
          </cell>
          <cell r="E274">
            <v>1.4739719941277469</v>
          </cell>
          <cell r="F274">
            <v>857446</v>
          </cell>
          <cell r="G274">
            <v>1.528169180855854</v>
          </cell>
          <cell r="H274">
            <v>1.342980185662177</v>
          </cell>
        </row>
        <row r="275">
          <cell r="B275">
            <v>10</v>
          </cell>
          <cell r="C275">
            <v>10478</v>
          </cell>
          <cell r="D275">
            <v>1.0122433240142614</v>
          </cell>
          <cell r="E275">
            <v>1.4624715543285041</v>
          </cell>
          <cell r="F275">
            <v>854464</v>
          </cell>
          <cell r="G275">
            <v>0.98543242968540667</v>
          </cell>
          <cell r="H275">
            <v>1.316034843436958</v>
          </cell>
        </row>
        <row r="276">
          <cell r="B276">
            <v>11</v>
          </cell>
          <cell r="C276">
            <v>10436</v>
          </cell>
          <cell r="D276">
            <v>0.58795180722892582</v>
          </cell>
          <cell r="E276">
            <v>1.4506191247042939</v>
          </cell>
          <cell r="F276">
            <v>854851</v>
          </cell>
          <cell r="G276">
            <v>1.0825402981686105</v>
          </cell>
          <cell r="H276">
            <v>1.290144714545491</v>
          </cell>
        </row>
        <row r="277">
          <cell r="B277">
            <v>12</v>
          </cell>
          <cell r="C277">
            <v>10402</v>
          </cell>
          <cell r="D277">
            <v>0.75552111584658022</v>
          </cell>
          <cell r="E277">
            <v>1.4386102818028654</v>
          </cell>
          <cell r="F277">
            <v>853677</v>
          </cell>
          <cell r="G277">
            <v>1.1275127079140246</v>
          </cell>
          <cell r="H277">
            <v>1.265305501627735</v>
          </cell>
        </row>
        <row r="278">
          <cell r="B278">
            <v>1</v>
          </cell>
          <cell r="C278">
            <v>10342</v>
          </cell>
          <cell r="D278">
            <v>0.8877182713881604</v>
          </cell>
          <cell r="E278">
            <v>1.4265806947193653</v>
          </cell>
          <cell r="F278">
            <v>850503</v>
          </cell>
          <cell r="G278">
            <v>1.0779230194204459</v>
          </cell>
          <cell r="H278">
            <v>1.2414657245017453</v>
          </cell>
        </row>
        <row r="279">
          <cell r="B279">
            <v>2</v>
          </cell>
          <cell r="C279">
            <v>10418</v>
          </cell>
          <cell r="D279">
            <v>0.98875533152384953</v>
          </cell>
          <cell r="E279">
            <v>1.414618595801304</v>
          </cell>
          <cell r="F279">
            <v>855001</v>
          </cell>
          <cell r="G279">
            <v>1.1678662834519127</v>
          </cell>
          <cell r="H279">
            <v>1.2185425864415513</v>
          </cell>
        </row>
        <row r="280">
          <cell r="B280">
            <v>3</v>
          </cell>
          <cell r="C280">
            <v>10613</v>
          </cell>
          <cell r="D280">
            <v>1.5112386417981849</v>
          </cell>
          <cell r="E280">
            <v>1.402774796394572</v>
          </cell>
          <cell r="F280">
            <v>862873</v>
          </cell>
          <cell r="G280">
            <v>1.5108878510170287</v>
          </cell>
          <cell r="H280">
            <v>1.196416121924573</v>
          </cell>
        </row>
        <row r="281">
          <cell r="B281">
            <v>4</v>
          </cell>
          <cell r="C281">
            <v>10628</v>
          </cell>
          <cell r="D281">
            <v>0.86362342222643385</v>
          </cell>
          <cell r="E281">
            <v>1.3910705340072629</v>
          </cell>
          <cell r="F281">
            <v>865216</v>
          </cell>
          <cell r="G281">
            <v>0.94526515726029992</v>
          </cell>
          <cell r="H281">
            <v>1.1749548480866416</v>
          </cell>
        </row>
        <row r="282">
          <cell r="B282">
            <v>5</v>
          </cell>
          <cell r="C282">
            <v>10678</v>
          </cell>
          <cell r="D282">
            <v>1.4151391395194279</v>
          </cell>
          <cell r="E282">
            <v>1.3795345783589563</v>
          </cell>
          <cell r="F282">
            <v>867504</v>
          </cell>
          <cell r="G282">
            <v>1.1585073620898223</v>
          </cell>
          <cell r="H282">
            <v>1.1540987529111093</v>
          </cell>
        </row>
        <row r="283">
          <cell r="B283">
            <v>6</v>
          </cell>
          <cell r="C283">
            <v>10716</v>
          </cell>
          <cell r="D283">
            <v>1.4196479273140161</v>
          </cell>
          <cell r="E283">
            <v>1.3681590708975808</v>
          </cell>
          <cell r="F283">
            <v>868606</v>
          </cell>
          <cell r="G283">
            <v>1.4928198357150313</v>
          </cell>
          <cell r="H283">
            <v>1.1337356221788677</v>
          </cell>
        </row>
        <row r="284">
          <cell r="B284">
            <v>7</v>
          </cell>
          <cell r="C284">
            <v>10755</v>
          </cell>
          <cell r="D284">
            <v>1.0618304829919101</v>
          </cell>
          <cell r="E284">
            <v>1.3569386256100342</v>
          </cell>
          <cell r="F284">
            <v>861542</v>
          </cell>
          <cell r="G284">
            <v>0.97228700749842911</v>
          </cell>
          <cell r="H284">
            <v>1.1137542436274404</v>
          </cell>
        </row>
        <row r="285">
          <cell r="B285">
            <v>8</v>
          </cell>
          <cell r="C285">
            <v>10741</v>
          </cell>
          <cell r="D285">
            <v>1.2060680297748094</v>
          </cell>
          <cell r="E285">
            <v>1.3458714320982432</v>
          </cell>
          <cell r="F285">
            <v>860437</v>
          </cell>
          <cell r="G285">
            <v>1.1964519255196038</v>
          </cell>
          <cell r="H285">
            <v>1.0941250150428816</v>
          </cell>
        </row>
        <row r="286">
          <cell r="B286">
            <v>9</v>
          </cell>
          <cell r="C286">
            <v>10668</v>
          </cell>
          <cell r="D286">
            <v>1.0610079575596787</v>
          </cell>
          <cell r="E286">
            <v>1.3349351863431194</v>
          </cell>
          <cell r="F286">
            <v>863769</v>
          </cell>
          <cell r="G286">
            <v>0.73742253156467985</v>
          </cell>
          <cell r="H286">
            <v>1.0747861825666714</v>
          </cell>
        </row>
        <row r="287">
          <cell r="B287">
            <v>10</v>
          </cell>
          <cell r="C287">
            <v>10624</v>
          </cell>
          <cell r="D287">
            <v>1.3933956861996499</v>
          </cell>
          <cell r="E287">
            <v>1.3240978757559683</v>
          </cell>
          <cell r="F287">
            <v>863487</v>
          </cell>
          <cell r="G287">
            <v>1.0559836341847095</v>
          </cell>
          <cell r="H287">
            <v>1.0556992484563068</v>
          </cell>
        </row>
        <row r="288">
          <cell r="B288">
            <v>11</v>
          </cell>
          <cell r="C288">
            <v>10640</v>
          </cell>
          <cell r="D288">
            <v>1.9547719432732924</v>
          </cell>
          <cell r="E288">
            <v>1.3133084650238747</v>
          </cell>
          <cell r="F288">
            <v>867230</v>
          </cell>
          <cell r="G288">
            <v>1.4480886142731242</v>
          </cell>
          <cell r="H288">
            <v>1.0367490414122393</v>
          </cell>
        </row>
        <row r="289">
          <cell r="B289">
            <v>12</v>
          </cell>
          <cell r="C289">
            <v>10540</v>
          </cell>
          <cell r="D289">
            <v>1.3266679484714494</v>
          </cell>
          <cell r="E289">
            <v>1.3025207311818705</v>
          </cell>
          <cell r="F289">
            <v>863178</v>
          </cell>
          <cell r="G289">
            <v>1.1129502141910885</v>
          </cell>
          <cell r="H289">
            <v>1.0178204547680407</v>
          </cell>
        </row>
      </sheetData>
      <sheetData sheetId="17"/>
      <sheetData sheetId="18">
        <row r="1">
          <cell r="A1" t="str">
            <v>Año</v>
          </cell>
          <cell r="B1" t="str">
            <v>Mes</v>
          </cell>
          <cell r="C1" t="str">
            <v>Sociedades mercantiles constituidas Cantabria</v>
          </cell>
          <cell r="D1" t="str">
            <v>Sociedades mercantiles constituidas Cantabria. Var interanual</v>
          </cell>
          <cell r="E1" t="str">
            <v>Sociedades mercantiles constituidas Cantabria. Tendencia</v>
          </cell>
          <cell r="F1" t="str">
            <v>Sociedades mercantiles constituidas España</v>
          </cell>
          <cell r="G1" t="str">
            <v>Sociedades mercantiles constituidas España. Var interanual</v>
          </cell>
          <cell r="H1" t="str">
            <v>Sociedades mercantiles constituidas España. Tendencia</v>
          </cell>
        </row>
        <row r="206">
          <cell r="A206">
            <v>2018</v>
          </cell>
          <cell r="B206">
            <v>1</v>
          </cell>
          <cell r="C206">
            <v>89</v>
          </cell>
          <cell r="D206">
            <v>21.917808219178081</v>
          </cell>
          <cell r="E206">
            <v>-6.6395122716662121</v>
          </cell>
          <cell r="F206">
            <v>9403</v>
          </cell>
          <cell r="G206">
            <v>5.7824277196534934</v>
          </cell>
          <cell r="H206">
            <v>-2.4653004468872406</v>
          </cell>
        </row>
        <row r="207">
          <cell r="B207">
            <v>2</v>
          </cell>
          <cell r="C207">
            <v>67</v>
          </cell>
          <cell r="D207">
            <v>-6.944444444444442</v>
          </cell>
          <cell r="E207">
            <v>-6.7597257429449664</v>
          </cell>
          <cell r="F207">
            <v>8738</v>
          </cell>
          <cell r="G207">
            <v>-1.1985526910900046</v>
          </cell>
          <cell r="H207">
            <v>-2.4957458023017232</v>
          </cell>
        </row>
        <row r="208">
          <cell r="B208">
            <v>3</v>
          </cell>
          <cell r="C208">
            <v>49</v>
          </cell>
          <cell r="D208">
            <v>-25.757575757575758</v>
          </cell>
          <cell r="E208">
            <v>-6.827784164487805</v>
          </cell>
          <cell r="F208">
            <v>9265</v>
          </cell>
          <cell r="G208">
            <v>-12.138454243717401</v>
          </cell>
          <cell r="H208">
            <v>-2.5083240873210269</v>
          </cell>
        </row>
        <row r="209">
          <cell r="B209">
            <v>4</v>
          </cell>
          <cell r="C209">
            <v>84</v>
          </cell>
          <cell r="D209">
            <v>5.0000000000000044</v>
          </cell>
          <cell r="E209">
            <v>-6.8448563758977601</v>
          </cell>
          <cell r="F209">
            <v>8817</v>
          </cell>
          <cell r="G209">
            <v>13.212634822804304</v>
          </cell>
          <cell r="H209">
            <v>-2.5030699628372433</v>
          </cell>
        </row>
        <row r="210">
          <cell r="B210">
            <v>5</v>
          </cell>
          <cell r="C210">
            <v>70</v>
          </cell>
          <cell r="D210">
            <v>-12.5</v>
          </cell>
          <cell r="E210">
            <v>-6.8134257856384961</v>
          </cell>
          <cell r="F210">
            <v>8830</v>
          </cell>
          <cell r="G210">
            <v>0.50079672205782799</v>
          </cell>
          <cell r="H210">
            <v>-2.4806868487811031</v>
          </cell>
        </row>
        <row r="211">
          <cell r="B211">
            <v>6</v>
          </cell>
          <cell r="C211">
            <v>50</v>
          </cell>
          <cell r="D211">
            <v>-26.470588235294112</v>
          </cell>
          <cell r="E211">
            <v>-6.7351532427031291</v>
          </cell>
          <cell r="F211">
            <v>8120</v>
          </cell>
          <cell r="G211">
            <v>-2.5093048385160244</v>
          </cell>
          <cell r="H211">
            <v>-2.4407867966954462</v>
          </cell>
        </row>
        <row r="212">
          <cell r="B212">
            <v>7</v>
          </cell>
          <cell r="C212">
            <v>50</v>
          </cell>
          <cell r="D212">
            <v>-5.6603773584905648</v>
          </cell>
          <cell r="E212">
            <v>-6.6120944970718849</v>
          </cell>
          <cell r="F212">
            <v>7695</v>
          </cell>
          <cell r="G212">
            <v>3.4969737726967098</v>
          </cell>
          <cell r="H212">
            <v>-2.382774810652915</v>
          </cell>
        </row>
        <row r="213">
          <cell r="B213">
            <v>8</v>
          </cell>
          <cell r="C213">
            <v>54</v>
          </cell>
          <cell r="D213">
            <v>38.46153846153846</v>
          </cell>
          <cell r="E213">
            <v>-6.4476758150439197</v>
          </cell>
          <cell r="F213">
            <v>5870</v>
          </cell>
          <cell r="G213">
            <v>-0.67681895093062439</v>
          </cell>
          <cell r="H213">
            <v>-2.3060606529235006</v>
          </cell>
        </row>
        <row r="214">
          <cell r="B214">
            <v>9</v>
          </cell>
          <cell r="C214">
            <v>42</v>
          </cell>
          <cell r="D214">
            <v>-25</v>
          </cell>
          <cell r="E214">
            <v>-6.2452573714504336</v>
          </cell>
          <cell r="F214">
            <v>5882</v>
          </cell>
          <cell r="G214">
            <v>-4.4664609387688792</v>
          </cell>
          <cell r="H214">
            <v>-2.20964576990335</v>
          </cell>
        </row>
        <row r="215">
          <cell r="B215">
            <v>10</v>
          </cell>
          <cell r="C215">
            <v>67</v>
          </cell>
          <cell r="D215">
            <v>8.0645161290322509</v>
          </cell>
          <cell r="E215">
            <v>-6.0050806456867525</v>
          </cell>
          <cell r="F215">
            <v>7723</v>
          </cell>
          <cell r="G215">
            <v>6.7302377003869651</v>
          </cell>
          <cell r="H215">
            <v>-2.0924184662037502</v>
          </cell>
        </row>
        <row r="216">
          <cell r="B216">
            <v>11</v>
          </cell>
          <cell r="C216">
            <v>73</v>
          </cell>
          <cell r="D216">
            <v>12.307692307692308</v>
          </cell>
          <cell r="E216">
            <v>-5.7286895298307412</v>
          </cell>
          <cell r="F216">
            <v>7969</v>
          </cell>
          <cell r="G216">
            <v>3.2789009849663042</v>
          </cell>
          <cell r="H216">
            <v>-1.9534237697116035</v>
          </cell>
        </row>
        <row r="217">
          <cell r="B217">
            <v>12</v>
          </cell>
          <cell r="C217">
            <v>59</v>
          </cell>
          <cell r="D217">
            <v>22.916666666666675</v>
          </cell>
          <cell r="E217">
            <v>-5.4166508606286881</v>
          </cell>
          <cell r="F217">
            <v>6809</v>
          </cell>
          <cell r="G217">
            <v>1.0987379361544258</v>
          </cell>
          <cell r="H217">
            <v>-1.7910940238577986</v>
          </cell>
        </row>
        <row r="218">
          <cell r="A218">
            <v>2019</v>
          </cell>
          <cell r="B218">
            <v>1</v>
          </cell>
          <cell r="C218">
            <v>85</v>
          </cell>
          <cell r="D218">
            <v>-4.4943820224719104</v>
          </cell>
          <cell r="E218">
            <v>-5.0682789483103869</v>
          </cell>
          <cell r="F218">
            <v>8995</v>
          </cell>
          <cell r="G218">
            <v>-4.3390407316813757</v>
          </cell>
          <cell r="H218">
            <v>-1.6034982161874829</v>
          </cell>
        </row>
        <row r="219">
          <cell r="B219">
            <v>2</v>
          </cell>
          <cell r="C219">
            <v>55</v>
          </cell>
          <cell r="D219">
            <v>-17.910447761194025</v>
          </cell>
          <cell r="E219">
            <v>-4.6809205116106796</v>
          </cell>
          <cell r="F219">
            <v>9382</v>
          </cell>
          <cell r="G219">
            <v>7.3701075761043677</v>
          </cell>
          <cell r="H219">
            <v>-1.3885046514708024</v>
          </cell>
        </row>
        <row r="220">
          <cell r="B220">
            <v>3</v>
          </cell>
          <cell r="C220">
            <v>63</v>
          </cell>
          <cell r="D220">
            <v>28.57142857142858</v>
          </cell>
          <cell r="E220">
            <v>-4.2518824153112256</v>
          </cell>
          <cell r="F220">
            <v>9437</v>
          </cell>
          <cell r="G220">
            <v>1.8564490016189872</v>
          </cell>
          <cell r="H220">
            <v>-1.1441716027081457</v>
          </cell>
        </row>
        <row r="221">
          <cell r="B221">
            <v>4</v>
          </cell>
          <cell r="C221">
            <v>55</v>
          </cell>
          <cell r="D221">
            <v>-34.523809523809526</v>
          </cell>
          <cell r="E221">
            <v>-3.7793902413637945</v>
          </cell>
          <cell r="F221">
            <v>8683</v>
          </cell>
          <cell r="G221">
            <v>-1.5197913122377171</v>
          </cell>
          <cell r="H221">
            <v>-0.86794910593965313</v>
          </cell>
        </row>
        <row r="222">
          <cell r="B222">
            <v>5</v>
          </cell>
          <cell r="C222">
            <v>50</v>
          </cell>
          <cell r="D222">
            <v>-28.571428571428569</v>
          </cell>
          <cell r="E222">
            <v>-3.2593901751238534</v>
          </cell>
          <cell r="F222">
            <v>8585</v>
          </cell>
          <cell r="G222">
            <v>-2.7746319365798411</v>
          </cell>
          <cell r="H222">
            <v>-0.5570788207746088</v>
          </cell>
        </row>
        <row r="223">
          <cell r="B223">
            <v>6</v>
          </cell>
          <cell r="C223">
            <v>63</v>
          </cell>
          <cell r="D223">
            <v>26</v>
          </cell>
          <cell r="E223">
            <v>-2.6899634310637071</v>
          </cell>
          <cell r="F223">
            <v>7433</v>
          </cell>
          <cell r="G223">
            <v>-8.4605911330049253</v>
          </cell>
          <cell r="H223">
            <v>-0.20884767364217852</v>
          </cell>
        </row>
        <row r="224">
          <cell r="B224">
            <v>7</v>
          </cell>
          <cell r="C224">
            <v>45</v>
          </cell>
          <cell r="D224">
            <v>-9.9999999999999982</v>
          </cell>
          <cell r="E224">
            <v>-2.0709490040998473</v>
          </cell>
          <cell r="F224">
            <v>7825</v>
          </cell>
          <cell r="G224">
            <v>1.6894087069525776</v>
          </cell>
          <cell r="H224">
            <v>0.17930341228431887</v>
          </cell>
        </row>
        <row r="225">
          <cell r="B225">
            <v>8</v>
          </cell>
          <cell r="C225">
            <v>31</v>
          </cell>
          <cell r="D225">
            <v>-42.592592592592595</v>
          </cell>
          <cell r="E225">
            <v>-1.4001935305771649</v>
          </cell>
          <cell r="F225">
            <v>5368</v>
          </cell>
          <cell r="G225">
            <v>-8.5519591141396951</v>
          </cell>
          <cell r="H225">
            <v>0.60936047609133104</v>
          </cell>
        </row>
        <row r="226">
          <cell r="B226">
            <v>9</v>
          </cell>
          <cell r="C226">
            <v>60</v>
          </cell>
          <cell r="D226">
            <v>42.857142857142861</v>
          </cell>
          <cell r="E226">
            <v>-0.67609427538193201</v>
          </cell>
          <cell r="F226">
            <v>5787</v>
          </cell>
          <cell r="G226">
            <v>-1.6150969058143505</v>
          </cell>
          <cell r="H226">
            <v>1.0834144252885465</v>
          </cell>
        </row>
        <row r="227">
          <cell r="B227">
            <v>10</v>
          </cell>
          <cell r="C227">
            <v>53</v>
          </cell>
          <cell r="D227">
            <v>-20.895522388059707</v>
          </cell>
          <cell r="E227">
            <v>0.10009091333138366</v>
          </cell>
          <cell r="F227">
            <v>8029</v>
          </cell>
          <cell r="G227">
            <v>3.9621908584746901</v>
          </cell>
          <cell r="H227">
            <v>1.6029199646363321</v>
          </cell>
        </row>
        <row r="228">
          <cell r="B228">
            <v>11</v>
          </cell>
          <cell r="C228">
            <v>37</v>
          </cell>
          <cell r="D228">
            <v>-49.315068493150683</v>
          </cell>
          <cell r="E228">
            <v>0.93012732887585092</v>
          </cell>
          <cell r="F228">
            <v>7332</v>
          </cell>
          <cell r="G228">
            <v>-7.9934747145187561</v>
          </cell>
          <cell r="H228">
            <v>2.1691444022748394</v>
          </cell>
        </row>
        <row r="229">
          <cell r="B229">
            <v>12</v>
          </cell>
          <cell r="C229">
            <v>45</v>
          </cell>
          <cell r="D229">
            <v>-23.728813559322038</v>
          </cell>
          <cell r="E229">
            <v>1.8143222358630531</v>
          </cell>
          <cell r="F229">
            <v>7095</v>
          </cell>
          <cell r="G229">
            <v>4.2003231017770704</v>
          </cell>
          <cell r="H229">
            <v>2.7835188846007366</v>
          </cell>
        </row>
        <row r="230">
          <cell r="A230">
            <v>2020</v>
          </cell>
          <cell r="B230">
            <v>1</v>
          </cell>
          <cell r="C230">
            <v>49</v>
          </cell>
          <cell r="D230">
            <v>-42.352941176470594</v>
          </cell>
          <cell r="E230">
            <v>2.7494936491947106</v>
          </cell>
          <cell r="F230">
            <v>8658</v>
          </cell>
          <cell r="G230">
            <v>-3.7465258476931607</v>
          </cell>
          <cell r="H230">
            <v>3.4467688205720255</v>
          </cell>
        </row>
        <row r="231">
          <cell r="B231">
            <v>2</v>
          </cell>
          <cell r="C231">
            <v>56</v>
          </cell>
          <cell r="D231">
            <v>1.8181818181818077</v>
          </cell>
          <cell r="E231">
            <v>3.7306857548978782</v>
          </cell>
          <cell r="F231">
            <v>8523</v>
          </cell>
          <cell r="G231">
            <v>-9.155830313366021</v>
          </cell>
          <cell r="H231">
            <v>4.1597180083284551</v>
          </cell>
        </row>
        <row r="232">
          <cell r="B232">
            <v>3</v>
          </cell>
          <cell r="C232">
            <v>51</v>
          </cell>
          <cell r="D232">
            <v>-19.047619047619047</v>
          </cell>
          <cell r="E232">
            <v>4.7498106254700501</v>
          </cell>
          <cell r="F232">
            <v>6779</v>
          </cell>
          <cell r="G232">
            <v>-28.16573063473562</v>
          </cell>
          <cell r="H232">
            <v>4.922690711657812</v>
          </cell>
        </row>
        <row r="233">
          <cell r="B233">
            <v>4</v>
          </cell>
          <cell r="C233">
            <v>30</v>
          </cell>
          <cell r="D233">
            <v>-45.45454545454546</v>
          </cell>
          <cell r="E233">
            <v>5.7986475206353365</v>
          </cell>
          <cell r="F233">
            <v>2314</v>
          </cell>
          <cell r="G233">
            <v>-73.350224576759189</v>
          </cell>
          <cell r="H233">
            <v>5.7350865034922096</v>
          </cell>
        </row>
        <row r="234">
          <cell r="B234">
            <v>5</v>
          </cell>
          <cell r="C234">
            <v>28</v>
          </cell>
          <cell r="D234">
            <v>-43.999999999999993</v>
          </cell>
          <cell r="E234">
            <v>6.8673231008349953</v>
          </cell>
          <cell r="F234">
            <v>3792</v>
          </cell>
          <cell r="G234">
            <v>-55.829935934769949</v>
          </cell>
          <cell r="H234">
            <v>6.594007149725817</v>
          </cell>
        </row>
        <row r="235">
          <cell r="B235">
            <v>6</v>
          </cell>
          <cell r="C235">
            <v>61</v>
          </cell>
          <cell r="D235">
            <v>-3.1746031746031744</v>
          </cell>
          <cell r="E235">
            <v>7.942404776998119</v>
          </cell>
          <cell r="F235">
            <v>6737</v>
          </cell>
          <cell r="G235">
            <v>-9.3636485941073548</v>
          </cell>
          <cell r="H235">
            <v>7.4910623807611199</v>
          </cell>
        </row>
        <row r="236">
          <cell r="B236">
            <v>7</v>
          </cell>
          <cell r="C236">
            <v>68</v>
          </cell>
          <cell r="D236">
            <v>51.111111111111107</v>
          </cell>
          <cell r="E236">
            <v>9.006927507060686</v>
          </cell>
          <cell r="F236">
            <v>7641</v>
          </cell>
          <cell r="G236">
            <v>-2.3514376996805142</v>
          </cell>
          <cell r="H236">
            <v>8.4135269309530702</v>
          </cell>
        </row>
        <row r="237">
          <cell r="B237">
            <v>8</v>
          </cell>
          <cell r="C237">
            <v>45</v>
          </cell>
          <cell r="D237">
            <v>45.161290322580648</v>
          </cell>
          <cell r="E237">
            <v>10.043154234517592</v>
          </cell>
          <cell r="F237">
            <v>5752</v>
          </cell>
          <cell r="G237">
            <v>7.1535022354694444</v>
          </cell>
          <cell r="H237">
            <v>9.3475050686166998</v>
          </cell>
        </row>
        <row r="238">
          <cell r="B238">
            <v>9</v>
          </cell>
          <cell r="C238">
            <v>46</v>
          </cell>
          <cell r="D238">
            <v>-23.333333333333329</v>
          </cell>
          <cell r="E238">
            <v>11.036271804502903</v>
          </cell>
          <cell r="F238">
            <v>6599</v>
          </cell>
          <cell r="G238">
            <v>14.031449801278729</v>
          </cell>
          <cell r="H238">
            <v>10.278353495078804</v>
          </cell>
        </row>
        <row r="239">
          <cell r="B239">
            <v>10</v>
          </cell>
          <cell r="C239">
            <v>42</v>
          </cell>
          <cell r="D239">
            <v>-20.75471698113207</v>
          </cell>
          <cell r="E239">
            <v>11.973905821601242</v>
          </cell>
          <cell r="F239">
            <v>7396</v>
          </cell>
          <cell r="G239">
            <v>-7.8839207871465922</v>
          </cell>
          <cell r="H239">
            <v>11.191276550358319</v>
          </cell>
        </row>
        <row r="240">
          <cell r="B240">
            <v>11</v>
          </cell>
          <cell r="C240">
            <v>59</v>
          </cell>
          <cell r="D240">
            <v>59.459459459459453</v>
          </cell>
          <cell r="E240">
            <v>12.841295112262666</v>
          </cell>
          <cell r="F240">
            <v>7339</v>
          </cell>
          <cell r="G240">
            <v>9.54719039825358E-2</v>
          </cell>
          <cell r="H240">
            <v>12.071739206162112</v>
          </cell>
        </row>
        <row r="241">
          <cell r="B241">
            <v>12</v>
          </cell>
          <cell r="C241">
            <v>57</v>
          </cell>
          <cell r="D241">
            <v>26.666666666666661</v>
          </cell>
          <cell r="E241">
            <v>13.621405681909255</v>
          </cell>
          <cell r="F241">
            <v>7670</v>
          </cell>
          <cell r="G241">
            <v>8.1042988019732309</v>
          </cell>
          <cell r="H241">
            <v>12.90388176771528</v>
          </cell>
        </row>
        <row r="242">
          <cell r="A242">
            <v>2021</v>
          </cell>
          <cell r="B242">
            <v>1</v>
          </cell>
          <cell r="C242">
            <v>67</v>
          </cell>
          <cell r="D242">
            <v>36.734693877551017</v>
          </cell>
          <cell r="E242">
            <v>14.300440908487207</v>
          </cell>
          <cell r="F242">
            <v>7811</v>
          </cell>
          <cell r="G242">
            <v>-9.7828597828597879</v>
          </cell>
          <cell r="H242">
            <v>13.671012855013599</v>
          </cell>
        </row>
        <row r="243">
          <cell r="B243">
            <v>2</v>
          </cell>
          <cell r="C243">
            <v>85</v>
          </cell>
          <cell r="D243">
            <v>51.785714285714278</v>
          </cell>
          <cell r="E243">
            <v>14.865510090844431</v>
          </cell>
          <cell r="F243">
            <v>8786</v>
          </cell>
          <cell r="G243">
            <v>3.0857679220931633</v>
          </cell>
          <cell r="H243">
            <v>14.356107783680224</v>
          </cell>
        </row>
        <row r="244">
          <cell r="B244">
            <v>3</v>
          </cell>
          <cell r="C244">
            <v>76</v>
          </cell>
          <cell r="D244">
            <v>49.019607843137258</v>
          </cell>
          <cell r="E244">
            <v>15.305280462062802</v>
          </cell>
          <cell r="F244">
            <v>10968</v>
          </cell>
          <cell r="G244">
            <v>61.793774893052067</v>
          </cell>
          <cell r="H244">
            <v>14.9405131281829</v>
          </cell>
        </row>
        <row r="245">
          <cell r="B245">
            <v>4</v>
          </cell>
          <cell r="C245">
            <v>90</v>
          </cell>
          <cell r="D245">
            <v>200</v>
          </cell>
          <cell r="E245">
            <v>15.610983158293285</v>
          </cell>
          <cell r="F245">
            <v>9218</v>
          </cell>
          <cell r="G245">
            <v>298.35782195332757</v>
          </cell>
          <cell r="H245">
            <v>15.404792800498983</v>
          </cell>
        </row>
        <row r="246">
          <cell r="B246">
            <v>5</v>
          </cell>
          <cell r="C246">
            <v>76</v>
          </cell>
          <cell r="D246">
            <v>171.42857142857144</v>
          </cell>
          <cell r="E246">
            <v>15.776190588421644</v>
          </cell>
          <cell r="F246">
            <v>9570</v>
          </cell>
          <cell r="G246">
            <v>152.37341772151899</v>
          </cell>
          <cell r="H246">
            <v>15.732764411339506</v>
          </cell>
        </row>
        <row r="247">
          <cell r="B247">
            <v>6</v>
          </cell>
          <cell r="C247">
            <v>75</v>
          </cell>
          <cell r="D247">
            <v>22.95081967213115</v>
          </cell>
          <cell r="E247">
            <v>15.807279954169871</v>
          </cell>
          <cell r="F247">
            <v>9554</v>
          </cell>
          <cell r="G247">
            <v>41.81386373756866</v>
          </cell>
          <cell r="H247">
            <v>15.927895087328892</v>
          </cell>
        </row>
        <row r="248">
          <cell r="B248">
            <v>7</v>
          </cell>
          <cell r="C248">
            <v>50</v>
          </cell>
          <cell r="D248">
            <v>-26.470588235294112</v>
          </cell>
          <cell r="E248">
            <v>15.721437650373863</v>
          </cell>
          <cell r="F248">
            <v>8379</v>
          </cell>
          <cell r="G248">
            <v>9.6584216725559493</v>
          </cell>
          <cell r="H248">
            <v>16.003140889349215</v>
          </cell>
        </row>
        <row r="249">
          <cell r="B249">
            <v>8</v>
          </cell>
          <cell r="C249">
            <v>45</v>
          </cell>
          <cell r="D249">
            <v>0</v>
          </cell>
          <cell r="E249">
            <v>15.536346151016597</v>
          </cell>
          <cell r="F249">
            <v>6309</v>
          </cell>
          <cell r="G249">
            <v>9.6835883171070947</v>
          </cell>
          <cell r="H249">
            <v>15.973255514994374</v>
          </cell>
        </row>
        <row r="250">
          <cell r="B250">
            <v>9</v>
          </cell>
          <cell r="C250">
            <v>53</v>
          </cell>
          <cell r="D250">
            <v>15.217391304347828</v>
          </cell>
          <cell r="E250">
            <v>15.266757928283429</v>
          </cell>
          <cell r="F250">
            <v>6620</v>
          </cell>
          <cell r="G250">
            <v>0.31823003485376145</v>
          </cell>
          <cell r="H250">
            <v>15.852552056357101</v>
          </cell>
        </row>
        <row r="251">
          <cell r="B251">
            <v>10</v>
          </cell>
          <cell r="C251">
            <v>51</v>
          </cell>
          <cell r="D251">
            <v>21.42857142857142</v>
          </cell>
          <cell r="E251">
            <v>14.926346541432565</v>
          </cell>
          <cell r="F251">
            <v>7348</v>
          </cell>
          <cell r="G251">
            <v>-0.6489994591671211</v>
          </cell>
          <cell r="H251">
            <v>15.654906823085829</v>
          </cell>
        </row>
        <row r="252">
          <cell r="B252">
            <v>11</v>
          </cell>
          <cell r="C252">
            <v>74</v>
          </cell>
          <cell r="D252">
            <v>25.423728813559322</v>
          </cell>
          <cell r="E252">
            <v>14.528782121484438</v>
          </cell>
          <cell r="F252">
            <v>8177</v>
          </cell>
          <cell r="G252">
            <v>11.418449380024519</v>
          </cell>
          <cell r="H252">
            <v>15.393117352466385</v>
          </cell>
        </row>
        <row r="253">
          <cell r="B253">
            <v>12</v>
          </cell>
          <cell r="C253">
            <v>61</v>
          </cell>
          <cell r="D253">
            <v>7.0175438596491224</v>
          </cell>
          <cell r="E253">
            <v>14.088186342854423</v>
          </cell>
          <cell r="F253">
            <v>8394</v>
          </cell>
          <cell r="G253">
            <v>9.4393741851368951</v>
          </cell>
          <cell r="H253">
            <v>15.078848966070552</v>
          </cell>
        </row>
        <row r="254">
          <cell r="A254">
            <v>2022</v>
          </cell>
          <cell r="B254">
            <v>1</v>
          </cell>
          <cell r="C254">
            <v>76</v>
          </cell>
          <cell r="D254">
            <v>13.432835820895516</v>
          </cell>
          <cell r="E254">
            <v>13.619437473478177</v>
          </cell>
          <cell r="F254">
            <v>8197</v>
          </cell>
          <cell r="G254">
            <v>4.9417488157726286</v>
          </cell>
          <cell r="H254">
            <v>14.723490966860915</v>
          </cell>
        </row>
        <row r="255">
          <cell r="B255">
            <v>2</v>
          </cell>
          <cell r="C255">
            <v>49</v>
          </cell>
          <cell r="D255">
            <v>-42.352941176470594</v>
          </cell>
          <cell r="E255">
            <v>13.136922764452249</v>
          </cell>
          <cell r="F255">
            <v>9239</v>
          </cell>
          <cell r="G255">
            <v>5.1559298884589211</v>
          </cell>
          <cell r="H255">
            <v>14.338041027606936</v>
          </cell>
        </row>
        <row r="256">
          <cell r="B256">
            <v>3</v>
          </cell>
          <cell r="C256">
            <v>83</v>
          </cell>
          <cell r="D256">
            <v>9.210526315789469</v>
          </cell>
          <cell r="E256">
            <v>12.655016508425092</v>
          </cell>
          <cell r="F256">
            <v>11086</v>
          </cell>
          <cell r="G256">
            <v>1.0758570386579125</v>
          </cell>
          <cell r="H256">
            <v>13.932817533428699</v>
          </cell>
        </row>
        <row r="257">
          <cell r="B257">
            <v>4</v>
          </cell>
          <cell r="C257">
            <v>72</v>
          </cell>
          <cell r="D257">
            <v>-19.999999999999996</v>
          </cell>
          <cell r="E257">
            <v>12.184239535271482</v>
          </cell>
          <cell r="F257">
            <v>8478</v>
          </cell>
          <cell r="G257">
            <v>-8.027771750922108</v>
          </cell>
          <cell r="H257">
            <v>13.517501222839401</v>
          </cell>
        </row>
        <row r="258">
          <cell r="B258">
            <v>5</v>
          </cell>
          <cell r="C258">
            <v>72</v>
          </cell>
          <cell r="D258">
            <v>-5.2631578947368478</v>
          </cell>
          <cell r="E258">
            <v>11.734873474158375</v>
          </cell>
          <cell r="F258">
            <v>9132</v>
          </cell>
          <cell r="G258">
            <v>-4.5768025078369856</v>
          </cell>
          <cell r="H258">
            <v>13.100879989873441</v>
          </cell>
        </row>
        <row r="259">
          <cell r="B259">
            <v>6</v>
          </cell>
          <cell r="C259">
            <v>80</v>
          </cell>
          <cell r="D259">
            <v>6.6666666666666652</v>
          </cell>
          <cell r="E259">
            <v>11.314964937618337</v>
          </cell>
          <cell r="F259">
            <v>8917</v>
          </cell>
          <cell r="G259">
            <v>-6.6673644546786708</v>
          </cell>
          <cell r="H259">
            <v>12.690245529053149</v>
          </cell>
        </row>
        <row r="260">
          <cell r="B260">
            <v>7</v>
          </cell>
          <cell r="C260">
            <v>49</v>
          </cell>
          <cell r="D260">
            <v>-2.0000000000000018</v>
          </cell>
          <cell r="E260">
            <v>10.93138011933887</v>
          </cell>
          <cell r="F260">
            <v>7183</v>
          </cell>
          <cell r="G260">
            <v>-14.273779687313526</v>
          </cell>
          <cell r="H260">
            <v>12.291661918060734</v>
          </cell>
        </row>
        <row r="261">
          <cell r="B261">
            <v>8</v>
          </cell>
          <cell r="C261">
            <v>54</v>
          </cell>
          <cell r="D261">
            <v>19.999999999999996</v>
          </cell>
          <cell r="E261">
            <v>10.590662414516441</v>
          </cell>
          <cell r="F261">
            <v>5910</v>
          </cell>
          <cell r="G261">
            <v>-6.3242986210175989</v>
          </cell>
          <cell r="H261">
            <v>11.909848956107313</v>
          </cell>
        </row>
        <row r="262">
          <cell r="B262">
            <v>9</v>
          </cell>
          <cell r="C262">
            <v>52</v>
          </cell>
          <cell r="D262">
            <v>-1.8867924528301883</v>
          </cell>
          <cell r="E262">
            <v>10.298457205839226</v>
          </cell>
          <cell r="F262">
            <v>6841</v>
          </cell>
          <cell r="G262">
            <v>3.3383685800604246</v>
          </cell>
          <cell r="H262">
            <v>11.547681620070295</v>
          </cell>
        </row>
        <row r="263">
          <cell r="B263">
            <v>10</v>
          </cell>
          <cell r="C263">
            <v>50</v>
          </cell>
          <cell r="D263">
            <v>-1.9607843137254943</v>
          </cell>
          <cell r="E263">
            <v>10.061063302216617</v>
          </cell>
          <cell r="F263">
            <v>7149</v>
          </cell>
          <cell r="G263">
            <v>-2.7082199237887905</v>
          </cell>
          <cell r="H263">
            <v>11.206768626578677</v>
          </cell>
        </row>
        <row r="264">
          <cell r="B264">
            <v>11</v>
          </cell>
          <cell r="C264">
            <v>65</v>
          </cell>
          <cell r="D264">
            <v>-12.16216216216216</v>
          </cell>
          <cell r="E264">
            <v>9.883933314665045</v>
          </cell>
          <cell r="F264">
            <v>8717</v>
          </cell>
          <cell r="G264">
            <v>6.6038889568301284</v>
          </cell>
          <cell r="H264">
            <v>10.888148601078125</v>
          </cell>
        </row>
        <row r="265">
          <cell r="B265">
            <v>12</v>
          </cell>
          <cell r="C265">
            <v>56</v>
          </cell>
          <cell r="D265">
            <v>-8.1967213114754074</v>
          </cell>
          <cell r="E265">
            <v>9.7716850036720544</v>
          </cell>
          <cell r="F265">
            <v>8267</v>
          </cell>
          <cell r="G265">
            <v>-1.5129854658089137</v>
          </cell>
          <cell r="H265">
            <v>10.59189385036497</v>
          </cell>
        </row>
        <row r="266">
          <cell r="A266">
            <v>2023</v>
          </cell>
          <cell r="B266">
            <v>1</v>
          </cell>
          <cell r="C266">
            <v>74</v>
          </cell>
          <cell r="D266">
            <v>-2.6315789473684181</v>
          </cell>
          <cell r="E266">
            <v>9.7274051508726327</v>
          </cell>
          <cell r="F266">
            <v>9475</v>
          </cell>
          <cell r="G266">
            <v>15.591069903623268</v>
          </cell>
          <cell r="H266">
            <v>10.317779163204692</v>
          </cell>
        </row>
        <row r="267">
          <cell r="B267">
            <v>2</v>
          </cell>
          <cell r="C267">
            <v>68</v>
          </cell>
          <cell r="D267">
            <v>38.775510204081634</v>
          </cell>
          <cell r="E267">
            <v>9.7529327319076611</v>
          </cell>
          <cell r="F267">
            <v>10157</v>
          </cell>
          <cell r="G267">
            <v>9.9361402749215344</v>
          </cell>
          <cell r="H267">
            <v>10.064738711743594</v>
          </cell>
        </row>
        <row r="268">
          <cell r="B268">
            <v>3</v>
          </cell>
          <cell r="C268">
            <v>79</v>
          </cell>
          <cell r="D268">
            <v>-4.8192771084337398</v>
          </cell>
          <cell r="E268">
            <v>9.8492484596334187</v>
          </cell>
          <cell r="F268">
            <v>12079</v>
          </cell>
          <cell r="G268">
            <v>8.9572433700162435</v>
          </cell>
          <cell r="H268">
            <v>9.8320728688738388</v>
          </cell>
        </row>
        <row r="269">
          <cell r="B269">
            <v>4</v>
          </cell>
          <cell r="C269">
            <v>56</v>
          </cell>
          <cell r="D269">
            <v>-22.222222222222221</v>
          </cell>
          <cell r="E269">
            <v>10.019348503675086</v>
          </cell>
          <cell r="F269">
            <v>8624</v>
          </cell>
          <cell r="G269">
            <v>1.72210426987498</v>
          </cell>
          <cell r="H269">
            <v>9.6190730770405874</v>
          </cell>
        </row>
        <row r="270">
          <cell r="B270">
            <v>5</v>
          </cell>
          <cell r="C270">
            <v>77</v>
          </cell>
          <cell r="D270">
            <v>6.944444444444442</v>
          </cell>
          <cell r="E270">
            <v>10.265210386048953</v>
          </cell>
          <cell r="F270">
            <v>10408</v>
          </cell>
          <cell r="G270">
            <v>13.972842750766535</v>
          </cell>
          <cell r="H270">
            <v>9.4249700266404695</v>
          </cell>
        </row>
        <row r="271">
          <cell r="B271">
            <v>6</v>
          </cell>
          <cell r="C271">
            <v>79</v>
          </cell>
          <cell r="D271">
            <v>-1.2499999999999956</v>
          </cell>
          <cell r="E271">
            <v>10.58657263080423</v>
          </cell>
          <cell r="F271">
            <v>10207</v>
          </cell>
          <cell r="G271">
            <v>14.466748906582927</v>
          </cell>
          <cell r="H271">
            <v>9.2484460074585062</v>
          </cell>
        </row>
        <row r="272">
          <cell r="B272">
            <v>7</v>
          </cell>
          <cell r="C272">
            <v>49</v>
          </cell>
          <cell r="D272">
            <v>0</v>
          </cell>
          <cell r="E272">
            <v>10.982943153244189</v>
          </cell>
          <cell r="F272">
            <v>8297</v>
          </cell>
          <cell r="G272">
            <v>15.508840317416128</v>
          </cell>
          <cell r="H272">
            <v>9.0884991337744481</v>
          </cell>
        </row>
        <row r="273">
          <cell r="B273">
            <v>8</v>
          </cell>
          <cell r="C273">
            <v>31</v>
          </cell>
          <cell r="D273">
            <v>-42.592592592592595</v>
          </cell>
          <cell r="E273">
            <v>11.453007884461623</v>
          </cell>
          <cell r="F273">
            <v>6614</v>
          </cell>
          <cell r="G273">
            <v>11.912013536379028</v>
          </cell>
          <cell r="H273">
            <v>8.9444899020138173</v>
          </cell>
        </row>
        <row r="274">
          <cell r="B274">
            <v>9</v>
          </cell>
          <cell r="C274">
            <v>68</v>
          </cell>
          <cell r="D274">
            <v>30.76923076923077</v>
          </cell>
          <cell r="E274">
            <v>11.994690051163689</v>
          </cell>
          <cell r="F274">
            <v>6735</v>
          </cell>
          <cell r="G274">
            <v>-1.5494810700189987</v>
          </cell>
          <cell r="H274">
            <v>8.8162246656287806</v>
          </cell>
        </row>
        <row r="275">
          <cell r="B275">
            <v>10</v>
          </cell>
          <cell r="C275">
            <v>63</v>
          </cell>
          <cell r="D275">
            <v>26</v>
          </cell>
          <cell r="E275">
            <v>12.602159713357743</v>
          </cell>
          <cell r="F275">
            <v>8294</v>
          </cell>
          <cell r="G275">
            <v>16.016226045600778</v>
          </cell>
          <cell r="H275">
            <v>8.7037158561016668</v>
          </cell>
        </row>
        <row r="276">
          <cell r="B276">
            <v>11</v>
          </cell>
          <cell r="C276">
            <v>55</v>
          </cell>
          <cell r="D276">
            <v>-15.384615384615385</v>
          </cell>
          <cell r="E276">
            <v>13.270890718601011</v>
          </cell>
          <cell r="F276">
            <v>9274</v>
          </cell>
          <cell r="G276">
            <v>6.3898130090627614</v>
          </cell>
          <cell r="H276">
            <v>8.6062560642387176</v>
          </cell>
        </row>
        <row r="277">
          <cell r="B277">
            <v>12</v>
          </cell>
          <cell r="C277">
            <v>70</v>
          </cell>
          <cell r="D277">
            <v>25</v>
          </cell>
          <cell r="E277">
            <v>13.997287320026178</v>
          </cell>
          <cell r="F277">
            <v>8018</v>
          </cell>
          <cell r="G277">
            <v>-3.0119753235756663</v>
          </cell>
          <cell r="H277">
            <v>8.5236456940537817</v>
          </cell>
        </row>
        <row r="278">
          <cell r="A278">
            <v>2024</v>
          </cell>
          <cell r="B278">
            <v>1</v>
          </cell>
          <cell r="C278">
            <v>72</v>
          </cell>
          <cell r="D278">
            <v>-2.7027027027026973</v>
          </cell>
          <cell r="E278">
            <v>14.775763805064317</v>
          </cell>
          <cell r="F278">
            <v>10716</v>
          </cell>
          <cell r="G278">
            <v>13.09762532981531</v>
          </cell>
          <cell r="H278">
            <v>8.4555312299040963</v>
          </cell>
        </row>
        <row r="279">
          <cell r="B279">
            <v>2</v>
          </cell>
          <cell r="C279">
            <v>68</v>
          </cell>
          <cell r="D279">
            <v>0</v>
          </cell>
          <cell r="E279">
            <v>15.601498538415941</v>
          </cell>
          <cell r="F279">
            <v>10960</v>
          </cell>
          <cell r="G279">
            <v>7.9058777197991592</v>
          </cell>
          <cell r="H279">
            <v>8.4007580713540069</v>
          </cell>
        </row>
        <row r="280">
          <cell r="B280">
            <v>3</v>
          </cell>
          <cell r="C280">
            <v>77</v>
          </cell>
          <cell r="D280">
            <v>-2.5316455696202556</v>
          </cell>
          <cell r="E280">
            <v>16.468456102385183</v>
          </cell>
          <cell r="F280">
            <v>10683</v>
          </cell>
          <cell r="G280">
            <v>-11.557248116565944</v>
          </cell>
          <cell r="H280">
            <v>8.3584939856136877</v>
          </cell>
        </row>
        <row r="281">
          <cell r="B281">
            <v>4</v>
          </cell>
          <cell r="C281">
            <v>93</v>
          </cell>
          <cell r="D281">
            <v>66.071428571428584</v>
          </cell>
          <cell r="E281">
            <v>17.369517641877678</v>
          </cell>
          <cell r="F281">
            <v>11752</v>
          </cell>
          <cell r="G281">
            <v>36.270871985157704</v>
          </cell>
          <cell r="H281">
            <v>8.3278723732022328</v>
          </cell>
        </row>
        <row r="282">
          <cell r="B282">
            <v>5</v>
          </cell>
          <cell r="C282">
            <v>70</v>
          </cell>
          <cell r="D282">
            <v>-9.0909090909090935</v>
          </cell>
          <cell r="E282">
            <v>18.296244850294062</v>
          </cell>
          <cell r="F282">
            <v>9652</v>
          </cell>
          <cell r="G282">
            <v>-7.2636433512682563</v>
          </cell>
          <cell r="H282">
            <v>8.3066435969927532</v>
          </cell>
        </row>
        <row r="283">
          <cell r="B283">
            <v>6</v>
          </cell>
          <cell r="C283">
            <v>94</v>
          </cell>
          <cell r="D283">
            <v>18.98734177215189</v>
          </cell>
          <cell r="E283">
            <v>19.243581498182856</v>
          </cell>
          <cell r="F283">
            <v>9528</v>
          </cell>
          <cell r="G283">
            <v>-6.6522974429313209</v>
          </cell>
          <cell r="H283">
            <v>8.294498505942526</v>
          </cell>
        </row>
        <row r="284">
          <cell r="B284">
            <v>7</v>
          </cell>
          <cell r="C284">
            <v>84</v>
          </cell>
          <cell r="D284">
            <v>71.428571428571416</v>
          </cell>
          <cell r="E284">
            <v>20.204569470402216</v>
          </cell>
          <cell r="F284">
            <v>9704</v>
          </cell>
          <cell r="G284">
            <v>16.957936603591662</v>
          </cell>
          <cell r="H284">
            <v>8.2900466790818648</v>
          </cell>
        </row>
        <row r="285">
          <cell r="B285">
            <v>8</v>
          </cell>
          <cell r="C285">
            <v>49</v>
          </cell>
          <cell r="D285">
            <v>58.064516129032249</v>
          </cell>
          <cell r="E285">
            <v>21.172232857384884</v>
          </cell>
          <cell r="F285">
            <v>6874</v>
          </cell>
          <cell r="G285">
            <v>3.9310553371636026</v>
          </cell>
          <cell r="H285">
            <v>8.2908597235001906</v>
          </cell>
        </row>
        <row r="286">
          <cell r="B286">
            <v>9</v>
          </cell>
          <cell r="C286">
            <v>80</v>
          </cell>
          <cell r="D286">
            <v>17.647058823529417</v>
          </cell>
          <cell r="E286">
            <v>22.143152971921808</v>
          </cell>
          <cell r="F286">
            <v>8035</v>
          </cell>
          <cell r="G286">
            <v>19.302152932442461</v>
          </cell>
          <cell r="H286">
            <v>8.2951111830872399</v>
          </cell>
        </row>
        <row r="287">
          <cell r="B287">
            <v>10</v>
          </cell>
          <cell r="C287">
            <v>77</v>
          </cell>
          <cell r="D287">
            <v>22.222222222222232</v>
          </cell>
          <cell r="E287">
            <v>23.116473090920024</v>
          </cell>
          <cell r="F287">
            <v>10679</v>
          </cell>
          <cell r="G287">
            <v>28.755727031589107</v>
          </cell>
          <cell r="H287">
            <v>8.3006718375392534</v>
          </cell>
        </row>
        <row r="288">
          <cell r="B288">
            <v>11</v>
          </cell>
          <cell r="C288">
            <v>78</v>
          </cell>
          <cell r="D288">
            <v>41.81818181818182</v>
          </cell>
          <cell r="E288">
            <v>24.091024262526272</v>
          </cell>
          <cell r="F288">
            <v>9970</v>
          </cell>
          <cell r="G288">
            <v>7.5048522751779201</v>
          </cell>
          <cell r="H288">
            <v>8.3061768444517341</v>
          </cell>
        </row>
      </sheetData>
      <sheetData sheetId="19">
        <row r="1">
          <cell r="A1" t="str">
            <v>Año</v>
          </cell>
          <cell r="B1" t="str">
            <v>Mes</v>
          </cell>
          <cell r="C1" t="str">
            <v>Sociedades mercantiles disueltas Cantabria</v>
          </cell>
          <cell r="D1" t="str">
            <v>Sociedades mercantiles disueltas Cantabria. Var interanual</v>
          </cell>
          <cell r="E1" t="str">
            <v>Sociedades mercantiles disueltas Cantabria. Tendencia</v>
          </cell>
          <cell r="F1" t="str">
            <v>Sociedades mercantiles disueltas España</v>
          </cell>
          <cell r="G1" t="str">
            <v>Sociedades mercantiles disueltas España. Var interanual</v>
          </cell>
          <cell r="H1" t="str">
            <v>Sociedades mercantiles disueltas España. Tendencia</v>
          </cell>
        </row>
        <row r="206">
          <cell r="A206">
            <v>2018</v>
          </cell>
          <cell r="B206">
            <v>1</v>
          </cell>
          <cell r="C206">
            <v>45</v>
          </cell>
          <cell r="D206">
            <v>-13.461538461538458</v>
          </cell>
          <cell r="E206">
            <v>13.105360936196412</v>
          </cell>
          <cell r="F206">
            <v>3710</v>
          </cell>
          <cell r="G206">
            <v>6.9780853517877661</v>
          </cell>
          <cell r="H206">
            <v>0.59449293606639286</v>
          </cell>
        </row>
        <row r="207">
          <cell r="B207">
            <v>2</v>
          </cell>
          <cell r="C207">
            <v>33</v>
          </cell>
          <cell r="D207">
            <v>10.000000000000009</v>
          </cell>
          <cell r="E207">
            <v>13.38953846977374</v>
          </cell>
          <cell r="F207">
            <v>2291</v>
          </cell>
          <cell r="G207">
            <v>1.9581664441477464</v>
          </cell>
          <cell r="H207">
            <v>0.70792077122457531</v>
          </cell>
        </row>
        <row r="208">
          <cell r="B208">
            <v>3</v>
          </cell>
          <cell r="C208">
            <v>26</v>
          </cell>
          <cell r="D208">
            <v>8.333333333333325</v>
          </cell>
          <cell r="E208">
            <v>13.741789814996944</v>
          </cell>
          <cell r="F208">
            <v>1756</v>
          </cell>
          <cell r="G208">
            <v>-11.803114013058769</v>
          </cell>
          <cell r="H208">
            <v>0.82928953251395454</v>
          </cell>
        </row>
        <row r="209">
          <cell r="B209">
            <v>4</v>
          </cell>
          <cell r="C209">
            <v>21</v>
          </cell>
          <cell r="D209">
            <v>39.999999999999993</v>
          </cell>
          <cell r="E209">
            <v>14.1638257872743</v>
          </cell>
          <cell r="F209">
            <v>1486</v>
          </cell>
          <cell r="G209">
            <v>12.832194381169316</v>
          </cell>
          <cell r="H209">
            <v>0.959634813621422</v>
          </cell>
        </row>
        <row r="210">
          <cell r="B210">
            <v>5</v>
          </cell>
          <cell r="C210">
            <v>17</v>
          </cell>
          <cell r="D210">
            <v>-31.999999999999996</v>
          </cell>
          <cell r="E210">
            <v>14.656981614758415</v>
          </cell>
          <cell r="F210">
            <v>1524</v>
          </cell>
          <cell r="G210">
            <v>0.92715231788078611</v>
          </cell>
          <cell r="H210">
            <v>1.0991149579876489</v>
          </cell>
        </row>
        <row r="211">
          <cell r="B211">
            <v>6</v>
          </cell>
          <cell r="C211">
            <v>14</v>
          </cell>
          <cell r="D211">
            <v>16.666666666666675</v>
          </cell>
          <cell r="E211">
            <v>15.224386704366669</v>
          </cell>
          <cell r="F211">
            <v>1370</v>
          </cell>
          <cell r="G211">
            <v>-4.2627533193570937</v>
          </cell>
          <cell r="H211">
            <v>1.2487127923566086</v>
          </cell>
        </row>
        <row r="212">
          <cell r="B212">
            <v>7</v>
          </cell>
          <cell r="C212">
            <v>6</v>
          </cell>
          <cell r="D212">
            <v>-70</v>
          </cell>
          <cell r="E212">
            <v>15.865930394848752</v>
          </cell>
          <cell r="F212">
            <v>1485</v>
          </cell>
          <cell r="G212">
            <v>8.3150984682713425</v>
          </cell>
          <cell r="H212">
            <v>1.4093992016222672</v>
          </cell>
        </row>
        <row r="213">
          <cell r="B213">
            <v>8</v>
          </cell>
          <cell r="C213">
            <v>21</v>
          </cell>
          <cell r="D213">
            <v>110.00000000000001</v>
          </cell>
          <cell r="E213">
            <v>16.581602183285071</v>
          </cell>
          <cell r="F213">
            <v>1357</v>
          </cell>
          <cell r="G213">
            <v>10.504885993485335</v>
          </cell>
          <cell r="H213">
            <v>1.5817623299763881</v>
          </cell>
        </row>
        <row r="214">
          <cell r="B214">
            <v>9</v>
          </cell>
          <cell r="C214">
            <v>5</v>
          </cell>
          <cell r="D214">
            <v>-70.588235294117638</v>
          </cell>
          <cell r="E214">
            <v>17.365428654923058</v>
          </cell>
          <cell r="F214">
            <v>1104</v>
          </cell>
          <cell r="G214">
            <v>-0.54054054054053502</v>
          </cell>
          <cell r="H214">
            <v>1.7668698840598078</v>
          </cell>
        </row>
        <row r="215">
          <cell r="B215">
            <v>10</v>
          </cell>
          <cell r="C215">
            <v>14</v>
          </cell>
          <cell r="D215">
            <v>-17.647058823529417</v>
          </cell>
          <cell r="E215">
            <v>18.217923783747416</v>
          </cell>
          <cell r="F215">
            <v>1665</v>
          </cell>
          <cell r="G215">
            <v>10.484406104844069</v>
          </cell>
          <cell r="H215">
            <v>1.9664092318788842</v>
          </cell>
        </row>
        <row r="216">
          <cell r="B216">
            <v>11</v>
          </cell>
          <cell r="C216">
            <v>22</v>
          </cell>
          <cell r="D216">
            <v>83.333333333333329</v>
          </cell>
          <cell r="E216">
            <v>19.133493650413062</v>
          </cell>
          <cell r="F216">
            <v>1992</v>
          </cell>
          <cell r="G216">
            <v>10.055248618784528</v>
          </cell>
          <cell r="H216">
            <v>2.1819075046049337</v>
          </cell>
        </row>
        <row r="217">
          <cell r="B217">
            <v>12</v>
          </cell>
          <cell r="C217">
            <v>36</v>
          </cell>
          <cell r="D217">
            <v>63.636363636363647</v>
          </cell>
          <cell r="E217">
            <v>20.104053711782736</v>
          </cell>
          <cell r="F217">
            <v>2647</v>
          </cell>
          <cell r="G217">
            <v>1.9252984212552837</v>
          </cell>
          <cell r="H217">
            <v>2.4154833609698949</v>
          </cell>
        </row>
        <row r="218">
          <cell r="A218">
            <v>2019</v>
          </cell>
          <cell r="B218">
            <v>1</v>
          </cell>
          <cell r="C218">
            <v>39</v>
          </cell>
          <cell r="D218">
            <v>-13.33333333333333</v>
          </cell>
          <cell r="E218">
            <v>21.125977746919386</v>
          </cell>
          <cell r="F218">
            <v>4157</v>
          </cell>
          <cell r="G218">
            <v>12.048517520215629</v>
          </cell>
          <cell r="H218">
            <v>2.6698022195053026</v>
          </cell>
        </row>
        <row r="219">
          <cell r="B219">
            <v>2</v>
          </cell>
          <cell r="C219">
            <v>24</v>
          </cell>
          <cell r="D219">
            <v>-27.27272727272727</v>
          </cell>
          <cell r="E219">
            <v>22.19866261196405</v>
          </cell>
          <cell r="F219">
            <v>2311</v>
          </cell>
          <cell r="G219">
            <v>0.87298123090353563</v>
          </cell>
          <cell r="H219">
            <v>2.9474954581218769</v>
          </cell>
        </row>
        <row r="220">
          <cell r="B220">
            <v>3</v>
          </cell>
          <cell r="C220">
            <v>18</v>
          </cell>
          <cell r="D220">
            <v>-30.76923076923077</v>
          </cell>
          <cell r="E220">
            <v>23.319112155343866</v>
          </cell>
          <cell r="F220">
            <v>1855</v>
          </cell>
          <cell r="G220">
            <v>5.6378132118451108</v>
          </cell>
          <cell r="H220">
            <v>3.2518457544039983</v>
          </cell>
        </row>
        <row r="221">
          <cell r="B221">
            <v>4</v>
          </cell>
          <cell r="C221">
            <v>19</v>
          </cell>
          <cell r="D221">
            <v>-9.5238095238095237</v>
          </cell>
          <cell r="E221">
            <v>24.480894712299534</v>
          </cell>
          <cell r="F221">
            <v>1610</v>
          </cell>
          <cell r="G221">
            <v>8.3445491251682427</v>
          </cell>
          <cell r="H221">
            <v>3.5859917224480458</v>
          </cell>
        </row>
        <row r="222">
          <cell r="B222">
            <v>5</v>
          </cell>
          <cell r="C222">
            <v>19</v>
          </cell>
          <cell r="D222">
            <v>11.764705882352944</v>
          </cell>
          <cell r="E222">
            <v>25.673822483146434</v>
          </cell>
          <cell r="F222">
            <v>1631</v>
          </cell>
          <cell r="G222">
            <v>7.0209973753280863</v>
          </cell>
          <cell r="H222">
            <v>3.9532376685349426</v>
          </cell>
        </row>
        <row r="223">
          <cell r="B223">
            <v>6</v>
          </cell>
          <cell r="C223">
            <v>13</v>
          </cell>
          <cell r="D223">
            <v>-7.1428571428571397</v>
          </cell>
          <cell r="E223">
            <v>26.885346230405773</v>
          </cell>
          <cell r="F223">
            <v>1255</v>
          </cell>
          <cell r="G223">
            <v>-8.394160583941602</v>
          </cell>
          <cell r="H223">
            <v>4.3572183543208007</v>
          </cell>
        </row>
        <row r="224">
          <cell r="B224">
            <v>7</v>
          </cell>
          <cell r="C224">
            <v>18</v>
          </cell>
          <cell r="D224">
            <v>200</v>
          </cell>
          <cell r="E224">
            <v>28.1019508057237</v>
          </cell>
          <cell r="F224">
            <v>1625</v>
          </cell>
          <cell r="G224">
            <v>9.4276094276094291</v>
          </cell>
          <cell r="H224">
            <v>4.8017815803302586</v>
          </cell>
        </row>
        <row r="225">
          <cell r="B225">
            <v>8</v>
          </cell>
          <cell r="C225">
            <v>10</v>
          </cell>
          <cell r="D225">
            <v>-52.380952380952387</v>
          </cell>
          <cell r="E225">
            <v>29.307757991067668</v>
          </cell>
          <cell r="F225">
            <v>1167</v>
          </cell>
          <cell r="G225">
            <v>-14.001473839351508</v>
          </cell>
          <cell r="H225">
            <v>5.2898896346616864</v>
          </cell>
        </row>
        <row r="226">
          <cell r="B226">
            <v>9</v>
          </cell>
          <cell r="C226">
            <v>25</v>
          </cell>
          <cell r="D226">
            <v>400</v>
          </cell>
          <cell r="E226">
            <v>30.498826932932509</v>
          </cell>
          <cell r="F226">
            <v>1255</v>
          </cell>
          <cell r="G226">
            <v>13.677536231884059</v>
          </cell>
          <cell r="H226">
            <v>5.824826043458402</v>
          </cell>
        </row>
        <row r="227">
          <cell r="B227">
            <v>10</v>
          </cell>
          <cell r="C227">
            <v>15</v>
          </cell>
          <cell r="D227">
            <v>7.1428571428571397</v>
          </cell>
          <cell r="E227">
            <v>31.665543950703888</v>
          </cell>
          <cell r="F227">
            <v>1743</v>
          </cell>
          <cell r="G227">
            <v>4.6846846846846812</v>
          </cell>
          <cell r="H227">
            <v>6.4085346548446971</v>
          </cell>
        </row>
        <row r="228">
          <cell r="B228">
            <v>11</v>
          </cell>
          <cell r="C228">
            <v>24</v>
          </cell>
          <cell r="D228">
            <v>9.0909090909090828</v>
          </cell>
          <cell r="E228">
            <v>32.823955167452681</v>
          </cell>
          <cell r="F228">
            <v>1982</v>
          </cell>
          <cell r="G228">
            <v>-0.5020080321285092</v>
          </cell>
          <cell r="H228">
            <v>7.0435046440412812</v>
          </cell>
        </row>
        <row r="229">
          <cell r="B229">
            <v>12</v>
          </cell>
          <cell r="C229">
            <v>22</v>
          </cell>
          <cell r="D229">
            <v>-38.888888888888886</v>
          </cell>
          <cell r="E229">
            <v>33.988403741888106</v>
          </cell>
          <cell r="F229">
            <v>2719</v>
          </cell>
          <cell r="G229">
            <v>2.7200604457876754</v>
          </cell>
          <cell r="H229">
            <v>7.7321054744653814</v>
          </cell>
        </row>
        <row r="230">
          <cell r="A230">
            <v>2020</v>
          </cell>
          <cell r="B230">
            <v>1</v>
          </cell>
          <cell r="C230">
            <v>48</v>
          </cell>
          <cell r="D230">
            <v>23.076923076923084</v>
          </cell>
          <cell r="E230">
            <v>35.171584704519624</v>
          </cell>
          <cell r="F230">
            <v>3556</v>
          </cell>
          <cell r="G230">
            <v>-14.457541496271354</v>
          </cell>
          <cell r="H230">
            <v>8.476182615598379</v>
          </cell>
        </row>
        <row r="231">
          <cell r="B231">
            <v>2</v>
          </cell>
          <cell r="C231">
            <v>29</v>
          </cell>
          <cell r="D231">
            <v>20.833333333333325</v>
          </cell>
          <cell r="E231">
            <v>36.381132162757339</v>
          </cell>
          <cell r="F231">
            <v>2418</v>
          </cell>
          <cell r="G231">
            <v>4.6300302899177748</v>
          </cell>
          <cell r="H231">
            <v>9.2772334782391059</v>
          </cell>
        </row>
        <row r="232">
          <cell r="B232">
            <v>3</v>
          </cell>
          <cell r="C232">
            <v>24</v>
          </cell>
          <cell r="D232">
            <v>33.333333333333329</v>
          </cell>
          <cell r="E232">
            <v>37.623840316953874</v>
          </cell>
          <cell r="F232">
            <v>1470</v>
          </cell>
          <cell r="G232">
            <v>-20.75471698113207</v>
          </cell>
          <cell r="H232">
            <v>10.135162853456404</v>
          </cell>
        </row>
        <row r="233">
          <cell r="B233">
            <v>4</v>
          </cell>
          <cell r="C233">
            <v>4</v>
          </cell>
          <cell r="D233">
            <v>-78.94736842105263</v>
          </cell>
          <cell r="E233">
            <v>38.905423659209802</v>
          </cell>
          <cell r="F233">
            <v>404</v>
          </cell>
          <cell r="G233">
            <v>-74.906832298136635</v>
          </cell>
          <cell r="H233">
            <v>11.049552809875481</v>
          </cell>
        </row>
        <row r="234">
          <cell r="B234">
            <v>5</v>
          </cell>
          <cell r="C234">
            <v>2</v>
          </cell>
          <cell r="D234">
            <v>-89.473684210526315</v>
          </cell>
          <cell r="E234">
            <v>40.231298729751842</v>
          </cell>
          <cell r="F234">
            <v>482</v>
          </cell>
          <cell r="G234">
            <v>-70.447578172900066</v>
          </cell>
          <cell r="H234">
            <v>12.017840285577478</v>
          </cell>
        </row>
        <row r="235">
          <cell r="B235">
            <v>6</v>
          </cell>
          <cell r="C235">
            <v>17</v>
          </cell>
          <cell r="D235">
            <v>30.76923076923077</v>
          </cell>
          <cell r="E235">
            <v>41.598697847134467</v>
          </cell>
          <cell r="F235">
            <v>1115</v>
          </cell>
          <cell r="G235">
            <v>-11.155378486055778</v>
          </cell>
          <cell r="H235">
            <v>13.031493025233257</v>
          </cell>
        </row>
        <row r="236">
          <cell r="B236">
            <v>7</v>
          </cell>
          <cell r="C236">
            <v>10</v>
          </cell>
          <cell r="D236">
            <v>-44.444444444444443</v>
          </cell>
          <cell r="E236">
            <v>42.995846039430191</v>
          </cell>
          <cell r="F236">
            <v>1435</v>
          </cell>
          <cell r="G236">
            <v>-11.69230769230769</v>
          </cell>
          <cell r="H236">
            <v>14.076252008342951</v>
          </cell>
        </row>
        <row r="237">
          <cell r="B237">
            <v>8</v>
          </cell>
          <cell r="C237">
            <v>17</v>
          </cell>
          <cell r="D237">
            <v>70</v>
          </cell>
          <cell r="E237">
            <v>44.410216288386671</v>
          </cell>
          <cell r="F237">
            <v>1123</v>
          </cell>
          <cell r="G237">
            <v>-3.7703513281919454</v>
          </cell>
          <cell r="H237">
            <v>15.136178570551749</v>
          </cell>
        </row>
        <row r="238">
          <cell r="B238">
            <v>9</v>
          </cell>
          <cell r="C238">
            <v>11</v>
          </cell>
          <cell r="D238">
            <v>-56.000000000000007</v>
          </cell>
          <cell r="E238">
            <v>45.82320933335685</v>
          </cell>
          <cell r="F238">
            <v>1624</v>
          </cell>
          <cell r="G238">
            <v>29.402390438247018</v>
          </cell>
          <cell r="H238">
            <v>16.193544564192294</v>
          </cell>
        </row>
        <row r="239">
          <cell r="B239">
            <v>10</v>
          </cell>
          <cell r="C239">
            <v>9</v>
          </cell>
          <cell r="D239">
            <v>-40</v>
          </cell>
          <cell r="E239">
            <v>47.218002982006979</v>
          </cell>
          <cell r="F239">
            <v>1589</v>
          </cell>
          <cell r="G239">
            <v>-8.8353413654618471</v>
          </cell>
          <cell r="H239">
            <v>17.229308888132039</v>
          </cell>
        </row>
        <row r="240">
          <cell r="B240">
            <v>11</v>
          </cell>
          <cell r="C240">
            <v>16</v>
          </cell>
          <cell r="D240">
            <v>-33.333333333333336</v>
          </cell>
          <cell r="E240">
            <v>48.570703985799604</v>
          </cell>
          <cell r="F240">
            <v>2062</v>
          </cell>
          <cell r="G240">
            <v>4.0363269424823489</v>
          </cell>
          <cell r="H240">
            <v>18.22534772220191</v>
          </cell>
        </row>
        <row r="241">
          <cell r="B241">
            <v>12</v>
          </cell>
          <cell r="C241">
            <v>22</v>
          </cell>
          <cell r="D241">
            <v>0</v>
          </cell>
          <cell r="E241">
            <v>49.851362290434622</v>
          </cell>
          <cell r="F241">
            <v>3022</v>
          </cell>
          <cell r="G241">
            <v>11.143802868701735</v>
          </cell>
          <cell r="H241">
            <v>19.161727201076339</v>
          </cell>
        </row>
        <row r="242">
          <cell r="A242">
            <v>2021</v>
          </cell>
          <cell r="B242">
            <v>1</v>
          </cell>
          <cell r="C242">
            <v>41</v>
          </cell>
          <cell r="D242">
            <v>-14.583333333333337</v>
          </cell>
          <cell r="E242">
            <v>51.02434006124254</v>
          </cell>
          <cell r="F242">
            <v>3011</v>
          </cell>
          <cell r="G242">
            <v>-15.32620922384702</v>
          </cell>
          <cell r="H242">
            <v>20.017528110764495</v>
          </cell>
        </row>
        <row r="243">
          <cell r="B243">
            <v>2</v>
          </cell>
          <cell r="C243">
            <v>33</v>
          </cell>
          <cell r="D243">
            <v>13.793103448275868</v>
          </cell>
          <cell r="E243">
            <v>52.050537563394798</v>
          </cell>
          <cell r="F243">
            <v>2501</v>
          </cell>
          <cell r="G243">
            <v>3.4325889164598777</v>
          </cell>
          <cell r="H243">
            <v>20.771274436974686</v>
          </cell>
        </row>
        <row r="244">
          <cell r="B244">
            <v>3</v>
          </cell>
          <cell r="C244">
            <v>23</v>
          </cell>
          <cell r="D244">
            <v>-4.1666666666666625</v>
          </cell>
          <cell r="E244">
            <v>52.886298973632663</v>
          </cell>
          <cell r="F244">
            <v>2121</v>
          </cell>
          <cell r="G244">
            <v>44.285714285714285</v>
          </cell>
          <cell r="H244">
            <v>21.399035739211424</v>
          </cell>
        </row>
        <row r="245">
          <cell r="B245">
            <v>4</v>
          </cell>
          <cell r="C245">
            <v>15</v>
          </cell>
          <cell r="D245">
            <v>275</v>
          </cell>
          <cell r="E245">
            <v>53.485311702439418</v>
          </cell>
          <cell r="F245">
            <v>1860</v>
          </cell>
          <cell r="G245">
            <v>360.39603960396039</v>
          </cell>
          <cell r="H245">
            <v>21.875677501595852</v>
          </cell>
        </row>
        <row r="246">
          <cell r="B246">
            <v>5</v>
          </cell>
          <cell r="C246">
            <v>24</v>
          </cell>
          <cell r="D246">
            <v>1100</v>
          </cell>
          <cell r="E246">
            <v>53.797301148795547</v>
          </cell>
          <cell r="F246">
            <v>1720</v>
          </cell>
          <cell r="G246">
            <v>256.84647302904568</v>
          </cell>
          <cell r="H246">
            <v>22.177654560925959</v>
          </cell>
        </row>
        <row r="247">
          <cell r="B247">
            <v>6</v>
          </cell>
          <cell r="C247">
            <v>19</v>
          </cell>
          <cell r="D247">
            <v>11.764705882352944</v>
          </cell>
          <cell r="E247">
            <v>53.787375676146645</v>
          </cell>
          <cell r="F247">
            <v>1570</v>
          </cell>
          <cell r="G247">
            <v>40.807174887892387</v>
          </cell>
          <cell r="H247">
            <v>22.304930112479067</v>
          </cell>
        </row>
        <row r="248">
          <cell r="B248">
            <v>7</v>
          </cell>
          <cell r="C248">
            <v>8</v>
          </cell>
          <cell r="D248">
            <v>-19.999999999999996</v>
          </cell>
          <cell r="E248">
            <v>53.493296613136316</v>
          </cell>
          <cell r="F248">
            <v>1503</v>
          </cell>
          <cell r="G248">
            <v>4.7386759581881543</v>
          </cell>
          <cell r="H248">
            <v>22.273763797259448</v>
          </cell>
        </row>
        <row r="249">
          <cell r="B249">
            <v>8</v>
          </cell>
          <cell r="C249">
            <v>11</v>
          </cell>
          <cell r="D249">
            <v>-35.294117647058819</v>
          </cell>
          <cell r="E249">
            <v>52.949907047450267</v>
          </cell>
          <cell r="F249">
            <v>1274</v>
          </cell>
          <cell r="G249">
            <v>13.446126447016926</v>
          </cell>
          <cell r="H249">
            <v>22.101700134380785</v>
          </cell>
        </row>
        <row r="250">
          <cell r="B250">
            <v>9</v>
          </cell>
          <cell r="C250">
            <v>16</v>
          </cell>
          <cell r="D250">
            <v>45.45454545454546</v>
          </cell>
          <cell r="E250">
            <v>52.186946365620514</v>
          </cell>
          <cell r="F250">
            <v>1279</v>
          </cell>
          <cell r="G250">
            <v>-21.243842364532018</v>
          </cell>
          <cell r="H250">
            <v>21.805065928523486</v>
          </cell>
        </row>
        <row r="251">
          <cell r="B251">
            <v>10</v>
          </cell>
          <cell r="C251">
            <v>11</v>
          </cell>
          <cell r="D251">
            <v>22.222222222222232</v>
          </cell>
          <cell r="E251">
            <v>51.228025896908605</v>
          </cell>
          <cell r="F251">
            <v>1760</v>
          </cell>
          <cell r="G251">
            <v>10.761485210824429</v>
          </cell>
          <cell r="H251">
            <v>21.399586902861895</v>
          </cell>
        </row>
        <row r="252">
          <cell r="B252">
            <v>11</v>
          </cell>
          <cell r="C252">
            <v>21</v>
          </cell>
          <cell r="D252">
            <v>31.25</v>
          </cell>
          <cell r="E252">
            <v>50.096289442735056</v>
          </cell>
          <cell r="F252">
            <v>2130</v>
          </cell>
          <cell r="G252">
            <v>3.2977691561590694</v>
          </cell>
          <cell r="H252">
            <v>20.897999273049997</v>
          </cell>
        </row>
        <row r="253">
          <cell r="B253">
            <v>12</v>
          </cell>
          <cell r="C253">
            <v>38</v>
          </cell>
          <cell r="D253">
            <v>72.727272727272734</v>
          </cell>
          <cell r="E253">
            <v>48.812866512598539</v>
          </cell>
          <cell r="F253">
            <v>3049</v>
          </cell>
          <cell r="G253">
            <v>0.89344804765056907</v>
          </cell>
          <cell r="H253">
            <v>20.312300497679836</v>
          </cell>
        </row>
        <row r="254">
          <cell r="B254">
            <v>1</v>
          </cell>
          <cell r="C254">
            <v>43</v>
          </cell>
          <cell r="D254">
            <v>4.8780487804878092</v>
          </cell>
          <cell r="E254">
            <v>47.39757784589753</v>
          </cell>
          <cell r="F254">
            <v>3716</v>
          </cell>
          <cell r="G254">
            <v>23.414148123546987</v>
          </cell>
          <cell r="H254">
            <v>19.65326579714089</v>
          </cell>
        </row>
        <row r="255">
          <cell r="B255">
            <v>2</v>
          </cell>
          <cell r="C255">
            <v>34</v>
          </cell>
          <cell r="D255">
            <v>3.0303030303030276</v>
          </cell>
          <cell r="E255">
            <v>45.871904904684307</v>
          </cell>
          <cell r="F255">
            <v>2432</v>
          </cell>
          <cell r="G255">
            <v>-2.7588964414234307</v>
          </cell>
          <cell r="H255">
            <v>18.930321860402497</v>
          </cell>
        </row>
        <row r="256">
          <cell r="B256">
            <v>3</v>
          </cell>
          <cell r="C256">
            <v>39</v>
          </cell>
          <cell r="D256">
            <v>69.565217391304344</v>
          </cell>
          <cell r="E256">
            <v>44.254376405937165</v>
          </cell>
          <cell r="F256">
            <v>2560</v>
          </cell>
          <cell r="G256">
            <v>20.697784064120704</v>
          </cell>
          <cell r="H256">
            <v>18.153156548817776</v>
          </cell>
        </row>
        <row r="257">
          <cell r="B257">
            <v>4</v>
          </cell>
          <cell r="C257">
            <v>13</v>
          </cell>
          <cell r="D257">
            <v>-13.33333333333333</v>
          </cell>
          <cell r="E257">
            <v>42.560545955393117</v>
          </cell>
          <cell r="F257">
            <v>1663</v>
          </cell>
          <cell r="G257">
            <v>-10.59139784946237</v>
          </cell>
          <cell r="H257">
            <v>17.329951528024441</v>
          </cell>
        </row>
        <row r="258">
          <cell r="B258">
            <v>5</v>
          </cell>
          <cell r="C258">
            <v>26</v>
          </cell>
          <cell r="D258">
            <v>8.333333333333325</v>
          </cell>
          <cell r="E258">
            <v>40.807724856079837</v>
          </cell>
          <cell r="F258">
            <v>1729</v>
          </cell>
          <cell r="G258">
            <v>0.52325581395349374</v>
          </cell>
          <cell r="H258">
            <v>16.469065173904326</v>
          </cell>
        </row>
        <row r="259">
          <cell r="B259">
            <v>6</v>
          </cell>
          <cell r="C259">
            <v>17</v>
          </cell>
          <cell r="D259">
            <v>-10.526315789473683</v>
          </cell>
          <cell r="E259">
            <v>39.009342891629956</v>
          </cell>
          <cell r="F259">
            <v>1701</v>
          </cell>
          <cell r="G259">
            <v>8.3439490445859974</v>
          </cell>
          <cell r="H259">
            <v>15.576916879743608</v>
          </cell>
        </row>
        <row r="260">
          <cell r="B260">
            <v>7</v>
          </cell>
          <cell r="C260">
            <v>12</v>
          </cell>
          <cell r="D260">
            <v>50</v>
          </cell>
          <cell r="E260">
            <v>37.17657467959814</v>
          </cell>
          <cell r="F260">
            <v>1624</v>
          </cell>
          <cell r="G260">
            <v>8.0505655355954673</v>
          </cell>
          <cell r="H260">
            <v>14.658818690956243</v>
          </cell>
        </row>
        <row r="261">
          <cell r="B261">
            <v>8</v>
          </cell>
          <cell r="C261">
            <v>19</v>
          </cell>
          <cell r="D261">
            <v>72.727272727272734</v>
          </cell>
          <cell r="E261">
            <v>35.317154861241754</v>
          </cell>
          <cell r="F261">
            <v>1559</v>
          </cell>
          <cell r="G261">
            <v>22.370486656200939</v>
          </cell>
          <cell r="H261">
            <v>13.719580363523185</v>
          </cell>
        </row>
        <row r="262">
          <cell r="B262">
            <v>9</v>
          </cell>
          <cell r="C262">
            <v>20</v>
          </cell>
          <cell r="D262">
            <v>25</v>
          </cell>
          <cell r="E262">
            <v>33.439708593465411</v>
          </cell>
          <cell r="F262">
            <v>1430</v>
          </cell>
          <cell r="G262">
            <v>11.806098514464436</v>
          </cell>
          <cell r="H262">
            <v>12.763552746956268</v>
          </cell>
        </row>
        <row r="263">
          <cell r="B263">
            <v>10</v>
          </cell>
          <cell r="C263">
            <v>20</v>
          </cell>
          <cell r="D263">
            <v>81.818181818181813</v>
          </cell>
          <cell r="E263">
            <v>31.555458958025543</v>
          </cell>
          <cell r="F263">
            <v>1922</v>
          </cell>
          <cell r="G263">
            <v>9.2045454545454533</v>
          </cell>
          <cell r="H263">
            <v>11.79568744814876</v>
          </cell>
        </row>
        <row r="264">
          <cell r="B264">
            <v>11</v>
          </cell>
          <cell r="C264">
            <v>24</v>
          </cell>
          <cell r="D264">
            <v>14.285714285714279</v>
          </cell>
          <cell r="E264">
            <v>29.675042945804023</v>
          </cell>
          <cell r="F264">
            <v>2654</v>
          </cell>
          <cell r="G264">
            <v>24.600938967136155</v>
          </cell>
          <cell r="H264">
            <v>10.820869584116675</v>
          </cell>
        </row>
        <row r="265">
          <cell r="B265">
            <v>12</v>
          </cell>
          <cell r="C265">
            <v>39</v>
          </cell>
          <cell r="D265">
            <v>2.6315789473684292</v>
          </cell>
          <cell r="E265">
            <v>27.812588014548023</v>
          </cell>
          <cell r="F265">
            <v>3248</v>
          </cell>
          <cell r="G265">
            <v>6.5267300754345614</v>
          </cell>
          <cell r="H265">
            <v>9.843804331459804</v>
          </cell>
        </row>
        <row r="266">
          <cell r="B266">
            <v>1</v>
          </cell>
          <cell r="C266">
            <v>35</v>
          </cell>
          <cell r="D266">
            <v>-18.604651162790699</v>
          </cell>
          <cell r="E266">
            <v>25.98115291862554</v>
          </cell>
          <cell r="F266">
            <v>3935</v>
          </cell>
          <cell r="G266">
            <v>5.8934337997847086</v>
          </cell>
          <cell r="H266">
            <v>8.870153816040645</v>
          </cell>
        </row>
        <row r="267">
          <cell r="B267">
            <v>2</v>
          </cell>
          <cell r="C267">
            <v>26</v>
          </cell>
          <cell r="D267">
            <v>-23.529411764705888</v>
          </cell>
          <cell r="E267">
            <v>24.19204773121935</v>
          </cell>
          <cell r="F267">
            <v>2705</v>
          </cell>
          <cell r="G267">
            <v>11.225328947368428</v>
          </cell>
          <cell r="H267">
            <v>7.9053498113428073</v>
          </cell>
        </row>
        <row r="268">
          <cell r="B268">
            <v>3</v>
          </cell>
          <cell r="C268">
            <v>35</v>
          </cell>
          <cell r="D268">
            <v>-10.256410256410254</v>
          </cell>
          <cell r="E268">
            <v>22.453486289117684</v>
          </cell>
          <cell r="F268">
            <v>2339</v>
          </cell>
          <cell r="G268">
            <v>-8.6328124999999982</v>
          </cell>
          <cell r="H268">
            <v>6.954617374182102</v>
          </cell>
        </row>
        <row r="269">
          <cell r="B269">
            <v>4</v>
          </cell>
          <cell r="C269">
            <v>13</v>
          </cell>
          <cell r="D269">
            <v>0</v>
          </cell>
          <cell r="E269">
            <v>20.770368438866004</v>
          </cell>
          <cell r="F269">
            <v>1542</v>
          </cell>
          <cell r="G269">
            <v>-7.2760072158749249</v>
          </cell>
          <cell r="H269">
            <v>6.0234121154810101</v>
          </cell>
        </row>
        <row r="270">
          <cell r="B270">
            <v>5</v>
          </cell>
          <cell r="C270">
            <v>15</v>
          </cell>
          <cell r="D270">
            <v>-42.307692307692314</v>
          </cell>
          <cell r="E270">
            <v>19.145322506416335</v>
          </cell>
          <cell r="F270">
            <v>1703</v>
          </cell>
          <cell r="G270">
            <v>-1.5037593984962405</v>
          </cell>
          <cell r="H270">
            <v>5.1161071857540819</v>
          </cell>
        </row>
        <row r="271">
          <cell r="B271">
            <v>6</v>
          </cell>
          <cell r="C271">
            <v>16</v>
          </cell>
          <cell r="D271">
            <v>-5.8823529411764719</v>
          </cell>
          <cell r="E271">
            <v>17.579534431023557</v>
          </cell>
          <cell r="F271">
            <v>1657</v>
          </cell>
          <cell r="G271">
            <v>-2.5867136978248051</v>
          </cell>
          <cell r="H271">
            <v>4.2361521647289688</v>
          </cell>
        </row>
        <row r="272">
          <cell r="B272">
            <v>7</v>
          </cell>
          <cell r="C272">
            <v>21</v>
          </cell>
          <cell r="D272">
            <v>75</v>
          </cell>
          <cell r="E272">
            <v>16.069922581469349</v>
          </cell>
          <cell r="F272">
            <v>1548</v>
          </cell>
          <cell r="G272">
            <v>-4.6798029556650249</v>
          </cell>
          <cell r="H272">
            <v>3.3865369191760815</v>
          </cell>
        </row>
        <row r="273">
          <cell r="B273">
            <v>8</v>
          </cell>
          <cell r="C273">
            <v>13</v>
          </cell>
          <cell r="D273">
            <v>-31.578947368421051</v>
          </cell>
          <cell r="E273">
            <v>14.611776028801211</v>
          </cell>
          <cell r="F273">
            <v>1349</v>
          </cell>
          <cell r="G273">
            <v>-13.470173187940993</v>
          </cell>
          <cell r="H273">
            <v>2.5697775057364871</v>
          </cell>
        </row>
        <row r="274">
          <cell r="B274">
            <v>9</v>
          </cell>
          <cell r="C274">
            <v>11</v>
          </cell>
          <cell r="D274">
            <v>-44.999999999999993</v>
          </cell>
          <cell r="E274">
            <v>13.204476210554038</v>
          </cell>
          <cell r="F274">
            <v>1245</v>
          </cell>
          <cell r="G274">
            <v>-12.937062937062937</v>
          </cell>
          <cell r="H274">
            <v>1.7878298185599439</v>
          </cell>
        </row>
        <row r="275">
          <cell r="B275">
            <v>10</v>
          </cell>
          <cell r="C275">
            <v>20</v>
          </cell>
          <cell r="D275">
            <v>0</v>
          </cell>
          <cell r="E275">
            <v>11.84419687513792</v>
          </cell>
          <cell r="F275">
            <v>1884</v>
          </cell>
          <cell r="G275">
            <v>-1.9771071800208095</v>
          </cell>
          <cell r="H275">
            <v>1.0415358663313719</v>
          </cell>
        </row>
        <row r="276">
          <cell r="B276">
            <v>11</v>
          </cell>
          <cell r="C276">
            <v>31</v>
          </cell>
          <cell r="D276">
            <v>29.166666666666675</v>
          </cell>
          <cell r="E276">
            <v>10.523069793448325</v>
          </cell>
          <cell r="F276">
            <v>2201</v>
          </cell>
          <cell r="G276">
            <v>-17.068575734740008</v>
          </cell>
          <cell r="H276">
            <v>0.33071509573877195</v>
          </cell>
        </row>
        <row r="277">
          <cell r="B277">
            <v>12</v>
          </cell>
          <cell r="C277">
            <v>32</v>
          </cell>
          <cell r="D277">
            <v>-17.948717948717952</v>
          </cell>
          <cell r="E277">
            <v>9.2324042227088388</v>
          </cell>
          <cell r="F277">
            <v>2686</v>
          </cell>
          <cell r="G277">
            <v>-17.302955665024633</v>
          </cell>
          <cell r="H277">
            <v>-0.34502267451918411</v>
          </cell>
        </row>
        <row r="278">
          <cell r="B278">
            <v>1</v>
          </cell>
          <cell r="C278">
            <v>37</v>
          </cell>
          <cell r="D278">
            <v>5.7142857142857162</v>
          </cell>
          <cell r="E278">
            <v>7.9648041143703487</v>
          </cell>
          <cell r="F278">
            <v>3936</v>
          </cell>
          <cell r="G278">
            <v>2.5412960609916269E-2</v>
          </cell>
          <cell r="H278">
            <v>-0.98727590982927482</v>
          </cell>
        </row>
        <row r="279">
          <cell r="B279">
            <v>2</v>
          </cell>
          <cell r="C279">
            <v>57</v>
          </cell>
          <cell r="D279">
            <v>119.23076923076925</v>
          </cell>
          <cell r="E279">
            <v>6.7109858419551713</v>
          </cell>
          <cell r="F279">
            <v>2545</v>
          </cell>
          <cell r="G279">
            <v>-5.9149722735674644</v>
          </cell>
          <cell r="H279">
            <v>-1.5988207098137301</v>
          </cell>
        </row>
        <row r="280">
          <cell r="B280">
            <v>3</v>
          </cell>
          <cell r="C280">
            <v>17</v>
          </cell>
          <cell r="D280">
            <v>-51.428571428571423</v>
          </cell>
          <cell r="E280">
            <v>5.4615094929856145</v>
          </cell>
          <cell r="F280">
            <v>1828</v>
          </cell>
          <cell r="G280">
            <v>-21.846943138093199</v>
          </cell>
          <cell r="H280">
            <v>-2.1823628484787774</v>
          </cell>
        </row>
        <row r="281">
          <cell r="B281">
            <v>4</v>
          </cell>
          <cell r="C281">
            <v>22</v>
          </cell>
          <cell r="D281">
            <v>69.230769230769226</v>
          </cell>
          <cell r="E281">
            <v>4.2147490288304317</v>
          </cell>
          <cell r="F281">
            <v>1845</v>
          </cell>
          <cell r="G281">
            <v>19.649805447470815</v>
          </cell>
          <cell r="H281">
            <v>-2.7409078325781269</v>
          </cell>
        </row>
        <row r="282">
          <cell r="B282">
            <v>5</v>
          </cell>
          <cell r="C282">
            <v>22</v>
          </cell>
          <cell r="D282">
            <v>46.666666666666657</v>
          </cell>
          <cell r="E282">
            <v>2.9651277107943792</v>
          </cell>
          <cell r="F282">
            <v>1361</v>
          </cell>
          <cell r="G282">
            <v>-20.082207868467407</v>
          </cell>
          <cell r="H282">
            <v>-3.2788267647189344</v>
          </cell>
        </row>
        <row r="283">
          <cell r="B283">
            <v>6</v>
          </cell>
          <cell r="C283">
            <v>11</v>
          </cell>
          <cell r="D283">
            <v>-31.25</v>
          </cell>
          <cell r="E283">
            <v>1.7115838015851268</v>
          </cell>
          <cell r="F283">
            <v>1560</v>
          </cell>
          <cell r="G283">
            <v>-5.8539529269764685</v>
          </cell>
          <cell r="H283">
            <v>-3.798935836863909</v>
          </cell>
        </row>
        <row r="284">
          <cell r="B284">
            <v>7</v>
          </cell>
          <cell r="C284">
            <v>15</v>
          </cell>
          <cell r="D284">
            <v>-28.571428571428569</v>
          </cell>
          <cell r="E284">
            <v>0.45609039300450099</v>
          </cell>
          <cell r="F284">
            <v>1585</v>
          </cell>
          <cell r="G284">
            <v>2.390180878552961</v>
          </cell>
          <cell r="H284">
            <v>-4.3052181424412979</v>
          </cell>
        </row>
        <row r="285">
          <cell r="B285">
            <v>8</v>
          </cell>
          <cell r="C285">
            <v>15</v>
          </cell>
          <cell r="D285">
            <v>15.384615384615374</v>
          </cell>
          <cell r="E285">
            <v>-0.8016684220207817</v>
          </cell>
          <cell r="F285">
            <v>1361</v>
          </cell>
          <cell r="G285">
            <v>0.88954781319496856</v>
          </cell>
          <cell r="H285">
            <v>-4.8017994843994947</v>
          </cell>
        </row>
        <row r="286">
          <cell r="B286">
            <v>9</v>
          </cell>
          <cell r="C286">
            <v>16</v>
          </cell>
          <cell r="D286">
            <v>45.45454545454546</v>
          </cell>
          <cell r="E286">
            <v>-2.0640243504920899</v>
          </cell>
          <cell r="F286">
            <v>1391</v>
          </cell>
          <cell r="G286">
            <v>11.726907630522089</v>
          </cell>
          <cell r="H286">
            <v>-5.2923407074215474</v>
          </cell>
        </row>
        <row r="287">
          <cell r="B287">
            <v>10</v>
          </cell>
          <cell r="C287">
            <v>24</v>
          </cell>
          <cell r="D287">
            <v>19.999999999999996</v>
          </cell>
          <cell r="E287">
            <v>-3.3321850519242204</v>
          </cell>
          <cell r="F287">
            <v>2153</v>
          </cell>
          <cell r="G287">
            <v>14.278131634819523</v>
          </cell>
          <cell r="H287">
            <v>-5.7801074237392829</v>
          </cell>
        </row>
        <row r="288">
          <cell r="B288">
            <v>11</v>
          </cell>
          <cell r="C288">
            <v>13</v>
          </cell>
          <cell r="D288">
            <v>-58.064516129032249</v>
          </cell>
          <cell r="E288">
            <v>-4.6040582851510647</v>
          </cell>
          <cell r="F288">
            <v>2282</v>
          </cell>
          <cell r="G288">
            <v>3.680145388459799</v>
          </cell>
          <cell r="H288">
            <v>-6.2671833533388384</v>
          </cell>
        </row>
      </sheetData>
      <sheetData sheetId="20">
        <row r="1">
          <cell r="A1" t="str">
            <v>Año</v>
          </cell>
          <cell r="B1" t="str">
            <v>Mes</v>
          </cell>
          <cell r="C1" t="str">
            <v>Índice de Producción Industrial  Cantabria</v>
          </cell>
          <cell r="D1" t="str">
            <v>Índice de Producción Industrial  Cantabria. Var interanual</v>
          </cell>
          <cell r="E1" t="str">
            <v>Índice de Producción Industrial  Cantabria. Tendencia</v>
          </cell>
          <cell r="F1" t="str">
            <v>Índice de Producción Industrial  España</v>
          </cell>
          <cell r="G1" t="str">
            <v>Índice de Producción Industrial s España. Var interanual</v>
          </cell>
          <cell r="H1" t="str">
            <v>Índice de Producción Industrial s España. Tendencia</v>
          </cell>
        </row>
        <row r="206">
          <cell r="A206">
            <v>2018</v>
          </cell>
          <cell r="B206">
            <v>1</v>
          </cell>
          <cell r="C206">
            <v>103.824</v>
          </cell>
          <cell r="D206">
            <v>15.7</v>
          </cell>
          <cell r="E206">
            <v>4.3594785341675006</v>
          </cell>
          <cell r="F206">
            <v>102.22199999999999</v>
          </cell>
          <cell r="G206">
            <v>3.3</v>
          </cell>
          <cell r="H206">
            <v>1.2874679224974734</v>
          </cell>
        </row>
        <row r="207">
          <cell r="B207">
            <v>2</v>
          </cell>
          <cell r="C207">
            <v>102.961</v>
          </cell>
          <cell r="D207">
            <v>13.1</v>
          </cell>
          <cell r="E207">
            <v>4.2442242689459846</v>
          </cell>
          <cell r="F207">
            <v>101.005</v>
          </cell>
          <cell r="G207">
            <v>2.8</v>
          </cell>
          <cell r="H207">
            <v>1.1547702145356229</v>
          </cell>
        </row>
        <row r="208">
          <cell r="B208">
            <v>3</v>
          </cell>
          <cell r="C208">
            <v>109.04300000000001</v>
          </cell>
          <cell r="D208">
            <v>1.2</v>
          </cell>
          <cell r="E208">
            <v>4.1029718639835506</v>
          </cell>
          <cell r="F208">
            <v>107.223</v>
          </cell>
          <cell r="G208">
            <v>-3.7</v>
          </cell>
          <cell r="H208">
            <v>1.0171298318944704</v>
          </cell>
        </row>
        <row r="209">
          <cell r="B209">
            <v>4</v>
          </cell>
          <cell r="C209">
            <v>102.754</v>
          </cell>
          <cell r="D209">
            <v>11.8</v>
          </cell>
          <cell r="E209">
            <v>3.9374211313126355</v>
          </cell>
          <cell r="F209">
            <v>102.22499999999999</v>
          </cell>
          <cell r="G209">
            <v>11.1</v>
          </cell>
          <cell r="H209">
            <v>0.87531158966003475</v>
          </cell>
        </row>
        <row r="210">
          <cell r="B210">
            <v>5</v>
          </cell>
          <cell r="C210">
            <v>105.706</v>
          </cell>
          <cell r="D210">
            <v>7.9</v>
          </cell>
          <cell r="E210">
            <v>3.7490702876973447</v>
          </cell>
          <cell r="F210">
            <v>109.44499999999999</v>
          </cell>
          <cell r="G210">
            <v>1.2</v>
          </cell>
          <cell r="H210">
            <v>0.72975272445778683</v>
          </cell>
        </row>
        <row r="211">
          <cell r="B211">
            <v>6</v>
          </cell>
          <cell r="C211">
            <v>103.794</v>
          </cell>
          <cell r="D211">
            <v>5.5</v>
          </cell>
          <cell r="E211">
            <v>3.5399635623232206</v>
          </cell>
          <cell r="F211">
            <v>105.434</v>
          </cell>
          <cell r="G211">
            <v>-2.2000000000000002</v>
          </cell>
          <cell r="H211">
            <v>0.58160052071947066</v>
          </cell>
        </row>
        <row r="212">
          <cell r="B212">
            <v>7</v>
          </cell>
          <cell r="C212">
            <v>100.39100000000001</v>
          </cell>
          <cell r="D212">
            <v>11.2</v>
          </cell>
          <cell r="E212">
            <v>3.312433443383604</v>
          </cell>
          <cell r="F212">
            <v>107.581</v>
          </cell>
          <cell r="G212">
            <v>3.6</v>
          </cell>
          <cell r="H212">
            <v>0.43203491893763185</v>
          </cell>
        </row>
        <row r="213">
          <cell r="B213">
            <v>8</v>
          </cell>
          <cell r="C213">
            <v>91.11</v>
          </cell>
          <cell r="D213">
            <v>4.0999999999999996</v>
          </cell>
          <cell r="E213">
            <v>3.0689485327133408</v>
          </cell>
          <cell r="F213">
            <v>84.215000000000003</v>
          </cell>
          <cell r="G213">
            <v>1</v>
          </cell>
          <cell r="H213">
            <v>0.28204269290198825</v>
          </cell>
        </row>
        <row r="214">
          <cell r="B214">
            <v>9</v>
          </cell>
          <cell r="C214">
            <v>101.626</v>
          </cell>
          <cell r="D214">
            <v>3.6</v>
          </cell>
          <cell r="E214">
            <v>2.8125251798248203</v>
          </cell>
          <cell r="F214">
            <v>100.309</v>
          </cell>
          <cell r="G214">
            <v>-2.9</v>
          </cell>
          <cell r="H214">
            <v>0.13283061397733129</v>
          </cell>
        </row>
        <row r="215">
          <cell r="B215">
            <v>10</v>
          </cell>
          <cell r="C215">
            <v>107.991</v>
          </cell>
          <cell r="D215">
            <v>8.1999999999999993</v>
          </cell>
          <cell r="E215">
            <v>2.5462513350267719</v>
          </cell>
          <cell r="F215">
            <v>110.22</v>
          </cell>
          <cell r="G215">
            <v>3.7</v>
          </cell>
          <cell r="H215">
            <v>-1.4344688325221242E-2</v>
          </cell>
        </row>
        <row r="216">
          <cell r="B216">
            <v>11</v>
          </cell>
          <cell r="C216">
            <v>100.637</v>
          </cell>
          <cell r="D216">
            <v>-2</v>
          </cell>
          <cell r="E216">
            <v>2.2732696343793264</v>
          </cell>
          <cell r="F216">
            <v>105.758</v>
          </cell>
          <cell r="G216">
            <v>-3.3</v>
          </cell>
          <cell r="H216">
            <v>-0.15843719773163328</v>
          </cell>
        </row>
        <row r="217">
          <cell r="B217">
            <v>12</v>
          </cell>
          <cell r="C217">
            <v>94.463999999999999</v>
          </cell>
          <cell r="D217">
            <v>7.9</v>
          </cell>
          <cell r="E217">
            <v>1.9971153353776825</v>
          </cell>
          <cell r="F217">
            <v>90.245000000000005</v>
          </cell>
          <cell r="G217">
            <v>-4.2</v>
          </cell>
          <cell r="H217">
            <v>-0.29814295736451285</v>
          </cell>
        </row>
        <row r="218">
          <cell r="A218">
            <v>2019</v>
          </cell>
          <cell r="B218">
            <v>1</v>
          </cell>
          <cell r="C218">
            <v>103.681</v>
          </cell>
          <cell r="D218">
            <v>-0.1</v>
          </cell>
          <cell r="E218">
            <v>1.7210269406813181</v>
          </cell>
          <cell r="F218">
            <v>104.431</v>
          </cell>
          <cell r="G218">
            <v>2.2000000000000002</v>
          </cell>
          <cell r="H218">
            <v>-0.43237617442995879</v>
          </cell>
        </row>
        <row r="219">
          <cell r="B219">
            <v>2</v>
          </cell>
          <cell r="C219">
            <v>102.29300000000001</v>
          </cell>
          <cell r="D219">
            <v>-0.6</v>
          </cell>
          <cell r="E219">
            <v>1.4486528754958656</v>
          </cell>
          <cell r="F219">
            <v>101.084</v>
          </cell>
          <cell r="G219">
            <v>0.1</v>
          </cell>
          <cell r="H219">
            <v>-0.56032201842869733</v>
          </cell>
        </row>
        <row r="220">
          <cell r="B220">
            <v>3</v>
          </cell>
          <cell r="C220">
            <v>107.73099999999999</v>
          </cell>
          <cell r="D220">
            <v>-1.2</v>
          </cell>
          <cell r="E220">
            <v>1.1835151048227435</v>
          </cell>
          <cell r="F220">
            <v>107.038</v>
          </cell>
          <cell r="G220">
            <v>-0.2</v>
          </cell>
          <cell r="H220">
            <v>-0.68098285496045263</v>
          </cell>
        </row>
        <row r="221">
          <cell r="B221">
            <v>4</v>
          </cell>
          <cell r="C221">
            <v>102.514</v>
          </cell>
          <cell r="D221">
            <v>-0.2</v>
          </cell>
          <cell r="E221">
            <v>0.92899332610257168</v>
          </cell>
          <cell r="F221">
            <v>100.17100000000001</v>
          </cell>
          <cell r="G221">
            <v>-2</v>
          </cell>
          <cell r="H221">
            <v>-0.79331519392922456</v>
          </cell>
        </row>
        <row r="222">
          <cell r="B222">
            <v>5</v>
          </cell>
          <cell r="C222">
            <v>106.797</v>
          </cell>
          <cell r="D222">
            <v>1</v>
          </cell>
          <cell r="E222">
            <v>0.68830171489369096</v>
          </cell>
          <cell r="F222">
            <v>111.20699999999999</v>
          </cell>
          <cell r="G222">
            <v>1.6</v>
          </cell>
          <cell r="H222">
            <v>-0.89624214365186305</v>
          </cell>
        </row>
        <row r="223">
          <cell r="B223">
            <v>6</v>
          </cell>
          <cell r="C223">
            <v>101.55800000000001</v>
          </cell>
          <cell r="D223">
            <v>-2.2000000000000002</v>
          </cell>
          <cell r="E223">
            <v>0.46457604444012945</v>
          </cell>
          <cell r="F223">
            <v>103.387</v>
          </cell>
          <cell r="G223">
            <v>-1.9</v>
          </cell>
          <cell r="H223">
            <v>-0.98877061000119526</v>
          </cell>
        </row>
        <row r="224">
          <cell r="B224">
            <v>7</v>
          </cell>
          <cell r="C224">
            <v>99.466999999999999</v>
          </cell>
          <cell r="D224">
            <v>-0.9</v>
          </cell>
          <cell r="E224">
            <v>0.26097373370015892</v>
          </cell>
          <cell r="F224">
            <v>111.331</v>
          </cell>
          <cell r="G224">
            <v>3.5</v>
          </cell>
          <cell r="H224">
            <v>-1.0697341487011836</v>
          </cell>
        </row>
        <row r="225">
          <cell r="B225">
            <v>8</v>
          </cell>
          <cell r="C225">
            <v>83.117999999999995</v>
          </cell>
          <cell r="D225">
            <v>-8.8000000000000007</v>
          </cell>
          <cell r="E225">
            <v>8.0467161628965E-2</v>
          </cell>
          <cell r="F225">
            <v>83.406999999999996</v>
          </cell>
          <cell r="G225">
            <v>-1</v>
          </cell>
          <cell r="H225">
            <v>-1.1380295952945405</v>
          </cell>
        </row>
        <row r="226">
          <cell r="B226">
            <v>9</v>
          </cell>
          <cell r="C226">
            <v>98.912000000000006</v>
          </cell>
          <cell r="D226">
            <v>-2.7</v>
          </cell>
          <cell r="E226">
            <v>-7.405191599421812E-2</v>
          </cell>
          <cell r="F226">
            <v>103.285</v>
          </cell>
          <cell r="G226">
            <v>3</v>
          </cell>
          <cell r="H226">
            <v>-1.1922364426747636</v>
          </cell>
        </row>
        <row r="227">
          <cell r="B227">
            <v>10</v>
          </cell>
          <cell r="C227">
            <v>107.541</v>
          </cell>
          <cell r="D227">
            <v>-0.4</v>
          </cell>
          <cell r="E227">
            <v>-0.20030844249860275</v>
          </cell>
          <cell r="F227">
            <v>111.248</v>
          </cell>
          <cell r="G227">
            <v>0.9</v>
          </cell>
          <cell r="H227">
            <v>-1.230924598346788</v>
          </cell>
        </row>
        <row r="228">
          <cell r="B228">
            <v>11</v>
          </cell>
          <cell r="C228">
            <v>100.29600000000001</v>
          </cell>
          <cell r="D228">
            <v>-0.3</v>
          </cell>
          <cell r="E228">
            <v>-0.29620971871923496</v>
          </cell>
          <cell r="F228">
            <v>105.164</v>
          </cell>
          <cell r="G228">
            <v>-0.6</v>
          </cell>
          <cell r="H228">
            <v>-1.2523728422848075</v>
          </cell>
        </row>
        <row r="229">
          <cell r="B229">
            <v>12</v>
          </cell>
          <cell r="C229">
            <v>82.465000000000003</v>
          </cell>
          <cell r="D229">
            <v>-12.7</v>
          </cell>
          <cell r="E229">
            <v>-0.35967691296043175</v>
          </cell>
          <cell r="F229">
            <v>92.272000000000006</v>
          </cell>
          <cell r="G229">
            <v>2.2000000000000002</v>
          </cell>
          <cell r="H229">
            <v>-1.2547119735881307</v>
          </cell>
        </row>
        <row r="230">
          <cell r="A230">
            <v>2020</v>
          </cell>
          <cell r="B230">
            <v>1</v>
          </cell>
          <cell r="C230">
            <v>98.234999999999999</v>
          </cell>
          <cell r="D230">
            <v>-5.3</v>
          </cell>
          <cell r="E230">
            <v>-0.38863145674048788</v>
          </cell>
          <cell r="F230">
            <v>99.972999999999999</v>
          </cell>
          <cell r="G230">
            <v>-4.3</v>
          </cell>
          <cell r="H230">
            <v>-1.2360274876864632</v>
          </cell>
        </row>
        <row r="231">
          <cell r="B231">
            <v>2</v>
          </cell>
          <cell r="C231">
            <v>92.710999999999999</v>
          </cell>
          <cell r="D231">
            <v>-9.4</v>
          </cell>
          <cell r="E231">
            <v>-0.38185174845874253</v>
          </cell>
          <cell r="F231">
            <v>100.712</v>
          </cell>
          <cell r="G231">
            <v>-0.4</v>
          </cell>
          <cell r="H231">
            <v>-1.194164969455789</v>
          </cell>
        </row>
        <row r="232">
          <cell r="B232">
            <v>3</v>
          </cell>
          <cell r="C232">
            <v>90.393000000000001</v>
          </cell>
          <cell r="D232">
            <v>-16.100000000000001</v>
          </cell>
          <cell r="E232">
            <v>-0.33845725377448338</v>
          </cell>
          <cell r="F232">
            <v>94.126000000000005</v>
          </cell>
          <cell r="G232">
            <v>-12.1</v>
          </cell>
          <cell r="H232">
            <v>-1.1271827796410023</v>
          </cell>
        </row>
        <row r="233">
          <cell r="B233">
            <v>4</v>
          </cell>
          <cell r="C233">
            <v>65.546000000000006</v>
          </cell>
          <cell r="D233">
            <v>-36.1</v>
          </cell>
          <cell r="E233">
            <v>-0.25819369864224401</v>
          </cell>
          <cell r="F233">
            <v>65.991</v>
          </cell>
          <cell r="G233">
            <v>-34.1</v>
          </cell>
          <cell r="H233">
            <v>-1.0330841286418968</v>
          </cell>
        </row>
        <row r="234">
          <cell r="B234">
            <v>5</v>
          </cell>
          <cell r="C234">
            <v>78.073999999999998</v>
          </cell>
          <cell r="D234">
            <v>-26.9</v>
          </cell>
          <cell r="E234">
            <v>-0.14190136059615693</v>
          </cell>
          <cell r="F234">
            <v>80.028000000000006</v>
          </cell>
          <cell r="G234">
            <v>-28</v>
          </cell>
          <cell r="H234">
            <v>-0.91063422805412408</v>
          </cell>
        </row>
        <row r="235">
          <cell r="B235">
            <v>6</v>
          </cell>
          <cell r="C235">
            <v>92.617999999999995</v>
          </cell>
          <cell r="D235">
            <v>-8.8000000000000007</v>
          </cell>
          <cell r="E235">
            <v>7.0904685031621222E-3</v>
          </cell>
          <cell r="F235">
            <v>92.984999999999999</v>
          </cell>
          <cell r="G235">
            <v>-10.1</v>
          </cell>
          <cell r="H235">
            <v>-0.76089460307551371</v>
          </cell>
        </row>
        <row r="236">
          <cell r="B236">
            <v>7</v>
          </cell>
          <cell r="C236">
            <v>92.734999999999999</v>
          </cell>
          <cell r="D236">
            <v>-6.8</v>
          </cell>
          <cell r="E236">
            <v>0.18359429550069448</v>
          </cell>
          <cell r="F236">
            <v>104.336</v>
          </cell>
          <cell r="G236">
            <v>-6.3</v>
          </cell>
          <cell r="H236">
            <v>-0.5868079848602803</v>
          </cell>
        </row>
        <row r="237">
          <cell r="B237">
            <v>8</v>
          </cell>
          <cell r="C237">
            <v>79.849999999999994</v>
          </cell>
          <cell r="D237">
            <v>-3.9</v>
          </cell>
          <cell r="E237">
            <v>0.38181102373666426</v>
          </cell>
          <cell r="F237">
            <v>78.512</v>
          </cell>
          <cell r="G237">
            <v>-5.9</v>
          </cell>
          <cell r="H237">
            <v>-0.39196565354853613</v>
          </cell>
        </row>
        <row r="238">
          <cell r="B238">
            <v>9</v>
          </cell>
          <cell r="C238">
            <v>101.366</v>
          </cell>
          <cell r="D238">
            <v>2.5</v>
          </cell>
          <cell r="E238">
            <v>0.59545658472521912</v>
          </cell>
          <cell r="F238">
            <v>102.714</v>
          </cell>
          <cell r="G238">
            <v>-0.6</v>
          </cell>
          <cell r="H238">
            <v>-0.18035563872588933</v>
          </cell>
        </row>
        <row r="239">
          <cell r="B239">
            <v>10</v>
          </cell>
          <cell r="C239">
            <v>101.56</v>
          </cell>
          <cell r="D239">
            <v>-5.6</v>
          </cell>
          <cell r="E239">
            <v>0.81794956199274726</v>
          </cell>
          <cell r="F239">
            <v>104.367</v>
          </cell>
          <cell r="G239">
            <v>-6.2</v>
          </cell>
          <cell r="H239">
            <v>4.3651527636881848E-2</v>
          </cell>
        </row>
        <row r="240">
          <cell r="B240">
            <v>11</v>
          </cell>
          <cell r="C240">
            <v>101.73699999999999</v>
          </cell>
          <cell r="D240">
            <v>1.4</v>
          </cell>
          <cell r="E240">
            <v>1.042840799025031</v>
          </cell>
          <cell r="F240">
            <v>102.88200000000001</v>
          </cell>
          <cell r="G240">
            <v>-2.2000000000000002</v>
          </cell>
          <cell r="H240">
            <v>0.27565617159946615</v>
          </cell>
        </row>
        <row r="241">
          <cell r="B241">
            <v>12</v>
          </cell>
          <cell r="C241">
            <v>90.372</v>
          </cell>
          <cell r="D241">
            <v>9.6</v>
          </cell>
          <cell r="E241">
            <v>1.2632354483660477</v>
          </cell>
          <cell r="F241">
            <v>94.287999999999997</v>
          </cell>
          <cell r="G241">
            <v>2.2000000000000002</v>
          </cell>
          <cell r="H241">
            <v>0.51082503230991083</v>
          </cell>
        </row>
        <row r="242">
          <cell r="A242">
            <v>2021</v>
          </cell>
          <cell r="B242">
            <v>1</v>
          </cell>
          <cell r="C242">
            <v>95.141000000000005</v>
          </cell>
          <cell r="D242">
            <v>-3.1</v>
          </cell>
          <cell r="E242">
            <v>1.4722634652820645</v>
          </cell>
          <cell r="F242">
            <v>94.001000000000005</v>
          </cell>
          <cell r="G242">
            <v>-6</v>
          </cell>
          <cell r="H242">
            <v>0.74415292834879099</v>
          </cell>
        </row>
        <row r="243">
          <cell r="B243">
            <v>2</v>
          </cell>
          <cell r="C243">
            <v>103.322</v>
          </cell>
          <cell r="D243">
            <v>11.4</v>
          </cell>
          <cell r="E243">
            <v>1.6636337470221005</v>
          </cell>
          <cell r="F243">
            <v>97.350999999999999</v>
          </cell>
          <cell r="G243">
            <v>-3.3</v>
          </cell>
          <cell r="H243">
            <v>0.97075198211388236</v>
          </cell>
        </row>
        <row r="244">
          <cell r="B244">
            <v>3</v>
          </cell>
          <cell r="C244">
            <v>115.364</v>
          </cell>
          <cell r="D244">
            <v>27.6</v>
          </cell>
          <cell r="E244">
            <v>1.8307376725389748</v>
          </cell>
          <cell r="F244">
            <v>108.74299999999999</v>
          </cell>
          <cell r="G244">
            <v>15.5</v>
          </cell>
          <cell r="H244">
            <v>1.1852659720496033</v>
          </cell>
        </row>
        <row r="245">
          <cell r="B245">
            <v>4</v>
          </cell>
          <cell r="C245">
            <v>98.956999999999994</v>
          </cell>
          <cell r="D245">
            <v>51</v>
          </cell>
          <cell r="E245">
            <v>1.9676427573308521</v>
          </cell>
          <cell r="F245">
            <v>98.766999999999996</v>
          </cell>
          <cell r="G245">
            <v>49.7</v>
          </cell>
          <cell r="H245">
            <v>1.382042096601614</v>
          </cell>
        </row>
        <row r="246">
          <cell r="B246">
            <v>5</v>
          </cell>
          <cell r="C246">
            <v>103.527</v>
          </cell>
          <cell r="D246">
            <v>32.6</v>
          </cell>
          <cell r="E246">
            <v>2.0702060490019711</v>
          </cell>
          <cell r="F246">
            <v>101.986</v>
          </cell>
          <cell r="G246">
            <v>27.4</v>
          </cell>
          <cell r="H246">
            <v>1.5564216329675162</v>
          </cell>
        </row>
        <row r="247">
          <cell r="B247">
            <v>6</v>
          </cell>
          <cell r="C247">
            <v>99.465000000000003</v>
          </cell>
          <cell r="D247">
            <v>7.4</v>
          </cell>
          <cell r="E247">
            <v>2.137689619965089</v>
          </cell>
          <cell r="F247">
            <v>102.828</v>
          </cell>
          <cell r="G247">
            <v>10.6</v>
          </cell>
          <cell r="H247">
            <v>1.7071012720882031</v>
          </cell>
        </row>
        <row r="248">
          <cell r="B248">
            <v>7</v>
          </cell>
          <cell r="C248">
            <v>96.555999999999997</v>
          </cell>
          <cell r="D248">
            <v>4.0999999999999996</v>
          </cell>
          <cell r="E248">
            <v>2.1714756672128939</v>
          </cell>
          <cell r="F248">
            <v>104.337</v>
          </cell>
          <cell r="G248">
            <v>0</v>
          </cell>
          <cell r="H248">
            <v>1.8345723978467223</v>
          </cell>
        </row>
        <row r="249">
          <cell r="B249">
            <v>8</v>
          </cell>
          <cell r="C249">
            <v>89.789000000000001</v>
          </cell>
          <cell r="D249">
            <v>12.4</v>
          </cell>
          <cell r="E249">
            <v>2.1733118259589097</v>
          </cell>
          <cell r="F249">
            <v>81.132000000000005</v>
          </cell>
          <cell r="G249">
            <v>3.3</v>
          </cell>
          <cell r="H249">
            <v>1.9399439565377823</v>
          </cell>
        </row>
        <row r="250">
          <cell r="B250">
            <v>9</v>
          </cell>
          <cell r="C250">
            <v>103.682</v>
          </cell>
          <cell r="D250">
            <v>2.2999999999999998</v>
          </cell>
          <cell r="E250">
            <v>2.1450796567175487</v>
          </cell>
          <cell r="F250">
            <v>103.907</v>
          </cell>
          <cell r="G250">
            <v>1.2</v>
          </cell>
          <cell r="H250">
            <v>2.0241974935951297</v>
          </cell>
        </row>
        <row r="251">
          <cell r="B251">
            <v>10</v>
          </cell>
          <cell r="C251">
            <v>96.569000000000003</v>
          </cell>
          <cell r="D251">
            <v>-4.9000000000000004</v>
          </cell>
          <cell r="E251">
            <v>2.0893709066819763</v>
          </cell>
          <cell r="F251">
            <v>101.15</v>
          </cell>
          <cell r="G251">
            <v>-3.1</v>
          </cell>
          <cell r="H251">
            <v>2.0884090027888629</v>
          </cell>
        </row>
        <row r="252">
          <cell r="B252">
            <v>11</v>
          </cell>
          <cell r="C252">
            <v>101.542</v>
          </cell>
          <cell r="D252">
            <v>-0.2</v>
          </cell>
          <cell r="E252">
            <v>2.0087880814025301</v>
          </cell>
          <cell r="F252">
            <v>108.292</v>
          </cell>
          <cell r="G252">
            <v>5.3</v>
          </cell>
          <cell r="H252">
            <v>2.1335972419520246</v>
          </cell>
        </row>
        <row r="253">
          <cell r="B253">
            <v>12</v>
          </cell>
          <cell r="C253">
            <v>96.085999999999999</v>
          </cell>
          <cell r="D253">
            <v>6.3</v>
          </cell>
          <cell r="E253">
            <v>1.9054483134499165</v>
          </cell>
          <cell r="F253">
            <v>97.507000000000005</v>
          </cell>
          <cell r="G253">
            <v>3.4</v>
          </cell>
          <cell r="H253">
            <v>2.1604206627369087</v>
          </cell>
        </row>
        <row r="254">
          <cell r="A254">
            <v>2022</v>
          </cell>
          <cell r="B254">
            <v>1</v>
          </cell>
          <cell r="C254">
            <v>96.74</v>
          </cell>
          <cell r="D254">
            <v>1.7</v>
          </cell>
          <cell r="E254">
            <v>1.7813153473336341</v>
          </cell>
          <cell r="F254">
            <v>97.091999999999999</v>
          </cell>
          <cell r="G254">
            <v>3.3</v>
          </cell>
          <cell r="H254">
            <v>2.1697576058762289</v>
          </cell>
        </row>
        <row r="255">
          <cell r="B255">
            <v>2</v>
          </cell>
          <cell r="C255">
            <v>101.47499999999999</v>
          </cell>
          <cell r="D255">
            <v>-1.8</v>
          </cell>
          <cell r="E255">
            <v>1.6386581047636355</v>
          </cell>
          <cell r="F255">
            <v>100.96899999999999</v>
          </cell>
          <cell r="G255">
            <v>3.7</v>
          </cell>
          <cell r="H255">
            <v>2.1625724940011195</v>
          </cell>
        </row>
        <row r="256">
          <cell r="B256">
            <v>3</v>
          </cell>
          <cell r="C256">
            <v>106.86799999999999</v>
          </cell>
          <cell r="D256">
            <v>-7.4</v>
          </cell>
          <cell r="E256">
            <v>1.479739860550753</v>
          </cell>
          <cell r="F256">
            <v>108.60599999999999</v>
          </cell>
          <cell r="G256">
            <v>-0.1</v>
          </cell>
          <cell r="H256">
            <v>2.1399082387978625</v>
          </cell>
        </row>
        <row r="257">
          <cell r="B257">
            <v>4</v>
          </cell>
          <cell r="C257">
            <v>101.012</v>
          </cell>
          <cell r="D257">
            <v>2.1</v>
          </cell>
          <cell r="E257">
            <v>1.306585093804099</v>
          </cell>
          <cell r="F257">
            <v>98.575999999999993</v>
          </cell>
          <cell r="G257">
            <v>-0.2</v>
          </cell>
          <cell r="H257">
            <v>2.1029145177517674</v>
          </cell>
        </row>
        <row r="258">
          <cell r="B258">
            <v>5</v>
          </cell>
          <cell r="C258">
            <v>111.10299999999999</v>
          </cell>
          <cell r="D258">
            <v>7.3</v>
          </cell>
          <cell r="E258">
            <v>1.1206016350313592</v>
          </cell>
          <cell r="F258">
            <v>109.33799999999999</v>
          </cell>
          <cell r="G258">
            <v>7.2</v>
          </cell>
          <cell r="H258">
            <v>2.0525854591648933</v>
          </cell>
        </row>
        <row r="259">
          <cell r="B259">
            <v>6</v>
          </cell>
          <cell r="C259">
            <v>99.965000000000003</v>
          </cell>
          <cell r="D259">
            <v>0.5</v>
          </cell>
          <cell r="E259">
            <v>0.92325241299759409</v>
          </cell>
          <cell r="F259">
            <v>109.401</v>
          </cell>
          <cell r="G259">
            <v>6.4</v>
          </cell>
          <cell r="H259">
            <v>1.9897552667200116</v>
          </cell>
        </row>
        <row r="260">
          <cell r="B260">
            <v>7</v>
          </cell>
          <cell r="C260">
            <v>91.838999999999999</v>
          </cell>
          <cell r="D260">
            <v>-4.9000000000000004</v>
          </cell>
          <cell r="E260">
            <v>0.71642948135432027</v>
          </cell>
          <cell r="F260">
            <v>105.63200000000001</v>
          </cell>
          <cell r="G260">
            <v>1.2</v>
          </cell>
          <cell r="H260">
            <v>1.9156156034430067</v>
          </cell>
        </row>
        <row r="261">
          <cell r="B261">
            <v>8</v>
          </cell>
          <cell r="C261">
            <v>87.006</v>
          </cell>
          <cell r="D261">
            <v>-3.1</v>
          </cell>
          <cell r="E261">
            <v>0.50199550122437409</v>
          </cell>
          <cell r="F261">
            <v>85.445999999999998</v>
          </cell>
          <cell r="G261">
            <v>5.3</v>
          </cell>
          <cell r="H261">
            <v>1.83166439935513</v>
          </cell>
        </row>
        <row r="262">
          <cell r="B262">
            <v>9</v>
          </cell>
          <cell r="C262">
            <v>98.84</v>
          </cell>
          <cell r="D262">
            <v>-4.7</v>
          </cell>
          <cell r="E262">
            <v>0.28142310390549768</v>
          </cell>
          <cell r="F262">
            <v>107.93899999999999</v>
          </cell>
          <cell r="G262">
            <v>3.9</v>
          </cell>
          <cell r="H262">
            <v>1.7393498889496157</v>
          </cell>
        </row>
        <row r="263">
          <cell r="B263">
            <v>10</v>
          </cell>
          <cell r="C263">
            <v>105.479</v>
          </cell>
          <cell r="D263">
            <v>9.1999999999999993</v>
          </cell>
          <cell r="E263">
            <v>5.5934782118959379E-2</v>
          </cell>
          <cell r="F263">
            <v>103.184</v>
          </cell>
          <cell r="G263">
            <v>2</v>
          </cell>
          <cell r="H263">
            <v>1.6403611633586319</v>
          </cell>
        </row>
        <row r="264">
          <cell r="B264">
            <v>11</v>
          </cell>
          <cell r="C264">
            <v>101.43899999999999</v>
          </cell>
          <cell r="D264">
            <v>-0.1</v>
          </cell>
          <cell r="E264">
            <v>-0.17359290357396595</v>
          </cell>
          <cell r="F264">
            <v>107.259</v>
          </cell>
          <cell r="G264">
            <v>-1</v>
          </cell>
          <cell r="H264">
            <v>1.5365373588609472</v>
          </cell>
        </row>
        <row r="265">
          <cell r="B265">
            <v>12</v>
          </cell>
          <cell r="C265">
            <v>88.251999999999995</v>
          </cell>
          <cell r="D265">
            <v>-8.1999999999999993</v>
          </cell>
          <cell r="E265">
            <v>-0.40564838808298387</v>
          </cell>
          <cell r="F265">
            <v>93.632999999999996</v>
          </cell>
          <cell r="G265">
            <v>-4</v>
          </cell>
          <cell r="H265">
            <v>1.4297425866545417</v>
          </cell>
        </row>
        <row r="266">
          <cell r="A266">
            <v>2023</v>
          </cell>
          <cell r="B266">
            <v>1</v>
          </cell>
          <cell r="C266">
            <v>97.887</v>
          </cell>
          <cell r="D266">
            <v>1.2</v>
          </cell>
          <cell r="E266">
            <v>-0.63871499569949619</v>
          </cell>
          <cell r="F266">
            <v>97.873999999999995</v>
          </cell>
          <cell r="G266">
            <v>0.8</v>
          </cell>
          <cell r="H266">
            <v>1.3216648095096966</v>
          </cell>
        </row>
        <row r="267">
          <cell r="B267">
            <v>2</v>
          </cell>
          <cell r="C267">
            <v>99.213999999999999</v>
          </cell>
          <cell r="D267">
            <v>-2.2000000000000002</v>
          </cell>
          <cell r="E267">
            <v>-0.87181732513239896</v>
          </cell>
          <cell r="F267">
            <v>99.947000000000003</v>
          </cell>
          <cell r="G267">
            <v>-1</v>
          </cell>
          <cell r="H267">
            <v>1.2136149247392864</v>
          </cell>
        </row>
        <row r="268">
          <cell r="B268">
            <v>3</v>
          </cell>
          <cell r="C268">
            <v>114.29600000000001</v>
          </cell>
          <cell r="D268">
            <v>7</v>
          </cell>
          <cell r="E268">
            <v>-1.1038522865492202</v>
          </cell>
          <cell r="F268">
            <v>113.733</v>
          </cell>
          <cell r="G268">
            <v>4.7</v>
          </cell>
          <cell r="H268">
            <v>1.1068676029333036</v>
          </cell>
        </row>
        <row r="269">
          <cell r="B269">
            <v>4</v>
          </cell>
          <cell r="C269">
            <v>93.213999999999999</v>
          </cell>
          <cell r="D269">
            <v>-7.7</v>
          </cell>
          <cell r="E269">
            <v>-1.3338090250254648</v>
          </cell>
          <cell r="F269">
            <v>93.271000000000001</v>
          </cell>
          <cell r="G269">
            <v>-5.4</v>
          </cell>
          <cell r="H269">
            <v>1.0025437914230777</v>
          </cell>
        </row>
        <row r="270">
          <cell r="B270">
            <v>5</v>
          </cell>
          <cell r="C270">
            <v>104.92100000000001</v>
          </cell>
          <cell r="D270">
            <v>-5.6</v>
          </cell>
          <cell r="E270">
            <v>-1.5601139181167387</v>
          </cell>
          <cell r="F270">
            <v>108.291</v>
          </cell>
          <cell r="G270">
            <v>-1</v>
          </cell>
          <cell r="H270">
            <v>0.9020139606230686</v>
          </cell>
        </row>
        <row r="271">
          <cell r="B271">
            <v>6</v>
          </cell>
          <cell r="C271">
            <v>99.286000000000001</v>
          </cell>
          <cell r="D271">
            <v>-0.7</v>
          </cell>
          <cell r="E271">
            <v>-1.7816354399741323</v>
          </cell>
          <cell r="F271">
            <v>106.84</v>
          </cell>
          <cell r="G271">
            <v>-2.2999999999999998</v>
          </cell>
          <cell r="H271">
            <v>0.80620395985110949</v>
          </cell>
        </row>
        <row r="272">
          <cell r="B272">
            <v>7</v>
          </cell>
          <cell r="C272">
            <v>86.01</v>
          </cell>
          <cell r="D272">
            <v>-6.3</v>
          </cell>
          <cell r="E272">
            <v>-1.997522612393311</v>
          </cell>
          <cell r="F272">
            <v>103.068</v>
          </cell>
          <cell r="G272">
            <v>-2.4</v>
          </cell>
          <cell r="H272">
            <v>0.71590755412221252</v>
          </cell>
        </row>
        <row r="273">
          <cell r="B273">
            <v>8</v>
          </cell>
          <cell r="C273">
            <v>80.793999999999997</v>
          </cell>
          <cell r="D273">
            <v>-7.1</v>
          </cell>
          <cell r="E273">
            <v>-2.2068493435977192</v>
          </cell>
          <cell r="F273">
            <v>81.578999999999994</v>
          </cell>
          <cell r="G273">
            <v>-4.5</v>
          </cell>
          <cell r="H273">
            <v>0.63170279984306699</v>
          </cell>
        </row>
        <row r="274">
          <cell r="B274">
            <v>9</v>
          </cell>
          <cell r="C274">
            <v>92.781000000000006</v>
          </cell>
          <cell r="D274">
            <v>-6.1</v>
          </cell>
          <cell r="E274">
            <v>-2.4089883249627189</v>
          </cell>
          <cell r="F274">
            <v>102.76300000000001</v>
          </cell>
          <cell r="G274">
            <v>-4.8</v>
          </cell>
          <cell r="H274">
            <v>0.55395137095132607</v>
          </cell>
        </row>
        <row r="275">
          <cell r="B275">
            <v>10</v>
          </cell>
          <cell r="C275">
            <v>97.543000000000006</v>
          </cell>
          <cell r="D275">
            <v>-7.5</v>
          </cell>
          <cell r="E275">
            <v>-2.6036520499925886</v>
          </cell>
          <cell r="F275">
            <v>103.78</v>
          </cell>
          <cell r="G275">
            <v>0.6</v>
          </cell>
          <cell r="H275">
            <v>0.48265857313465399</v>
          </cell>
        </row>
        <row r="276">
          <cell r="B276">
            <v>11</v>
          </cell>
          <cell r="C276">
            <v>99.405000000000001</v>
          </cell>
          <cell r="D276">
            <v>-2</v>
          </cell>
          <cell r="E276">
            <v>-2.7908093324468175</v>
          </cell>
          <cell r="F276">
            <v>107.63200000000001</v>
          </cell>
          <cell r="G276">
            <v>0.3</v>
          </cell>
          <cell r="H276">
            <v>0.41745790990217663</v>
          </cell>
        </row>
        <row r="277">
          <cell r="B277">
            <v>12</v>
          </cell>
          <cell r="C277">
            <v>83.063000000000002</v>
          </cell>
          <cell r="D277">
            <v>-5.9</v>
          </cell>
          <cell r="E277">
            <v>-2.9707690102480901</v>
          </cell>
          <cell r="F277">
            <v>89.019000000000005</v>
          </cell>
          <cell r="G277">
            <v>-4.9000000000000004</v>
          </cell>
          <cell r="H277">
            <v>0.35799103347321887</v>
          </cell>
        </row>
        <row r="278">
          <cell r="A278">
            <v>2024</v>
          </cell>
          <cell r="B278">
            <v>1</v>
          </cell>
          <cell r="C278">
            <v>100.46899999999999</v>
          </cell>
          <cell r="D278">
            <v>2.6</v>
          </cell>
          <cell r="E278">
            <v>-3.1437850040043376</v>
          </cell>
          <cell r="F278">
            <v>101.649</v>
          </cell>
          <cell r="G278">
            <v>3.9</v>
          </cell>
          <cell r="H278">
            <v>0.30389143926780676</v>
          </cell>
        </row>
        <row r="279">
          <cell r="B279">
            <v>2</v>
          </cell>
          <cell r="C279">
            <v>97.408000000000001</v>
          </cell>
          <cell r="D279">
            <v>-1.8</v>
          </cell>
          <cell r="E279">
            <v>-3.310314653142223</v>
          </cell>
          <cell r="F279">
            <v>104.175</v>
          </cell>
          <cell r="G279">
            <v>4.2</v>
          </cell>
          <cell r="H279">
            <v>0.25442748443975294</v>
          </cell>
        </row>
        <row r="280">
          <cell r="B280">
            <v>3</v>
          </cell>
          <cell r="C280">
            <v>93.507999999999996</v>
          </cell>
          <cell r="D280">
            <v>-18.2</v>
          </cell>
          <cell r="E280">
            <v>-3.4704164231297985</v>
          </cell>
          <cell r="F280">
            <v>99.971999999999994</v>
          </cell>
          <cell r="G280">
            <v>-12.1</v>
          </cell>
          <cell r="H280">
            <v>0.20911725590403193</v>
          </cell>
        </row>
        <row r="281">
          <cell r="B281">
            <v>4</v>
          </cell>
          <cell r="C281">
            <v>94.86</v>
          </cell>
          <cell r="D281">
            <v>1.8</v>
          </cell>
          <cell r="E281">
            <v>-3.6240438964730921</v>
          </cell>
          <cell r="F281">
            <v>104.405</v>
          </cell>
          <cell r="G281">
            <v>11.9</v>
          </cell>
          <cell r="H281">
            <v>0.16775283866697663</v>
          </cell>
        </row>
        <row r="282">
          <cell r="B282">
            <v>5</v>
          </cell>
          <cell r="C282">
            <v>94.927000000000007</v>
          </cell>
          <cell r="D282">
            <v>-9.5</v>
          </cell>
          <cell r="E282">
            <v>-3.7721735434265256</v>
          </cell>
          <cell r="F282">
            <v>108.032</v>
          </cell>
          <cell r="G282">
            <v>-0.2</v>
          </cell>
          <cell r="H282">
            <v>0.12927151792548211</v>
          </cell>
        </row>
        <row r="283">
          <cell r="B283">
            <v>6</v>
          </cell>
          <cell r="C283">
            <v>90.361000000000004</v>
          </cell>
          <cell r="D283">
            <v>-9</v>
          </cell>
          <cell r="E283">
            <v>-3.9154051645294872</v>
          </cell>
          <cell r="F283">
            <v>102.129</v>
          </cell>
          <cell r="G283">
            <v>-4.4000000000000004</v>
          </cell>
          <cell r="H283">
            <v>9.3425318262647147E-2</v>
          </cell>
        </row>
        <row r="284">
          <cell r="B284">
            <v>7</v>
          </cell>
          <cell r="C284">
            <v>92.370999999999995</v>
          </cell>
          <cell r="D284">
            <v>7.4</v>
          </cell>
          <cell r="E284">
            <v>-4.0547363260475162</v>
          </cell>
          <cell r="F284">
            <v>107.61499999999999</v>
          </cell>
          <cell r="G284">
            <v>4.4000000000000004</v>
          </cell>
          <cell r="H284">
            <v>5.9943398183936784E-2</v>
          </cell>
        </row>
        <row r="285">
          <cell r="B285">
            <v>8</v>
          </cell>
          <cell r="C285">
            <v>76.234999999999999</v>
          </cell>
          <cell r="D285">
            <v>-5.6</v>
          </cell>
          <cell r="E285">
            <v>-4.1915176911097261</v>
          </cell>
          <cell r="F285">
            <v>78.448999999999998</v>
          </cell>
          <cell r="G285">
            <v>-3.8</v>
          </cell>
          <cell r="H285">
            <v>2.824287276993671E-2</v>
          </cell>
        </row>
        <row r="286">
          <cell r="B286">
            <v>9</v>
          </cell>
          <cell r="C286">
            <v>88.736000000000004</v>
          </cell>
          <cell r="D286">
            <v>-4.4000000000000004</v>
          </cell>
          <cell r="E286">
            <v>-4.3263044550448111</v>
          </cell>
          <cell r="F286">
            <v>102.926</v>
          </cell>
          <cell r="G286">
            <v>0.2</v>
          </cell>
          <cell r="H286">
            <v>-1.9577500791968035E-3</v>
          </cell>
        </row>
        <row r="287">
          <cell r="B287">
            <v>10</v>
          </cell>
          <cell r="C287">
            <v>100.473</v>
          </cell>
          <cell r="D287">
            <v>3</v>
          </cell>
          <cell r="E287">
            <v>-4.4597496244529156</v>
          </cell>
          <cell r="F287">
            <v>110.402</v>
          </cell>
          <cell r="G287">
            <v>6.4</v>
          </cell>
          <cell r="H287">
            <v>-3.1205812662805397E-2</v>
          </cell>
        </row>
        <row r="288">
          <cell r="B288">
            <v>11</v>
          </cell>
          <cell r="C288">
            <v>89.102999999999994</v>
          </cell>
          <cell r="D288">
            <v>-10.4</v>
          </cell>
          <cell r="E288">
            <v>-4.5925113236803607</v>
          </cell>
          <cell r="F288">
            <v>103.74299999999999</v>
          </cell>
          <cell r="G288">
            <v>-3.6</v>
          </cell>
          <cell r="H288">
            <v>-6.0034632436475208E-2</v>
          </cell>
        </row>
        <row r="289">
          <cell r="B289">
            <v>12</v>
          </cell>
          <cell r="C289">
            <v>85.671999999999997</v>
          </cell>
          <cell r="D289">
            <v>3.1</v>
          </cell>
          <cell r="E289">
            <v>-4.7247296389051039</v>
          </cell>
          <cell r="F289">
            <v>93.158000000000001</v>
          </cell>
          <cell r="G289">
            <v>4.7</v>
          </cell>
          <cell r="H289">
            <v>-8.8530915341024113E-2</v>
          </cell>
        </row>
      </sheetData>
      <sheetData sheetId="21">
        <row r="1">
          <cell r="A1" t="str">
            <v>Año</v>
          </cell>
          <cell r="B1" t="str">
            <v>Mes</v>
          </cell>
          <cell r="C1" t="str">
            <v>Índice de cifra de negocios en la industria Cantabria</v>
          </cell>
          <cell r="D1" t="str">
            <v>Índice de cifra de negocios en la industria Cantabria. Var interanual</v>
          </cell>
          <cell r="E1" t="str">
            <v>Índice de cifra de negocios en la industria Cantabria. Tendencia</v>
          </cell>
          <cell r="F1" t="str">
            <v>Índice de cifra de negocios en la industria España</v>
          </cell>
          <cell r="G1" t="str">
            <v>Índice de cifra de negocios en la industria España. Var interanual</v>
          </cell>
          <cell r="H1" t="str">
            <v>Índice de cifra de negocios en la industria España. Tendencia</v>
          </cell>
        </row>
        <row r="206">
          <cell r="A206">
            <v>2018</v>
          </cell>
          <cell r="B206">
            <v>1</v>
          </cell>
          <cell r="C206">
            <v>90.893000000000001</v>
          </cell>
          <cell r="D206">
            <v>14.3</v>
          </cell>
          <cell r="E206">
            <v>4.1166558308213057</v>
          </cell>
          <cell r="F206">
            <v>92.08</v>
          </cell>
          <cell r="G206">
            <v>10</v>
          </cell>
          <cell r="H206">
            <v>3.5241310792768887</v>
          </cell>
        </row>
        <row r="207">
          <cell r="B207">
            <v>2</v>
          </cell>
          <cell r="C207">
            <v>91.850999999999999</v>
          </cell>
          <cell r="D207">
            <v>5.0999999999999996</v>
          </cell>
          <cell r="E207">
            <v>3.9522613965220836</v>
          </cell>
          <cell r="F207">
            <v>91.825000000000003</v>
          </cell>
          <cell r="G207">
            <v>3.9</v>
          </cell>
          <cell r="H207">
            <v>3.3803629840023057</v>
          </cell>
        </row>
        <row r="208">
          <cell r="B208">
            <v>3</v>
          </cell>
          <cell r="C208">
            <v>103.926</v>
          </cell>
          <cell r="D208">
            <v>0.7</v>
          </cell>
          <cell r="E208">
            <v>3.764042892682502</v>
          </cell>
          <cell r="F208">
            <v>98.924999999999997</v>
          </cell>
          <cell r="G208">
            <v>-4.0999999999999996</v>
          </cell>
          <cell r="H208">
            <v>3.2219921344664346</v>
          </cell>
        </row>
        <row r="209">
          <cell r="B209">
            <v>4</v>
          </cell>
          <cell r="C209">
            <v>98.366</v>
          </cell>
          <cell r="D209">
            <v>14.1</v>
          </cell>
          <cell r="E209">
            <v>3.554807566664488</v>
          </cell>
          <cell r="F209">
            <v>98.061999999999998</v>
          </cell>
          <cell r="G209">
            <v>15.7</v>
          </cell>
          <cell r="H209">
            <v>3.0506551383119547</v>
          </cell>
        </row>
        <row r="210">
          <cell r="B210">
            <v>5</v>
          </cell>
          <cell r="C210">
            <v>102.91800000000001</v>
          </cell>
          <cell r="D210">
            <v>2.5</v>
          </cell>
          <cell r="E210">
            <v>3.3271498850735322</v>
          </cell>
          <cell r="F210">
            <v>105.467</v>
          </cell>
          <cell r="G210">
            <v>5.0999999999999996</v>
          </cell>
          <cell r="H210">
            <v>2.8674801315055407</v>
          </cell>
        </row>
        <row r="211">
          <cell r="B211">
            <v>6</v>
          </cell>
          <cell r="C211">
            <v>101.30800000000001</v>
          </cell>
          <cell r="D211">
            <v>5.9</v>
          </cell>
          <cell r="E211">
            <v>3.0843966195452173</v>
          </cell>
          <cell r="F211">
            <v>104.294</v>
          </cell>
          <cell r="G211">
            <v>4.8</v>
          </cell>
          <cell r="H211">
            <v>2.6744736767403738</v>
          </cell>
        </row>
        <row r="212">
          <cell r="B212">
            <v>7</v>
          </cell>
          <cell r="C212">
            <v>98.352999999999994</v>
          </cell>
          <cell r="D212">
            <v>10.9</v>
          </cell>
          <cell r="E212">
            <v>2.8298171007508843</v>
          </cell>
          <cell r="F212">
            <v>102.89</v>
          </cell>
          <cell r="G212">
            <v>9.9</v>
          </cell>
          <cell r="H212">
            <v>2.4737973728116138</v>
          </cell>
        </row>
        <row r="213">
          <cell r="B213">
            <v>8</v>
          </cell>
          <cell r="C213">
            <v>80.991</v>
          </cell>
          <cell r="D213">
            <v>-1.1000000000000001</v>
          </cell>
          <cell r="E213">
            <v>2.5668761873744064</v>
          </cell>
          <cell r="F213">
            <v>79.319999999999993</v>
          </cell>
          <cell r="G213">
            <v>6.2</v>
          </cell>
          <cell r="H213">
            <v>2.2677604245090914</v>
          </cell>
        </row>
        <row r="214">
          <cell r="B214">
            <v>9</v>
          </cell>
          <cell r="C214">
            <v>95.363</v>
          </cell>
          <cell r="D214">
            <v>2.9</v>
          </cell>
          <cell r="E214">
            <v>2.2995991674676595</v>
          </cell>
          <cell r="F214">
            <v>96.224999999999994</v>
          </cell>
          <cell r="G214">
            <v>-0.2</v>
          </cell>
          <cell r="H214">
            <v>2.0591877451384142</v>
          </cell>
        </row>
        <row r="215">
          <cell r="B215">
            <v>10</v>
          </cell>
          <cell r="C215">
            <v>106.98399999999999</v>
          </cell>
          <cell r="D215">
            <v>7.6</v>
          </cell>
          <cell r="E215">
            <v>2.0317566849028412</v>
          </cell>
          <cell r="F215">
            <v>106.669</v>
          </cell>
          <cell r="G215">
            <v>8.1999999999999993</v>
          </cell>
          <cell r="H215">
            <v>1.8511773201979329</v>
          </cell>
        </row>
        <row r="216">
          <cell r="B216">
            <v>11</v>
          </cell>
          <cell r="C216">
            <v>105.357</v>
          </cell>
          <cell r="D216">
            <v>0.6</v>
          </cell>
          <cell r="E216">
            <v>1.7671610780544076</v>
          </cell>
          <cell r="F216">
            <v>101.476</v>
          </cell>
          <cell r="G216">
            <v>0.7</v>
          </cell>
          <cell r="H216">
            <v>1.646670247148142</v>
          </cell>
        </row>
        <row r="217">
          <cell r="B217">
            <v>12</v>
          </cell>
          <cell r="C217">
            <v>86.629000000000005</v>
          </cell>
          <cell r="D217">
            <v>1.1000000000000001</v>
          </cell>
          <cell r="E217">
            <v>1.5100113688603627</v>
          </cell>
          <cell r="F217">
            <v>88.096000000000004</v>
          </cell>
          <cell r="G217">
            <v>-2.2000000000000002</v>
          </cell>
          <cell r="H217">
            <v>1.4490485139134111</v>
          </cell>
        </row>
        <row r="218">
          <cell r="A218">
            <v>2019</v>
          </cell>
          <cell r="B218">
            <v>1</v>
          </cell>
          <cell r="C218">
            <v>93.665999999999997</v>
          </cell>
          <cell r="D218">
            <v>3.1</v>
          </cell>
          <cell r="E218">
            <v>1.2644255264060684</v>
          </cell>
          <cell r="F218">
            <v>92.534999999999997</v>
          </cell>
          <cell r="G218">
            <v>0.5</v>
          </cell>
          <cell r="H218">
            <v>1.2616283674287245</v>
          </cell>
        </row>
        <row r="219">
          <cell r="B219">
            <v>2</v>
          </cell>
          <cell r="C219">
            <v>99.381</v>
          </cell>
          <cell r="D219">
            <v>8.1999999999999993</v>
          </cell>
          <cell r="E219">
            <v>1.0344930467651605</v>
          </cell>
          <cell r="F219">
            <v>94.903999999999996</v>
          </cell>
          <cell r="G219">
            <v>3.4</v>
          </cell>
          <cell r="H219">
            <v>1.0874726484822672</v>
          </cell>
        </row>
        <row r="220">
          <cell r="B220">
            <v>3</v>
          </cell>
          <cell r="C220">
            <v>101.874</v>
          </cell>
          <cell r="D220">
            <v>-2</v>
          </cell>
          <cell r="E220">
            <v>0.82443089646082968</v>
          </cell>
          <cell r="F220">
            <v>102.328</v>
          </cell>
          <cell r="G220">
            <v>3.4</v>
          </cell>
          <cell r="H220">
            <v>0.92959130700337478</v>
          </cell>
        </row>
        <row r="221">
          <cell r="B221">
            <v>4</v>
          </cell>
          <cell r="C221">
            <v>98.046000000000006</v>
          </cell>
          <cell r="D221">
            <v>-0.3</v>
          </cell>
          <cell r="E221">
            <v>0.63895364666579668</v>
          </cell>
          <cell r="F221">
            <v>97.314999999999998</v>
          </cell>
          <cell r="G221">
            <v>-0.8</v>
          </cell>
          <cell r="H221">
            <v>0.79115488509857157</v>
          </cell>
        </row>
        <row r="222">
          <cell r="B222">
            <v>5</v>
          </cell>
          <cell r="C222">
            <v>102.129</v>
          </cell>
          <cell r="D222">
            <v>-0.8</v>
          </cell>
          <cell r="E222">
            <v>0.48257972751830608</v>
          </cell>
          <cell r="F222">
            <v>106.21899999999999</v>
          </cell>
          <cell r="G222">
            <v>0.7</v>
          </cell>
          <cell r="H222">
            <v>0.67550548103361785</v>
          </cell>
        </row>
        <row r="223">
          <cell r="B223">
            <v>6</v>
          </cell>
          <cell r="C223">
            <v>95.188999999999993</v>
          </cell>
          <cell r="D223">
            <v>-6</v>
          </cell>
          <cell r="E223">
            <v>0.3597623640422507</v>
          </cell>
          <cell r="F223">
            <v>98.900999999999996</v>
          </cell>
          <cell r="G223">
            <v>-5.2</v>
          </cell>
          <cell r="H223">
            <v>0.5858746962072533</v>
          </cell>
        </row>
        <row r="224">
          <cell r="B224">
            <v>7</v>
          </cell>
          <cell r="C224">
            <v>97.501999999999995</v>
          </cell>
          <cell r="D224">
            <v>-0.9</v>
          </cell>
          <cell r="E224">
            <v>0.27486571322489006</v>
          </cell>
          <cell r="F224">
            <v>105.968</v>
          </cell>
          <cell r="G224">
            <v>3</v>
          </cell>
          <cell r="H224">
            <v>0.52549583302647918</v>
          </cell>
        </row>
        <row r="225">
          <cell r="B225">
            <v>8</v>
          </cell>
          <cell r="C225">
            <v>78.521000000000001</v>
          </cell>
          <cell r="D225">
            <v>-3.1</v>
          </cell>
          <cell r="E225">
            <v>0.23181228188931402</v>
          </cell>
          <cell r="F225">
            <v>76.424999999999997</v>
          </cell>
          <cell r="G225">
            <v>-3.6</v>
          </cell>
          <cell r="H225">
            <v>0.49720039704439356</v>
          </cell>
        </row>
        <row r="226">
          <cell r="B226">
            <v>9</v>
          </cell>
          <cell r="C226">
            <v>92.090999999999994</v>
          </cell>
          <cell r="D226">
            <v>-3.4</v>
          </cell>
          <cell r="E226">
            <v>0.23444298896186075</v>
          </cell>
          <cell r="F226">
            <v>97.352999999999994</v>
          </cell>
          <cell r="G226">
            <v>1.2</v>
          </cell>
          <cell r="H226">
            <v>0.50399173438124523</v>
          </cell>
        </row>
        <row r="227">
          <cell r="B227">
            <v>10</v>
          </cell>
          <cell r="C227">
            <v>101.02800000000001</v>
          </cell>
          <cell r="D227">
            <v>-5.6</v>
          </cell>
          <cell r="E227">
            <v>0.28636737751595942</v>
          </cell>
          <cell r="F227">
            <v>106.86199999999999</v>
          </cell>
          <cell r="G227">
            <v>0.2</v>
          </cell>
          <cell r="H227">
            <v>0.54858866335193279</v>
          </cell>
        </row>
        <row r="228">
          <cell r="B228">
            <v>11</v>
          </cell>
          <cell r="C228">
            <v>93.128</v>
          </cell>
          <cell r="D228">
            <v>-11.6</v>
          </cell>
          <cell r="E228">
            <v>0.39094259875080573</v>
          </cell>
          <cell r="F228">
            <v>98.626999999999995</v>
          </cell>
          <cell r="G228">
            <v>-2.8</v>
          </cell>
          <cell r="H228">
            <v>0.6337583361786896</v>
          </cell>
        </row>
        <row r="229">
          <cell r="B229">
            <v>12</v>
          </cell>
          <cell r="C229">
            <v>85.968999999999994</v>
          </cell>
          <cell r="D229">
            <v>-0.8</v>
          </cell>
          <cell r="E229">
            <v>0.55111702835326792</v>
          </cell>
          <cell r="F229">
            <v>92.328999999999994</v>
          </cell>
          <cell r="G229">
            <v>4.8</v>
          </cell>
          <cell r="H229">
            <v>0.76224369753768273</v>
          </cell>
        </row>
        <row r="230">
          <cell r="A230">
            <v>2020</v>
          </cell>
          <cell r="B230">
            <v>1</v>
          </cell>
          <cell r="C230">
            <v>84.518000000000001</v>
          </cell>
          <cell r="D230">
            <v>-9.8000000000000007</v>
          </cell>
          <cell r="E230">
            <v>0.76900633766307869</v>
          </cell>
          <cell r="F230">
            <v>91.165999999999997</v>
          </cell>
          <cell r="G230">
            <v>-1.5</v>
          </cell>
          <cell r="H230">
            <v>0.93654923666506684</v>
          </cell>
        </row>
        <row r="231">
          <cell r="B231">
            <v>2</v>
          </cell>
          <cell r="C231">
            <v>88.477000000000004</v>
          </cell>
          <cell r="D231">
            <v>-11</v>
          </cell>
          <cell r="E231">
            <v>1.0466323704485572</v>
          </cell>
          <cell r="F231">
            <v>95.578999999999994</v>
          </cell>
          <cell r="G231">
            <v>0.7</v>
          </cell>
          <cell r="H231">
            <v>1.1594598425402229</v>
          </cell>
        </row>
        <row r="232">
          <cell r="B232">
            <v>3</v>
          </cell>
          <cell r="C232">
            <v>85.483999999999995</v>
          </cell>
          <cell r="D232">
            <v>-16.100000000000001</v>
          </cell>
          <cell r="E232">
            <v>1.3852830117045738</v>
          </cell>
          <cell r="F232">
            <v>88.078999999999994</v>
          </cell>
          <cell r="G232">
            <v>-13.9</v>
          </cell>
          <cell r="H232">
            <v>1.4335911993344301</v>
          </cell>
        </row>
        <row r="233">
          <cell r="B233">
            <v>4</v>
          </cell>
          <cell r="C233">
            <v>58.384999999999998</v>
          </cell>
          <cell r="D233">
            <v>-40.5</v>
          </cell>
          <cell r="E233">
            <v>1.7854095747336067</v>
          </cell>
          <cell r="F233">
            <v>57.750999999999998</v>
          </cell>
          <cell r="G233">
            <v>-40.700000000000003</v>
          </cell>
          <cell r="H233">
            <v>1.7615270842854578</v>
          </cell>
        </row>
        <row r="234">
          <cell r="B234">
            <v>5</v>
          </cell>
          <cell r="C234">
            <v>70.962999999999994</v>
          </cell>
          <cell r="D234">
            <v>-30.5</v>
          </cell>
          <cell r="E234">
            <v>2.2462491170734324</v>
          </cell>
          <cell r="F234">
            <v>70.804000000000002</v>
          </cell>
          <cell r="G234">
            <v>-33.299999999999997</v>
          </cell>
          <cell r="H234">
            <v>2.1447864419088991</v>
          </cell>
        </row>
        <row r="235">
          <cell r="B235">
            <v>6</v>
          </cell>
          <cell r="C235">
            <v>84.54</v>
          </cell>
          <cell r="D235">
            <v>-11.2</v>
          </cell>
          <cell r="E235">
            <v>2.7641022094858045</v>
          </cell>
          <cell r="F235">
            <v>87.661000000000001</v>
          </cell>
          <cell r="G235">
            <v>-11.4</v>
          </cell>
          <cell r="H235">
            <v>2.5819394995617162</v>
          </cell>
        </row>
        <row r="236">
          <cell r="B236">
            <v>7</v>
          </cell>
          <cell r="C236">
            <v>84.923000000000002</v>
          </cell>
          <cell r="D236">
            <v>-12.9</v>
          </cell>
          <cell r="E236">
            <v>3.3329953776549019</v>
          </cell>
          <cell r="F236">
            <v>94.638999999999996</v>
          </cell>
          <cell r="G236">
            <v>-10.7</v>
          </cell>
          <cell r="H236">
            <v>3.0690950410979605</v>
          </cell>
        </row>
        <row r="237">
          <cell r="B237">
            <v>8</v>
          </cell>
          <cell r="C237">
            <v>68.102999999999994</v>
          </cell>
          <cell r="D237">
            <v>-13.3</v>
          </cell>
          <cell r="E237">
            <v>3.9459854179448013</v>
          </cell>
          <cell r="F237">
            <v>68.765000000000001</v>
          </cell>
          <cell r="G237">
            <v>-10</v>
          </cell>
          <cell r="H237">
            <v>3.6013908823508802</v>
          </cell>
        </row>
        <row r="238">
          <cell r="B238">
            <v>9</v>
          </cell>
          <cell r="C238">
            <v>92.343000000000004</v>
          </cell>
          <cell r="D238">
            <v>0.3</v>
          </cell>
          <cell r="E238">
            <v>4.5950018353739086</v>
          </cell>
          <cell r="F238">
            <v>94.367000000000004</v>
          </cell>
          <cell r="G238">
            <v>-3.1</v>
          </cell>
          <cell r="H238">
            <v>4.1730086519980913</v>
          </cell>
        </row>
        <row r="239">
          <cell r="B239">
            <v>10</v>
          </cell>
          <cell r="C239">
            <v>95.728999999999999</v>
          </cell>
          <cell r="D239">
            <v>-5.2</v>
          </cell>
          <cell r="E239">
            <v>5.270776497084384</v>
          </cell>
          <cell r="F239">
            <v>97.438000000000002</v>
          </cell>
          <cell r="G239">
            <v>-8.8000000000000007</v>
          </cell>
          <cell r="H239">
            <v>4.7771854376837135</v>
          </cell>
        </row>
        <row r="240">
          <cell r="B240">
            <v>11</v>
          </cell>
          <cell r="C240">
            <v>92.766000000000005</v>
          </cell>
          <cell r="D240">
            <v>-0.4</v>
          </cell>
          <cell r="E240">
            <v>5.9637430062020425</v>
          </cell>
          <cell r="F240">
            <v>96.334999999999994</v>
          </cell>
          <cell r="G240">
            <v>-2.2999999999999998</v>
          </cell>
          <cell r="H240">
            <v>5.4066532570065888</v>
          </cell>
        </row>
        <row r="241">
          <cell r="B241">
            <v>12</v>
          </cell>
          <cell r="C241">
            <v>84.974999999999994</v>
          </cell>
          <cell r="D241">
            <v>-1.2</v>
          </cell>
          <cell r="E241">
            <v>6.6636078285959588</v>
          </cell>
          <cell r="F241">
            <v>90.515000000000001</v>
          </cell>
          <cell r="G241">
            <v>-2</v>
          </cell>
          <cell r="H241">
            <v>6.0532012674657212</v>
          </cell>
        </row>
        <row r="242">
          <cell r="A242">
            <v>2021</v>
          </cell>
          <cell r="B242">
            <v>1</v>
          </cell>
          <cell r="C242">
            <v>84.018000000000001</v>
          </cell>
          <cell r="D242">
            <v>-0.6</v>
          </cell>
          <cell r="E242">
            <v>7.3596355035375547</v>
          </cell>
          <cell r="F242">
            <v>82.075000000000003</v>
          </cell>
          <cell r="G242">
            <v>-10</v>
          </cell>
          <cell r="H242">
            <v>6.7080834423061546</v>
          </cell>
        </row>
        <row r="243">
          <cell r="B243">
            <v>2</v>
          </cell>
          <cell r="C243">
            <v>90.93</v>
          </cell>
          <cell r="D243">
            <v>2.8</v>
          </cell>
          <cell r="E243">
            <v>8.0405444864212647</v>
          </cell>
          <cell r="F243">
            <v>90.63</v>
          </cell>
          <cell r="G243">
            <v>-5.2</v>
          </cell>
          <cell r="H243">
            <v>7.3619945046849136</v>
          </cell>
        </row>
        <row r="244">
          <cell r="B244">
            <v>3</v>
          </cell>
          <cell r="C244">
            <v>108.812</v>
          </cell>
          <cell r="D244">
            <v>27.3</v>
          </cell>
          <cell r="E244">
            <v>8.6945004801760017</v>
          </cell>
          <cell r="F244">
            <v>107.664</v>
          </cell>
          <cell r="G244">
            <v>22.2</v>
          </cell>
          <cell r="H244">
            <v>8.0044688941866404</v>
          </cell>
        </row>
        <row r="245">
          <cell r="B245">
            <v>4</v>
          </cell>
          <cell r="C245">
            <v>95.423000000000002</v>
          </cell>
          <cell r="D245">
            <v>63.4</v>
          </cell>
          <cell r="E245">
            <v>9.3093052610302323</v>
          </cell>
          <cell r="F245">
            <v>97.349000000000004</v>
          </cell>
          <cell r="G245">
            <v>68.599999999999994</v>
          </cell>
          <cell r="H245">
            <v>8.6241686896664849</v>
          </cell>
        </row>
        <row r="246">
          <cell r="B246">
            <v>5</v>
          </cell>
          <cell r="C246">
            <v>100.508</v>
          </cell>
          <cell r="D246">
            <v>41.6</v>
          </cell>
          <cell r="E246">
            <v>9.8740526537901872</v>
          </cell>
          <cell r="F246">
            <v>100.271</v>
          </cell>
          <cell r="G246">
            <v>41.6</v>
          </cell>
          <cell r="H246">
            <v>9.2107417707508343</v>
          </cell>
        </row>
        <row r="247">
          <cell r="B247">
            <v>6</v>
          </cell>
          <cell r="C247">
            <v>101.96599999999999</v>
          </cell>
          <cell r="D247">
            <v>20.6</v>
          </cell>
          <cell r="E247">
            <v>10.381592781507861</v>
          </cell>
          <cell r="F247">
            <v>104.321</v>
          </cell>
          <cell r="G247">
            <v>19</v>
          </cell>
          <cell r="H247">
            <v>9.7580010053515167</v>
          </cell>
        </row>
        <row r="248">
          <cell r="B248">
            <v>7</v>
          </cell>
          <cell r="C248">
            <v>101.066</v>
          </cell>
          <cell r="D248">
            <v>19</v>
          </cell>
          <cell r="E248">
            <v>10.826978958023176</v>
          </cell>
          <cell r="F248">
            <v>104.64</v>
          </cell>
          <cell r="G248">
            <v>10.6</v>
          </cell>
          <cell r="H248">
            <v>10.262008515424059</v>
          </cell>
        </row>
        <row r="249">
          <cell r="B249">
            <v>8</v>
          </cell>
          <cell r="C249">
            <v>86.897999999999996</v>
          </cell>
          <cell r="D249">
            <v>27.6</v>
          </cell>
          <cell r="E249">
            <v>11.205974108788453</v>
          </cell>
          <cell r="F249">
            <v>80.739999999999995</v>
          </cell>
          <cell r="G249">
            <v>17.399999999999999</v>
          </cell>
          <cell r="H249">
            <v>10.719468228409728</v>
          </cell>
        </row>
        <row r="250">
          <cell r="B250">
            <v>9</v>
          </cell>
          <cell r="C250">
            <v>109.874</v>
          </cell>
          <cell r="D250">
            <v>19</v>
          </cell>
          <cell r="E250">
            <v>11.514908730161705</v>
          </cell>
          <cell r="F250">
            <v>105.822</v>
          </cell>
          <cell r="G250">
            <v>12.1</v>
          </cell>
          <cell r="H250">
            <v>11.127107543380667</v>
          </cell>
        </row>
        <row r="251">
          <cell r="B251">
            <v>10</v>
          </cell>
          <cell r="C251">
            <v>111.67</v>
          </cell>
          <cell r="D251">
            <v>16.7</v>
          </cell>
          <cell r="E251">
            <v>11.751251792521167</v>
          </cell>
          <cell r="F251">
            <v>104.738</v>
          </cell>
          <cell r="G251">
            <v>7.5</v>
          </cell>
          <cell r="H251">
            <v>11.482117785226491</v>
          </cell>
        </row>
        <row r="252">
          <cell r="B252">
            <v>11</v>
          </cell>
          <cell r="C252">
            <v>110.104</v>
          </cell>
          <cell r="D252">
            <v>18.7</v>
          </cell>
          <cell r="E252">
            <v>11.912992064249922</v>
          </cell>
          <cell r="F252">
            <v>114.70399999999999</v>
          </cell>
          <cell r="G252">
            <v>19.100000000000001</v>
          </cell>
          <cell r="H252">
            <v>11.781757840812967</v>
          </cell>
        </row>
        <row r="253">
          <cell r="B253">
            <v>12</v>
          </cell>
          <cell r="C253">
            <v>98.73</v>
          </cell>
          <cell r="D253">
            <v>16.2</v>
          </cell>
          <cell r="E253">
            <v>11.998461976801019</v>
          </cell>
          <cell r="F253">
            <v>107.047</v>
          </cell>
          <cell r="G253">
            <v>18.3</v>
          </cell>
          <cell r="H253">
            <v>12.023010061048556</v>
          </cell>
        </row>
        <row r="254">
          <cell r="A254">
            <v>2022</v>
          </cell>
          <cell r="B254">
            <v>1</v>
          </cell>
          <cell r="C254">
            <v>103.381</v>
          </cell>
          <cell r="D254">
            <v>23</v>
          </cell>
          <cell r="E254">
            <v>12.006465281623047</v>
          </cell>
          <cell r="F254">
            <v>99.915000000000006</v>
          </cell>
          <cell r="G254">
            <v>21.7</v>
          </cell>
          <cell r="H254">
            <v>12.203365008102772</v>
          </cell>
        </row>
        <row r="255">
          <cell r="B255">
            <v>2</v>
          </cell>
          <cell r="C255">
            <v>115.94199999999999</v>
          </cell>
          <cell r="D255">
            <v>27.5</v>
          </cell>
          <cell r="E255">
            <v>11.936097503638425</v>
          </cell>
          <cell r="F255">
            <v>109.309</v>
          </cell>
          <cell r="G255">
            <v>20.6</v>
          </cell>
          <cell r="H255">
            <v>12.320749146224221</v>
          </cell>
        </row>
        <row r="256">
          <cell r="B256">
            <v>3</v>
          </cell>
          <cell r="C256">
            <v>117.13200000000001</v>
          </cell>
          <cell r="D256">
            <v>7.6</v>
          </cell>
          <cell r="E256">
            <v>11.787217607680571</v>
          </cell>
          <cell r="F256">
            <v>122.98099999999999</v>
          </cell>
          <cell r="G256">
            <v>14.2</v>
          </cell>
          <cell r="H256">
            <v>12.373748428202614</v>
          </cell>
        </row>
        <row r="257">
          <cell r="B257">
            <v>4</v>
          </cell>
          <cell r="C257">
            <v>127.245</v>
          </cell>
          <cell r="D257">
            <v>33.299999999999997</v>
          </cell>
          <cell r="E257">
            <v>11.560765385145146</v>
          </cell>
          <cell r="F257">
            <v>119.70699999999999</v>
          </cell>
          <cell r="G257">
            <v>23</v>
          </cell>
          <cell r="H257">
            <v>12.361523754803613</v>
          </cell>
        </row>
        <row r="258">
          <cell r="B258">
            <v>5</v>
          </cell>
          <cell r="C258">
            <v>138.828</v>
          </cell>
          <cell r="D258">
            <v>38.1</v>
          </cell>
          <cell r="E258">
            <v>11.257389848427282</v>
          </cell>
          <cell r="F258">
            <v>132.75700000000001</v>
          </cell>
          <cell r="G258">
            <v>32.4</v>
          </cell>
          <cell r="H258">
            <v>12.283362849818708</v>
          </cell>
        </row>
        <row r="259">
          <cell r="B259">
            <v>6</v>
          </cell>
          <cell r="C259">
            <v>126.979</v>
          </cell>
          <cell r="D259">
            <v>24.5</v>
          </cell>
          <cell r="E259">
            <v>10.879249678992586</v>
          </cell>
          <cell r="F259">
            <v>137.261</v>
          </cell>
          <cell r="G259">
            <v>31.6</v>
          </cell>
          <cell r="H259">
            <v>12.139292220111969</v>
          </cell>
        </row>
        <row r="260">
          <cell r="B260">
            <v>7</v>
          </cell>
          <cell r="C260">
            <v>123.73099999999999</v>
          </cell>
          <cell r="D260">
            <v>22.4</v>
          </cell>
          <cell r="E260">
            <v>10.430367628456079</v>
          </cell>
          <cell r="F260">
            <v>126.413</v>
          </cell>
          <cell r="G260">
            <v>20.8</v>
          </cell>
          <cell r="H260">
            <v>11.930735361238451</v>
          </cell>
        </row>
        <row r="261">
          <cell r="B261">
            <v>8</v>
          </cell>
          <cell r="C261">
            <v>104.07</v>
          </cell>
          <cell r="D261">
            <v>19.8</v>
          </cell>
          <cell r="E261">
            <v>9.9157123338717401</v>
          </cell>
          <cell r="F261">
            <v>103.465</v>
          </cell>
          <cell r="G261">
            <v>28.1</v>
          </cell>
          <cell r="H261">
            <v>11.660467206793484</v>
          </cell>
        </row>
        <row r="262">
          <cell r="B262">
            <v>9</v>
          </cell>
          <cell r="C262">
            <v>122.88</v>
          </cell>
          <cell r="D262">
            <v>11.8</v>
          </cell>
          <cell r="E262">
            <v>9.3410836567637965</v>
          </cell>
          <cell r="F262">
            <v>128.916</v>
          </cell>
          <cell r="G262">
            <v>21.8</v>
          </cell>
          <cell r="H262">
            <v>11.331878611527864</v>
          </cell>
        </row>
        <row r="263">
          <cell r="B263">
            <v>10</v>
          </cell>
          <cell r="C263">
            <v>121.176</v>
          </cell>
          <cell r="D263">
            <v>8.5</v>
          </cell>
          <cell r="E263">
            <v>8.7129678675221758</v>
          </cell>
          <cell r="F263">
            <v>122.869</v>
          </cell>
          <cell r="G263">
            <v>17.3</v>
          </cell>
          <cell r="H263">
            <v>10.949502064414137</v>
          </cell>
        </row>
        <row r="264">
          <cell r="B264">
            <v>11</v>
          </cell>
          <cell r="C264">
            <v>126.227</v>
          </cell>
          <cell r="D264">
            <v>14.6</v>
          </cell>
          <cell r="E264">
            <v>8.0380219946161979</v>
          </cell>
          <cell r="F264">
            <v>129.76400000000001</v>
          </cell>
          <cell r="G264">
            <v>13.1</v>
          </cell>
          <cell r="H264">
            <v>10.518597007299048</v>
          </cell>
        </row>
        <row r="265">
          <cell r="B265">
            <v>12</v>
          </cell>
          <cell r="C265">
            <v>107.184</v>
          </cell>
          <cell r="D265">
            <v>8.6</v>
          </cell>
          <cell r="E265">
            <v>7.3228882770799375</v>
          </cell>
          <cell r="F265">
            <v>117.943</v>
          </cell>
          <cell r="G265">
            <v>10.199999999999999</v>
          </cell>
          <cell r="H265">
            <v>10.044863888830426</v>
          </cell>
        </row>
        <row r="266">
          <cell r="A266">
            <v>2023</v>
          </cell>
          <cell r="B266">
            <v>1</v>
          </cell>
          <cell r="C266">
            <v>111.381</v>
          </cell>
          <cell r="D266">
            <v>7.7</v>
          </cell>
          <cell r="E266">
            <v>6.5746646468645071</v>
          </cell>
          <cell r="F266">
            <v>112.01900000000001</v>
          </cell>
          <cell r="G266">
            <v>12.1</v>
          </cell>
          <cell r="H266">
            <v>9.5341824217528099</v>
          </cell>
        </row>
        <row r="267">
          <cell r="B267">
            <v>2</v>
          </cell>
          <cell r="C267">
            <v>114.43899999999999</v>
          </cell>
          <cell r="D267">
            <v>-1.3</v>
          </cell>
          <cell r="E267">
            <v>5.8005377242351122</v>
          </cell>
          <cell r="F267">
            <v>117.67100000000001</v>
          </cell>
          <cell r="G267">
            <v>7.6</v>
          </cell>
          <cell r="H267">
            <v>8.992443092151797</v>
          </cell>
        </row>
        <row r="268">
          <cell r="B268">
            <v>3</v>
          </cell>
          <cell r="C268">
            <v>132.71100000000001</v>
          </cell>
          <cell r="D268">
            <v>13.3</v>
          </cell>
          <cell r="E268">
            <v>5.007772277745369</v>
          </cell>
          <cell r="F268">
            <v>134.86199999999999</v>
          </cell>
          <cell r="G268">
            <v>9.6999999999999993</v>
          </cell>
          <cell r="H268">
            <v>8.4257145678892513</v>
          </cell>
        </row>
        <row r="269">
          <cell r="B269">
            <v>4</v>
          </cell>
          <cell r="C269">
            <v>112.36</v>
          </cell>
          <cell r="D269">
            <v>-11.7</v>
          </cell>
          <cell r="E269">
            <v>4.2031399830513791</v>
          </cell>
          <cell r="F269">
            <v>110.404</v>
          </cell>
          <cell r="G269">
            <v>-7.8</v>
          </cell>
          <cell r="H269">
            <v>7.8399688193900809</v>
          </cell>
        </row>
        <row r="270">
          <cell r="B270">
            <v>5</v>
          </cell>
          <cell r="C270">
            <v>124.279</v>
          </cell>
          <cell r="D270">
            <v>-10.5</v>
          </cell>
          <cell r="E270">
            <v>3.3939883649566234</v>
          </cell>
          <cell r="F270">
            <v>129.71700000000001</v>
          </cell>
          <cell r="G270">
            <v>-2.2999999999999998</v>
          </cell>
          <cell r="H270">
            <v>7.2412663091230929</v>
          </cell>
        </row>
        <row r="271">
          <cell r="B271">
            <v>6</v>
          </cell>
          <cell r="C271">
            <v>117.857</v>
          </cell>
          <cell r="D271">
            <v>-7.2</v>
          </cell>
          <cell r="E271">
            <v>2.5865605635435367</v>
          </cell>
          <cell r="F271">
            <v>128.24700000000001</v>
          </cell>
          <cell r="G271">
            <v>-6.6</v>
          </cell>
          <cell r="H271">
            <v>6.6345813906113023</v>
          </cell>
        </row>
        <row r="272">
          <cell r="B272">
            <v>7</v>
          </cell>
          <cell r="C272">
            <v>105.37</v>
          </cell>
          <cell r="D272">
            <v>-14.8</v>
          </cell>
          <cell r="E272">
            <v>1.7861348585914332</v>
          </cell>
          <cell r="F272">
            <v>119.846</v>
          </cell>
          <cell r="G272">
            <v>-5.2</v>
          </cell>
          <cell r="H272">
            <v>6.0242258294395903</v>
          </cell>
        </row>
        <row r="273">
          <cell r="B273">
            <v>8</v>
          </cell>
          <cell r="C273">
            <v>87.391000000000005</v>
          </cell>
          <cell r="D273">
            <v>-16</v>
          </cell>
          <cell r="E273">
            <v>0.99730990761826943</v>
          </cell>
          <cell r="F273">
            <v>96.948999999999998</v>
          </cell>
          <cell r="G273">
            <v>-6.3</v>
          </cell>
          <cell r="H273">
            <v>5.413592323040711</v>
          </cell>
        </row>
        <row r="274">
          <cell r="B274">
            <v>9</v>
          </cell>
          <cell r="C274">
            <v>104.815</v>
          </cell>
          <cell r="D274">
            <v>-14.7</v>
          </cell>
          <cell r="E274">
            <v>0.22353255322126664</v>
          </cell>
          <cell r="F274">
            <v>121.672</v>
          </cell>
          <cell r="G274">
            <v>-5.6</v>
          </cell>
          <cell r="H274">
            <v>4.805294108720374</v>
          </cell>
        </row>
        <row r="275">
          <cell r="B275">
            <v>10</v>
          </cell>
          <cell r="C275">
            <v>110.012</v>
          </cell>
          <cell r="D275">
            <v>-9.1999999999999993</v>
          </cell>
          <cell r="E275">
            <v>-0.53293073074593855</v>
          </cell>
          <cell r="F275">
            <v>122.852</v>
          </cell>
          <cell r="G275">
            <v>0</v>
          </cell>
          <cell r="H275">
            <v>4.2011309798729677</v>
          </cell>
        </row>
        <row r="276">
          <cell r="B276">
            <v>11</v>
          </cell>
          <cell r="C276">
            <v>110.173</v>
          </cell>
          <cell r="D276">
            <v>-12.7</v>
          </cell>
          <cell r="E276">
            <v>-1.2708498268570165</v>
          </cell>
          <cell r="F276">
            <v>127.30800000000001</v>
          </cell>
          <cell r="G276">
            <v>-1.9</v>
          </cell>
          <cell r="H276">
            <v>3.6021801400242186</v>
          </cell>
        </row>
        <row r="277">
          <cell r="B277">
            <v>12</v>
          </cell>
          <cell r="C277">
            <v>87.156000000000006</v>
          </cell>
          <cell r="D277">
            <v>-18.7</v>
          </cell>
          <cell r="E277">
            <v>-1.9895964974960028</v>
          </cell>
          <cell r="F277">
            <v>108.524</v>
          </cell>
          <cell r="G277">
            <v>-8</v>
          </cell>
          <cell r="H277">
            <v>3.0092270474929168</v>
          </cell>
        </row>
        <row r="278">
          <cell r="A278">
            <v>2024</v>
          </cell>
          <cell r="B278">
            <v>1</v>
          </cell>
          <cell r="C278">
            <v>104.864</v>
          </cell>
          <cell r="D278">
            <v>-5.9</v>
          </cell>
          <cell r="E278">
            <v>-2.6893361960311788</v>
          </cell>
          <cell r="F278">
            <v>113.584</v>
          </cell>
          <cell r="G278">
            <v>1.4</v>
          </cell>
          <cell r="H278">
            <v>2.4226750647547961</v>
          </cell>
        </row>
        <row r="279">
          <cell r="B279">
            <v>2</v>
          </cell>
          <cell r="C279">
            <v>111.358</v>
          </cell>
          <cell r="D279">
            <v>-2.7</v>
          </cell>
          <cell r="E279">
            <v>-3.3713948205185007</v>
          </cell>
          <cell r="F279">
            <v>119.255</v>
          </cell>
          <cell r="G279">
            <v>1.3</v>
          </cell>
          <cell r="H279">
            <v>1.842163024629514</v>
          </cell>
        </row>
        <row r="280">
          <cell r="B280">
            <v>3</v>
          </cell>
          <cell r="C280">
            <v>110.468</v>
          </cell>
          <cell r="D280">
            <v>-16.8</v>
          </cell>
          <cell r="E280">
            <v>-4.0373212317780887</v>
          </cell>
          <cell r="F280">
            <v>118.39700000000001</v>
          </cell>
          <cell r="G280">
            <v>-12.2</v>
          </cell>
          <cell r="H280">
            <v>1.2672587408350087</v>
          </cell>
        </row>
        <row r="281">
          <cell r="B281">
            <v>4</v>
          </cell>
          <cell r="C281">
            <v>113.52200000000001</v>
          </cell>
          <cell r="D281">
            <v>1</v>
          </cell>
          <cell r="E281">
            <v>-4.6886176659897494</v>
          </cell>
          <cell r="F281">
            <v>125.877</v>
          </cell>
          <cell r="G281">
            <v>14</v>
          </cell>
          <cell r="H281">
            <v>0.69749237687917454</v>
          </cell>
        </row>
        <row r="282">
          <cell r="B282">
            <v>5</v>
          </cell>
          <cell r="C282">
            <v>110.52500000000001</v>
          </cell>
          <cell r="D282">
            <v>-11.1</v>
          </cell>
          <cell r="E282">
            <v>-5.3276726564699715</v>
          </cell>
          <cell r="F282">
            <v>128.06299999999999</v>
          </cell>
          <cell r="G282">
            <v>-1.3</v>
          </cell>
          <cell r="H282">
            <v>0.13145886996845901</v>
          </cell>
        </row>
        <row r="283">
          <cell r="B283">
            <v>6</v>
          </cell>
          <cell r="C283">
            <v>105.352</v>
          </cell>
          <cell r="D283">
            <v>-10.6</v>
          </cell>
          <cell r="E283">
            <v>-5.9564796936417741</v>
          </cell>
          <cell r="F283">
            <v>121.782</v>
          </cell>
          <cell r="G283">
            <v>-5</v>
          </cell>
          <cell r="H283">
            <v>-0.43132305743908467</v>
          </cell>
        </row>
        <row r="284">
          <cell r="B284">
            <v>7</v>
          </cell>
          <cell r="C284">
            <v>108.98099999999999</v>
          </cell>
          <cell r="D284">
            <v>3.4</v>
          </cell>
          <cell r="E284">
            <v>-6.5774331239936989</v>
          </cell>
          <cell r="F284">
            <v>126.342</v>
          </cell>
          <cell r="G284">
            <v>5.4</v>
          </cell>
          <cell r="H284">
            <v>-0.99143408975137337</v>
          </cell>
        </row>
        <row r="285">
          <cell r="B285">
            <v>8</v>
          </cell>
          <cell r="C285">
            <v>85.466999999999999</v>
          </cell>
          <cell r="D285">
            <v>-2.2000000000000002</v>
          </cell>
          <cell r="E285">
            <v>-7.193249760702229</v>
          </cell>
          <cell r="F285">
            <v>92.808999999999997</v>
          </cell>
          <cell r="G285">
            <v>-4.3</v>
          </cell>
          <cell r="H285">
            <v>-1.5497721806084463</v>
          </cell>
        </row>
        <row r="286">
          <cell r="B286">
            <v>9</v>
          </cell>
          <cell r="C286">
            <v>103.89100000000001</v>
          </cell>
          <cell r="D286">
            <v>-0.9</v>
          </cell>
          <cell r="E286">
            <v>-7.8059535396435704</v>
          </cell>
          <cell r="F286">
            <v>120.063</v>
          </cell>
          <cell r="G286">
            <v>-1.3</v>
          </cell>
          <cell r="H286">
            <v>-2.106791434060777</v>
          </cell>
        </row>
        <row r="287">
          <cell r="B287">
            <v>10</v>
          </cell>
          <cell r="C287">
            <v>115.952</v>
          </cell>
          <cell r="D287">
            <v>5.4</v>
          </cell>
          <cell r="E287">
            <v>-8.4172216432383262</v>
          </cell>
          <cell r="F287">
            <v>128.529</v>
          </cell>
          <cell r="G287">
            <v>4.5999999999999996</v>
          </cell>
          <cell r="H287">
            <v>-2.6631369422018518</v>
          </cell>
        </row>
        <row r="288">
          <cell r="B288">
            <v>11</v>
          </cell>
          <cell r="C288">
            <v>104.012</v>
          </cell>
          <cell r="D288">
            <v>-5.6</v>
          </cell>
          <cell r="E288">
            <v>-9.0282516738001792</v>
          </cell>
          <cell r="F288">
            <v>124.813</v>
          </cell>
          <cell r="G288">
            <v>-2</v>
          </cell>
          <cell r="H288">
            <v>-3.219397769942236</v>
          </cell>
        </row>
      </sheetData>
      <sheetData sheetId="22">
        <row r="1">
          <cell r="A1" t="str">
            <v>Año</v>
          </cell>
          <cell r="B1" t="str">
            <v>Mes</v>
          </cell>
          <cell r="C1" t="str">
            <v>Indicador de clima industrial Cantabria</v>
          </cell>
          <cell r="D1" t="str">
            <v>Indicador de clima industrial Cantabria. Var interanual</v>
          </cell>
          <cell r="E1" t="str">
            <v>Indicador de clima industrial Cantabria. Tendencia</v>
          </cell>
          <cell r="F1" t="str">
            <v>Indicador de clima industrial España</v>
          </cell>
          <cell r="G1" t="str">
            <v>Indicador de clima industrial España. Var interanual</v>
          </cell>
          <cell r="H1" t="str">
            <v>Indicador de clima industrial España. Tendencia</v>
          </cell>
        </row>
        <row r="206">
          <cell r="A206">
            <v>2018</v>
          </cell>
          <cell r="B206">
            <v>1</v>
          </cell>
          <cell r="C206">
            <v>2.718144984827406</v>
          </cell>
          <cell r="D206">
            <v>4.218144984827406</v>
          </cell>
          <cell r="E206">
            <v>0.95984932319763716</v>
          </cell>
          <cell r="F206">
            <v>0.46</v>
          </cell>
          <cell r="G206">
            <v>0.79</v>
          </cell>
          <cell r="H206">
            <v>-0.6461127011953226</v>
          </cell>
        </row>
        <row r="207">
          <cell r="B207">
            <v>2</v>
          </cell>
          <cell r="C207">
            <v>3.6346587167928548</v>
          </cell>
          <cell r="D207">
            <v>6.0013253834595215</v>
          </cell>
          <cell r="E207">
            <v>0.65668426503651645</v>
          </cell>
          <cell r="F207">
            <v>0.99</v>
          </cell>
          <cell r="G207">
            <v>-3.1399999999999997</v>
          </cell>
          <cell r="H207">
            <v>-0.82536511125678591</v>
          </cell>
        </row>
        <row r="208">
          <cell r="B208">
            <v>3</v>
          </cell>
          <cell r="C208">
            <v>24.798567431863642</v>
          </cell>
          <cell r="D208">
            <v>37.865234098530308</v>
          </cell>
          <cell r="E208">
            <v>0.33370777070205987</v>
          </cell>
          <cell r="F208">
            <v>2.92</v>
          </cell>
          <cell r="G208">
            <v>1.75</v>
          </cell>
          <cell r="H208">
            <v>-1.0044864898880312</v>
          </cell>
        </row>
        <row r="209">
          <cell r="B209">
            <v>4</v>
          </cell>
          <cell r="C209">
            <v>-5.9755989906421183</v>
          </cell>
          <cell r="D209">
            <v>-10.842265657308785</v>
          </cell>
          <cell r="E209">
            <v>-7.6958048763836823E-3</v>
          </cell>
          <cell r="F209">
            <v>5.49</v>
          </cell>
          <cell r="G209">
            <v>3.79</v>
          </cell>
          <cell r="H209">
            <v>-1.1823857012518351</v>
          </cell>
        </row>
        <row r="210">
          <cell r="B210">
            <v>5</v>
          </cell>
          <cell r="C210">
            <v>3.3873004649230278</v>
          </cell>
          <cell r="D210">
            <v>10.353967131589695</v>
          </cell>
          <cell r="E210">
            <v>-0.36353575077447736</v>
          </cell>
          <cell r="F210">
            <v>2.11</v>
          </cell>
          <cell r="G210">
            <v>0.37999999999999989</v>
          </cell>
          <cell r="H210">
            <v>-1.3577803257269538</v>
          </cell>
        </row>
        <row r="211">
          <cell r="B211">
            <v>6</v>
          </cell>
          <cell r="C211">
            <v>6.6421311833557803</v>
          </cell>
          <cell r="D211">
            <v>6.0421311833557807</v>
          </cell>
          <cell r="E211">
            <v>-0.73057375675208103</v>
          </cell>
          <cell r="F211">
            <v>0.23</v>
          </cell>
          <cell r="G211">
            <v>-2.14</v>
          </cell>
          <cell r="H211">
            <v>-1.5290426391295575</v>
          </cell>
        </row>
        <row r="212">
          <cell r="B212">
            <v>7</v>
          </cell>
          <cell r="C212">
            <v>-2.8678137960148106E-2</v>
          </cell>
          <cell r="D212">
            <v>-3.8953448046268146</v>
          </cell>
          <cell r="E212">
            <v>-1.1048272415355571</v>
          </cell>
          <cell r="F212">
            <v>-3.91</v>
          </cell>
          <cell r="G212">
            <v>-0.78000000000000025</v>
          </cell>
          <cell r="H212">
            <v>-1.6944242380865295</v>
          </cell>
        </row>
        <row r="213">
          <cell r="B213">
            <v>8</v>
          </cell>
          <cell r="C213">
            <v>2.2148254790455475</v>
          </cell>
          <cell r="D213">
            <v>-9.5185078542877868</v>
          </cell>
          <cell r="E213">
            <v>-1.4818432971193161</v>
          </cell>
          <cell r="F213">
            <v>-5.45</v>
          </cell>
          <cell r="G213">
            <v>-4.45</v>
          </cell>
          <cell r="H213">
            <v>-1.8522191468192581</v>
          </cell>
        </row>
        <row r="214">
          <cell r="B214">
            <v>9</v>
          </cell>
          <cell r="C214">
            <v>-4.0133439278557672</v>
          </cell>
          <cell r="D214">
            <v>-1.7133439278557674</v>
          </cell>
          <cell r="E214">
            <v>-1.8573628014396495</v>
          </cell>
          <cell r="F214">
            <v>-3.59</v>
          </cell>
          <cell r="G214">
            <v>-5.96</v>
          </cell>
          <cell r="H214">
            <v>-2.0006578878659309</v>
          </cell>
        </row>
        <row r="215">
          <cell r="B215">
            <v>10</v>
          </cell>
          <cell r="C215">
            <v>4.5226306928352971</v>
          </cell>
          <cell r="D215">
            <v>9.5741215944591982</v>
          </cell>
          <cell r="E215">
            <v>-2.227684734138208</v>
          </cell>
          <cell r="F215">
            <v>-3.6</v>
          </cell>
          <cell r="G215">
            <v>-6.01</v>
          </cell>
          <cell r="H215">
            <v>-2.1381513852128733</v>
          </cell>
        </row>
        <row r="216">
          <cell r="B216">
            <v>11</v>
          </cell>
          <cell r="C216">
            <v>1.7735579403410042</v>
          </cell>
          <cell r="D216">
            <v>2.2322284122332849</v>
          </cell>
          <cell r="E216">
            <v>-2.5890980735459772</v>
          </cell>
          <cell r="F216">
            <v>-2.1800000000000002</v>
          </cell>
          <cell r="G216">
            <v>-2.0500000000000003</v>
          </cell>
          <cell r="H216">
            <v>-2.2633855171597532</v>
          </cell>
        </row>
        <row r="217">
          <cell r="B217">
            <v>12</v>
          </cell>
          <cell r="C217">
            <v>4.969285758421683</v>
          </cell>
          <cell r="D217">
            <v>-0.75762449350278693</v>
          </cell>
          <cell r="E217">
            <v>-2.9370722281100119</v>
          </cell>
          <cell r="F217">
            <v>-4.93</v>
          </cell>
          <cell r="G217">
            <v>-3.7399999999999998</v>
          </cell>
          <cell r="H217">
            <v>-2.3753150403822656</v>
          </cell>
        </row>
        <row r="218">
          <cell r="A218">
            <v>2019</v>
          </cell>
          <cell r="B218">
            <v>1</v>
          </cell>
          <cell r="C218">
            <v>-2.4620615130835777</v>
          </cell>
          <cell r="D218">
            <v>-5.1802064979109836</v>
          </cell>
          <cell r="E218">
            <v>-3.2667417919380761</v>
          </cell>
          <cell r="F218">
            <v>-3.75</v>
          </cell>
          <cell r="G218">
            <v>-4.21</v>
          </cell>
          <cell r="H218">
            <v>-2.4728798931174132</v>
          </cell>
        </row>
        <row r="219">
          <cell r="B219">
            <v>2</v>
          </cell>
          <cell r="C219">
            <v>1.752027258287072</v>
          </cell>
          <cell r="D219">
            <v>-1.8826314585057828</v>
          </cell>
          <cell r="E219">
            <v>-3.5730900086008082</v>
          </cell>
          <cell r="F219">
            <v>-3.19</v>
          </cell>
          <cell r="G219">
            <v>-4.18</v>
          </cell>
          <cell r="H219">
            <v>-2.555114783391061</v>
          </cell>
        </row>
        <row r="220">
          <cell r="B220">
            <v>3</v>
          </cell>
          <cell r="C220">
            <v>1.9194782856216168</v>
          </cell>
          <cell r="D220">
            <v>-22.879089146242023</v>
          </cell>
          <cell r="E220">
            <v>-3.8512330011623161</v>
          </cell>
          <cell r="F220">
            <v>0.14000000000000001</v>
          </cell>
          <cell r="G220">
            <v>-2.78</v>
          </cell>
          <cell r="H220">
            <v>-2.6211750525698294</v>
          </cell>
        </row>
        <row r="221">
          <cell r="B221">
            <v>4</v>
          </cell>
          <cell r="C221">
            <v>-4.6456927816166234</v>
          </cell>
          <cell r="D221">
            <v>1.3299062090254949</v>
          </cell>
          <cell r="E221">
            <v>-4.0961694997318405</v>
          </cell>
          <cell r="F221">
            <v>-1.86</v>
          </cell>
          <cell r="G221">
            <v>-7.3500000000000005</v>
          </cell>
          <cell r="H221">
            <v>-2.6703288812714918</v>
          </cell>
        </row>
        <row r="222">
          <cell r="B222">
            <v>5</v>
          </cell>
          <cell r="C222">
            <v>-5.6020369006888266</v>
          </cell>
          <cell r="D222">
            <v>-8.9893373656118545</v>
          </cell>
          <cell r="E222">
            <v>-4.304219613317585</v>
          </cell>
          <cell r="F222">
            <v>-2.09</v>
          </cell>
          <cell r="G222">
            <v>-4.1999999999999993</v>
          </cell>
          <cell r="H222">
            <v>-2.7018554796240597</v>
          </cell>
        </row>
        <row r="223">
          <cell r="B223">
            <v>6</v>
          </cell>
          <cell r="C223">
            <v>-7.4229213910933494</v>
          </cell>
          <cell r="D223">
            <v>-14.06505257444913</v>
          </cell>
          <cell r="E223">
            <v>-4.4713266401146452</v>
          </cell>
          <cell r="F223">
            <v>-3.32</v>
          </cell>
          <cell r="G223">
            <v>-3.55</v>
          </cell>
          <cell r="H223">
            <v>-2.7153590349165673</v>
          </cell>
        </row>
        <row r="224">
          <cell r="B224">
            <v>7</v>
          </cell>
          <cell r="C224">
            <v>-4.3361026262523756</v>
          </cell>
          <cell r="D224">
            <v>-4.3074244882922272</v>
          </cell>
          <cell r="E224">
            <v>-4.5937592337175808</v>
          </cell>
          <cell r="F224">
            <v>-4.8600000000000003</v>
          </cell>
          <cell r="G224">
            <v>-0.95000000000000018</v>
          </cell>
          <cell r="H224">
            <v>-2.7105477722519633</v>
          </cell>
        </row>
        <row r="225">
          <cell r="B225">
            <v>8</v>
          </cell>
          <cell r="C225">
            <v>-13.286709849916763</v>
          </cell>
          <cell r="D225">
            <v>-15.50153532896231</v>
          </cell>
          <cell r="E225">
            <v>-4.668452278688612</v>
          </cell>
          <cell r="F225">
            <v>0.81</v>
          </cell>
          <cell r="G225">
            <v>6.26</v>
          </cell>
          <cell r="H225">
            <v>-2.6871878779113265</v>
          </cell>
        </row>
        <row r="226">
          <cell r="B226">
            <v>9</v>
          </cell>
          <cell r="C226">
            <v>-9.9437011074355439</v>
          </cell>
          <cell r="D226">
            <v>-5.9303571795797767</v>
          </cell>
          <cell r="E226">
            <v>-4.6923207752326377</v>
          </cell>
          <cell r="F226">
            <v>-5.33</v>
          </cell>
          <cell r="G226">
            <v>-1.7400000000000002</v>
          </cell>
          <cell r="H226">
            <v>-2.6449232779137737</v>
          </cell>
        </row>
        <row r="227">
          <cell r="B227">
            <v>10</v>
          </cell>
          <cell r="C227">
            <v>-18.961802377605494</v>
          </cell>
          <cell r="D227">
            <v>-23.48443307044079</v>
          </cell>
          <cell r="E227">
            <v>-4.6630320209886049</v>
          </cell>
          <cell r="F227">
            <v>-10.49</v>
          </cell>
          <cell r="G227">
            <v>-6.8900000000000006</v>
          </cell>
          <cell r="H227">
            <v>-2.5827765657869004</v>
          </cell>
        </row>
        <row r="228">
          <cell r="B228">
            <v>11</v>
          </cell>
          <cell r="C228">
            <v>-22.196222629754981</v>
          </cell>
          <cell r="D228">
            <v>-23.969780570095985</v>
          </cell>
          <cell r="E228">
            <v>-4.5783392883457621</v>
          </cell>
          <cell r="F228">
            <v>-5.78</v>
          </cell>
          <cell r="G228">
            <v>-3.6</v>
          </cell>
          <cell r="H228">
            <v>-2.4997074931640024</v>
          </cell>
        </row>
        <row r="229">
          <cell r="B229">
            <v>12</v>
          </cell>
          <cell r="C229">
            <v>-18.117690955920253</v>
          </cell>
          <cell r="D229">
            <v>-23.086976714341937</v>
          </cell>
          <cell r="E229">
            <v>-4.4373028914329034</v>
          </cell>
          <cell r="F229">
            <v>-3.57</v>
          </cell>
          <cell r="G229">
            <v>1.3599999999999999</v>
          </cell>
          <cell r="H229">
            <v>-2.3949749244168634</v>
          </cell>
        </row>
        <row r="230">
          <cell r="A230">
            <v>2020</v>
          </cell>
          <cell r="B230">
            <v>1</v>
          </cell>
          <cell r="C230">
            <v>-15.338689444725977</v>
          </cell>
          <cell r="D230">
            <v>-12.8766279316424</v>
          </cell>
          <cell r="E230">
            <v>-4.2403297722456106</v>
          </cell>
          <cell r="F230">
            <v>-5.0199999999999996</v>
          </cell>
          <cell r="G230">
            <v>-1.2699999999999996</v>
          </cell>
          <cell r="H230">
            <v>-2.2679141331191301</v>
          </cell>
        </row>
        <row r="231">
          <cell r="B231">
            <v>2</v>
          </cell>
          <cell r="C231">
            <v>-5.4749294583816699</v>
          </cell>
          <cell r="D231">
            <v>-7.2269567166687416</v>
          </cell>
          <cell r="E231">
            <v>-3.9891219890171672</v>
          </cell>
          <cell r="F231">
            <v>-1.9</v>
          </cell>
          <cell r="G231">
            <v>1.29</v>
          </cell>
          <cell r="H231">
            <v>-2.1175996306969198</v>
          </cell>
        </row>
        <row r="232">
          <cell r="B232">
            <v>3</v>
          </cell>
          <cell r="C232">
            <v>-6.1325444846292561</v>
          </cell>
          <cell r="D232">
            <v>-8.052022770250872</v>
          </cell>
          <cell r="E232">
            <v>-3.6859813429085926</v>
          </cell>
          <cell r="F232">
            <v>-5.31</v>
          </cell>
          <cell r="G232">
            <v>-5.4499999999999993</v>
          </cell>
          <cell r="H232">
            <v>-1.9430366289837719</v>
          </cell>
        </row>
        <row r="233">
          <cell r="B233">
            <v>4</v>
          </cell>
          <cell r="C233">
            <v>-18.967618698901678</v>
          </cell>
          <cell r="D233">
            <v>-14.321925917285053</v>
          </cell>
          <cell r="E233">
            <v>-3.333434484714771</v>
          </cell>
          <cell r="F233">
            <v>-33.28</v>
          </cell>
          <cell r="G233">
            <v>-31.42</v>
          </cell>
          <cell r="H233">
            <v>-1.7429937009499834</v>
          </cell>
        </row>
        <row r="234">
          <cell r="B234">
            <v>5</v>
          </cell>
          <cell r="C234">
            <v>-43.330276892371643</v>
          </cell>
          <cell r="D234">
            <v>-37.728239991682813</v>
          </cell>
          <cell r="E234">
            <v>-2.9343112625519301</v>
          </cell>
          <cell r="F234">
            <v>-31.45</v>
          </cell>
          <cell r="G234">
            <v>-29.36</v>
          </cell>
          <cell r="H234">
            <v>-1.5164829586888384</v>
          </cell>
        </row>
        <row r="235">
          <cell r="B235">
            <v>6</v>
          </cell>
          <cell r="C235">
            <v>-58.037815722965441</v>
          </cell>
          <cell r="D235">
            <v>-50.614894331872094</v>
          </cell>
          <cell r="E235">
            <v>-2.4922046142191148</v>
          </cell>
          <cell r="F235">
            <v>-22.95</v>
          </cell>
          <cell r="G235">
            <v>-19.63</v>
          </cell>
          <cell r="H235">
            <v>-1.2645774175088331</v>
          </cell>
        </row>
        <row r="236">
          <cell r="B236">
            <v>7</v>
          </cell>
          <cell r="C236">
            <v>-17.579652039748762</v>
          </cell>
          <cell r="D236">
            <v>-13.243549413496385</v>
          </cell>
          <cell r="E236">
            <v>-2.0131237225660041</v>
          </cell>
          <cell r="F236">
            <v>-13.04</v>
          </cell>
          <cell r="G236">
            <v>-8.18</v>
          </cell>
          <cell r="H236">
            <v>-0.99028367029077702</v>
          </cell>
        </row>
        <row r="237">
          <cell r="B237">
            <v>8</v>
          </cell>
          <cell r="C237">
            <v>-30.5948892231591</v>
          </cell>
          <cell r="D237">
            <v>-17.308179373242339</v>
          </cell>
          <cell r="E237">
            <v>-1.506419623894893</v>
          </cell>
          <cell r="F237">
            <v>-10.35</v>
          </cell>
          <cell r="G237">
            <v>-11.16</v>
          </cell>
          <cell r="H237">
            <v>-0.69788368648370824</v>
          </cell>
        </row>
        <row r="238">
          <cell r="B238">
            <v>9</v>
          </cell>
          <cell r="C238">
            <v>-9.9990019287023788</v>
          </cell>
          <cell r="D238">
            <v>-5.5300821266834888E-2</v>
          </cell>
          <cell r="E238">
            <v>-0.98222324518105752</v>
          </cell>
          <cell r="F238">
            <v>-9.5299999999999994</v>
          </cell>
          <cell r="G238">
            <v>-4.1999999999999993</v>
          </cell>
          <cell r="H238">
            <v>-0.39215872139289498</v>
          </cell>
        </row>
        <row r="239">
          <cell r="B239">
            <v>10</v>
          </cell>
          <cell r="C239">
            <v>-16.812057647594997</v>
          </cell>
          <cell r="D239">
            <v>2.1497447300104966</v>
          </cell>
          <cell r="E239">
            <v>-0.45176285782681158</v>
          </cell>
          <cell r="F239">
            <v>-11.26</v>
          </cell>
          <cell r="G239">
            <v>-0.76999999999999957</v>
          </cell>
          <cell r="H239">
            <v>-7.861656617871067E-2</v>
          </cell>
        </row>
        <row r="240">
          <cell r="B240">
            <v>11</v>
          </cell>
          <cell r="C240">
            <v>4.6149242308536849</v>
          </cell>
          <cell r="D240">
            <v>26.811146860608666</v>
          </cell>
          <cell r="E240">
            <v>7.3797636378302306E-2</v>
          </cell>
          <cell r="F240">
            <v>-9.91</v>
          </cell>
          <cell r="G240">
            <v>-4.13</v>
          </cell>
          <cell r="H240">
            <v>0.23697055457634564</v>
          </cell>
        </row>
        <row r="241">
          <cell r="B241">
            <v>12</v>
          </cell>
          <cell r="C241">
            <v>-5.3499999999999988</v>
          </cell>
          <cell r="D241">
            <v>12.767690955920255</v>
          </cell>
          <cell r="E241">
            <v>0.58347499589389717</v>
          </cell>
          <cell r="F241">
            <v>-8.9499999999999993</v>
          </cell>
          <cell r="G241">
            <v>-5.379999999999999</v>
          </cell>
          <cell r="H241">
            <v>0.54878240355131513</v>
          </cell>
        </row>
        <row r="242">
          <cell r="A242">
            <v>2021</v>
          </cell>
          <cell r="B242">
            <v>1</v>
          </cell>
          <cell r="C242">
            <v>-20.46</v>
          </cell>
          <cell r="D242">
            <v>-5.1213105552740235</v>
          </cell>
          <cell r="E242">
            <v>1.0681427395423797</v>
          </cell>
          <cell r="F242">
            <v>-3.42</v>
          </cell>
          <cell r="G242">
            <v>1.5999999999999996</v>
          </cell>
          <cell r="H242">
            <v>0.85069548158117114</v>
          </cell>
        </row>
        <row r="243">
          <cell r="B243">
            <v>2</v>
          </cell>
          <cell r="C243">
            <v>3.38</v>
          </cell>
          <cell r="D243">
            <v>8.8549294583816689</v>
          </cell>
          <cell r="E243">
            <v>1.5195205122544917</v>
          </cell>
          <cell r="F243">
            <v>-5.54</v>
          </cell>
          <cell r="G243">
            <v>-3.64</v>
          </cell>
          <cell r="H243">
            <v>1.1361745685006404</v>
          </cell>
        </row>
        <row r="244">
          <cell r="B244">
            <v>3</v>
          </cell>
          <cell r="C244">
            <v>14.8</v>
          </cell>
          <cell r="D244">
            <v>20.932544484629258</v>
          </cell>
          <cell r="E244">
            <v>1.9288981358155015</v>
          </cell>
          <cell r="F244">
            <v>-1.59</v>
          </cell>
          <cell r="G244">
            <v>3.7199999999999998</v>
          </cell>
          <cell r="H244">
            <v>1.3987364791804506</v>
          </cell>
        </row>
        <row r="245">
          <cell r="B245">
            <v>4</v>
          </cell>
          <cell r="C245">
            <v>-3.58</v>
          </cell>
          <cell r="D245">
            <v>15.387618698901678</v>
          </cell>
          <cell r="E245">
            <v>2.2880748354097142</v>
          </cell>
          <cell r="F245">
            <v>1.2</v>
          </cell>
          <cell r="G245">
            <v>34.480000000000004</v>
          </cell>
          <cell r="H245">
            <v>1.6315663497018507</v>
          </cell>
        </row>
        <row r="246">
          <cell r="B246">
            <v>5</v>
          </cell>
          <cell r="C246">
            <v>2.73</v>
          </cell>
          <cell r="D246">
            <v>46.06027689237164</v>
          </cell>
          <cell r="E246">
            <v>2.5901695338845472</v>
          </cell>
          <cell r="F246">
            <v>2.82</v>
          </cell>
          <cell r="G246">
            <v>34.269999999999996</v>
          </cell>
          <cell r="H246">
            <v>1.8280105150017019</v>
          </cell>
        </row>
        <row r="247">
          <cell r="B247">
            <v>6</v>
          </cell>
          <cell r="C247">
            <v>-4.3099999999999996</v>
          </cell>
          <cell r="D247">
            <v>53.727815722965438</v>
          </cell>
          <cell r="E247">
            <v>2.829210844633494</v>
          </cell>
          <cell r="F247">
            <v>-1.1200000000000001</v>
          </cell>
          <cell r="G247">
            <v>21.83</v>
          </cell>
          <cell r="H247">
            <v>1.983696451242581</v>
          </cell>
        </row>
        <row r="248">
          <cell r="B248">
            <v>7</v>
          </cell>
          <cell r="C248">
            <v>5.21</v>
          </cell>
          <cell r="D248">
            <v>22.789652039748763</v>
          </cell>
          <cell r="E248">
            <v>3.0022461385054986</v>
          </cell>
          <cell r="F248">
            <v>1.02</v>
          </cell>
          <cell r="G248">
            <v>14.059999999999999</v>
          </cell>
          <cell r="H248">
            <v>2.0965045505235227</v>
          </cell>
        </row>
        <row r="249">
          <cell r="B249">
            <v>8</v>
          </cell>
          <cell r="C249">
            <v>-0.44</v>
          </cell>
          <cell r="D249">
            <v>30.154889223159099</v>
          </cell>
          <cell r="E249">
            <v>3.1098574116882785</v>
          </cell>
          <cell r="F249">
            <v>1.55</v>
          </cell>
          <cell r="G249">
            <v>11.9</v>
          </cell>
          <cell r="H249">
            <v>2.1656934204677816</v>
          </cell>
        </row>
        <row r="250">
          <cell r="B250">
            <v>9</v>
          </cell>
          <cell r="C250">
            <v>4.83</v>
          </cell>
          <cell r="D250">
            <v>14.829001928702379</v>
          </cell>
          <cell r="E250">
            <v>3.1540007857793593</v>
          </cell>
          <cell r="F250">
            <v>2.4700000000000002</v>
          </cell>
          <cell r="G250">
            <v>12</v>
          </cell>
          <cell r="H250">
            <v>2.1913524669937146</v>
          </cell>
        </row>
        <row r="251">
          <cell r="B251">
            <v>10</v>
          </cell>
          <cell r="C251">
            <v>3.93</v>
          </cell>
          <cell r="D251">
            <v>20.742057647594997</v>
          </cell>
          <cell r="E251">
            <v>3.1385105095853962</v>
          </cell>
          <cell r="F251">
            <v>3.25</v>
          </cell>
          <cell r="G251">
            <v>14.51</v>
          </cell>
          <cell r="H251">
            <v>2.1742470895321455</v>
          </cell>
        </row>
        <row r="252">
          <cell r="B252">
            <v>11</v>
          </cell>
          <cell r="C252">
            <v>1.39</v>
          </cell>
          <cell r="D252">
            <v>-3.2249242308536852</v>
          </cell>
          <cell r="E252">
            <v>3.0680315958813034</v>
          </cell>
          <cell r="F252">
            <v>1.68</v>
          </cell>
          <cell r="G252">
            <v>11.59</v>
          </cell>
          <cell r="H252">
            <v>2.1158238435925796</v>
          </cell>
        </row>
        <row r="253">
          <cell r="B253">
            <v>12</v>
          </cell>
          <cell r="C253">
            <v>-12.5</v>
          </cell>
          <cell r="D253">
            <v>-7.1500000000000012</v>
          </cell>
          <cell r="E253">
            <v>2.9484315259932452</v>
          </cell>
          <cell r="F253">
            <v>4.8</v>
          </cell>
          <cell r="G253">
            <v>13.75</v>
          </cell>
          <cell r="H253">
            <v>2.0183859341921933</v>
          </cell>
        </row>
        <row r="254">
          <cell r="A254">
            <v>2022</v>
          </cell>
          <cell r="B254">
            <v>1</v>
          </cell>
          <cell r="C254">
            <v>-0.31</v>
          </cell>
          <cell r="D254">
            <v>20.150000000000002</v>
          </cell>
          <cell r="E254">
            <v>2.7851407704260853</v>
          </cell>
          <cell r="F254">
            <v>7.27</v>
          </cell>
          <cell r="G254">
            <v>10.69</v>
          </cell>
          <cell r="H254">
            <v>1.8848944952479134</v>
          </cell>
        </row>
        <row r="255">
          <cell r="B255">
            <v>2</v>
          </cell>
          <cell r="C255">
            <v>-0.46</v>
          </cell>
          <cell r="D255">
            <v>-3.84</v>
          </cell>
          <cell r="E255">
            <v>2.5828885197176037</v>
          </cell>
          <cell r="F255">
            <v>11.25</v>
          </cell>
          <cell r="G255">
            <v>16.79</v>
          </cell>
          <cell r="H255">
            <v>1.7191253560979036</v>
          </cell>
        </row>
        <row r="256">
          <cell r="B256">
            <v>3</v>
          </cell>
          <cell r="C256">
            <v>3.11</v>
          </cell>
          <cell r="D256">
            <v>-11.690000000000001</v>
          </cell>
          <cell r="E256">
            <v>2.3476098574076349</v>
          </cell>
          <cell r="F256">
            <v>5.77</v>
          </cell>
          <cell r="G256">
            <v>7.3599999999999994</v>
          </cell>
          <cell r="H256">
            <v>1.5254658117403797</v>
          </cell>
        </row>
        <row r="257">
          <cell r="B257">
            <v>4</v>
          </cell>
          <cell r="C257">
            <v>-8.43</v>
          </cell>
          <cell r="D257">
            <v>-4.8499999999999996</v>
          </cell>
          <cell r="E257">
            <v>2.0847938331110329</v>
          </cell>
          <cell r="F257">
            <v>0.85</v>
          </cell>
          <cell r="G257">
            <v>-0.35</v>
          </cell>
          <cell r="H257">
            <v>1.3093497456904952</v>
          </cell>
        </row>
        <row r="258">
          <cell r="B258">
            <v>5</v>
          </cell>
          <cell r="C258">
            <v>7.42</v>
          </cell>
          <cell r="D258">
            <v>4.6899999999999995</v>
          </cell>
          <cell r="E258">
            <v>1.7989546624247765</v>
          </cell>
          <cell r="F258">
            <v>2.89</v>
          </cell>
          <cell r="G258">
            <v>7.0000000000000284E-2</v>
          </cell>
          <cell r="H258">
            <v>1.0766162174486997</v>
          </cell>
        </row>
        <row r="259">
          <cell r="B259">
            <v>6</v>
          </cell>
          <cell r="C259">
            <v>15.19</v>
          </cell>
          <cell r="D259">
            <v>19.5</v>
          </cell>
          <cell r="E259">
            <v>1.4941249780407675</v>
          </cell>
          <cell r="F259">
            <v>1.91</v>
          </cell>
          <cell r="G259">
            <v>3.0300000000000002</v>
          </cell>
          <cell r="H259">
            <v>0.8329890538942144</v>
          </cell>
        </row>
        <row r="260">
          <cell r="B260">
            <v>7</v>
          </cell>
          <cell r="C260">
            <v>2.4</v>
          </cell>
          <cell r="D260">
            <v>-2.81</v>
          </cell>
          <cell r="E260">
            <v>1.1745381796882388</v>
          </cell>
          <cell r="F260">
            <v>-6.65</v>
          </cell>
          <cell r="G260">
            <v>-7.67</v>
          </cell>
          <cell r="H260">
            <v>0.58412217800227051</v>
          </cell>
        </row>
        <row r="261">
          <cell r="B261">
            <v>8</v>
          </cell>
          <cell r="C261">
            <v>-5.31</v>
          </cell>
          <cell r="D261">
            <v>-4.8699999999999992</v>
          </cell>
          <cell r="E261">
            <v>0.84567807508405934</v>
          </cell>
          <cell r="F261">
            <v>-6.19</v>
          </cell>
          <cell r="G261">
            <v>-7.74</v>
          </cell>
          <cell r="H261">
            <v>0.33582208295269012</v>
          </cell>
        </row>
        <row r="262">
          <cell r="B262">
            <v>9</v>
          </cell>
          <cell r="C262">
            <v>-10.09</v>
          </cell>
          <cell r="D262">
            <v>-14.92</v>
          </cell>
          <cell r="E262">
            <v>0.51275176790484212</v>
          </cell>
          <cell r="F262">
            <v>-5.47</v>
          </cell>
          <cell r="G262">
            <v>-7.9399999999999995</v>
          </cell>
          <cell r="H262">
            <v>9.3322058996267346E-2</v>
          </cell>
        </row>
        <row r="263">
          <cell r="B263">
            <v>10</v>
          </cell>
          <cell r="C263">
            <v>-13.9</v>
          </cell>
          <cell r="D263">
            <v>-17.830000000000002</v>
          </cell>
          <cell r="E263">
            <v>0.1805694397386523</v>
          </cell>
          <cell r="F263">
            <v>-5.77</v>
          </cell>
          <cell r="G263">
            <v>-9.02</v>
          </cell>
          <cell r="H263">
            <v>-0.13870542459418655</v>
          </cell>
        </row>
        <row r="264">
          <cell r="B264">
            <v>11</v>
          </cell>
          <cell r="C264">
            <v>-4.3600000000000003</v>
          </cell>
          <cell r="D264">
            <v>-5.75</v>
          </cell>
          <cell r="E264">
            <v>-0.14713044669921593</v>
          </cell>
          <cell r="F264">
            <v>-10.199999999999999</v>
          </cell>
          <cell r="G264">
            <v>-11.879999999999999</v>
          </cell>
          <cell r="H264">
            <v>-0.35614576813329063</v>
          </cell>
        </row>
        <row r="265">
          <cell r="B265">
            <v>12</v>
          </cell>
          <cell r="C265">
            <v>4.8499999999999996</v>
          </cell>
          <cell r="D265">
            <v>17.350000000000001</v>
          </cell>
          <cell r="E265">
            <v>-0.46786016268233915</v>
          </cell>
          <cell r="F265">
            <v>-6.01</v>
          </cell>
          <cell r="G265">
            <v>-10.809999999999999</v>
          </cell>
          <cell r="H265">
            <v>-0.55550112850340039</v>
          </cell>
        </row>
        <row r="266">
          <cell r="A266">
            <v>2023</v>
          </cell>
          <cell r="B266">
            <v>1</v>
          </cell>
          <cell r="C266">
            <v>-10.119999999999999</v>
          </cell>
          <cell r="D266">
            <v>-9.8099999999999987</v>
          </cell>
          <cell r="E266">
            <v>-0.77952106764771756</v>
          </cell>
          <cell r="F266">
            <v>-3.09</v>
          </cell>
          <cell r="G266">
            <v>-10.36</v>
          </cell>
          <cell r="H266">
            <v>-0.73407393024186207</v>
          </cell>
        </row>
        <row r="267">
          <cell r="B267">
            <v>2</v>
          </cell>
          <cell r="C267">
            <v>-20.14</v>
          </cell>
          <cell r="D267">
            <v>-19.68</v>
          </cell>
          <cell r="E267">
            <v>-1.0787771696321651</v>
          </cell>
          <cell r="F267">
            <v>-4.1900000000000004</v>
          </cell>
          <cell r="G267">
            <v>-15.440000000000001</v>
          </cell>
          <cell r="H267">
            <v>-0.88987871586320921</v>
          </cell>
        </row>
        <row r="268">
          <cell r="B268">
            <v>3</v>
          </cell>
          <cell r="C268">
            <v>-4.91</v>
          </cell>
          <cell r="D268">
            <v>-8.02</v>
          </cell>
          <cell r="E268">
            <v>-1.36291959326502</v>
          </cell>
          <cell r="F268">
            <v>-1.45</v>
          </cell>
          <cell r="G268">
            <v>-7.22</v>
          </cell>
          <cell r="H268">
            <v>-1.0215984949701529</v>
          </cell>
        </row>
        <row r="269">
          <cell r="B269">
            <v>4</v>
          </cell>
          <cell r="C269">
            <v>4.57</v>
          </cell>
          <cell r="D269">
            <v>13</v>
          </cell>
          <cell r="E269">
            <v>-1.6305312147610627</v>
          </cell>
          <cell r="F269">
            <v>0.97</v>
          </cell>
          <cell r="G269">
            <v>0.12</v>
          </cell>
          <cell r="H269">
            <v>-1.1289267022545801</v>
          </cell>
        </row>
        <row r="270">
          <cell r="B270">
            <v>5</v>
          </cell>
          <cell r="C270">
            <v>-12.72</v>
          </cell>
          <cell r="D270">
            <v>-20.14</v>
          </cell>
          <cell r="E270">
            <v>-1.8806572075855412</v>
          </cell>
          <cell r="F270">
            <v>-3.46</v>
          </cell>
          <cell r="G270">
            <v>-6.35</v>
          </cell>
          <cell r="H270">
            <v>-1.2119872169573387</v>
          </cell>
        </row>
        <row r="271">
          <cell r="B271">
            <v>6</v>
          </cell>
          <cell r="C271">
            <v>-14.050000000000002</v>
          </cell>
          <cell r="D271">
            <v>-29.240000000000002</v>
          </cell>
          <cell r="E271">
            <v>-2.1113267360915673</v>
          </cell>
          <cell r="F271">
            <v>-8.61</v>
          </cell>
          <cell r="G271">
            <v>-10.52</v>
          </cell>
          <cell r="H271">
            <v>-1.2708171872982859</v>
          </cell>
        </row>
        <row r="272">
          <cell r="B272">
            <v>7</v>
          </cell>
          <cell r="C272">
            <v>-4.4999827722739321</v>
          </cell>
          <cell r="D272">
            <v>-6.8999827722739315</v>
          </cell>
          <cell r="E272">
            <v>-2.3218369745483924</v>
          </cell>
          <cell r="F272">
            <v>-11.67</v>
          </cell>
          <cell r="G272">
            <v>-5.0199999999999996</v>
          </cell>
          <cell r="H272">
            <v>-1.3058105679405461</v>
          </cell>
        </row>
        <row r="273">
          <cell r="B273">
            <v>8</v>
          </cell>
          <cell r="C273">
            <v>-5.9704271405838831</v>
          </cell>
          <cell r="D273">
            <v>-0.66042714058388352</v>
          </cell>
          <cell r="E273">
            <v>-2.5133690328685954</v>
          </cell>
          <cell r="F273">
            <v>-7.08</v>
          </cell>
          <cell r="G273">
            <v>-0.88999999999999968</v>
          </cell>
          <cell r="H273">
            <v>-1.3180036179092369</v>
          </cell>
        </row>
        <row r="274">
          <cell r="B274">
            <v>9</v>
          </cell>
          <cell r="C274">
            <v>-15.16092381102726</v>
          </cell>
          <cell r="D274">
            <v>-5.0709238110272601</v>
          </cell>
          <cell r="E274">
            <v>-2.6874219477562638</v>
          </cell>
          <cell r="F274">
            <v>-9.16</v>
          </cell>
          <cell r="G274">
            <v>-3.6900000000000004</v>
          </cell>
          <cell r="H274">
            <v>-1.3086905260511468</v>
          </cell>
        </row>
        <row r="275">
          <cell r="B275">
            <v>10</v>
          </cell>
          <cell r="C275">
            <v>-17.953052032066942</v>
          </cell>
          <cell r="D275">
            <v>-4.0530520320669421</v>
          </cell>
          <cell r="E275">
            <v>-2.8453660793951876</v>
          </cell>
          <cell r="F275">
            <v>-10.6</v>
          </cell>
          <cell r="G275">
            <v>-4.83</v>
          </cell>
          <cell r="H275">
            <v>-1.2791357587395982</v>
          </cell>
        </row>
        <row r="276">
          <cell r="B276">
            <v>11</v>
          </cell>
          <cell r="C276">
            <v>-6.42</v>
          </cell>
          <cell r="D276">
            <v>-2.0599999999999996</v>
          </cell>
          <cell r="E276">
            <v>-2.9887373089318832</v>
          </cell>
          <cell r="F276">
            <v>-12.4</v>
          </cell>
          <cell r="G276">
            <v>-2.2000000000000011</v>
          </cell>
          <cell r="H276">
            <v>-1.2307691510613821</v>
          </cell>
        </row>
        <row r="277">
          <cell r="B277">
            <v>12</v>
          </cell>
          <cell r="C277">
            <v>-8.59</v>
          </cell>
          <cell r="D277">
            <v>-13.44</v>
          </cell>
          <cell r="E277">
            <v>-3.1191553845929145</v>
          </cell>
          <cell r="F277">
            <v>-7.63</v>
          </cell>
          <cell r="G277">
            <v>-1.62</v>
          </cell>
          <cell r="H277">
            <v>-1.1652671258978216</v>
          </cell>
        </row>
        <row r="278">
          <cell r="A278">
            <v>2024</v>
          </cell>
          <cell r="B278">
            <v>1</v>
          </cell>
          <cell r="C278">
            <v>-1.46</v>
          </cell>
          <cell r="D278">
            <v>8.66</v>
          </cell>
          <cell r="E278">
            <v>-3.2381755589583916</v>
          </cell>
          <cell r="F278">
            <v>-4.3</v>
          </cell>
          <cell r="G278">
            <v>-1.21</v>
          </cell>
          <cell r="H278">
            <v>-1.0843734138280827</v>
          </cell>
        </row>
        <row r="279">
          <cell r="B279">
            <v>2</v>
          </cell>
          <cell r="C279">
            <v>-4.9800000000000004</v>
          </cell>
          <cell r="D279">
            <v>15.16</v>
          </cell>
          <cell r="E279">
            <v>-3.3480698099289388</v>
          </cell>
          <cell r="F279">
            <v>-2.4700000000000002</v>
          </cell>
          <cell r="G279">
            <v>1.7200000000000002</v>
          </cell>
          <cell r="H279">
            <v>-0.98986332410314415</v>
          </cell>
        </row>
        <row r="280">
          <cell r="B280">
            <v>3</v>
          </cell>
          <cell r="C280">
            <v>-17.829999999999998</v>
          </cell>
          <cell r="D280">
            <v>-12.919999999999998</v>
          </cell>
          <cell r="E280">
            <v>-3.4502838532135858</v>
          </cell>
          <cell r="F280">
            <v>-3.63</v>
          </cell>
          <cell r="G280">
            <v>-2.1799999999999997</v>
          </cell>
          <cell r="H280">
            <v>-0.8835208900424687</v>
          </cell>
        </row>
        <row r="281">
          <cell r="B281">
            <v>4</v>
          </cell>
          <cell r="C281">
            <v>-14.06</v>
          </cell>
          <cell r="D281">
            <v>-18.630000000000003</v>
          </cell>
          <cell r="E281">
            <v>-3.5449781218956735</v>
          </cell>
          <cell r="F281">
            <v>-1.83</v>
          </cell>
          <cell r="G281">
            <v>-2.8</v>
          </cell>
          <cell r="H281">
            <v>-0.76694196001245674</v>
          </cell>
        </row>
        <row r="282">
          <cell r="B282">
            <v>5</v>
          </cell>
          <cell r="C282">
            <v>-14.26</v>
          </cell>
          <cell r="D282">
            <v>-1.5399999999999991</v>
          </cell>
          <cell r="E282">
            <v>-3.6329706682354037</v>
          </cell>
          <cell r="F282">
            <v>-4.34</v>
          </cell>
          <cell r="G282">
            <v>-0.87999999999999989</v>
          </cell>
          <cell r="H282">
            <v>-0.64181241565103364</v>
          </cell>
        </row>
        <row r="283">
          <cell r="B283">
            <v>6</v>
          </cell>
          <cell r="C283">
            <v>-8.5915920008456972</v>
          </cell>
          <cell r="D283">
            <v>5.4584079991543053</v>
          </cell>
          <cell r="E283">
            <v>-3.7161271154567359</v>
          </cell>
          <cell r="F283">
            <v>-5.91</v>
          </cell>
          <cell r="G283">
            <v>2.6999999999999993</v>
          </cell>
          <cell r="H283">
            <v>-0.50995932318223502</v>
          </cell>
        </row>
        <row r="284">
          <cell r="B284">
            <v>7</v>
          </cell>
          <cell r="C284">
            <v>-8.7530160376981776</v>
          </cell>
          <cell r="D284">
            <v>-4.2530332654242455</v>
          </cell>
          <cell r="E284">
            <v>-3.7961677415983357</v>
          </cell>
          <cell r="F284">
            <v>-6.48</v>
          </cell>
          <cell r="G284">
            <v>5.1899999999999995</v>
          </cell>
          <cell r="H284">
            <v>-0.37322628963456522</v>
          </cell>
        </row>
        <row r="285">
          <cell r="B285">
            <v>8</v>
          </cell>
          <cell r="C285">
            <v>-6.1933966379814818</v>
          </cell>
          <cell r="D285">
            <v>-0.22296949739759864</v>
          </cell>
          <cell r="E285">
            <v>-3.8741757042047991</v>
          </cell>
          <cell r="F285">
            <v>-3.97</v>
          </cell>
          <cell r="G285">
            <v>3.11</v>
          </cell>
          <cell r="H285">
            <v>-0.23323400819464099</v>
          </cell>
        </row>
        <row r="286">
          <cell r="B286">
            <v>9</v>
          </cell>
          <cell r="C286">
            <v>-19</v>
          </cell>
          <cell r="D286">
            <v>-3.8390761889727401</v>
          </cell>
          <cell r="E286">
            <v>-3.9512658875932103</v>
          </cell>
          <cell r="F286">
            <v>-0.91</v>
          </cell>
          <cell r="G286">
            <v>8.25</v>
          </cell>
          <cell r="H286">
            <v>-9.1216836890076772E-2</v>
          </cell>
        </row>
        <row r="287">
          <cell r="B287">
            <v>10</v>
          </cell>
          <cell r="C287">
            <v>-6.61</v>
          </cell>
          <cell r="D287">
            <v>11.343052032066943</v>
          </cell>
          <cell r="E287">
            <v>-4.0282996200940708</v>
          </cell>
          <cell r="F287">
            <v>-10.55</v>
          </cell>
          <cell r="G287">
            <v>4.9999999999998934E-2</v>
          </cell>
          <cell r="H287">
            <v>5.1823035279859792E-2</v>
          </cell>
        </row>
        <row r="288">
          <cell r="B288">
            <v>11</v>
          </cell>
          <cell r="C288">
            <v>-12.61</v>
          </cell>
          <cell r="D288">
            <v>-6.1899999999999995</v>
          </cell>
          <cell r="E288">
            <v>-4.1061304390865887</v>
          </cell>
          <cell r="F288">
            <v>-8.15</v>
          </cell>
          <cell r="G288">
            <v>4.25</v>
          </cell>
          <cell r="H288">
            <v>0.19546267048512952</v>
          </cell>
        </row>
        <row r="289">
          <cell r="B289">
            <v>12</v>
          </cell>
          <cell r="C289">
            <v>-6.37</v>
          </cell>
          <cell r="D289">
            <v>2.2199999999999998</v>
          </cell>
          <cell r="E289">
            <v>-4.184544426974127</v>
          </cell>
          <cell r="F289">
            <v>-5.76</v>
          </cell>
          <cell r="G289">
            <v>1.87</v>
          </cell>
          <cell r="H289">
            <v>0.33927900429602104</v>
          </cell>
        </row>
        <row r="290">
          <cell r="A290">
            <v>2025</v>
          </cell>
          <cell r="B290">
            <v>1</v>
          </cell>
          <cell r="C290">
            <v>-13.124560636957298</v>
          </cell>
          <cell r="D290">
            <v>-11.664560636957297</v>
          </cell>
          <cell r="E290">
            <v>-4.2634723793240008</v>
          </cell>
          <cell r="F290">
            <v>-3.31</v>
          </cell>
          <cell r="G290">
            <v>0.98999999999999977</v>
          </cell>
          <cell r="H290">
            <v>0.48313053737515038</v>
          </cell>
        </row>
      </sheetData>
      <sheetData sheetId="23">
        <row r="1">
          <cell r="A1" t="str">
            <v>Año</v>
          </cell>
          <cell r="B1" t="str">
            <v>Mes</v>
          </cell>
          <cell r="C1" t="str">
            <v>Matriculación de vehículos Cantabria</v>
          </cell>
          <cell r="D1" t="str">
            <v>Matriculación de vehículos Cantabria. Var interanual</v>
          </cell>
          <cell r="E1" t="str">
            <v>Matriculación de vehículos Cantabria. Tendencia</v>
          </cell>
          <cell r="F1" t="str">
            <v>Matriculación de vehículos España</v>
          </cell>
          <cell r="G1" t="str">
            <v>Matriculación de vehículos España. Var interanual</v>
          </cell>
          <cell r="H1" t="str">
            <v>Matriculación de vehículos España. Tendencia</v>
          </cell>
        </row>
        <row r="206">
          <cell r="A206">
            <v>2018</v>
          </cell>
          <cell r="B206">
            <v>1</v>
          </cell>
          <cell r="C206">
            <v>1393</v>
          </cell>
          <cell r="D206">
            <v>33.301435406698566</v>
          </cell>
          <cell r="E206">
            <v>4.9870759170164085</v>
          </cell>
          <cell r="F206">
            <v>139862</v>
          </cell>
          <cell r="G206"/>
          <cell r="H206"/>
        </row>
        <row r="207">
          <cell r="B207">
            <v>2</v>
          </cell>
          <cell r="C207">
            <v>1266</v>
          </cell>
          <cell r="D207">
            <v>10.086956521739122</v>
          </cell>
          <cell r="E207">
            <v>5.6502629024709972</v>
          </cell>
          <cell r="F207">
            <v>148344</v>
          </cell>
          <cell r="G207"/>
          <cell r="H207"/>
        </row>
        <row r="208">
          <cell r="B208">
            <v>3</v>
          </cell>
          <cell r="C208">
            <v>1380</v>
          </cell>
          <cell r="D208">
            <v>7.3094867807153907</v>
          </cell>
          <cell r="E208">
            <v>6.4400112056633887</v>
          </cell>
          <cell r="F208">
            <v>170571</v>
          </cell>
          <cell r="G208"/>
          <cell r="H208"/>
        </row>
        <row r="209">
          <cell r="B209">
            <v>4</v>
          </cell>
          <cell r="C209">
            <v>1326</v>
          </cell>
          <cell r="D209">
            <v>20.875113947128533</v>
          </cell>
          <cell r="E209">
            <v>7.3641506697378309</v>
          </cell>
          <cell r="F209">
            <v>160402</v>
          </cell>
          <cell r="G209"/>
          <cell r="H209"/>
        </row>
        <row r="210">
          <cell r="B210">
            <v>5</v>
          </cell>
          <cell r="C210">
            <v>1515</v>
          </cell>
          <cell r="D210">
            <v>16.808018504240565</v>
          </cell>
          <cell r="E210">
            <v>8.4305715180868415</v>
          </cell>
          <cell r="F210">
            <v>185130</v>
          </cell>
          <cell r="G210"/>
          <cell r="H210"/>
        </row>
        <row r="211">
          <cell r="B211">
            <v>6</v>
          </cell>
          <cell r="C211">
            <v>1564</v>
          </cell>
          <cell r="D211">
            <v>4.9664429530201337</v>
          </cell>
          <cell r="E211">
            <v>9.6481022354416464</v>
          </cell>
          <cell r="F211">
            <v>192680</v>
          </cell>
          <cell r="G211"/>
          <cell r="H211"/>
        </row>
        <row r="212">
          <cell r="B212">
            <v>7</v>
          </cell>
          <cell r="C212">
            <v>1746</v>
          </cell>
          <cell r="D212">
            <v>28.47682119205297</v>
          </cell>
          <cell r="E212">
            <v>11.02615307368529</v>
          </cell>
          <cell r="F212">
            <v>179715</v>
          </cell>
          <cell r="G212"/>
          <cell r="H212"/>
        </row>
        <row r="213">
          <cell r="B213">
            <v>8</v>
          </cell>
          <cell r="C213">
            <v>1817</v>
          </cell>
          <cell r="D213">
            <v>54.638297872340424</v>
          </cell>
          <cell r="E213">
            <v>12.573809169472868</v>
          </cell>
          <cell r="F213">
            <v>145720</v>
          </cell>
          <cell r="G213"/>
          <cell r="H213"/>
        </row>
        <row r="214">
          <cell r="B214">
            <v>9</v>
          </cell>
          <cell r="C214">
            <v>1298</v>
          </cell>
          <cell r="D214">
            <v>-2.0377358490565989</v>
          </cell>
          <cell r="E214">
            <v>14.301367511412142</v>
          </cell>
          <cell r="F214">
            <v>108053</v>
          </cell>
          <cell r="G214"/>
          <cell r="H214"/>
        </row>
        <row r="215">
          <cell r="B215">
            <v>10</v>
          </cell>
          <cell r="C215">
            <v>1473</v>
          </cell>
          <cell r="D215">
            <v>7.5967859751643552</v>
          </cell>
          <cell r="E215">
            <v>16.222046233159681</v>
          </cell>
          <cell r="F215">
            <v>133651</v>
          </cell>
          <cell r="G215"/>
          <cell r="H215"/>
        </row>
        <row r="216">
          <cell r="B216">
            <v>11</v>
          </cell>
          <cell r="C216">
            <v>1467</v>
          </cell>
          <cell r="D216">
            <v>7.7092511013215903</v>
          </cell>
          <cell r="E216">
            <v>18.347928808416469</v>
          </cell>
          <cell r="F216">
            <v>130934</v>
          </cell>
          <cell r="G216"/>
          <cell r="H216"/>
        </row>
        <row r="217">
          <cell r="B217">
            <v>12</v>
          </cell>
          <cell r="C217">
            <v>1469</v>
          </cell>
          <cell r="D217">
            <v>8.0147058823529349</v>
          </cell>
          <cell r="E217">
            <v>20.690499734476688</v>
          </cell>
          <cell r="F217">
            <v>136494</v>
          </cell>
          <cell r="G217"/>
          <cell r="H217"/>
        </row>
        <row r="218">
          <cell r="A218">
            <v>2019</v>
          </cell>
          <cell r="B218">
            <v>1</v>
          </cell>
          <cell r="C218">
            <v>1363</v>
          </cell>
          <cell r="D218">
            <v>-2.1536252692031632</v>
          </cell>
          <cell r="E218">
            <v>23.260504711571521</v>
          </cell>
          <cell r="F218">
            <v>133531</v>
          </cell>
          <cell r="G218">
            <v>-4.5266047961562084</v>
          </cell>
          <cell r="H218">
            <v>-15.275103643155479</v>
          </cell>
        </row>
        <row r="219">
          <cell r="B219">
            <v>2</v>
          </cell>
          <cell r="C219">
            <v>1338</v>
          </cell>
          <cell r="D219">
            <v>5.6872037914691864</v>
          </cell>
          <cell r="E219">
            <v>26.067809176470192</v>
          </cell>
          <cell r="F219">
            <v>139555</v>
          </cell>
          <cell r="G219">
            <v>-5.9247424904276595</v>
          </cell>
          <cell r="H219">
            <v>-13.008416483371864</v>
          </cell>
        </row>
        <row r="220">
          <cell r="B220">
            <v>3</v>
          </cell>
          <cell r="C220">
            <v>1558</v>
          </cell>
          <cell r="D220">
            <v>12.89855072463768</v>
          </cell>
          <cell r="E220">
            <v>29.12051369580437</v>
          </cell>
          <cell r="F220">
            <v>170136</v>
          </cell>
          <cell r="G220">
            <v>-0.25502576639639951</v>
          </cell>
          <cell r="H220">
            <v>-10.740982900057206</v>
          </cell>
        </row>
        <row r="221">
          <cell r="B221">
            <v>4</v>
          </cell>
          <cell r="C221">
            <v>1331</v>
          </cell>
          <cell r="D221">
            <v>0.37707390648566985</v>
          </cell>
          <cell r="E221">
            <v>32.425303516387324</v>
          </cell>
          <cell r="F221">
            <v>166641</v>
          </cell>
          <cell r="G221">
            <v>3.8896023740352392</v>
          </cell>
          <cell r="H221">
            <v>-8.4715645478753991</v>
          </cell>
        </row>
        <row r="222">
          <cell r="B222">
            <v>5</v>
          </cell>
          <cell r="C222">
            <v>1581</v>
          </cell>
          <cell r="D222">
            <v>4.3564356435643603</v>
          </cell>
          <cell r="E222">
            <v>35.987737359825985</v>
          </cell>
          <cell r="F222">
            <v>177868</v>
          </cell>
          <cell r="G222">
            <v>-3.9226489493869199</v>
          </cell>
          <cell r="H222">
            <v>-6.1981948900227177</v>
          </cell>
        </row>
        <row r="223">
          <cell r="B223">
            <v>6</v>
          </cell>
          <cell r="C223">
            <v>1492</v>
          </cell>
          <cell r="D223">
            <v>-4.6035805626598485</v>
          </cell>
          <cell r="E223">
            <v>39.811148376226591</v>
          </cell>
          <cell r="F223">
            <v>181895</v>
          </cell>
          <cell r="G223">
            <v>-5.5973635042557586</v>
          </cell>
          <cell r="H223">
            <v>-3.9180489753258598</v>
          </cell>
        </row>
        <row r="224">
          <cell r="B224">
            <v>7</v>
          </cell>
          <cell r="C224">
            <v>1630</v>
          </cell>
          <cell r="D224">
            <v>-6.6437571592210753</v>
          </cell>
          <cell r="E224">
            <v>43.896673097520633</v>
          </cell>
          <cell r="F224">
            <v>169503</v>
          </cell>
          <cell r="G224">
            <v>-5.6823303563976246</v>
          </cell>
          <cell r="H224">
            <v>-1.62814382858787</v>
          </cell>
        </row>
        <row r="225">
          <cell r="B225">
            <v>8</v>
          </cell>
          <cell r="C225">
            <v>1328</v>
          </cell>
          <cell r="D225">
            <v>-26.912493120528346</v>
          </cell>
          <cell r="E225">
            <v>48.24236369946329</v>
          </cell>
          <cell r="F225">
            <v>111276</v>
          </cell>
          <cell r="G225">
            <v>-23.637112270107053</v>
          </cell>
          <cell r="H225">
            <v>0.67438690632369935</v>
          </cell>
        </row>
        <row r="226">
          <cell r="B226">
            <v>9</v>
          </cell>
          <cell r="C226">
            <v>1419</v>
          </cell>
          <cell r="D226">
            <v>9.322033898305083</v>
          </cell>
          <cell r="E226">
            <v>52.842762605708572</v>
          </cell>
          <cell r="F226">
            <v>121023</v>
          </cell>
          <cell r="G226">
            <v>12.0033687172036</v>
          </cell>
          <cell r="H226">
            <v>2.9921280448101975</v>
          </cell>
        </row>
        <row r="227">
          <cell r="B227">
            <v>10</v>
          </cell>
          <cell r="C227">
            <v>1598</v>
          </cell>
          <cell r="D227">
            <v>8.4860828241683617</v>
          </cell>
          <cell r="E227">
            <v>57.687193152631323</v>
          </cell>
          <cell r="F227">
            <v>142956</v>
          </cell>
          <cell r="G227">
            <v>6.9621626474923426</v>
          </cell>
          <cell r="H227">
            <v>5.3259761037190545</v>
          </cell>
        </row>
        <row r="228">
          <cell r="B228">
            <v>11</v>
          </cell>
          <cell r="C228">
            <v>1489</v>
          </cell>
          <cell r="D228">
            <v>1.499659168370826</v>
          </cell>
          <cell r="E228">
            <v>62.7619564037795</v>
          </cell>
          <cell r="F228">
            <v>135774</v>
          </cell>
          <cell r="G228">
            <v>3.6965188568286234</v>
          </cell>
          <cell r="H228">
            <v>7.6774533804999505</v>
          </cell>
        </row>
        <row r="229">
          <cell r="B229">
            <v>12</v>
          </cell>
          <cell r="C229">
            <v>1622</v>
          </cell>
          <cell r="D229">
            <v>10.415248468345805</v>
          </cell>
          <cell r="E229">
            <v>68.049936678928248</v>
          </cell>
          <cell r="F229">
            <v>142987</v>
          </cell>
          <cell r="G229">
            <v>4.756985655047119</v>
          </cell>
          <cell r="H229">
            <v>10.048195796668105</v>
          </cell>
        </row>
        <row r="230">
          <cell r="A230">
            <v>2020</v>
          </cell>
          <cell r="B230">
            <v>1</v>
          </cell>
          <cell r="C230">
            <v>1481</v>
          </cell>
          <cell r="D230">
            <v>8.657373440939109</v>
          </cell>
          <cell r="E230">
            <v>73.529763971655797</v>
          </cell>
          <cell r="F230">
            <v>124532</v>
          </cell>
          <cell r="G230">
            <v>-6.7392590484606547</v>
          </cell>
          <cell r="H230">
            <v>12.439562819952375</v>
          </cell>
        </row>
        <row r="231">
          <cell r="B231">
            <v>2</v>
          </cell>
          <cell r="C231">
            <v>1263</v>
          </cell>
          <cell r="D231">
            <v>-5.6053811659192876</v>
          </cell>
          <cell r="E231">
            <v>79.176065866636861</v>
          </cell>
          <cell r="F231">
            <v>135046</v>
          </cell>
          <cell r="G231">
            <v>-3.2309841997778643</v>
          </cell>
          <cell r="H231">
            <v>14.852546472932893</v>
          </cell>
        </row>
        <row r="232">
          <cell r="B232">
            <v>3</v>
          </cell>
          <cell r="C232">
            <v>452</v>
          </cell>
          <cell r="D232">
            <v>-70.988446726572533</v>
          </cell>
          <cell r="E232">
            <v>84.958964921425959</v>
          </cell>
          <cell r="F232">
            <v>58710</v>
          </cell>
          <cell r="G232">
            <v>-65.492312032726758</v>
          </cell>
          <cell r="H232">
            <v>17.286806915560042</v>
          </cell>
        </row>
        <row r="233">
          <cell r="B233">
            <v>4</v>
          </cell>
          <cell r="C233">
            <v>26</v>
          </cell>
          <cell r="D233">
            <v>-98.046581517655895</v>
          </cell>
          <cell r="E233">
            <v>90.842696093089231</v>
          </cell>
          <cell r="F233">
            <v>8257</v>
          </cell>
          <cell r="G233">
            <v>-95.045036935688103</v>
          </cell>
          <cell r="H233">
            <v>19.740748507043048</v>
          </cell>
        </row>
        <row r="234">
          <cell r="B234">
            <v>5</v>
          </cell>
          <cell r="C234">
            <v>749</v>
          </cell>
          <cell r="D234">
            <v>-52.624920936116382</v>
          </cell>
          <cell r="E234">
            <v>96.780664657328387</v>
          </cell>
          <cell r="F234">
            <v>56582</v>
          </cell>
          <cell r="G234">
            <v>-68.188769199631196</v>
          </cell>
          <cell r="H234">
            <v>22.207027056664167</v>
          </cell>
        </row>
        <row r="235">
          <cell r="B235">
            <v>6</v>
          </cell>
          <cell r="C235">
            <v>1492</v>
          </cell>
          <cell r="D235">
            <v>0</v>
          </cell>
          <cell r="E235">
            <v>102.71315857889995</v>
          </cell>
          <cell r="F235">
            <v>130386</v>
          </cell>
          <cell r="G235">
            <v>-28.317985651062429</v>
          </cell>
          <cell r="H235">
            <v>24.670327138605462</v>
          </cell>
        </row>
        <row r="236">
          <cell r="B236">
            <v>7</v>
          </cell>
          <cell r="C236">
            <v>1889</v>
          </cell>
          <cell r="D236">
            <v>15.889570552147237</v>
          </cell>
          <cell r="E236">
            <v>108.57009043467201</v>
          </cell>
          <cell r="F236">
            <v>174827</v>
          </cell>
          <cell r="G236">
            <v>3.1409473578638769</v>
          </cell>
          <cell r="H236">
            <v>27.109055841197868</v>
          </cell>
        </row>
        <row r="237">
          <cell r="B237">
            <v>8</v>
          </cell>
          <cell r="C237">
            <v>1628</v>
          </cell>
          <cell r="D237">
            <v>22.590361445783124</v>
          </cell>
          <cell r="E237">
            <v>114.27423994327805</v>
          </cell>
          <cell r="F237">
            <v>102909</v>
          </cell>
          <cell r="G237">
            <v>-7.5191415938746893</v>
          </cell>
          <cell r="H237">
            <v>29.497940508828588</v>
          </cell>
        </row>
        <row r="238">
          <cell r="B238">
            <v>9</v>
          </cell>
          <cell r="C238">
            <v>1370</v>
          </cell>
          <cell r="D238">
            <v>-3.4531360112755483</v>
          </cell>
          <cell r="E238">
            <v>119.74195067613748</v>
          </cell>
          <cell r="F238">
            <v>112645</v>
          </cell>
          <cell r="G238">
            <v>-6.9226510663262353</v>
          </cell>
          <cell r="H238">
            <v>31.810044033906809</v>
          </cell>
        </row>
        <row r="239">
          <cell r="B239">
            <v>10</v>
          </cell>
          <cell r="C239">
            <v>1493</v>
          </cell>
          <cell r="D239">
            <v>-6.5707133917396803</v>
          </cell>
          <cell r="E239">
            <v>124.88319926866295</v>
          </cell>
          <cell r="F239">
            <v>117517</v>
          </cell>
          <cell r="G239">
            <v>-17.794985869778113</v>
          </cell>
          <cell r="H239">
            <v>34.015858678140148</v>
          </cell>
        </row>
        <row r="240">
          <cell r="B240">
            <v>11</v>
          </cell>
          <cell r="C240">
            <v>1266</v>
          </cell>
          <cell r="D240">
            <v>-14.976494291470788</v>
          </cell>
          <cell r="E240">
            <v>129.59940714191382</v>
          </cell>
          <cell r="F240">
            <v>114675</v>
          </cell>
          <cell r="G240">
            <v>-15.539794069556766</v>
          </cell>
          <cell r="H240">
            <v>36.083186932743153</v>
          </cell>
        </row>
        <row r="241">
          <cell r="B241">
            <v>12</v>
          </cell>
          <cell r="C241">
            <v>1583</v>
          </cell>
          <cell r="D241">
            <v>-2.404438964241673</v>
          </cell>
          <cell r="E241">
            <v>133.78286697301468</v>
          </cell>
          <cell r="F241">
            <v>147460</v>
          </cell>
          <cell r="G241">
            <v>3.1282564149188286</v>
          </cell>
          <cell r="H241">
            <v>37.97623331361455</v>
          </cell>
        </row>
        <row r="242">
          <cell r="A242">
            <v>2021</v>
          </cell>
          <cell r="B242">
            <v>1</v>
          </cell>
          <cell r="C242">
            <v>891</v>
          </cell>
          <cell r="D242">
            <v>-39.837947332883182</v>
          </cell>
          <cell r="E242">
            <v>137.31583144593503</v>
          </cell>
          <cell r="F242">
            <v>68420</v>
          </cell>
          <cell r="G242">
            <v>-45.058298268718076</v>
          </cell>
          <cell r="H242">
            <v>39.655617407416784</v>
          </cell>
        </row>
        <row r="243">
          <cell r="B243">
            <v>2</v>
          </cell>
          <cell r="C243">
            <v>1065</v>
          </cell>
          <cell r="D243">
            <v>-15.676959619952491</v>
          </cell>
          <cell r="E243">
            <v>140.07109579284318</v>
          </cell>
          <cell r="F243">
            <v>92208</v>
          </cell>
          <cell r="G243">
            <v>-31.72104320009478</v>
          </cell>
          <cell r="H243">
            <v>41.079538802416565</v>
          </cell>
        </row>
        <row r="244">
          <cell r="B244">
            <v>3</v>
          </cell>
          <cell r="C244">
            <v>1367</v>
          </cell>
          <cell r="D244">
            <v>202.43362831858408</v>
          </cell>
          <cell r="E244">
            <v>141.90915290015883</v>
          </cell>
          <cell r="F244">
            <v>131073</v>
          </cell>
          <cell r="G244">
            <v>123.25498211548287</v>
          </cell>
          <cell r="H244">
            <v>42.20031417606976</v>
          </cell>
        </row>
        <row r="245">
          <cell r="B245">
            <v>4</v>
          </cell>
          <cell r="C245">
            <v>1189</v>
          </cell>
          <cell r="D245">
            <v>4473.0769230769238</v>
          </cell>
          <cell r="E245">
            <v>142.67967981712027</v>
          </cell>
          <cell r="F245">
            <v>119989</v>
          </cell>
          <cell r="G245">
            <v>1353.1791207460337</v>
          </cell>
          <cell r="H245">
            <v>42.965204609859846</v>
          </cell>
        </row>
        <row r="246">
          <cell r="B246">
            <v>5</v>
          </cell>
          <cell r="C246">
            <v>1216</v>
          </cell>
          <cell r="D246">
            <v>62.349799732977296</v>
          </cell>
          <cell r="E246">
            <v>142.23655668153657</v>
          </cell>
          <cell r="F246">
            <v>139033</v>
          </cell>
          <cell r="G246">
            <v>145.71948676257466</v>
          </cell>
          <cell r="H246">
            <v>43.327099981654982</v>
          </cell>
        </row>
        <row r="247">
          <cell r="B247">
            <v>6</v>
          </cell>
          <cell r="C247">
            <v>1408</v>
          </cell>
          <cell r="D247">
            <v>-5.6300268096514783</v>
          </cell>
          <cell r="E247">
            <v>140.73438566199869</v>
          </cell>
          <cell r="F247">
            <v>142683</v>
          </cell>
          <cell r="G247">
            <v>9.431227279002341</v>
          </cell>
          <cell r="H247">
            <v>43.329877246832787</v>
          </cell>
        </row>
        <row r="248">
          <cell r="B248">
            <v>7</v>
          </cell>
          <cell r="C248">
            <v>1361</v>
          </cell>
          <cell r="D248">
            <v>-27.951296982530437</v>
          </cell>
          <cell r="E248">
            <v>138.32222123564284</v>
          </cell>
          <cell r="F248">
            <v>127870</v>
          </cell>
          <cell r="G248">
            <v>-26.859123590749711</v>
          </cell>
          <cell r="H248">
            <v>43.02452394318621</v>
          </cell>
        </row>
        <row r="249">
          <cell r="B249">
            <v>8</v>
          </cell>
          <cell r="C249">
            <v>1052</v>
          </cell>
          <cell r="D249">
            <v>-35.380835380835386</v>
          </cell>
          <cell r="E249">
            <v>135.13895368429476</v>
          </cell>
          <cell r="F249">
            <v>77822</v>
          </cell>
          <cell r="G249">
            <v>-24.377848390325429</v>
          </cell>
          <cell r="H249">
            <v>42.459673535593772</v>
          </cell>
        </row>
        <row r="250">
          <cell r="B250">
            <v>9</v>
          </cell>
          <cell r="C250">
            <v>1006</v>
          </cell>
          <cell r="D250">
            <v>-26.569343065693431</v>
          </cell>
          <cell r="E250">
            <v>131.31192651768166</v>
          </cell>
          <cell r="F250">
            <v>98293</v>
          </cell>
          <cell r="G250">
            <v>-12.740911713791114</v>
          </cell>
          <cell r="H250">
            <v>41.679106457855241</v>
          </cell>
        </row>
        <row r="251">
          <cell r="B251">
            <v>10</v>
          </cell>
          <cell r="C251">
            <v>1153</v>
          </cell>
          <cell r="D251">
            <v>-22.772940388479569</v>
          </cell>
          <cell r="E251">
            <v>126.9566415935123</v>
          </cell>
          <cell r="F251">
            <v>97754</v>
          </cell>
          <cell r="G251">
            <v>-16.817141349762167</v>
          </cell>
          <cell r="H251">
            <v>40.721961649192188</v>
          </cell>
        </row>
        <row r="252">
          <cell r="B252">
            <v>11</v>
          </cell>
          <cell r="C252">
            <v>1129</v>
          </cell>
          <cell r="D252">
            <v>-10.821484992101105</v>
          </cell>
          <cell r="E252">
            <v>122.17763679244111</v>
          </cell>
          <cell r="F252">
            <v>105816</v>
          </cell>
          <cell r="G252">
            <v>-7.7253106605624566</v>
          </cell>
          <cell r="H252">
            <v>39.62359888089761</v>
          </cell>
        </row>
        <row r="253">
          <cell r="B253">
            <v>12</v>
          </cell>
          <cell r="C253">
            <v>1275</v>
          </cell>
          <cell r="D253">
            <v>-19.456727732154132</v>
          </cell>
          <cell r="E253">
            <v>117.06905210748482</v>
          </cell>
          <cell r="F253">
            <v>124732</v>
          </cell>
          <cell r="G253">
            <v>-15.412993354129934</v>
          </cell>
          <cell r="H253">
            <v>38.415382153222907</v>
          </cell>
        </row>
        <row r="254">
          <cell r="A254">
            <v>2022</v>
          </cell>
          <cell r="B254">
            <v>1</v>
          </cell>
          <cell r="C254">
            <v>760</v>
          </cell>
          <cell r="D254">
            <v>-14.702581369248035</v>
          </cell>
          <cell r="E254">
            <v>111.71579148153626</v>
          </cell>
          <cell r="F254">
            <v>73174</v>
          </cell>
          <cell r="G254">
            <v>6.948260742472967</v>
          </cell>
          <cell r="H254">
            <v>37.12538734770132</v>
          </cell>
        </row>
        <row r="255">
          <cell r="B255">
            <v>2</v>
          </cell>
          <cell r="C255">
            <v>1092</v>
          </cell>
          <cell r="D255">
            <v>2.5352112676056304</v>
          </cell>
          <cell r="E255">
            <v>106.19327790055493</v>
          </cell>
          <cell r="F255">
            <v>97434</v>
          </cell>
          <cell r="G255">
            <v>5.6676210307131658</v>
          </cell>
          <cell r="H255">
            <v>35.777952264233626</v>
          </cell>
        </row>
        <row r="256">
          <cell r="B256">
            <v>3</v>
          </cell>
          <cell r="C256">
            <v>1079</v>
          </cell>
          <cell r="D256">
            <v>-21.068032187271402</v>
          </cell>
          <cell r="E256">
            <v>100.56815529683016</v>
          </cell>
          <cell r="F256">
            <v>99716</v>
          </cell>
          <cell r="G256">
            <v>-23.923309911270817</v>
          </cell>
          <cell r="H256">
            <v>34.395319068928572</v>
          </cell>
        </row>
        <row r="257">
          <cell r="B257">
            <v>4</v>
          </cell>
          <cell r="C257">
            <v>1032</v>
          </cell>
          <cell r="D257">
            <v>-13.204373423044579</v>
          </cell>
          <cell r="E257">
            <v>94.899869125801757</v>
          </cell>
          <cell r="F257">
            <v>105951</v>
          </cell>
          <cell r="G257">
            <v>-11.69940577886306</v>
          </cell>
          <cell r="H257">
            <v>32.997638932670348</v>
          </cell>
        </row>
        <row r="258">
          <cell r="B258">
            <v>5</v>
          </cell>
          <cell r="C258">
            <v>1109</v>
          </cell>
          <cell r="D258">
            <v>-8.7993421052631522</v>
          </cell>
          <cell r="E258">
            <v>89.239417885445377</v>
          </cell>
          <cell r="F258">
            <v>130209</v>
          </cell>
          <cell r="G258">
            <v>-6.3466946696108089</v>
          </cell>
          <cell r="H258">
            <v>31.60101312155285</v>
          </cell>
        </row>
        <row r="259">
          <cell r="B259">
            <v>6</v>
          </cell>
          <cell r="C259">
            <v>1158</v>
          </cell>
          <cell r="D259">
            <v>-17.755681818181824</v>
          </cell>
          <cell r="E259">
            <v>83.630292834670797</v>
          </cell>
          <cell r="F259">
            <v>134127</v>
          </cell>
          <cell r="G259">
            <v>-5.996509745379619</v>
          </cell>
          <cell r="H259">
            <v>30.218438940231668</v>
          </cell>
        </row>
        <row r="260">
          <cell r="B260">
            <v>7</v>
          </cell>
          <cell r="C260">
            <v>1006</v>
          </cell>
          <cell r="D260">
            <v>-26.083761939750183</v>
          </cell>
          <cell r="E260">
            <v>78.109176985166187</v>
          </cell>
          <cell r="F260">
            <v>114941</v>
          </cell>
          <cell r="G260">
            <v>-10.111050285446154</v>
          </cell>
          <cell r="H260">
            <v>28.860278435876911</v>
          </cell>
        </row>
        <row r="261">
          <cell r="B261">
            <v>8</v>
          </cell>
          <cell r="C261">
            <v>1037</v>
          </cell>
          <cell r="D261">
            <v>-1.4258555133079831</v>
          </cell>
          <cell r="E261">
            <v>72.705712655935471</v>
          </cell>
          <cell r="F261">
            <v>85204</v>
          </cell>
          <cell r="G261">
            <v>9.4857495309809572</v>
          </cell>
          <cell r="H261">
            <v>27.534378728666621</v>
          </cell>
        </row>
        <row r="262">
          <cell r="B262">
            <v>9</v>
          </cell>
          <cell r="C262">
            <v>1034</v>
          </cell>
          <cell r="D262">
            <v>2.7833001988071482</v>
          </cell>
          <cell r="E262">
            <v>67.442306545223929</v>
          </cell>
          <cell r="F262">
            <v>106461</v>
          </cell>
          <cell r="G262">
            <v>8.3098491245561679</v>
          </cell>
          <cell r="H262">
            <v>26.245880596506527</v>
          </cell>
        </row>
        <row r="263">
          <cell r="B263">
            <v>10</v>
          </cell>
          <cell r="C263">
            <v>1056</v>
          </cell>
          <cell r="D263">
            <v>-8.4128360797918518</v>
          </cell>
          <cell r="E263">
            <v>62.336217325709512</v>
          </cell>
          <cell r="F263">
            <v>104831</v>
          </cell>
          <cell r="G263">
            <v>7.2396014485340832</v>
          </cell>
          <cell r="H263">
            <v>24.998671440274748</v>
          </cell>
        </row>
        <row r="264">
          <cell r="B264">
            <v>11</v>
          </cell>
          <cell r="C264">
            <v>1234</v>
          </cell>
          <cell r="D264">
            <v>9.3002657218777642</v>
          </cell>
          <cell r="E264">
            <v>57.400213461296119</v>
          </cell>
          <cell r="F264">
            <v>113108</v>
          </cell>
          <cell r="G264">
            <v>6.891207378846298</v>
          </cell>
          <cell r="H264">
            <v>23.795393103108292</v>
          </cell>
        </row>
        <row r="265">
          <cell r="B265">
            <v>12</v>
          </cell>
          <cell r="C265">
            <v>1145</v>
          </cell>
          <cell r="D265">
            <v>-10.196078431372547</v>
          </cell>
          <cell r="E265">
            <v>52.642150287178929</v>
          </cell>
          <cell r="F265">
            <v>111238</v>
          </cell>
          <cell r="G265">
            <v>-10.81839463810409</v>
          </cell>
          <cell r="H265">
            <v>22.637454159394743</v>
          </cell>
        </row>
        <row r="266">
          <cell r="A266">
            <v>2023</v>
          </cell>
          <cell r="B266">
            <v>1</v>
          </cell>
          <cell r="C266">
            <v>981</v>
          </cell>
          <cell r="D266">
            <v>29.078947368421048</v>
          </cell>
          <cell r="E266">
            <v>48.066542864404553</v>
          </cell>
          <cell r="F266">
            <v>99876</v>
          </cell>
          <cell r="G266">
            <v>36.491103397381572</v>
          </cell>
          <cell r="H266">
            <v>21.525089281735269</v>
          </cell>
        </row>
        <row r="267">
          <cell r="B267">
            <v>2</v>
          </cell>
          <cell r="C267">
            <v>1140</v>
          </cell>
          <cell r="D267">
            <v>4.3956043956044022</v>
          </cell>
          <cell r="E267">
            <v>43.673542488136363</v>
          </cell>
          <cell r="F267">
            <v>110909</v>
          </cell>
          <cell r="G267">
            <v>13.829874581768165</v>
          </cell>
          <cell r="H267">
            <v>20.456209819897879</v>
          </cell>
        </row>
        <row r="268">
          <cell r="B268">
            <v>3</v>
          </cell>
          <cell r="C268">
            <v>1383</v>
          </cell>
          <cell r="D268">
            <v>28.174235403151073</v>
          </cell>
          <cell r="E268">
            <v>39.461981870517171</v>
          </cell>
          <cell r="F268">
            <v>147158</v>
          </cell>
          <cell r="G268">
            <v>47.57711901801116</v>
          </cell>
          <cell r="H268">
            <v>19.42976643018639</v>
          </cell>
        </row>
        <row r="269">
          <cell r="B269">
            <v>4</v>
          </cell>
          <cell r="C269">
            <v>1117</v>
          </cell>
          <cell r="D269">
            <v>8.2364341085271242</v>
          </cell>
          <cell r="E269">
            <v>35.427966089100032</v>
          </cell>
          <cell r="F269">
            <v>113367</v>
          </cell>
          <cell r="G269">
            <v>6.9994620154599785</v>
          </cell>
          <cell r="H269">
            <v>18.444249606735305</v>
          </cell>
        </row>
        <row r="270">
          <cell r="B270">
            <v>5</v>
          </cell>
          <cell r="C270">
            <v>1230</v>
          </cell>
          <cell r="D270">
            <v>10.910730387736688</v>
          </cell>
          <cell r="E270">
            <v>31.566816350155545</v>
          </cell>
          <cell r="F270">
            <v>140414</v>
          </cell>
          <cell r="G270">
            <v>7.8373998725126626</v>
          </cell>
          <cell r="H270">
            <v>17.50010452094217</v>
          </cell>
        </row>
        <row r="271">
          <cell r="B271">
            <v>6</v>
          </cell>
          <cell r="C271">
            <v>1335</v>
          </cell>
          <cell r="D271">
            <v>15.284974093264259</v>
          </cell>
          <cell r="E271">
            <v>27.871965559122316</v>
          </cell>
          <cell r="F271">
            <v>152972</v>
          </cell>
          <cell r="G271">
            <v>14.050116680459567</v>
          </cell>
          <cell r="H271">
            <v>16.59698156728847</v>
          </cell>
        </row>
        <row r="272">
          <cell r="B272">
            <v>7</v>
          </cell>
          <cell r="C272">
            <v>1106</v>
          </cell>
          <cell r="D272">
            <v>9.9403578528826984</v>
          </cell>
          <cell r="E272">
            <v>24.335412171024899</v>
          </cell>
          <cell r="F272">
            <v>128989</v>
          </cell>
          <cell r="G272">
            <v>12.22192255156993</v>
          </cell>
          <cell r="H272">
            <v>15.733860119099544</v>
          </cell>
        </row>
        <row r="273">
          <cell r="B273">
            <v>8</v>
          </cell>
          <cell r="C273">
            <v>1069</v>
          </cell>
          <cell r="D273">
            <v>3.0858244937319146</v>
          </cell>
          <cell r="E273">
            <v>20.948280544258274</v>
          </cell>
          <cell r="F273">
            <v>92706</v>
          </cell>
          <cell r="G273">
            <v>8.8047509506596011</v>
          </cell>
          <cell r="H273">
            <v>14.909542684083595</v>
          </cell>
        </row>
        <row r="274">
          <cell r="B274">
            <v>9</v>
          </cell>
          <cell r="C274">
            <v>1147</v>
          </cell>
          <cell r="D274">
            <v>10.928433268858795</v>
          </cell>
          <cell r="E274">
            <v>17.70069538066755</v>
          </cell>
          <cell r="F274">
            <v>104801</v>
          </cell>
          <cell r="G274">
            <v>-1.5592564413259291</v>
          </cell>
          <cell r="H274">
            <v>14.122587885395522</v>
          </cell>
        </row>
        <row r="275">
          <cell r="B275">
            <v>10</v>
          </cell>
          <cell r="C275">
            <v>1447</v>
          </cell>
          <cell r="D275">
            <v>37.026515151515163</v>
          </cell>
          <cell r="E275">
            <v>14.581540933760992</v>
          </cell>
          <cell r="F275">
            <v>131416</v>
          </cell>
          <cell r="G275">
            <v>25.359864925451436</v>
          </cell>
          <cell r="H275">
            <v>13.371130402319846</v>
          </cell>
        </row>
        <row r="276">
          <cell r="B276">
            <v>11</v>
          </cell>
          <cell r="C276">
            <v>1262</v>
          </cell>
          <cell r="D276">
            <v>2.2690437601296631</v>
          </cell>
          <cell r="E276">
            <v>11.579231161066877</v>
          </cell>
          <cell r="F276">
            <v>124644</v>
          </cell>
          <cell r="G276">
            <v>10.199101743466432</v>
          </cell>
          <cell r="H276">
            <v>12.652215897173958</v>
          </cell>
        </row>
        <row r="277">
          <cell r="B277">
            <v>12</v>
          </cell>
          <cell r="C277">
            <v>1266</v>
          </cell>
          <cell r="D277">
            <v>10.567685589519659</v>
          </cell>
          <cell r="E277">
            <v>8.6837386988786065</v>
          </cell>
          <cell r="F277">
            <v>120318</v>
          </cell>
          <cell r="G277">
            <v>8.1626782214710758</v>
          </cell>
          <cell r="H277">
            <v>11.963722583283797</v>
          </cell>
        </row>
        <row r="278">
          <cell r="A278">
            <v>2024</v>
          </cell>
          <cell r="B278">
            <v>1</v>
          </cell>
          <cell r="C278">
            <v>1203</v>
          </cell>
          <cell r="D278">
            <v>22.62996941896025</v>
          </cell>
          <cell r="E278">
            <v>5.884389642697851</v>
          </cell>
          <cell r="F278">
            <v>110173</v>
          </cell>
          <cell r="G278">
            <v>10.309784132324085</v>
          </cell>
          <cell r="H278">
            <v>11.303358318825737</v>
          </cell>
        </row>
        <row r="279">
          <cell r="B279">
            <v>2</v>
          </cell>
          <cell r="C279">
            <v>1192</v>
          </cell>
          <cell r="D279">
            <v>4.5614035087719218</v>
          </cell>
          <cell r="E279">
            <v>3.1706409176714638</v>
          </cell>
          <cell r="F279">
            <v>127140</v>
          </cell>
          <cell r="G279">
            <v>14.634520192229662</v>
          </cell>
          <cell r="H279">
            <v>10.668567000562138</v>
          </cell>
        </row>
        <row r="280">
          <cell r="B280">
            <v>3</v>
          </cell>
          <cell r="C280">
            <v>1080</v>
          </cell>
          <cell r="D280">
            <v>-21.908893709327547</v>
          </cell>
          <cell r="E280">
            <v>0.53311233643076039</v>
          </cell>
          <cell r="F280">
            <v>142185</v>
          </cell>
          <cell r="G280">
            <v>-3.3793609589692686</v>
          </cell>
          <cell r="H280">
            <v>10.05672352704797</v>
          </cell>
        </row>
        <row r="281">
          <cell r="B281">
            <v>4</v>
          </cell>
          <cell r="C281">
            <v>1229</v>
          </cell>
          <cell r="D281">
            <v>10.02685765443152</v>
          </cell>
          <cell r="E281">
            <v>-2.0374797076574489</v>
          </cell>
          <cell r="F281">
            <v>146202</v>
          </cell>
          <cell r="G281">
            <v>28.963454973669588</v>
          </cell>
          <cell r="H281">
            <v>9.4654782102542843</v>
          </cell>
        </row>
        <row r="282">
          <cell r="B282">
            <v>5</v>
          </cell>
          <cell r="C282">
            <v>1118</v>
          </cell>
          <cell r="D282">
            <v>-9.1056910569105689</v>
          </cell>
          <cell r="E282">
            <v>-4.5519772938684202</v>
          </cell>
          <cell r="F282">
            <v>150796</v>
          </cell>
          <cell r="G282">
            <v>7.3938496161351397</v>
          </cell>
          <cell r="H282">
            <v>8.8915483007294966</v>
          </cell>
        </row>
        <row r="283">
          <cell r="B283">
            <v>6</v>
          </cell>
          <cell r="C283">
            <v>1232</v>
          </cell>
          <cell r="D283">
            <v>-7.7153558052434512</v>
          </cell>
          <cell r="E283">
            <v>-7.0203847002717099</v>
          </cell>
          <cell r="F283">
            <v>158447</v>
          </cell>
          <cell r="G283">
            <v>3.5790863687472196</v>
          </cell>
          <cell r="H283">
            <v>8.3330050751861471</v>
          </cell>
        </row>
        <row r="284">
          <cell r="B284">
            <v>7</v>
          </cell>
          <cell r="C284">
            <v>1385</v>
          </cell>
          <cell r="D284">
            <v>25.22603978300182</v>
          </cell>
          <cell r="E284">
            <v>-9.4530224350593084</v>
          </cell>
          <cell r="F284">
            <v>141208</v>
          </cell>
          <cell r="G284">
            <v>9.4729007899898363</v>
          </cell>
          <cell r="H284">
            <v>7.7878158034836797</v>
          </cell>
        </row>
        <row r="285">
          <cell r="B285">
            <v>8</v>
          </cell>
          <cell r="C285">
            <v>1180</v>
          </cell>
          <cell r="D285">
            <v>10.383536014967266</v>
          </cell>
          <cell r="E285">
            <v>-11.860259268305496</v>
          </cell>
          <cell r="F285">
            <v>91191</v>
          </cell>
          <cell r="G285">
            <v>-1.6341984337583382</v>
          </cell>
          <cell r="H285">
            <v>7.2536176222380373</v>
          </cell>
        </row>
        <row r="286">
          <cell r="B286">
            <v>9</v>
          </cell>
          <cell r="C286">
            <v>1282</v>
          </cell>
          <cell r="D286">
            <v>11.769834350479513</v>
          </cell>
          <cell r="E286">
            <v>-14.250055701874967</v>
          </cell>
          <cell r="F286">
            <v>123411</v>
          </cell>
          <cell r="G286">
            <v>17.757464146334478</v>
          </cell>
          <cell r="H286">
            <v>6.7281646878558918</v>
          </cell>
        </row>
        <row r="287">
          <cell r="B287">
            <v>10</v>
          </cell>
          <cell r="C287">
            <v>1370</v>
          </cell>
          <cell r="D287">
            <v>-5.3213545266067701</v>
          </cell>
          <cell r="E287">
            <v>-16.628827529626633</v>
          </cell>
          <cell r="F287">
            <v>142569</v>
          </cell>
          <cell r="G287">
            <v>8.4867900407865182</v>
          </cell>
          <cell r="H287">
            <v>6.2085939472955847</v>
          </cell>
        </row>
        <row r="288">
          <cell r="B288">
            <v>11</v>
          </cell>
          <cell r="C288">
            <v>1246</v>
          </cell>
          <cell r="D288">
            <v>-1.2678288431061779</v>
          </cell>
          <cell r="E288">
            <v>-19.001183608610219</v>
          </cell>
          <cell r="F288">
            <v>133405</v>
          </cell>
          <cell r="G288">
            <v>7.0288180738743877</v>
          </cell>
          <cell r="H288">
            <v>5.6928082710889614</v>
          </cell>
        </row>
        <row r="289">
          <cell r="B289">
            <v>12</v>
          </cell>
          <cell r="C289">
            <v>1468</v>
          </cell>
          <cell r="D289">
            <v>15.955766192733023</v>
          </cell>
          <cell r="E289">
            <v>-21.370947554694677</v>
          </cell>
          <cell r="F289">
            <v>158535</v>
          </cell>
          <cell r="G289">
            <v>31.763327182965149</v>
          </cell>
          <cell r="H289">
            <v>5.1788687378299167</v>
          </cell>
        </row>
      </sheetData>
      <sheetData sheetId="24">
        <row r="1">
          <cell r="A1" t="str">
            <v>Año</v>
          </cell>
          <cell r="B1" t="str">
            <v>Mes</v>
          </cell>
          <cell r="C1" t="str">
            <v>Consumo de productos petrolíferos Cantabria</v>
          </cell>
          <cell r="D1" t="str">
            <v>Consumo de productos petrolíferos Cantabria. Var interanual</v>
          </cell>
          <cell r="E1" t="str">
            <v>Consumo de productos petrolíferos Cantabria. Tendencia</v>
          </cell>
          <cell r="F1" t="str">
            <v>Consumo de productos petrolíferos España</v>
          </cell>
          <cell r="G1" t="str">
            <v>Consumo de productos petrolíferos España. Var interanual</v>
          </cell>
          <cell r="H1" t="str">
            <v>Consumo de productos petrolíferos España. Tendencia</v>
          </cell>
        </row>
        <row r="206">
          <cell r="A206">
            <v>2018</v>
          </cell>
          <cell r="B206">
            <v>1</v>
          </cell>
          <cell r="C206">
            <v>36885.14</v>
          </cell>
          <cell r="D206">
            <v>-0.46087102951430925</v>
          </cell>
          <cell r="E206">
            <v>0.51529351766554443</v>
          </cell>
          <cell r="F206">
            <v>3026750.2000000011</v>
          </cell>
          <cell r="G206">
            <v>1.8236766462812026</v>
          </cell>
          <cell r="H206">
            <v>1.2770781602406542</v>
          </cell>
        </row>
        <row r="207">
          <cell r="B207">
            <v>2</v>
          </cell>
          <cell r="C207">
            <v>36202.620000000003</v>
          </cell>
          <cell r="D207">
            <v>5.6348310606953556</v>
          </cell>
          <cell r="E207">
            <v>0.31933757057605394</v>
          </cell>
          <cell r="F207">
            <v>2985026.959999999</v>
          </cell>
          <cell r="G207">
            <v>7.1744072440828921</v>
          </cell>
          <cell r="H207">
            <v>1.0924344207163741</v>
          </cell>
        </row>
        <row r="208">
          <cell r="B208">
            <v>3</v>
          </cell>
          <cell r="C208">
            <v>40738.410000000003</v>
          </cell>
          <cell r="D208">
            <v>2.7323224286727621</v>
          </cell>
          <cell r="E208">
            <v>0.11782296336430151</v>
          </cell>
          <cell r="F208">
            <v>3202782.2499999991</v>
          </cell>
          <cell r="G208">
            <v>1.1996448955937433</v>
          </cell>
          <cell r="H208">
            <v>0.8984215025793858</v>
          </cell>
        </row>
        <row r="209">
          <cell r="B209">
            <v>4</v>
          </cell>
          <cell r="C209">
            <v>37821.369999999995</v>
          </cell>
          <cell r="D209">
            <v>1.3887232051401188</v>
          </cell>
          <cell r="E209">
            <v>-8.8969748874378002E-2</v>
          </cell>
          <cell r="F209">
            <v>2966529.6099999994</v>
          </cell>
          <cell r="G209">
            <v>6.1033522748608737</v>
          </cell>
          <cell r="H209">
            <v>0.69573298011478246</v>
          </cell>
        </row>
        <row r="210">
          <cell r="B210">
            <v>5</v>
          </cell>
          <cell r="C210">
            <v>40768.589999999997</v>
          </cell>
          <cell r="D210">
            <v>6.0730964398327147</v>
          </cell>
          <cell r="E210">
            <v>-0.30057844858178112</v>
          </cell>
          <cell r="F210">
            <v>3070004.4899999984</v>
          </cell>
          <cell r="G210">
            <v>1.9615662914358456</v>
          </cell>
          <cell r="H210">
            <v>0.48508334589883872</v>
          </cell>
        </row>
        <row r="211">
          <cell r="B211">
            <v>6</v>
          </cell>
          <cell r="C211">
            <v>38181.189999999995</v>
          </cell>
          <cell r="D211">
            <v>1.9737638069588392</v>
          </cell>
          <cell r="E211">
            <v>-0.51643840063345336</v>
          </cell>
          <cell r="F211">
            <v>2994611.08</v>
          </cell>
          <cell r="G211">
            <v>-2.9521508785978479</v>
          </cell>
          <cell r="H211">
            <v>0.26756262162551997</v>
          </cell>
        </row>
        <row r="212">
          <cell r="B212">
            <v>7</v>
          </cell>
          <cell r="C212">
            <v>40366.81</v>
          </cell>
          <cell r="D212">
            <v>-0.31788685865160593</v>
          </cell>
          <cell r="E212">
            <v>-0.73554225359324488</v>
          </cell>
          <cell r="F212">
            <v>3189052.0099999993</v>
          </cell>
          <cell r="G212">
            <v>2.7831608062800051</v>
          </cell>
          <cell r="H212">
            <v>4.4363362526676269E-2</v>
          </cell>
        </row>
        <row r="213">
          <cell r="B213">
            <v>8</v>
          </cell>
          <cell r="C213">
            <v>42590.17</v>
          </cell>
          <cell r="D213">
            <v>-3.1663719683340141</v>
          </cell>
          <cell r="E213">
            <v>-0.95670972531614518</v>
          </cell>
          <cell r="F213">
            <v>3080142.7699999986</v>
          </cell>
          <cell r="G213">
            <v>2.2203962272505429</v>
          </cell>
          <cell r="H213">
            <v>-0.18354546738113564</v>
          </cell>
        </row>
        <row r="214">
          <cell r="B214">
            <v>9</v>
          </cell>
          <cell r="C214">
            <v>35592.449999999997</v>
          </cell>
          <cell r="D214">
            <v>-0.97215336101137417</v>
          </cell>
          <cell r="E214">
            <v>-1.1787315298102727</v>
          </cell>
          <cell r="F214">
            <v>2856258.2199999993</v>
          </cell>
          <cell r="G214">
            <v>-2.0372677593686661</v>
          </cell>
          <cell r="H214">
            <v>-0.41500470981443172</v>
          </cell>
        </row>
        <row r="215">
          <cell r="B215">
            <v>10</v>
          </cell>
          <cell r="C215">
            <v>39943.78</v>
          </cell>
          <cell r="D215">
            <v>7.5021833473507105</v>
          </cell>
          <cell r="E215">
            <v>-1.4005518298506223</v>
          </cell>
          <cell r="F215">
            <v>3182101.4800000004</v>
          </cell>
          <cell r="G215">
            <v>6.1594961399960457</v>
          </cell>
          <cell r="H215">
            <v>-0.64868826609426744</v>
          </cell>
        </row>
        <row r="216">
          <cell r="B216">
            <v>11</v>
          </cell>
          <cell r="C216">
            <v>37674.19</v>
          </cell>
          <cell r="D216">
            <v>-1.6269053261004363</v>
          </cell>
          <cell r="E216">
            <v>-1.6211004425060225</v>
          </cell>
          <cell r="F216">
            <v>3103524.2099999986</v>
          </cell>
          <cell r="G216">
            <v>0.98935835907005831</v>
          </cell>
          <cell r="H216">
            <v>-0.88338269469791741</v>
          </cell>
        </row>
        <row r="217">
          <cell r="B217">
            <v>12</v>
          </cell>
          <cell r="C217">
            <v>39270.75</v>
          </cell>
          <cell r="D217">
            <v>2.3344152899862802</v>
          </cell>
          <cell r="E217">
            <v>-1.8386889393468846</v>
          </cell>
          <cell r="F217">
            <v>3129967.3599999994</v>
          </cell>
          <cell r="G217">
            <v>0.51564033571958046</v>
          </cell>
          <cell r="H217">
            <v>-1.1174017635189</v>
          </cell>
        </row>
        <row r="218">
          <cell r="A218">
            <v>2019</v>
          </cell>
          <cell r="B218">
            <v>1</v>
          </cell>
          <cell r="C218">
            <v>37304.26</v>
          </cell>
          <cell r="D218">
            <v>1.1362841512869482</v>
          </cell>
          <cell r="E218">
            <v>-2.0516292950605362</v>
          </cell>
          <cell r="F218">
            <v>3216448.8699999992</v>
          </cell>
          <cell r="G218">
            <v>6.2674042278083597</v>
          </cell>
          <cell r="H218">
            <v>-1.3489291889886661</v>
          </cell>
        </row>
        <row r="219">
          <cell r="B219">
            <v>2</v>
          </cell>
          <cell r="C219">
            <v>35923.119999999995</v>
          </cell>
          <cell r="D219">
            <v>-0.77204357032725213</v>
          </cell>
          <cell r="E219">
            <v>-2.2579436854294896</v>
          </cell>
          <cell r="F219">
            <v>2888691.4600000004</v>
          </cell>
          <cell r="G219">
            <v>-3.2272907846701226</v>
          </cell>
          <cell r="H219">
            <v>-1.5760352818373304</v>
          </cell>
        </row>
        <row r="220">
          <cell r="B220">
            <v>3</v>
          </cell>
          <cell r="C220">
            <v>39048.410000000003</v>
          </cell>
          <cell r="D220">
            <v>-4.1484191454698394</v>
          </cell>
          <cell r="E220">
            <v>-2.4554329033580387</v>
          </cell>
          <cell r="F220">
            <v>3031194.3499999987</v>
          </cell>
          <cell r="G220">
            <v>-5.3574638113471629</v>
          </cell>
          <cell r="H220">
            <v>-1.7962614407521744</v>
          </cell>
        </row>
        <row r="221">
          <cell r="B221">
            <v>4</v>
          </cell>
          <cell r="C221">
            <v>40292.74</v>
          </cell>
          <cell r="D221">
            <v>6.5343217339826731</v>
          </cell>
          <cell r="E221">
            <v>-2.6417945542424834</v>
          </cell>
          <cell r="F221">
            <v>3028026.2</v>
          </cell>
          <cell r="G221">
            <v>2.0730145349872497</v>
          </cell>
          <cell r="H221">
            <v>-2.0072637349415094</v>
          </cell>
        </row>
        <row r="222">
          <cell r="B222">
            <v>5</v>
          </cell>
          <cell r="C222">
            <v>39707.999999999993</v>
          </cell>
          <cell r="D222">
            <v>-2.6014880573500432</v>
          </cell>
          <cell r="E222">
            <v>-2.8148438119681596</v>
          </cell>
          <cell r="F222">
            <v>3091395.8700000015</v>
          </cell>
          <cell r="G222">
            <v>0.69678660307115337</v>
          </cell>
          <cell r="H222">
            <v>-2.2069455393338271</v>
          </cell>
        </row>
        <row r="223">
          <cell r="B223">
            <v>6</v>
          </cell>
          <cell r="C223">
            <v>36564.61</v>
          </cell>
          <cell r="D223">
            <v>-4.2339696588817528</v>
          </cell>
          <cell r="E223">
            <v>-2.9717586201226092</v>
          </cell>
          <cell r="F223">
            <v>2931888.4700000016</v>
          </cell>
          <cell r="G223">
            <v>-2.0945160598283219</v>
          </cell>
          <cell r="H223">
            <v>-2.3929268761999847</v>
          </cell>
        </row>
        <row r="224">
          <cell r="B224">
            <v>7</v>
          </cell>
          <cell r="C224">
            <v>41424.160000000003</v>
          </cell>
          <cell r="D224">
            <v>2.6193548610851547</v>
          </cell>
          <cell r="E224">
            <v>-3.1097021059215249</v>
          </cell>
          <cell r="F224">
            <v>3257212.64</v>
          </cell>
          <cell r="G224">
            <v>2.1373320280217323</v>
          </cell>
          <cell r="H224">
            <v>-2.5626261197453943</v>
          </cell>
        </row>
        <row r="225">
          <cell r="B225">
            <v>8</v>
          </cell>
          <cell r="C225">
            <v>43151.12999999999</v>
          </cell>
          <cell r="D225">
            <v>1.3171114367469983</v>
          </cell>
          <cell r="E225">
            <v>-3.2259250501249577</v>
          </cell>
          <cell r="F225">
            <v>2974064.0300000007</v>
          </cell>
          <cell r="G225">
            <v>-3.4439552943189677</v>
          </cell>
          <cell r="H225">
            <v>-2.7134409212021087</v>
          </cell>
        </row>
        <row r="226">
          <cell r="B226">
            <v>9</v>
          </cell>
          <cell r="C226">
            <v>35161.679999999993</v>
          </cell>
          <cell r="D226">
            <v>-1.2102847654488658</v>
          </cell>
          <cell r="E226">
            <v>-3.3172803823146935</v>
          </cell>
          <cell r="F226">
            <v>2884053.4400000009</v>
          </cell>
          <cell r="G226">
            <v>0.97313400466998434</v>
          </cell>
          <cell r="H226">
            <v>-2.8424425458196962</v>
          </cell>
        </row>
        <row r="227">
          <cell r="B227">
            <v>10</v>
          </cell>
          <cell r="C227">
            <v>38131.99</v>
          </cell>
          <cell r="D227">
            <v>-4.5358501373680689</v>
          </cell>
          <cell r="E227">
            <v>-3.380305543427597</v>
          </cell>
          <cell r="F227">
            <v>3200658.5499999984</v>
          </cell>
          <cell r="G227">
            <v>0.5831702765179525</v>
          </cell>
          <cell r="H227">
            <v>-2.9467529890125252</v>
          </cell>
        </row>
        <row r="228">
          <cell r="B228">
            <v>11</v>
          </cell>
          <cell r="C228">
            <v>35127.429999999993</v>
          </cell>
          <cell r="D228">
            <v>-6.7599595372853649</v>
          </cell>
          <cell r="E228">
            <v>-3.4113916552604735</v>
          </cell>
          <cell r="F228">
            <v>3063297.399999999</v>
          </cell>
          <cell r="G228">
            <v>-1.2961654969657732</v>
          </cell>
          <cell r="H228">
            <v>-3.0232292756011807</v>
          </cell>
        </row>
        <row r="229">
          <cell r="B229">
            <v>12</v>
          </cell>
          <cell r="C229">
            <v>36845.19</v>
          </cell>
          <cell r="D229">
            <v>-6.1765054143350877</v>
          </cell>
          <cell r="E229">
            <v>-3.4070100857624852</v>
          </cell>
          <cell r="F229">
            <v>3065394.1199999996</v>
          </cell>
          <cell r="G229">
            <v>-2.0630643253736647</v>
          </cell>
          <cell r="H229">
            <v>-3.0684832968461415</v>
          </cell>
        </row>
        <row r="230">
          <cell r="A230">
            <v>2020</v>
          </cell>
          <cell r="B230">
            <v>1</v>
          </cell>
          <cell r="C230">
            <v>35279.610000000008</v>
          </cell>
          <cell r="D230">
            <v>-5.4273962276694228</v>
          </cell>
          <cell r="E230">
            <v>-3.3638647423190453</v>
          </cell>
          <cell r="F230">
            <v>3031500.0800000005</v>
          </cell>
          <cell r="G230">
            <v>-5.7500926479828856</v>
          </cell>
          <cell r="H230">
            <v>-3.0790070090232589</v>
          </cell>
        </row>
        <row r="231">
          <cell r="B231">
            <v>2</v>
          </cell>
          <cell r="C231">
            <v>35328.619999999995</v>
          </cell>
          <cell r="D231">
            <v>-1.6549230690430017</v>
          </cell>
          <cell r="E231">
            <v>-3.278851858380051</v>
          </cell>
          <cell r="F231">
            <v>2858003.3500000006</v>
          </cell>
          <cell r="G231">
            <v>-1.0623533328131818</v>
          </cell>
          <cell r="H231">
            <v>-3.0512225476464749</v>
          </cell>
        </row>
        <row r="232">
          <cell r="B232">
            <v>3</v>
          </cell>
          <cell r="C232">
            <v>31303.599999999999</v>
          </cell>
          <cell r="D232">
            <v>-19.833867755434863</v>
          </cell>
          <cell r="E232">
            <v>-3.1490109681929934</v>
          </cell>
          <cell r="F232">
            <v>2469778.4500000007</v>
          </cell>
          <cell r="G232">
            <v>-18.521276934948038</v>
          </cell>
          <cell r="H232">
            <v>-2.9817375402879938</v>
          </cell>
        </row>
        <row r="233">
          <cell r="B233">
            <v>4</v>
          </cell>
          <cell r="C233">
            <v>18255.93</v>
          </cell>
          <cell r="D233">
            <v>-54.691763330068888</v>
          </cell>
          <cell r="E233">
            <v>-2.9712688331727706</v>
          </cell>
          <cell r="F233">
            <v>1600760.4199999995</v>
          </cell>
          <cell r="G233">
            <v>-47.135185950504678</v>
          </cell>
          <cell r="H233">
            <v>-2.8670214986023224</v>
          </cell>
        </row>
        <row r="234">
          <cell r="B234">
            <v>5</v>
          </cell>
          <cell r="C234">
            <v>23775.73</v>
          </cell>
          <cell r="D234">
            <v>-40.123577112924337</v>
          </cell>
          <cell r="E234">
            <v>-2.7437108853445058</v>
          </cell>
          <cell r="F234">
            <v>1973580.18</v>
          </cell>
          <cell r="G234">
            <v>-36.158930690426295</v>
          </cell>
          <cell r="H234">
            <v>-2.7046230689241528</v>
          </cell>
        </row>
        <row r="235">
          <cell r="B235">
            <v>6</v>
          </cell>
          <cell r="C235">
            <v>29363.19</v>
          </cell>
          <cell r="D235">
            <v>-19.695054863158667</v>
          </cell>
          <cell r="E235">
            <v>-2.4680142577400517</v>
          </cell>
          <cell r="F235">
            <v>2421675.8899999987</v>
          </cell>
          <cell r="G235">
            <v>-17.402182423399026</v>
          </cell>
          <cell r="H235">
            <v>-2.4951650756751147</v>
          </cell>
        </row>
        <row r="236">
          <cell r="B236">
            <v>7</v>
          </cell>
          <cell r="C236">
            <v>38963.659999999996</v>
          </cell>
          <cell r="D236">
            <v>-5.9397704141737728</v>
          </cell>
          <cell r="E236">
            <v>-2.1484519074348429</v>
          </cell>
          <cell r="F236">
            <v>2935120.3199999984</v>
          </cell>
          <cell r="G236">
            <v>-9.8885874395968738</v>
          </cell>
          <cell r="H236">
            <v>-2.2415935590838867</v>
          </cell>
        </row>
        <row r="237">
          <cell r="B237">
            <v>8</v>
          </cell>
          <cell r="C237">
            <v>39089.930000000015</v>
          </cell>
          <cell r="D237">
            <v>-9.4115727676192371</v>
          </cell>
          <cell r="E237">
            <v>-1.7904931137685796</v>
          </cell>
          <cell r="F237">
            <v>2594592.0099999993</v>
          </cell>
          <cell r="G237">
            <v>-12.75937626669058</v>
          </cell>
          <cell r="H237">
            <v>-1.9478897689171841</v>
          </cell>
        </row>
        <row r="238">
          <cell r="B238">
            <v>9</v>
          </cell>
          <cell r="C238">
            <v>33229.990000000005</v>
          </cell>
          <cell r="D238">
            <v>-5.4937363629951381</v>
          </cell>
          <cell r="E238">
            <v>-1.3998704420883747</v>
          </cell>
          <cell r="F238">
            <v>2672693.1000000015</v>
          </cell>
          <cell r="G238">
            <v>-7.3285861166289434</v>
          </cell>
          <cell r="H238">
            <v>-1.6185659961834253</v>
          </cell>
        </row>
        <row r="239">
          <cell r="B239">
            <v>10</v>
          </cell>
          <cell r="C239">
            <v>33797.44000000001</v>
          </cell>
          <cell r="D239">
            <v>-11.367227359495235</v>
          </cell>
          <cell r="E239">
            <v>-0.98284569938396993</v>
          </cell>
          <cell r="F239">
            <v>2812309.5400000005</v>
          </cell>
          <cell r="G239">
            <v>-12.133409544732544</v>
          </cell>
          <cell r="H239">
            <v>-1.2588853295644846</v>
          </cell>
        </row>
        <row r="240">
          <cell r="B240">
            <v>11</v>
          </cell>
          <cell r="C240">
            <v>29546.080000000005</v>
          </cell>
          <cell r="D240">
            <v>-15.888865197368517</v>
          </cell>
          <cell r="E240">
            <v>-0.54596498888961398</v>
          </cell>
          <cell r="F240">
            <v>2529761.9699999993</v>
          </cell>
          <cell r="G240">
            <v>-17.41703009312775</v>
          </cell>
          <cell r="H240">
            <v>-0.8745073869172677</v>
          </cell>
        </row>
        <row r="241">
          <cell r="B241">
            <v>12</v>
          </cell>
          <cell r="C241">
            <v>35042.219999999994</v>
          </cell>
          <cell r="D241">
            <v>-4.8933659997411061</v>
          </cell>
          <cell r="E241">
            <v>-9.6495551454841413E-2</v>
          </cell>
          <cell r="F241">
            <v>2866924.1099999994</v>
          </cell>
          <cell r="G241">
            <v>-6.4745348307773343</v>
          </cell>
          <cell r="H241">
            <v>-0.47184696139139998</v>
          </cell>
        </row>
        <row r="242">
          <cell r="A242">
            <v>2021</v>
          </cell>
          <cell r="B242">
            <v>1</v>
          </cell>
          <cell r="C242">
            <v>32429.370000000003</v>
          </cell>
          <cell r="D242">
            <v>-8.0790008733089831</v>
          </cell>
          <cell r="E242">
            <v>0.35722989288966905</v>
          </cell>
          <cell r="F242">
            <v>2481396.810000001</v>
          </cell>
          <cell r="G242">
            <v>-18.146239666271079</v>
          </cell>
          <cell r="H242">
            <v>-5.8467632435549456E-2</v>
          </cell>
        </row>
        <row r="243">
          <cell r="B243">
            <v>2</v>
          </cell>
          <cell r="C243">
            <v>29210.489999999998</v>
          </cell>
          <cell r="D243">
            <v>-17.317772389637632</v>
          </cell>
          <cell r="E243">
            <v>0.80654550810988535</v>
          </cell>
          <cell r="F243">
            <v>2415902.5300000021</v>
          </cell>
          <cell r="G243">
            <v>-15.468869901779447</v>
          </cell>
          <cell r="H243">
            <v>0.35765016717735304</v>
          </cell>
        </row>
        <row r="244">
          <cell r="B244">
            <v>3</v>
          </cell>
          <cell r="C244">
            <v>33906.239999999991</v>
          </cell>
          <cell r="D244">
            <v>8.314187505590386</v>
          </cell>
          <cell r="E244">
            <v>1.2421996088130116</v>
          </cell>
          <cell r="F244">
            <v>2990130.9300000006</v>
          </cell>
          <cell r="G244">
            <v>21.068791818148714</v>
          </cell>
          <cell r="H244">
            <v>0.76726990939424933</v>
          </cell>
        </row>
        <row r="245">
          <cell r="B245">
            <v>4</v>
          </cell>
          <cell r="C245">
            <v>33761.620000000003</v>
          </cell>
          <cell r="D245">
            <v>84.935086845753688</v>
          </cell>
          <cell r="E245">
            <v>1.6536818764189085</v>
          </cell>
          <cell r="F245">
            <v>2566937.4499999988</v>
          </cell>
          <cell r="G245">
            <v>60.357378776269321</v>
          </cell>
          <cell r="H245">
            <v>1.1600560022684037</v>
          </cell>
        </row>
        <row r="246">
          <cell r="B246">
            <v>5</v>
          </cell>
          <cell r="C246">
            <v>31218.78</v>
          </cell>
          <cell r="D246">
            <v>31.30524278329203</v>
          </cell>
          <cell r="E246">
            <v>2.0309731026180464</v>
          </cell>
          <cell r="F246">
            <v>2747349.2100000009</v>
          </cell>
          <cell r="G246">
            <v>39.206364040400985</v>
          </cell>
          <cell r="H246">
            <v>1.5270826817634107</v>
          </cell>
        </row>
        <row r="247">
          <cell r="B247">
            <v>6</v>
          </cell>
          <cell r="C247">
            <v>37497.31</v>
          </cell>
          <cell r="D247">
            <v>27.701758562336032</v>
          </cell>
          <cell r="E247">
            <v>2.3698375100015441</v>
          </cell>
          <cell r="F247">
            <v>2887678.2699999996</v>
          </cell>
          <cell r="G247">
            <v>19.242970618995624</v>
          </cell>
          <cell r="H247">
            <v>1.8635351090355039</v>
          </cell>
        </row>
        <row r="248">
          <cell r="B248">
            <v>7</v>
          </cell>
          <cell r="C248">
            <v>40308.44999999999</v>
          </cell>
          <cell r="D248">
            <v>3.4513954797880775</v>
          </cell>
          <cell r="E248">
            <v>2.6680722565550115</v>
          </cell>
          <cell r="F248">
            <v>3070666.3800000008</v>
          </cell>
          <cell r="G248">
            <v>4.618075077753625</v>
          </cell>
          <cell r="H248">
            <v>2.1672150620019335</v>
          </cell>
        </row>
        <row r="249">
          <cell r="B249">
            <v>8</v>
          </cell>
          <cell r="C249">
            <v>43639.86</v>
          </cell>
          <cell r="D249">
            <v>11.639647346516057</v>
          </cell>
          <cell r="E249">
            <v>2.925233661448249</v>
          </cell>
          <cell r="F249">
            <v>2859058.350000002</v>
          </cell>
          <cell r="G249">
            <v>10.192983674531654</v>
          </cell>
          <cell r="H249">
            <v>2.4371312238236973</v>
          </cell>
        </row>
        <row r="250">
          <cell r="B250">
            <v>9</v>
          </cell>
          <cell r="C250">
            <v>37376.939999999995</v>
          </cell>
          <cell r="D250">
            <v>12.479540318850502</v>
          </cell>
          <cell r="E250">
            <v>3.1409324412971151</v>
          </cell>
          <cell r="F250">
            <v>2942680.709999999</v>
          </cell>
          <cell r="G250">
            <v>10.101706402429711</v>
          </cell>
          <cell r="H250">
            <v>2.6724624762739979</v>
          </cell>
        </row>
        <row r="251">
          <cell r="B251">
            <v>10</v>
          </cell>
          <cell r="C251">
            <v>36574.020000000004</v>
          </cell>
          <cell r="D251">
            <v>8.2153559559540401</v>
          </cell>
          <cell r="E251">
            <v>3.3153844803344859</v>
          </cell>
          <cell r="F251">
            <v>2986048.069999998</v>
          </cell>
          <cell r="G251">
            <v>6.1777883098884434</v>
          </cell>
          <cell r="H251">
            <v>2.8729263019906699</v>
          </cell>
        </row>
        <row r="252">
          <cell r="B252">
            <v>11</v>
          </cell>
          <cell r="C252">
            <v>37580.17</v>
          </cell>
          <cell r="D252">
            <v>27.191728987398633</v>
          </cell>
          <cell r="E252">
            <v>3.4494541772291787</v>
          </cell>
          <cell r="F252">
            <v>3107042.9500000011</v>
          </cell>
          <cell r="G252">
            <v>22.819576973876398</v>
          </cell>
          <cell r="H252">
            <v>3.0387561033286419</v>
          </cell>
        </row>
        <row r="253">
          <cell r="B253">
            <v>12</v>
          </cell>
          <cell r="C253">
            <v>36853.680000000008</v>
          </cell>
          <cell r="D253">
            <v>5.1693642697295372</v>
          </cell>
          <cell r="E253">
            <v>3.5443462064469289</v>
          </cell>
          <cell r="F253">
            <v>3050855.1600000006</v>
          </cell>
          <cell r="G253">
            <v>6.4156232583359563</v>
          </cell>
          <cell r="H253">
            <v>3.170414786948947</v>
          </cell>
        </row>
        <row r="254">
          <cell r="A254">
            <v>2022</v>
          </cell>
          <cell r="B254">
            <v>1</v>
          </cell>
          <cell r="C254">
            <v>33475.660000000003</v>
          </cell>
          <cell r="D254">
            <v>3.2263654828940558</v>
          </cell>
          <cell r="E254">
            <v>3.6029140115375111</v>
          </cell>
          <cell r="F254">
            <v>2775073.8300000015</v>
          </cell>
          <cell r="G254">
            <v>11.835149413285517</v>
          </cell>
          <cell r="H254">
            <v>3.2697389276286279</v>
          </cell>
        </row>
        <row r="255">
          <cell r="B255">
            <v>2</v>
          </cell>
          <cell r="C255">
            <v>33898.509999999995</v>
          </cell>
          <cell r="D255">
            <v>16.049097430409411</v>
          </cell>
          <cell r="E255">
            <v>3.6281238845273172</v>
          </cell>
          <cell r="F255">
            <v>2866960.2300000009</v>
          </cell>
          <cell r="G255">
            <v>18.670360016552422</v>
          </cell>
          <cell r="H255">
            <v>3.3387904618441295</v>
          </cell>
        </row>
        <row r="256">
          <cell r="B256">
            <v>3</v>
          </cell>
          <cell r="C256">
            <v>32388.370000000006</v>
          </cell>
          <cell r="D256">
            <v>-4.4766686014137358</v>
          </cell>
          <cell r="E256">
            <v>3.6229159682393606</v>
          </cell>
          <cell r="F256">
            <v>2802643.3500000006</v>
          </cell>
          <cell r="G256">
            <v>-6.2702130571921195</v>
          </cell>
          <cell r="H256">
            <v>3.3802261462445116</v>
          </cell>
        </row>
        <row r="257">
          <cell r="B257">
            <v>4</v>
          </cell>
          <cell r="C257">
            <v>36164.76999999999</v>
          </cell>
          <cell r="D257">
            <v>7.1179937455607467</v>
          </cell>
          <cell r="E257">
            <v>3.5910929731040082</v>
          </cell>
          <cell r="F257">
            <v>2887062.1899999985</v>
          </cell>
          <cell r="G257">
            <v>12.471076768933331</v>
          </cell>
          <cell r="H257">
            <v>3.3977674298090221</v>
          </cell>
        </row>
        <row r="258">
          <cell r="B258">
            <v>5</v>
          </cell>
          <cell r="C258">
            <v>36256.399999999994</v>
          </cell>
          <cell r="D258">
            <v>16.136505013969149</v>
          </cell>
          <cell r="E258">
            <v>3.5358951384009569</v>
          </cell>
          <cell r="F258">
            <v>2905465.9899999984</v>
          </cell>
          <cell r="G258">
            <v>5.755248711174854</v>
          </cell>
          <cell r="H258">
            <v>3.3944655921277822</v>
          </cell>
        </row>
        <row r="259">
          <cell r="B259">
            <v>6</v>
          </cell>
          <cell r="C259">
            <v>35564.420000000006</v>
          </cell>
          <cell r="D259">
            <v>-5.1547431002383686</v>
          </cell>
          <cell r="E259">
            <v>3.4608076270746579</v>
          </cell>
          <cell r="F259">
            <v>2899811.29</v>
          </cell>
          <cell r="G259">
            <v>0.42016522844841031</v>
          </cell>
          <cell r="H259">
            <v>3.3740020037172411</v>
          </cell>
        </row>
        <row r="260">
          <cell r="B260">
            <v>7</v>
          </cell>
          <cell r="C260">
            <v>38322.080000000002</v>
          </cell>
          <cell r="D260">
            <v>-4.9279245418764273</v>
          </cell>
          <cell r="E260">
            <v>3.3701906444220313</v>
          </cell>
          <cell r="F260">
            <v>2880673.5800000015</v>
          </cell>
          <cell r="G260">
            <v>-6.1873475164045395</v>
          </cell>
          <cell r="H260">
            <v>3.3402219783660039</v>
          </cell>
        </row>
        <row r="261">
          <cell r="B261">
            <v>8</v>
          </cell>
          <cell r="C261">
            <v>43184.540000000008</v>
          </cell>
          <cell r="D261">
            <v>-1.0433580676014853</v>
          </cell>
          <cell r="E261">
            <v>3.2678060936061559</v>
          </cell>
          <cell r="F261">
            <v>2898342.9800000009</v>
          </cell>
          <cell r="G261">
            <v>1.3740408620900979</v>
          </cell>
          <cell r="H261">
            <v>3.2967657023088366</v>
          </cell>
        </row>
        <row r="262">
          <cell r="B262">
            <v>9</v>
          </cell>
          <cell r="C262">
            <v>37265.510000000009</v>
          </cell>
          <cell r="D262">
            <v>-0.29812499364577638</v>
          </cell>
          <cell r="E262">
            <v>3.1568396197910622</v>
          </cell>
          <cell r="F262">
            <v>2887682.02</v>
          </cell>
          <cell r="G262">
            <v>-1.8689995762400935</v>
          </cell>
          <cell r="H262">
            <v>3.2466117250100353</v>
          </cell>
        </row>
        <row r="263">
          <cell r="B263">
            <v>10</v>
          </cell>
          <cell r="C263">
            <v>35380.909999999996</v>
          </cell>
          <cell r="D263">
            <v>-3.262179000284926</v>
          </cell>
          <cell r="E263">
            <v>3.0401774817406966</v>
          </cell>
          <cell r="F263">
            <v>2811079.1</v>
          </cell>
          <cell r="G263">
            <v>-5.8595496756352672</v>
          </cell>
          <cell r="H263">
            <v>3.1926050733755473</v>
          </cell>
        </row>
        <row r="264">
          <cell r="B264">
            <v>11</v>
          </cell>
          <cell r="C264">
            <v>34502.6</v>
          </cell>
          <cell r="D264">
            <v>-8.1893456043439894</v>
          </cell>
          <cell r="E264">
            <v>2.9204660101208502</v>
          </cell>
          <cell r="F264">
            <v>2856839.97</v>
          </cell>
          <cell r="G264">
            <v>-8.0527686300571055</v>
          </cell>
          <cell r="H264">
            <v>3.1372355235265115</v>
          </cell>
        </row>
        <row r="265">
          <cell r="B265">
            <v>12</v>
          </cell>
          <cell r="C265">
            <v>40326.670000000006</v>
          </cell>
          <cell r="D265">
            <v>9.4237264772473175</v>
          </cell>
          <cell r="E265">
            <v>2.7999138719527288</v>
          </cell>
          <cell r="F265">
            <v>3220608.9500000016</v>
          </cell>
          <cell r="G265">
            <v>5.5641379579619565</v>
          </cell>
          <cell r="H265">
            <v>3.0823642297264957</v>
          </cell>
        </row>
        <row r="266">
          <cell r="A266">
            <v>2023</v>
          </cell>
          <cell r="B266">
            <v>1</v>
          </cell>
          <cell r="C266">
            <v>30077.279999999992</v>
          </cell>
          <cell r="D266">
            <v>-10.151793870531634</v>
          </cell>
          <cell r="E266">
            <v>2.6799582195620895</v>
          </cell>
          <cell r="F266">
            <v>2603363.7600000016</v>
          </cell>
          <cell r="G266">
            <v>-6.1875856470456458</v>
          </cell>
          <cell r="H266">
            <v>3.0290752626172912</v>
          </cell>
        </row>
        <row r="267">
          <cell r="B267">
            <v>2</v>
          </cell>
          <cell r="C267">
            <v>34644.14</v>
          </cell>
          <cell r="D267">
            <v>2.1995952034470134</v>
          </cell>
          <cell r="E267">
            <v>2.5624961922611673</v>
          </cell>
          <cell r="F267">
            <v>2848637.85</v>
          </cell>
          <cell r="G267">
            <v>-0.63908734443800519</v>
          </cell>
          <cell r="H267">
            <v>2.9786250382384836</v>
          </cell>
        </row>
        <row r="268">
          <cell r="B268">
            <v>3</v>
          </cell>
          <cell r="C268">
            <v>37633.549999999996</v>
          </cell>
          <cell r="D268">
            <v>16.194640236603419</v>
          </cell>
          <cell r="E268">
            <v>2.4485338354670523</v>
          </cell>
          <cell r="F268">
            <v>3051671.2499999995</v>
          </cell>
          <cell r="G268">
            <v>8.8854652162573267</v>
          </cell>
          <cell r="H268">
            <v>2.9316299267331534</v>
          </cell>
        </row>
        <row r="269">
          <cell r="B269">
            <v>4</v>
          </cell>
          <cell r="C269">
            <v>36119.769999999997</v>
          </cell>
          <cell r="D269">
            <v>-0.12443048856661809</v>
          </cell>
          <cell r="E269">
            <v>2.3390519931392775</v>
          </cell>
          <cell r="F269">
            <v>2681530.3199999998</v>
          </cell>
          <cell r="G269">
            <v>-7.1190662505264175</v>
          </cell>
          <cell r="H269">
            <v>2.8884550682178065</v>
          </cell>
        </row>
        <row r="270">
          <cell r="B270">
            <v>5</v>
          </cell>
          <cell r="C270">
            <v>36913.319999999992</v>
          </cell>
          <cell r="D270">
            <v>1.811873214108406</v>
          </cell>
          <cell r="E270">
            <v>2.2359860999596775</v>
          </cell>
          <cell r="F270">
            <v>2920160.9899999984</v>
          </cell>
          <cell r="G270">
            <v>0.50577084882690304</v>
          </cell>
          <cell r="H270">
            <v>2.8498790635929434</v>
          </cell>
        </row>
        <row r="271">
          <cell r="B271">
            <v>6</v>
          </cell>
          <cell r="C271">
            <v>33130.850000000006</v>
          </cell>
          <cell r="D271">
            <v>-6.842709651949896</v>
          </cell>
          <cell r="E271">
            <v>2.1411005154377456</v>
          </cell>
          <cell r="F271">
            <v>2956124.1500000008</v>
          </cell>
          <cell r="G271">
            <v>1.9419491259378141</v>
          </cell>
          <cell r="H271">
            <v>2.8159855470008184</v>
          </cell>
        </row>
        <row r="272">
          <cell r="B272">
            <v>7</v>
          </cell>
          <cell r="C272">
            <v>37657.71</v>
          </cell>
          <cell r="D272">
            <v>-1.7336480692071055</v>
          </cell>
          <cell r="E272">
            <v>2.0561301467992354</v>
          </cell>
          <cell r="F272">
            <v>2990296.0100000002</v>
          </cell>
          <cell r="G272">
            <v>3.8054443502758328</v>
          </cell>
          <cell r="H272">
            <v>2.7866953672909931</v>
          </cell>
        </row>
        <row r="273">
          <cell r="B273">
            <v>8</v>
          </cell>
          <cell r="C273">
            <v>41385.83</v>
          </cell>
          <cell r="D273">
            <v>-4.1651711468965624</v>
          </cell>
          <cell r="E273">
            <v>1.9821860255638319</v>
          </cell>
          <cell r="F273">
            <v>2839334.0800000005</v>
          </cell>
          <cell r="G273">
            <v>-2.0359529706177271</v>
          </cell>
          <cell r="H273">
            <v>2.7618686763393447</v>
          </cell>
        </row>
        <row r="274">
          <cell r="B274">
            <v>9</v>
          </cell>
          <cell r="C274">
            <v>35849.749999999993</v>
          </cell>
          <cell r="D274">
            <v>-3.7991161264129159</v>
          </cell>
          <cell r="E274">
            <v>1.9201160042084422</v>
          </cell>
          <cell r="F274">
            <v>2852017.3700000006</v>
          </cell>
          <cell r="G274">
            <v>-1.235061539081761</v>
          </cell>
          <cell r="H274">
            <v>2.7414363724789022</v>
          </cell>
        </row>
        <row r="275">
          <cell r="B275">
            <v>10</v>
          </cell>
          <cell r="C275">
            <v>34846.230000000003</v>
          </cell>
          <cell r="D275">
            <v>-1.5112104239263346</v>
          </cell>
          <cell r="E275">
            <v>1.8703410354063303</v>
          </cell>
          <cell r="F275">
            <v>2899220.27</v>
          </cell>
          <cell r="G275">
            <v>3.1354923452705297</v>
          </cell>
          <cell r="H275">
            <v>2.7249961719838782</v>
          </cell>
        </row>
        <row r="276">
          <cell r="B276">
            <v>11</v>
          </cell>
          <cell r="C276">
            <v>33044.490000000005</v>
          </cell>
          <cell r="D276">
            <v>-4.2260873093621694</v>
          </cell>
          <cell r="E276">
            <v>1.8328849029328</v>
          </cell>
          <cell r="F276">
            <v>2986207.79</v>
          </cell>
          <cell r="G276">
            <v>4.528353753045522</v>
          </cell>
          <cell r="H276">
            <v>2.7118696454401818</v>
          </cell>
        </row>
        <row r="277">
          <cell r="B277">
            <v>12</v>
          </cell>
          <cell r="C277">
            <v>35193.550000000003</v>
          </cell>
          <cell r="D277">
            <v>-12.728846691283957</v>
          </cell>
          <cell r="E277">
            <v>1.8075365606007019</v>
          </cell>
          <cell r="F277">
            <v>2982882.76</v>
          </cell>
          <cell r="G277">
            <v>-7.3814049979585956</v>
          </cell>
          <cell r="H277">
            <v>2.701406870112423</v>
          </cell>
        </row>
        <row r="278">
          <cell r="A278">
            <v>2024</v>
          </cell>
          <cell r="B278">
            <v>1</v>
          </cell>
          <cell r="C278">
            <v>35079.400000000009</v>
          </cell>
          <cell r="D278">
            <v>16.630892155141751</v>
          </cell>
          <cell r="E278">
            <v>1.7936642002636991</v>
          </cell>
          <cell r="F278">
            <v>3001205.3299999991</v>
          </cell>
          <cell r="G278">
            <v>15.281827922502744</v>
          </cell>
          <cell r="H278">
            <v>2.6930840679949068</v>
          </cell>
        </row>
        <row r="279">
          <cell r="B279">
            <v>2</v>
          </cell>
          <cell r="C279">
            <v>34150.639999999999</v>
          </cell>
          <cell r="D279">
            <v>-1.4244833325347428</v>
          </cell>
          <cell r="E279">
            <v>1.7896265427162961</v>
          </cell>
          <cell r="F279">
            <v>2833126.5799999996</v>
          </cell>
          <cell r="G279">
            <v>-0.54451533739188207</v>
          </cell>
          <cell r="H279">
            <v>2.6856772658133221</v>
          </cell>
        </row>
        <row r="280">
          <cell r="B280">
            <v>3</v>
          </cell>
          <cell r="C280">
            <v>36615.15</v>
          </cell>
          <cell r="D280">
            <v>-2.7060960233621145</v>
          </cell>
          <cell r="E280">
            <v>1.7948126718054194</v>
          </cell>
          <cell r="F280">
            <v>3022933.1300000004</v>
          </cell>
          <cell r="G280">
            <v>-0.94171742778647038</v>
          </cell>
          <cell r="H280">
            <v>2.6788367086165872</v>
          </cell>
        </row>
        <row r="281">
          <cell r="B281">
            <v>4</v>
          </cell>
          <cell r="C281">
            <v>35849.31</v>
          </cell>
          <cell r="D281">
            <v>-0.74878660633774796</v>
          </cell>
          <cell r="E281">
            <v>1.8083884693033259</v>
          </cell>
          <cell r="F281">
            <v>3083330.8299999996</v>
          </cell>
          <cell r="G281">
            <v>14.984000255495889</v>
          </cell>
          <cell r="H281">
            <v>2.6719883225228429</v>
          </cell>
        </row>
        <row r="282">
          <cell r="B282">
            <v>5</v>
          </cell>
          <cell r="C282">
            <v>36796.390000000007</v>
          </cell>
          <cell r="D282">
            <v>-0.31676912290735659</v>
          </cell>
          <cell r="E282">
            <v>1.8292072538784414</v>
          </cell>
          <cell r="F282">
            <v>3124272.2099999995</v>
          </cell>
          <cell r="G282">
            <v>6.9897249055436816</v>
          </cell>
          <cell r="H282">
            <v>2.6643066062796468</v>
          </cell>
        </row>
        <row r="283">
          <cell r="B283">
            <v>6</v>
          </cell>
          <cell r="C283">
            <v>33430.83</v>
          </cell>
          <cell r="D283">
            <v>0.90544009586230878</v>
          </cell>
          <cell r="E283">
            <v>1.8559447625967169</v>
          </cell>
          <cell r="F283">
            <v>2838837.3100000005</v>
          </cell>
          <cell r="G283">
            <v>-3.9675884383949311</v>
          </cell>
          <cell r="H283">
            <v>2.6558210594632352</v>
          </cell>
        </row>
        <row r="284">
          <cell r="B284">
            <v>7</v>
          </cell>
          <cell r="C284">
            <v>41323.01</v>
          </cell>
          <cell r="D284">
            <v>9.7331993899788536</v>
          </cell>
          <cell r="E284">
            <v>1.887127706386827</v>
          </cell>
          <cell r="F284">
            <v>3085303.42</v>
          </cell>
          <cell r="G284">
            <v>3.177190809280428</v>
          </cell>
          <cell r="H284">
            <v>2.6468615579206274</v>
          </cell>
        </row>
        <row r="285">
          <cell r="B285">
            <v>8</v>
          </cell>
          <cell r="C285">
            <v>43539.55</v>
          </cell>
          <cell r="D285">
            <v>5.204003399231083</v>
          </cell>
          <cell r="E285">
            <v>1.9212167889089231</v>
          </cell>
          <cell r="F285">
            <v>3016066.569999998</v>
          </cell>
          <cell r="G285">
            <v>6.2244344983876321</v>
          </cell>
          <cell r="H285">
            <v>2.6372980185059358</v>
          </cell>
        </row>
        <row r="286">
          <cell r="B286">
            <v>9</v>
          </cell>
          <cell r="C286">
            <v>36668.04</v>
          </cell>
          <cell r="D286">
            <v>2.2825542716476743</v>
          </cell>
          <cell r="E286">
            <v>1.9572175799122953</v>
          </cell>
          <cell r="F286">
            <v>2913582.1900000009</v>
          </cell>
          <cell r="G286">
            <v>2.1586411305762887</v>
          </cell>
          <cell r="H286">
            <v>2.6270371864935074</v>
          </cell>
        </row>
        <row r="287">
          <cell r="B287">
            <v>10</v>
          </cell>
          <cell r="C287">
            <v>37259.72</v>
          </cell>
          <cell r="D287">
            <v>6.9261151062826487</v>
          </cell>
          <cell r="E287">
            <v>1.9943636204386175</v>
          </cell>
          <cell r="F287">
            <v>3098142.5900000012</v>
          </cell>
          <cell r="G287">
            <v>6.8612351416817763</v>
          </cell>
          <cell r="H287">
            <v>2.6162349138576806</v>
          </cell>
        </row>
        <row r="288">
          <cell r="B288">
            <v>11</v>
          </cell>
          <cell r="C288">
            <v>35625.87000000001</v>
          </cell>
          <cell r="D288">
            <v>7.8118318666743125</v>
          </cell>
          <cell r="E288">
            <v>2.0319110443553785</v>
          </cell>
          <cell r="F288">
            <v>2884203.1700000004</v>
          </cell>
          <cell r="G288">
            <v>-3.4158580773108072</v>
          </cell>
          <cell r="H288">
            <v>2.6050145250689107</v>
          </cell>
        </row>
      </sheetData>
      <sheetData sheetId="25">
        <row r="1">
          <cell r="A1" t="str">
            <v>Año</v>
          </cell>
          <cell r="B1" t="str">
            <v>Mes</v>
          </cell>
          <cell r="C1" t="str">
            <v>Consumo de gas natural Cantabria</v>
          </cell>
          <cell r="D1" t="str">
            <v>Consumo de gas natural Cantabria. Var interanual</v>
          </cell>
          <cell r="E1" t="str">
            <v>Consumo de gas natural Cantabria. Tendencia</v>
          </cell>
          <cell r="F1" t="str">
            <v>Consumo de gas natural España</v>
          </cell>
          <cell r="G1" t="str">
            <v>Consumo de gas natural España. Var interanual</v>
          </cell>
          <cell r="H1" t="str">
            <v>Consumo de gas natural España. Tendencia</v>
          </cell>
        </row>
        <row r="206">
          <cell r="A206">
            <v>2018</v>
          </cell>
          <cell r="B206">
            <v>1</v>
          </cell>
          <cell r="C206">
            <v>526.88</v>
          </cell>
          <cell r="D206">
            <v>-2.3663485592513633</v>
          </cell>
          <cell r="E206">
            <v>13.461545331585533</v>
          </cell>
          <cell r="F206">
            <v>34699.906000000003</v>
          </cell>
          <cell r="G206">
            <v>-7.6889316068899927</v>
          </cell>
          <cell r="H206">
            <v>6.5470257742750171</v>
          </cell>
        </row>
        <row r="207">
          <cell r="B207">
            <v>2</v>
          </cell>
          <cell r="C207">
            <v>497.02</v>
          </cell>
          <cell r="D207">
            <v>-17.025041736227053</v>
          </cell>
          <cell r="E207">
            <v>13.691320691408425</v>
          </cell>
          <cell r="F207">
            <v>33574.601999999999</v>
          </cell>
          <cell r="G207">
            <v>13.362330799017897</v>
          </cell>
          <cell r="H207">
            <v>6.5339955254072075</v>
          </cell>
        </row>
        <row r="208">
          <cell r="B208">
            <v>3</v>
          </cell>
          <cell r="C208">
            <v>476.63</v>
          </cell>
          <cell r="D208">
            <v>-10.591082181245204</v>
          </cell>
          <cell r="E208">
            <v>13.922896435162787</v>
          </cell>
          <cell r="F208">
            <v>31409.386999999999</v>
          </cell>
          <cell r="G208">
            <v>9.402177358288144</v>
          </cell>
          <cell r="H208">
            <v>6.5087829207720551</v>
          </cell>
        </row>
        <row r="209">
          <cell r="B209">
            <v>4</v>
          </cell>
          <cell r="C209">
            <v>420.94</v>
          </cell>
          <cell r="D209">
            <v>-9.5783300753979344</v>
          </cell>
          <cell r="E209">
            <v>14.154849310825458</v>
          </cell>
          <cell r="F209">
            <v>27026.403999999999</v>
          </cell>
          <cell r="G209">
            <v>13.64385852345842</v>
          </cell>
          <cell r="H209">
            <v>6.4726812739051978</v>
          </cell>
        </row>
        <row r="210">
          <cell r="B210">
            <v>5</v>
          </cell>
          <cell r="C210">
            <v>367.23</v>
          </cell>
          <cell r="D210">
            <v>-12.718068165612962</v>
          </cell>
          <cell r="E210">
            <v>14.384053706747133</v>
          </cell>
          <cell r="F210">
            <v>26443.027999999998</v>
          </cell>
          <cell r="G210">
            <v>11.024279875441989</v>
          </cell>
          <cell r="H210">
            <v>6.427184828511546</v>
          </cell>
        </row>
        <row r="211">
          <cell r="B211">
            <v>6</v>
          </cell>
          <cell r="C211">
            <v>333.07</v>
          </cell>
          <cell r="D211">
            <v>-15.485917279878214</v>
          </cell>
          <cell r="E211">
            <v>14.605735873821136</v>
          </cell>
          <cell r="F211">
            <v>24651.552</v>
          </cell>
          <cell r="G211">
            <v>-2.7015608607824038</v>
          </cell>
          <cell r="H211">
            <v>6.37428582671612</v>
          </cell>
        </row>
        <row r="212">
          <cell r="B212">
            <v>7</v>
          </cell>
          <cell r="C212">
            <v>330.85</v>
          </cell>
          <cell r="D212">
            <v>-14.681004693382837</v>
          </cell>
          <cell r="E212">
            <v>14.813239971144093</v>
          </cell>
          <cell r="F212">
            <v>24028.132000000001</v>
          </cell>
          <cell r="G212">
            <v>-11.594029119724858</v>
          </cell>
          <cell r="H212">
            <v>6.316295753355532</v>
          </cell>
        </row>
        <row r="213">
          <cell r="B213">
            <v>8</v>
          </cell>
          <cell r="C213">
            <v>293.5</v>
          </cell>
          <cell r="D213">
            <v>-0.65664771188734816</v>
          </cell>
          <cell r="E213">
            <v>14.997820459676959</v>
          </cell>
          <cell r="F213">
            <v>24389.722000000002</v>
          </cell>
          <cell r="G213">
            <v>-2.6697174743848584</v>
          </cell>
          <cell r="H213">
            <v>6.2548958261353169</v>
          </cell>
        </row>
        <row r="214">
          <cell r="B214">
            <v>9</v>
          </cell>
          <cell r="C214">
            <v>340.23</v>
          </cell>
          <cell r="D214">
            <v>-13.54846906365138</v>
          </cell>
          <cell r="E214">
            <v>15.148683588945651</v>
          </cell>
          <cell r="F214">
            <v>25213.550999999999</v>
          </cell>
          <cell r="G214">
            <v>-3.6283793065568837</v>
          </cell>
          <cell r="H214">
            <v>6.1905234902003805</v>
          </cell>
        </row>
        <row r="215">
          <cell r="B215">
            <v>10</v>
          </cell>
          <cell r="C215">
            <v>863.84</v>
          </cell>
          <cell r="D215">
            <v>92.645123882161414</v>
          </cell>
          <cell r="E215">
            <v>15.253948492630842</v>
          </cell>
          <cell r="F215">
            <v>27815.745999999999</v>
          </cell>
          <cell r="G215">
            <v>-4.2102981963815012</v>
          </cell>
          <cell r="H215">
            <v>6.1229964258830938</v>
          </cell>
        </row>
        <row r="216">
          <cell r="B216">
            <v>11</v>
          </cell>
          <cell r="C216">
            <v>491.2</v>
          </cell>
          <cell r="D216">
            <v>-8.3291342403374315</v>
          </cell>
          <cell r="E216">
            <v>15.299741446590103</v>
          </cell>
          <cell r="F216">
            <v>33573.775999999998</v>
          </cell>
          <cell r="G216">
            <v>-6.7066226040963572</v>
          </cell>
          <cell r="H216">
            <v>6.0514504452660516</v>
          </cell>
        </row>
        <row r="217">
          <cell r="B217">
            <v>12</v>
          </cell>
          <cell r="C217">
            <v>597.5</v>
          </cell>
          <cell r="D217">
            <v>18.483412322274884</v>
          </cell>
          <cell r="E217">
            <v>15.277563113860836</v>
          </cell>
          <cell r="F217">
            <v>34619.546000000002</v>
          </cell>
          <cell r="G217">
            <v>-6.4425524741337341</v>
          </cell>
          <cell r="H217">
            <v>5.9743037705275253</v>
          </cell>
        </row>
        <row r="218">
          <cell r="A218">
            <v>2019</v>
          </cell>
          <cell r="B218">
            <v>1</v>
          </cell>
          <cell r="C218">
            <v>744.07</v>
          </cell>
          <cell r="D218">
            <v>41.221910112359559</v>
          </cell>
          <cell r="E218">
            <v>15.177273263335518</v>
          </cell>
          <cell r="F218">
            <v>39965.508999999998</v>
          </cell>
          <cell r="G218">
            <v>15.174689522213679</v>
          </cell>
          <cell r="H218">
            <v>5.8890886465506922</v>
          </cell>
        </row>
        <row r="219">
          <cell r="B219">
            <v>2</v>
          </cell>
          <cell r="C219">
            <v>564.38</v>
          </cell>
          <cell r="D219">
            <v>13.552774536235979</v>
          </cell>
          <cell r="E219">
            <v>14.988954292323877</v>
          </cell>
          <cell r="F219">
            <v>32926.908000000003</v>
          </cell>
          <cell r="G219">
            <v>-1.9291189214990401</v>
          </cell>
          <cell r="H219">
            <v>5.7924750365350715</v>
          </cell>
        </row>
        <row r="220">
          <cell r="B220">
            <v>3</v>
          </cell>
          <cell r="C220">
            <v>842.43</v>
          </cell>
          <cell r="D220">
            <v>76.747162369133278</v>
          </cell>
          <cell r="E220">
            <v>14.704497253472375</v>
          </cell>
          <cell r="F220">
            <v>31207.582999999999</v>
          </cell>
          <cell r="G220">
            <v>-0.64249582457626131</v>
          </cell>
          <cell r="H220">
            <v>5.6817777370743263</v>
          </cell>
        </row>
        <row r="221">
          <cell r="B221">
            <v>4</v>
          </cell>
          <cell r="C221">
            <v>585.02</v>
          </cell>
          <cell r="D221">
            <v>38.979426996721614</v>
          </cell>
          <cell r="E221">
            <v>14.315693464722189</v>
          </cell>
          <cell r="F221">
            <v>30579.945</v>
          </cell>
          <cell r="G221">
            <v>13.148404797027391</v>
          </cell>
          <cell r="H221">
            <v>5.5537753229594786</v>
          </cell>
        </row>
        <row r="222">
          <cell r="B222">
            <v>5</v>
          </cell>
          <cell r="C222">
            <v>636.34</v>
          </cell>
          <cell r="D222">
            <v>73.281050023146264</v>
          </cell>
          <cell r="E222">
            <v>13.818642762425306</v>
          </cell>
          <cell r="F222">
            <v>30348.314999999999</v>
          </cell>
          <cell r="G222">
            <v>14.768683072150445</v>
          </cell>
          <cell r="H222">
            <v>5.4048071833175477</v>
          </cell>
        </row>
        <row r="223">
          <cell r="B223">
            <v>6</v>
          </cell>
          <cell r="C223">
            <v>679.74</v>
          </cell>
          <cell r="D223">
            <v>104.08322574834119</v>
          </cell>
          <cell r="E223">
            <v>13.211157742206769</v>
          </cell>
          <cell r="F223">
            <v>31016.920999999998</v>
          </cell>
          <cell r="G223">
            <v>25.821372220296723</v>
          </cell>
          <cell r="H223">
            <v>5.231740112100141</v>
          </cell>
        </row>
        <row r="224">
          <cell r="B224">
            <v>7</v>
          </cell>
          <cell r="C224">
            <v>547.9</v>
          </cell>
          <cell r="D224">
            <v>65.603747922019011</v>
          </cell>
          <cell r="E224">
            <v>12.495180333529174</v>
          </cell>
          <cell r="F224">
            <v>34603.343000000001</v>
          </cell>
          <cell r="G224">
            <v>44.011790013472528</v>
          </cell>
          <cell r="H224">
            <v>5.0320911724178128</v>
          </cell>
        </row>
        <row r="225">
          <cell r="B225">
            <v>8</v>
          </cell>
          <cell r="C225">
            <v>486.88</v>
          </cell>
          <cell r="D225">
            <v>65.887563884156734</v>
          </cell>
          <cell r="E225">
            <v>11.678963026133317</v>
          </cell>
          <cell r="F225">
            <v>32959.822</v>
          </cell>
          <cell r="G225">
            <v>35.138161886388033</v>
          </cell>
          <cell r="H225">
            <v>4.8048072629441858</v>
          </cell>
        </row>
        <row r="226">
          <cell r="B226">
            <v>9</v>
          </cell>
          <cell r="C226">
            <v>557.98</v>
          </cell>
          <cell r="D226">
            <v>64.000822972694934</v>
          </cell>
          <cell r="E226">
            <v>10.774446404731419</v>
          </cell>
          <cell r="F226">
            <v>31243.069</v>
          </cell>
          <cell r="G226">
            <v>23.91379936923601</v>
          </cell>
          <cell r="H226">
            <v>4.5515422058835124</v>
          </cell>
        </row>
        <row r="227">
          <cell r="B227">
            <v>10</v>
          </cell>
          <cell r="C227">
            <v>521.19000000000005</v>
          </cell>
          <cell r="D227">
            <v>-39.665910353769206</v>
          </cell>
          <cell r="E227">
            <v>9.7973355402063955</v>
          </cell>
          <cell r="F227">
            <v>33391.534</v>
          </cell>
          <cell r="G227">
            <v>20.045437573380198</v>
          </cell>
          <cell r="H227">
            <v>4.2760563064000054</v>
          </cell>
        </row>
        <row r="228">
          <cell r="B228">
            <v>11</v>
          </cell>
          <cell r="C228">
            <v>669.97</v>
          </cell>
          <cell r="D228">
            <v>36.394543973941374</v>
          </cell>
          <cell r="E228">
            <v>8.7670317795917132</v>
          </cell>
          <cell r="F228">
            <v>35546.601000000002</v>
          </cell>
          <cell r="G228">
            <v>5.8760891238447632</v>
          </cell>
          <cell r="H228">
            <v>3.9834544708497783</v>
          </cell>
        </row>
        <row r="229">
          <cell r="B229">
            <v>12</v>
          </cell>
          <cell r="C229">
            <v>666.37</v>
          </cell>
          <cell r="D229">
            <v>11.52635983263599</v>
          </cell>
          <cell r="E229">
            <v>7.6995015222893137</v>
          </cell>
          <cell r="F229">
            <v>34354.991000000002</v>
          </cell>
          <cell r="G229">
            <v>-0.76417813220311936</v>
          </cell>
          <cell r="H229">
            <v>3.6799367015102624</v>
          </cell>
        </row>
        <row r="230">
          <cell r="A230">
            <v>2020</v>
          </cell>
          <cell r="B230">
            <v>1</v>
          </cell>
          <cell r="C230">
            <v>652.28199999999993</v>
          </cell>
          <cell r="D230">
            <v>-12.33593613504107</v>
          </cell>
          <cell r="E230">
            <v>6.6126297449368554</v>
          </cell>
          <cell r="F230">
            <v>38513.892999999996</v>
          </cell>
          <cell r="G230">
            <v>-3.632171931051853</v>
          </cell>
          <cell r="H230">
            <v>3.3718344336209021</v>
          </cell>
        </row>
        <row r="231">
          <cell r="B231">
            <v>2</v>
          </cell>
          <cell r="C231">
            <v>539.49900000000002</v>
          </cell>
          <cell r="D231">
            <v>-4.4085545200042482</v>
          </cell>
          <cell r="E231">
            <v>5.524567178221325</v>
          </cell>
          <cell r="F231">
            <v>32397.167000000001</v>
          </cell>
          <cell r="G231">
            <v>-1.6088391901237786</v>
          </cell>
          <cell r="H231">
            <v>3.065170483335466</v>
          </cell>
        </row>
        <row r="232">
          <cell r="B232">
            <v>3</v>
          </cell>
          <cell r="C232">
            <v>480.89399999999995</v>
          </cell>
          <cell r="D232">
            <v>-42.915850575121972</v>
          </cell>
          <cell r="E232">
            <v>4.4521486801991559</v>
          </cell>
          <cell r="F232">
            <v>29284.882000000001</v>
          </cell>
          <cell r="G232">
            <v>-6.1610058042623761</v>
          </cell>
          <cell r="H232">
            <v>2.7654812774768422</v>
          </cell>
        </row>
        <row r="233">
          <cell r="B233">
            <v>4</v>
          </cell>
          <cell r="C233">
            <v>345.80700000000002</v>
          </cell>
          <cell r="D233">
            <v>-40.889713172199237</v>
          </cell>
          <cell r="E233">
            <v>3.4115193088088498</v>
          </cell>
          <cell r="F233">
            <v>23830.665000000001</v>
          </cell>
          <cell r="G233">
            <v>-22.070935706391882</v>
          </cell>
          <cell r="H233">
            <v>2.4779786588628174</v>
          </cell>
        </row>
        <row r="234">
          <cell r="B234">
            <v>5</v>
          </cell>
          <cell r="C234">
            <v>368.66900000000004</v>
          </cell>
          <cell r="D234">
            <v>-42.064148096929308</v>
          </cell>
          <cell r="E234">
            <v>2.4155346775961779</v>
          </cell>
          <cell r="F234">
            <v>23567.814999999999</v>
          </cell>
          <cell r="G234">
            <v>-22.342261835624157</v>
          </cell>
          <cell r="H234">
            <v>2.2072545753749466</v>
          </cell>
        </row>
        <row r="235">
          <cell r="B235">
            <v>6</v>
          </cell>
          <cell r="C235">
            <v>347.47399999999999</v>
          </cell>
          <cell r="D235">
            <v>-48.881336981787157</v>
          </cell>
          <cell r="E235">
            <v>1.4739739256290634</v>
          </cell>
          <cell r="F235">
            <v>26309.866999999998</v>
          </cell>
          <cell r="G235">
            <v>-15.175761643136665</v>
          </cell>
          <cell r="H235">
            <v>1.9561961891749753</v>
          </cell>
        </row>
        <row r="236">
          <cell r="B236">
            <v>7</v>
          </cell>
          <cell r="C236">
            <v>327.99299999999999</v>
          </cell>
          <cell r="D236">
            <v>-40.136338747946709</v>
          </cell>
          <cell r="E236">
            <v>0.59352732511608797</v>
          </cell>
          <cell r="F236">
            <v>31295.793000000001</v>
          </cell>
          <cell r="G236">
            <v>-9.5584695386223153</v>
          </cell>
          <cell r="H236">
            <v>1.7259858348961075</v>
          </cell>
        </row>
        <row r="237">
          <cell r="B237">
            <v>8</v>
          </cell>
          <cell r="C237">
            <v>354.91999999999996</v>
          </cell>
          <cell r="D237">
            <v>-27.103187643772596</v>
          </cell>
          <cell r="E237">
            <v>-0.22261174832495942</v>
          </cell>
          <cell r="F237">
            <v>28989.670999999998</v>
          </cell>
          <cell r="G237">
            <v>-12.045426094837531</v>
          </cell>
          <cell r="H237">
            <v>1.5166161278776364</v>
          </cell>
        </row>
        <row r="238">
          <cell r="B238">
            <v>9</v>
          </cell>
          <cell r="C238">
            <v>380.863</v>
          </cell>
          <cell r="D238">
            <v>-31.742535574751784</v>
          </cell>
          <cell r="E238">
            <v>-0.9740783819980301</v>
          </cell>
          <cell r="F238">
            <v>29028.435000000001</v>
          </cell>
          <cell r="G238">
            <v>-7.0884009506236296</v>
          </cell>
          <cell r="H238">
            <v>1.3272960407245837</v>
          </cell>
        </row>
        <row r="239">
          <cell r="B239">
            <v>10</v>
          </cell>
          <cell r="C239">
            <v>425.17199999999997</v>
          </cell>
          <cell r="D239">
            <v>-18.422840039141207</v>
          </cell>
          <cell r="E239">
            <v>-1.6623743698664815</v>
          </cell>
          <cell r="F239">
            <v>28544.983</v>
          </cell>
          <cell r="G239">
            <v>-14.514310723191093</v>
          </cell>
          <cell r="H239">
            <v>1.1562927375542826</v>
          </cell>
        </row>
        <row r="240">
          <cell r="B240">
            <v>11</v>
          </cell>
          <cell r="C240">
            <v>456.779</v>
          </cell>
          <cell r="D240">
            <v>-31.82097705867427</v>
          </cell>
          <cell r="E240">
            <v>-2.2911382043098345</v>
          </cell>
          <cell r="F240">
            <v>31745.252</v>
          </cell>
          <cell r="G240">
            <v>-10.693987309785269</v>
          </cell>
          <cell r="H240">
            <v>1.0012889590818894</v>
          </cell>
        </row>
        <row r="241">
          <cell r="B241">
            <v>12</v>
          </cell>
          <cell r="C241">
            <v>506</v>
          </cell>
          <cell r="D241">
            <v>-24.066209463211131</v>
          </cell>
          <cell r="E241">
            <v>-2.8651722989346435</v>
          </cell>
          <cell r="F241">
            <v>34971.705000000002</v>
          </cell>
          <cell r="G241">
            <v>1.7951219955202324</v>
          </cell>
          <cell r="H241">
            <v>0.8588792096711203</v>
          </cell>
        </row>
        <row r="242">
          <cell r="A242">
            <v>2021</v>
          </cell>
          <cell r="B242">
            <v>1</v>
          </cell>
          <cell r="C242">
            <v>581</v>
          </cell>
          <cell r="D242">
            <v>-10.928095516969648</v>
          </cell>
          <cell r="E242">
            <v>-3.3913297506012383</v>
          </cell>
          <cell r="F242">
            <v>38110.743999999999</v>
          </cell>
          <cell r="G242">
            <v>-1.0467625280051518</v>
          </cell>
          <cell r="H242">
            <v>0.7248458217225755</v>
          </cell>
        </row>
        <row r="243">
          <cell r="B243">
            <v>2</v>
          </cell>
          <cell r="C243">
            <v>467.99</v>
          </cell>
          <cell r="D243">
            <v>-13.254704827997832</v>
          </cell>
          <cell r="E243">
            <v>-3.8779359504174677</v>
          </cell>
          <cell r="F243">
            <v>28986.378000000001</v>
          </cell>
          <cell r="G243">
            <v>-10.528047097451454</v>
          </cell>
          <cell r="H243">
            <v>0.59503614449698372</v>
          </cell>
        </row>
        <row r="244">
          <cell r="B244">
            <v>3</v>
          </cell>
          <cell r="C244">
            <v>509.03</v>
          </cell>
          <cell r="D244">
            <v>5.8507696082712668</v>
          </cell>
          <cell r="E244">
            <v>-4.3338396760027349</v>
          </cell>
          <cell r="F244">
            <v>32167.909</v>
          </cell>
          <cell r="G244">
            <v>9.8447622223644125</v>
          </cell>
          <cell r="H244">
            <v>0.4651744988974536</v>
          </cell>
        </row>
        <row r="245">
          <cell r="B245">
            <v>4</v>
          </cell>
          <cell r="C245">
            <v>433.2</v>
          </cell>
          <cell r="D245">
            <v>25.27218940044591</v>
          </cell>
          <cell r="E245">
            <v>-4.7685408694818294</v>
          </cell>
          <cell r="F245">
            <v>30939.565999999999</v>
          </cell>
          <cell r="G245">
            <v>29.830896452113276</v>
          </cell>
          <cell r="H245">
            <v>0.33021276949084749</v>
          </cell>
        </row>
        <row r="246">
          <cell r="B246">
            <v>5</v>
          </cell>
          <cell r="C246">
            <v>439.33</v>
          </cell>
          <cell r="D246">
            <v>19.166515220970549</v>
          </cell>
          <cell r="E246">
            <v>-5.1908322084459115</v>
          </cell>
          <cell r="F246">
            <v>27110.774000000001</v>
          </cell>
          <cell r="G246">
            <v>15.033039762065359</v>
          </cell>
          <cell r="H246">
            <v>0.18575420110260177</v>
          </cell>
        </row>
        <row r="247">
          <cell r="B247">
            <v>6</v>
          </cell>
          <cell r="C247">
            <v>407.29</v>
          </cell>
          <cell r="D247">
            <v>17.214525403339543</v>
          </cell>
          <cell r="E247">
            <v>-5.6074202086618428</v>
          </cell>
          <cell r="F247">
            <v>27456.120999999999</v>
          </cell>
          <cell r="G247">
            <v>4.3567457030474488</v>
          </cell>
          <cell r="H247">
            <v>2.9450697147223835E-2</v>
          </cell>
        </row>
        <row r="248">
          <cell r="B248">
            <v>7</v>
          </cell>
          <cell r="C248">
            <v>416.55</v>
          </cell>
          <cell r="D248">
            <v>26.999661578143442</v>
          </cell>
          <cell r="E248">
            <v>-6.0233199034361089</v>
          </cell>
          <cell r="F248">
            <v>27974.346000000001</v>
          </cell>
          <cell r="G248">
            <v>-10.613078249846552</v>
          </cell>
          <cell r="H248">
            <v>-0.14001477746348975</v>
          </cell>
        </row>
        <row r="249">
          <cell r="B249">
            <v>8</v>
          </cell>
          <cell r="C249">
            <v>430.26</v>
          </cell>
          <cell r="D249">
            <v>21.227318832412955</v>
          </cell>
          <cell r="E249">
            <v>-6.4419614687410274</v>
          </cell>
          <cell r="F249">
            <v>27301.232</v>
          </cell>
          <cell r="G249">
            <v>-5.8242778953924601</v>
          </cell>
          <cell r="H249">
            <v>-0.32365875122011051</v>
          </cell>
        </row>
        <row r="250">
          <cell r="B250">
            <v>9</v>
          </cell>
          <cell r="C250">
            <v>317.17</v>
          </cell>
          <cell r="D250">
            <v>-16.723336212758909</v>
          </cell>
          <cell r="E250">
            <v>-6.8644818179460287</v>
          </cell>
          <cell r="F250">
            <v>29845.777999999998</v>
          </cell>
          <cell r="G250">
            <v>2.8156633314885715</v>
          </cell>
          <cell r="H250">
            <v>-0.52322504868768094</v>
          </cell>
        </row>
        <row r="251">
          <cell r="B251">
            <v>10</v>
          </cell>
          <cell r="C251">
            <v>340.32399999999996</v>
          </cell>
          <cell r="D251">
            <v>-19.956158919213873</v>
          </cell>
          <cell r="E251">
            <v>-7.2900963866218538</v>
          </cell>
          <cell r="F251">
            <v>29702.505000000001</v>
          </cell>
          <cell r="G251">
            <v>4.0550803621077769</v>
          </cell>
          <cell r="H251">
            <v>-0.74083948187181115</v>
          </cell>
        </row>
        <row r="252">
          <cell r="B252">
            <v>11</v>
          </cell>
          <cell r="C252">
            <v>534.40100000000007</v>
          </cell>
          <cell r="D252">
            <v>16.993338135071888</v>
          </cell>
          <cell r="E252">
            <v>-7.7187052530055498</v>
          </cell>
          <cell r="F252">
            <v>39595.396000000001</v>
          </cell>
          <cell r="G252">
            <v>24.728560982914871</v>
          </cell>
          <cell r="H252">
            <v>-0.97839599552948797</v>
          </cell>
        </row>
        <row r="253">
          <cell r="B253">
            <v>12</v>
          </cell>
          <cell r="C253">
            <v>503.51299999999998</v>
          </cell>
          <cell r="D253">
            <v>-0.4915019762845918</v>
          </cell>
          <cell r="E253">
            <v>-8.1510880830100376</v>
          </cell>
          <cell r="F253">
            <v>38056.966</v>
          </cell>
          <cell r="G253">
            <v>8.8221635176208846</v>
          </cell>
          <cell r="H253">
            <v>-1.237455484428533</v>
          </cell>
        </row>
        <row r="254">
          <cell r="A254">
            <v>2022</v>
          </cell>
          <cell r="B254">
            <v>1</v>
          </cell>
          <cell r="C254">
            <v>538.24199999999996</v>
          </cell>
          <cell r="D254">
            <v>-7.3593803786574981</v>
          </cell>
          <cell r="E254">
            <v>-8.5863084284240667</v>
          </cell>
          <cell r="F254">
            <v>41586.332999999999</v>
          </cell>
          <cell r="G254">
            <v>9.1197091297928967</v>
          </cell>
          <cell r="H254">
            <v>-1.5177936379910424</v>
          </cell>
        </row>
        <row r="255">
          <cell r="B255">
            <v>2</v>
          </cell>
          <cell r="C255">
            <v>509.40199999999999</v>
          </cell>
          <cell r="D255">
            <v>8.8489070279279325</v>
          </cell>
          <cell r="E255">
            <v>-9.0228979253345312</v>
          </cell>
          <cell r="F255">
            <v>35044.654999999999</v>
          </cell>
          <cell r="G255">
            <v>20.900427780249053</v>
          </cell>
          <cell r="H255">
            <v>-1.8184875609861919</v>
          </cell>
        </row>
        <row r="256">
          <cell r="B256">
            <v>3</v>
          </cell>
          <cell r="C256">
            <v>477.31400000000002</v>
          </cell>
          <cell r="D256">
            <v>-6.2306740270710819</v>
          </cell>
          <cell r="E256">
            <v>-9.4593030064915347</v>
          </cell>
          <cell r="F256">
            <v>33818.326999999997</v>
          </cell>
          <cell r="G256">
            <v>5.1306350064593831</v>
          </cell>
          <cell r="H256">
            <v>-2.1378756427131722</v>
          </cell>
        </row>
        <row r="257">
          <cell r="B257">
            <v>4</v>
          </cell>
          <cell r="C257">
            <v>402.36899999999997</v>
          </cell>
          <cell r="D257">
            <v>-7.1170360110803355</v>
          </cell>
          <cell r="E257">
            <v>-9.892729007078982</v>
          </cell>
          <cell r="F257">
            <v>26989.825000000001</v>
          </cell>
          <cell r="G257">
            <v>-12.765987085920983</v>
          </cell>
          <cell r="H257">
            <v>-2.4727185700169212</v>
          </cell>
        </row>
        <row r="258">
          <cell r="B258">
            <v>5</v>
          </cell>
          <cell r="C258">
            <v>421.98</v>
          </cell>
          <cell r="D258">
            <v>-3.9491953656704437</v>
          </cell>
          <cell r="E258">
            <v>-10.320157051934986</v>
          </cell>
          <cell r="F258">
            <v>26072.741000000002</v>
          </cell>
          <cell r="G258">
            <v>-3.8288578555521813</v>
          </cell>
          <cell r="H258">
            <v>-2.8192722720584062</v>
          </cell>
        </row>
        <row r="259">
          <cell r="B259">
            <v>6</v>
          </cell>
          <cell r="C259">
            <v>348.51</v>
          </cell>
          <cell r="D259">
            <v>-14.431977215252035</v>
          </cell>
          <cell r="E259">
            <v>-10.738375509439607</v>
          </cell>
          <cell r="F259">
            <v>29352.751</v>
          </cell>
          <cell r="G259">
            <v>6.9078585427271522</v>
          </cell>
          <cell r="H259">
            <v>-3.1745074883121993</v>
          </cell>
        </row>
        <row r="260">
          <cell r="B260">
            <v>7</v>
          </cell>
          <cell r="C260">
            <v>245.09100000000001</v>
          </cell>
          <cell r="D260">
            <v>-41.161685271876124</v>
          </cell>
          <cell r="E260">
            <v>-11.143730320078022</v>
          </cell>
          <cell r="F260">
            <v>31174.152999999998</v>
          </cell>
          <cell r="G260">
            <v>11.43836213364915</v>
          </cell>
          <cell r="H260">
            <v>-3.5354650683628366</v>
          </cell>
        </row>
        <row r="261">
          <cell r="B261">
            <v>8</v>
          </cell>
          <cell r="C261">
            <v>180.559</v>
          </cell>
          <cell r="D261">
            <v>-58.034909124715298</v>
          </cell>
          <cell r="E261">
            <v>-11.53282392445387</v>
          </cell>
          <cell r="F261">
            <v>28420.651999999998</v>
          </cell>
          <cell r="G261">
            <v>4.1002545233123522</v>
          </cell>
          <cell r="H261">
            <v>-3.8984856974871422</v>
          </cell>
        </row>
        <row r="262">
          <cell r="B262">
            <v>9</v>
          </cell>
          <cell r="C262">
            <v>236.33500000000001</v>
          </cell>
          <cell r="D262">
            <v>-25.486332250843404</v>
          </cell>
          <cell r="E262">
            <v>-11.904343343375777</v>
          </cell>
          <cell r="F262">
            <v>28339.993999999999</v>
          </cell>
          <cell r="G262">
            <v>-5.0452161106338096</v>
          </cell>
          <cell r="H262">
            <v>-4.2588702118506898</v>
          </cell>
        </row>
        <row r="263">
          <cell r="B263">
            <v>10</v>
          </cell>
          <cell r="C263">
            <v>340.61</v>
          </cell>
          <cell r="D263">
            <v>8.4037564203542914E-2</v>
          </cell>
          <cell r="E263">
            <v>-12.260204909124605</v>
          </cell>
          <cell r="F263">
            <v>28305.027999999998</v>
          </cell>
          <cell r="G263">
            <v>-4.7049129357944803</v>
          </cell>
          <cell r="H263">
            <v>-4.6113639795481642</v>
          </cell>
        </row>
        <row r="264">
          <cell r="B264">
            <v>11</v>
          </cell>
          <cell r="C264">
            <v>296.85200000000003</v>
          </cell>
          <cell r="D264">
            <v>-44.451451251026853</v>
          </cell>
          <cell r="E264">
            <v>-12.603268147655351</v>
          </cell>
          <cell r="F264">
            <v>27416.011999999999</v>
          </cell>
          <cell r="G264">
            <v>-30.759596393479693</v>
          </cell>
          <cell r="H264">
            <v>-4.9507669760283326</v>
          </cell>
        </row>
        <row r="265">
          <cell r="B265">
            <v>12</v>
          </cell>
          <cell r="C265">
            <v>293.86599999999999</v>
          </cell>
          <cell r="D265">
            <v>-41.636859425675212</v>
          </cell>
          <cell r="E265">
            <v>-12.935535345862361</v>
          </cell>
          <cell r="F265">
            <v>27237.756000000001</v>
          </cell>
          <cell r="G265">
            <v>-28.428987218791956</v>
          </cell>
          <cell r="H265">
            <v>-5.2718856731952579</v>
          </cell>
        </row>
        <row r="266">
          <cell r="A266">
            <v>2023</v>
          </cell>
          <cell r="B266">
            <v>1</v>
          </cell>
          <cell r="C266">
            <v>343.97799999999995</v>
          </cell>
          <cell r="D266">
            <v>-36.092315352573756</v>
          </cell>
          <cell r="E266">
            <v>-13.26122047002216</v>
          </cell>
          <cell r="F266">
            <v>29135.095000000001</v>
          </cell>
          <cell r="G266">
            <v>-29.940697103541204</v>
          </cell>
          <cell r="H266">
            <v>-5.5713188227736588</v>
          </cell>
        </row>
        <row r="267">
          <cell r="B267">
            <v>2</v>
          </cell>
          <cell r="C267">
            <v>504.63200000000001</v>
          </cell>
          <cell r="D267">
            <v>-0.93639208326625756</v>
          </cell>
          <cell r="E267">
            <v>-13.58653063391681</v>
          </cell>
          <cell r="F267">
            <v>33493.637000000002</v>
          </cell>
          <cell r="G267">
            <v>-4.4258332690106261</v>
          </cell>
          <cell r="H267">
            <v>-5.8472733085400295</v>
          </cell>
        </row>
        <row r="268">
          <cell r="B268">
            <v>3</v>
          </cell>
          <cell r="C268">
            <v>475.77600000000007</v>
          </cell>
          <cell r="D268">
            <v>-0.32221975471072861</v>
          </cell>
          <cell r="E268">
            <v>-13.919258444028552</v>
          </cell>
          <cell r="F268">
            <v>28836.284</v>
          </cell>
          <cell r="G268">
            <v>-14.731784336936594</v>
          </cell>
          <cell r="H268">
            <v>-6.0996483322070301</v>
          </cell>
        </row>
        <row r="269">
          <cell r="B269">
            <v>4</v>
          </cell>
          <cell r="C269">
            <v>330.65699999999998</v>
          </cell>
          <cell r="D269">
            <v>-17.822446560246942</v>
          </cell>
          <cell r="E269">
            <v>-14.266318024995826</v>
          </cell>
          <cell r="F269">
            <v>24043.43</v>
          </cell>
          <cell r="G269">
            <v>-10.916688048181122</v>
          </cell>
          <cell r="H269">
            <v>-6.3282443843734635</v>
          </cell>
        </row>
        <row r="270">
          <cell r="B270">
            <v>5</v>
          </cell>
          <cell r="C270">
            <v>349.488</v>
          </cell>
          <cell r="D270">
            <v>-17.179013223375517</v>
          </cell>
          <cell r="E270">
            <v>-14.633679262659207</v>
          </cell>
          <cell r="F270">
            <v>24388.242000000006</v>
          </cell>
          <cell r="G270">
            <v>-6.46076682156278</v>
          </cell>
          <cell r="H270">
            <v>-6.5334614095273507</v>
          </cell>
        </row>
        <row r="271">
          <cell r="B271">
            <v>6</v>
          </cell>
          <cell r="C271">
            <v>351.71400000000006</v>
          </cell>
          <cell r="D271">
            <v>0.91934234311785712</v>
          </cell>
          <cell r="E271">
            <v>-15.027558996229773</v>
          </cell>
          <cell r="F271">
            <v>26065.130999999998</v>
          </cell>
          <cell r="G271">
            <v>-11.200381184032814</v>
          </cell>
          <cell r="H271">
            <v>-6.7160179940778102</v>
          </cell>
        </row>
        <row r="272">
          <cell r="B272">
            <v>7</v>
          </cell>
          <cell r="C272">
            <v>252.173</v>
          </cell>
          <cell r="D272">
            <v>2.8895389875597255</v>
          </cell>
          <cell r="E272">
            <v>-15.45435082422143</v>
          </cell>
          <cell r="F272">
            <v>25969.094000000001</v>
          </cell>
          <cell r="G272">
            <v>-16.69671346002567</v>
          </cell>
          <cell r="H272">
            <v>-6.8766276761986864</v>
          </cell>
        </row>
        <row r="273">
          <cell r="B273">
            <v>8</v>
          </cell>
          <cell r="C273">
            <v>207.10599999999999</v>
          </cell>
          <cell r="D273">
            <v>14.702673364385044</v>
          </cell>
          <cell r="E273">
            <v>-15.919340921443963</v>
          </cell>
          <cell r="F273">
            <v>25050.973000000002</v>
          </cell>
          <cell r="G273">
            <v>-11.856445094926027</v>
          </cell>
          <cell r="H273">
            <v>-7.016315408174238</v>
          </cell>
        </row>
        <row r="274">
          <cell r="B274">
            <v>9</v>
          </cell>
          <cell r="C274">
            <v>243.21100000000001</v>
          </cell>
          <cell r="D274">
            <v>2.9094294116402519</v>
          </cell>
          <cell r="E274">
            <v>-16.426541581470225</v>
          </cell>
          <cell r="F274">
            <v>26087.966</v>
          </cell>
          <cell r="G274">
            <v>-7.946466043711931</v>
          </cell>
          <cell r="H274">
            <v>-7.1367880926903799</v>
          </cell>
        </row>
        <row r="275">
          <cell r="B275">
            <v>10</v>
          </cell>
          <cell r="C275">
            <v>338.54500000000002</v>
          </cell>
          <cell r="D275">
            <v>-0.60626523002847987</v>
          </cell>
          <cell r="E275">
            <v>-16.977838569103227</v>
          </cell>
          <cell r="F275">
            <v>24876.207999999999</v>
          </cell>
          <cell r="G275">
            <v>-12.1138194952501</v>
          </cell>
          <cell r="H275">
            <v>-7.2400887525501618</v>
          </cell>
        </row>
        <row r="276">
          <cell r="B276">
            <v>11</v>
          </cell>
          <cell r="C276">
            <v>320.03800000000001</v>
          </cell>
          <cell r="D276">
            <v>7.8106261706170077</v>
          </cell>
          <cell r="E276">
            <v>-17.573774873382572</v>
          </cell>
          <cell r="F276">
            <v>25501.074999999997</v>
          </cell>
          <cell r="G276">
            <v>-6.9847394289147546</v>
          </cell>
          <cell r="H276">
            <v>-7.3283166381921214</v>
          </cell>
        </row>
        <row r="277">
          <cell r="B277">
            <v>12</v>
          </cell>
          <cell r="C277">
            <v>388.32799999999997</v>
          </cell>
          <cell r="D277">
            <v>32.144582905133625</v>
          </cell>
          <cell r="E277">
            <v>-18.213756568532649</v>
          </cell>
          <cell r="F277">
            <v>29831.512000000002</v>
          </cell>
          <cell r="G277">
            <v>9.5226493695002024</v>
          </cell>
          <cell r="H277">
            <v>-7.4039094535785948</v>
          </cell>
        </row>
        <row r="278">
          <cell r="A278">
            <v>2024</v>
          </cell>
          <cell r="B278">
            <v>1</v>
          </cell>
          <cell r="C278">
            <v>366.01499999999999</v>
          </cell>
          <cell r="D278">
            <v>6.4065143701050653</v>
          </cell>
          <cell r="E278">
            <v>-18.895426923149795</v>
          </cell>
          <cell r="F278">
            <v>32988.364999999998</v>
          </cell>
          <cell r="G278">
            <v>13.225527495276722</v>
          </cell>
          <cell r="H278">
            <v>-7.4692810431434946</v>
          </cell>
        </row>
        <row r="279">
          <cell r="B279">
            <v>2</v>
          </cell>
          <cell r="C279">
            <v>358.04699999999997</v>
          </cell>
          <cell r="D279">
            <v>-29.047900252064874</v>
          </cell>
          <cell r="E279">
            <v>-19.612932098922453</v>
          </cell>
          <cell r="F279">
            <v>27642.226000000002</v>
          </cell>
          <cell r="G279">
            <v>-17.470216805657746</v>
          </cell>
          <cell r="H279">
            <v>-7.5256697958469099</v>
          </cell>
        </row>
        <row r="280">
          <cell r="B280">
            <v>3</v>
          </cell>
          <cell r="C280">
            <v>292.60599999999999</v>
          </cell>
          <cell r="D280">
            <v>-38.49920971213345</v>
          </cell>
          <cell r="E280">
            <v>-20.358661178282588</v>
          </cell>
          <cell r="F280">
            <v>26720.005000000001</v>
          </cell>
          <cell r="G280">
            <v>-7.338944920919765</v>
          </cell>
          <cell r="H280">
            <v>-7.5728769611670916</v>
          </cell>
        </row>
        <row r="281">
          <cell r="B281">
            <v>4</v>
          </cell>
          <cell r="C281">
            <v>228.40300000000002</v>
          </cell>
          <cell r="D281">
            <v>-30.924492752308275</v>
          </cell>
          <cell r="E281">
            <v>-21.125658449783909</v>
          </cell>
          <cell r="F281">
            <v>22585.981000000003</v>
          </cell>
          <cell r="G281">
            <v>-6.0617349521261961</v>
          </cell>
          <cell r="H281">
            <v>-7.6113943821246401</v>
          </cell>
        </row>
        <row r="282">
          <cell r="B282">
            <v>5</v>
          </cell>
          <cell r="C282">
            <v>199.10599999999999</v>
          </cell>
          <cell r="D282">
            <v>-43.029231332692397</v>
          </cell>
          <cell r="E282">
            <v>-21.90822796229498</v>
          </cell>
          <cell r="F282">
            <v>22269.650999999998</v>
          </cell>
          <cell r="G282">
            <v>-8.6869361063417685</v>
          </cell>
          <cell r="H282">
            <v>-7.6416976564595842</v>
          </cell>
        </row>
        <row r="283">
          <cell r="B283">
            <v>6</v>
          </cell>
          <cell r="C283">
            <v>202.14600000000002</v>
          </cell>
          <cell r="D283">
            <v>-42.525461027994339</v>
          </cell>
          <cell r="E283">
            <v>-22.701354239288708</v>
          </cell>
          <cell r="F283">
            <v>20985.721000000001</v>
          </cell>
          <cell r="G283">
            <v>-19.4873756820942</v>
          </cell>
          <cell r="H283">
            <v>-7.6641547666737591</v>
          </cell>
        </row>
        <row r="284">
          <cell r="B284">
            <v>7</v>
          </cell>
          <cell r="C284">
            <v>175.87</v>
          </cell>
          <cell r="D284">
            <v>-30.258195762432926</v>
          </cell>
          <cell r="E284">
            <v>-23.501488540583175</v>
          </cell>
          <cell r="F284">
            <v>23802.034999999996</v>
          </cell>
          <cell r="G284">
            <v>-8.3447616616891036</v>
          </cell>
          <cell r="H284">
            <v>-7.6792062812724629</v>
          </cell>
        </row>
        <row r="285">
          <cell r="B285">
            <v>8</v>
          </cell>
          <cell r="C285">
            <v>141.76900000000001</v>
          </cell>
          <cell r="D285">
            <v>-31.547613299469834</v>
          </cell>
          <cell r="E285">
            <v>-24.306458800079007</v>
          </cell>
          <cell r="F285">
            <v>22802.518</v>
          </cell>
          <cell r="G285">
            <v>-8.9755196335088545</v>
          </cell>
          <cell r="H285">
            <v>-7.6881138257690109</v>
          </cell>
        </row>
        <row r="286">
          <cell r="B286">
            <v>9</v>
          </cell>
          <cell r="C286">
            <v>190.57100000000003</v>
          </cell>
          <cell r="D286">
            <v>-21.643757889240199</v>
          </cell>
          <cell r="E286">
            <v>-25.114562167456121</v>
          </cell>
          <cell r="F286">
            <v>22469.171999999999</v>
          </cell>
          <cell r="G286">
            <v>-13.871506885588559</v>
          </cell>
          <cell r="H286">
            <v>-7.6921852448003589</v>
          </cell>
        </row>
        <row r="287">
          <cell r="B287">
            <v>10</v>
          </cell>
          <cell r="C287">
            <v>204.518</v>
          </cell>
          <cell r="D287">
            <v>-39.589124045547862</v>
          </cell>
          <cell r="E287">
            <v>-25.924598650345786</v>
          </cell>
          <cell r="F287">
            <v>23728.600000000002</v>
          </cell>
          <cell r="G287">
            <v>-4.6132754638488205</v>
          </cell>
          <cell r="H287">
            <v>-7.6928177861845537</v>
          </cell>
        </row>
        <row r="288">
          <cell r="B288">
            <v>11</v>
          </cell>
          <cell r="C288">
            <v>211.797</v>
          </cell>
          <cell r="D288">
            <v>-33.821296221073752</v>
          </cell>
          <cell r="E288">
            <v>-26.735127228304393</v>
          </cell>
          <cell r="F288">
            <v>29460.960999999999</v>
          </cell>
          <cell r="G288">
            <v>15.528310081045603</v>
          </cell>
          <cell r="H288">
            <v>-7.6918378172980297</v>
          </cell>
        </row>
      </sheetData>
      <sheetData sheetId="26">
        <row r="1">
          <cell r="A1" t="str">
            <v>Año</v>
          </cell>
          <cell r="B1" t="str">
            <v>Mes</v>
          </cell>
          <cell r="C1" t="str">
            <v>Producción neta de energía eléctrica Cantabria</v>
          </cell>
          <cell r="D1" t="str">
            <v>Producción neta de energía eléctrica Cantabria. Var interanual</v>
          </cell>
          <cell r="E1" t="str">
            <v>Producción neta de energía eléctrica Cantabria. Tendencia</v>
          </cell>
          <cell r="F1" t="str">
            <v>Producción neta de energía eléctrica España</v>
          </cell>
          <cell r="G1" t="str">
            <v>Producción neta de energía eléctrica España. Var interanual</v>
          </cell>
          <cell r="H1" t="str">
            <v>Producción neta de energía eléctrica España. Tendencia</v>
          </cell>
        </row>
        <row r="206">
          <cell r="A206">
            <v>2018</v>
          </cell>
          <cell r="B206">
            <v>1</v>
          </cell>
          <cell r="C206">
            <v>180325.52</v>
          </cell>
          <cell r="D206">
            <v>16.236741830190461</v>
          </cell>
          <cell r="E206">
            <v>5.8330315266284902</v>
          </cell>
          <cell r="F206">
            <v>22644455.91</v>
          </cell>
          <cell r="G206">
            <v>-9.8924369546690478</v>
          </cell>
          <cell r="H206">
            <v>-0.25645646372239339</v>
          </cell>
        </row>
        <row r="207">
          <cell r="B207">
            <v>2</v>
          </cell>
          <cell r="C207">
            <v>154107.51</v>
          </cell>
          <cell r="D207">
            <v>1.0521766437112667</v>
          </cell>
          <cell r="E207">
            <v>6.3069783555765033</v>
          </cell>
          <cell r="F207">
            <v>21418725.260000002</v>
          </cell>
          <cell r="G207">
            <v>3.0814526831794309</v>
          </cell>
          <cell r="H207">
            <v>-0.2785546659804683</v>
          </cell>
        </row>
        <row r="208">
          <cell r="B208">
            <v>3</v>
          </cell>
          <cell r="C208">
            <v>162115.04999999999</v>
          </cell>
          <cell r="D208">
            <v>-3.9122744200346227</v>
          </cell>
          <cell r="E208">
            <v>6.7688282339537489</v>
          </cell>
          <cell r="F208">
            <v>23931088.719999999</v>
          </cell>
          <cell r="G208">
            <v>14.613325694606116</v>
          </cell>
          <cell r="H208">
            <v>-0.30236128813505131</v>
          </cell>
        </row>
        <row r="209">
          <cell r="B209">
            <v>4</v>
          </cell>
          <cell r="C209">
            <v>181426.38</v>
          </cell>
          <cell r="D209">
            <v>19.330130436361181</v>
          </cell>
          <cell r="E209">
            <v>7.2157244926061086</v>
          </cell>
          <cell r="F209">
            <v>20487032.469999999</v>
          </cell>
          <cell r="G209">
            <v>6.2340819665450242</v>
          </cell>
          <cell r="H209">
            <v>-0.32807971268169239</v>
          </cell>
        </row>
        <row r="210">
          <cell r="B210">
            <v>5</v>
          </cell>
          <cell r="C210">
            <v>147312.67000000001</v>
          </cell>
          <cell r="D210">
            <v>10.229915487190787</v>
          </cell>
          <cell r="E210">
            <v>7.6440687191396037</v>
          </cell>
          <cell r="F210">
            <v>19917115.359999999</v>
          </cell>
          <cell r="G210">
            <v>-0.89687707258681026</v>
          </cell>
          <cell r="H210">
            <v>-0.35487751051991778</v>
          </cell>
        </row>
        <row r="211">
          <cell r="B211">
            <v>6</v>
          </cell>
          <cell r="C211">
            <v>148133.17000000001</v>
          </cell>
          <cell r="D211">
            <v>28.78543751553493</v>
          </cell>
          <cell r="E211">
            <v>8.0511037793507931</v>
          </cell>
          <cell r="F211">
            <v>19675727.100000001</v>
          </cell>
          <cell r="G211">
            <v>-10.478407301419757</v>
          </cell>
          <cell r="H211">
            <v>-0.38146654687708514</v>
          </cell>
        </row>
        <row r="212">
          <cell r="B212">
            <v>7</v>
          </cell>
          <cell r="C212">
            <v>132476.75</v>
          </cell>
          <cell r="D212">
            <v>13.178434775952375</v>
          </cell>
          <cell r="E212">
            <v>8.4342521117284601</v>
          </cell>
          <cell r="F212">
            <v>21692676.010000002</v>
          </cell>
          <cell r="G212">
            <v>-4.3535793796834916</v>
          </cell>
          <cell r="H212">
            <v>-0.40659632583902894</v>
          </cell>
        </row>
        <row r="213">
          <cell r="B213">
            <v>8</v>
          </cell>
          <cell r="C213">
            <v>127596.94</v>
          </cell>
          <cell r="D213">
            <v>-1.8992785887426811</v>
          </cell>
          <cell r="E213">
            <v>8.792376039048623</v>
          </cell>
          <cell r="F213">
            <v>22216138.359999999</v>
          </cell>
          <cell r="G213">
            <v>2.9762110308126477</v>
          </cell>
          <cell r="H213">
            <v>-0.42971752793287143</v>
          </cell>
        </row>
        <row r="214">
          <cell r="B214">
            <v>9</v>
          </cell>
          <cell r="C214">
            <v>117687.73</v>
          </cell>
          <cell r="D214">
            <v>0.52916999520962182</v>
          </cell>
          <cell r="E214">
            <v>9.124667341216762</v>
          </cell>
          <cell r="F214">
            <v>20883240.600000001</v>
          </cell>
          <cell r="G214">
            <v>3.957633714641573</v>
          </cell>
          <cell r="H214">
            <v>-0.45055492973114075</v>
          </cell>
        </row>
        <row r="215">
          <cell r="B215">
            <v>10</v>
          </cell>
          <cell r="C215">
            <v>132365.47</v>
          </cell>
          <cell r="D215">
            <v>-1.1042528494485837</v>
          </cell>
          <cell r="E215">
            <v>9.42957532212254</v>
          </cell>
          <cell r="F215">
            <v>21907304.949999999</v>
          </cell>
          <cell r="G215">
            <v>3.2154956039692095</v>
          </cell>
          <cell r="H215">
            <v>-0.46859678498978558</v>
          </cell>
        </row>
        <row r="216">
          <cell r="B216">
            <v>11</v>
          </cell>
          <cell r="C216">
            <v>106751.28</v>
          </cell>
          <cell r="D216">
            <v>-31.596404788591535</v>
          </cell>
          <cell r="E216">
            <v>9.704952376117701</v>
          </cell>
          <cell r="F216">
            <v>22032578.93</v>
          </cell>
          <cell r="G216">
            <v>-1.6896432173337805</v>
          </cell>
          <cell r="H216">
            <v>-0.48302522325333963</v>
          </cell>
        </row>
        <row r="217">
          <cell r="B217">
            <v>12</v>
          </cell>
          <cell r="C217">
            <v>131870.97</v>
          </cell>
          <cell r="D217">
            <v>-28.010461143458631</v>
          </cell>
          <cell r="E217">
            <v>9.9479193817087399</v>
          </cell>
          <cell r="F217">
            <v>21405553.57</v>
          </cell>
          <cell r="G217">
            <v>-9.0363959013207484</v>
          </cell>
          <cell r="H217">
            <v>-0.49276653431710349</v>
          </cell>
        </row>
        <row r="218">
          <cell r="A218">
            <v>2019</v>
          </cell>
          <cell r="B218">
            <v>1</v>
          </cell>
          <cell r="C218">
            <v>209553.76</v>
          </cell>
          <cell r="D218">
            <v>16.208598760730041</v>
          </cell>
          <cell r="E218">
            <v>10.152729067599051</v>
          </cell>
          <cell r="F218">
            <v>24476967.489999998</v>
          </cell>
          <cell r="G218">
            <v>8.0925396807204564</v>
          </cell>
          <cell r="H218">
            <v>-0.49683080089263337</v>
          </cell>
        </row>
        <row r="219">
          <cell r="B219">
            <v>2</v>
          </cell>
          <cell r="C219">
            <v>217790.93</v>
          </cell>
          <cell r="D219">
            <v>41.324021133038855</v>
          </cell>
          <cell r="E219">
            <v>10.310998163844447</v>
          </cell>
          <cell r="F219">
            <v>20402966.969999999</v>
          </cell>
          <cell r="G219">
            <v>-4.7423844214340649</v>
          </cell>
          <cell r="H219">
            <v>-0.49482141328641632</v>
          </cell>
        </row>
        <row r="220">
          <cell r="B220">
            <v>3</v>
          </cell>
          <cell r="C220">
            <v>185628.41</v>
          </cell>
          <cell r="D220">
            <v>14.504119142547234</v>
          </cell>
          <cell r="E220">
            <v>10.414763947007208</v>
          </cell>
          <cell r="F220">
            <v>20624711.359999999</v>
          </cell>
          <cell r="G220">
            <v>-13.816242957792181</v>
          </cell>
          <cell r="H220">
            <v>-0.48574527774371629</v>
          </cell>
        </row>
        <row r="221">
          <cell r="B221">
            <v>4</v>
          </cell>
          <cell r="C221">
            <v>206188.93</v>
          </cell>
          <cell r="D221">
            <v>13.648814466782611</v>
          </cell>
          <cell r="E221">
            <v>10.458217375800253</v>
          </cell>
          <cell r="F221">
            <v>19767691.359999999</v>
          </cell>
          <cell r="G221">
            <v>-3.5112020789412002</v>
          </cell>
          <cell r="H221">
            <v>-0.46890427016314079</v>
          </cell>
        </row>
        <row r="222">
          <cell r="B222">
            <v>5</v>
          </cell>
          <cell r="C222">
            <v>214793.13</v>
          </cell>
          <cell r="D222">
            <v>45.80764166449498</v>
          </cell>
          <cell r="E222">
            <v>10.435833391936191</v>
          </cell>
          <cell r="F222">
            <v>20484341.510000002</v>
          </cell>
          <cell r="G222">
            <v>2.8479332460923379</v>
          </cell>
          <cell r="H222">
            <v>-0.44452599544885629</v>
          </cell>
        </row>
        <row r="223">
          <cell r="B223">
            <v>6</v>
          </cell>
          <cell r="C223">
            <v>191199.12</v>
          </cell>
          <cell r="D223">
            <v>29.072455547937025</v>
          </cell>
          <cell r="E223">
            <v>10.342308506370058</v>
          </cell>
          <cell r="F223">
            <v>20776398.82</v>
          </cell>
          <cell r="G223">
            <v>5.5940586815721671</v>
          </cell>
          <cell r="H223">
            <v>-0.4130493291861943</v>
          </cell>
        </row>
        <row r="224">
          <cell r="B224">
            <v>7</v>
          </cell>
          <cell r="C224">
            <v>178737.36</v>
          </cell>
          <cell r="D224">
            <v>34.919795360317927</v>
          </cell>
          <cell r="E224">
            <v>10.174795605631372</v>
          </cell>
          <cell r="F224">
            <v>23483725.510000002</v>
          </cell>
          <cell r="G224">
            <v>8.2564709820694979</v>
          </cell>
          <cell r="H224">
            <v>-0.37468450395760144</v>
          </cell>
        </row>
        <row r="225">
          <cell r="B225">
            <v>8</v>
          </cell>
          <cell r="C225">
            <v>175755.21</v>
          </cell>
          <cell r="D225">
            <v>37.742496019105154</v>
          </cell>
          <cell r="E225">
            <v>9.9317482809053175</v>
          </cell>
          <cell r="F225">
            <v>22251322.140000001</v>
          </cell>
          <cell r="G225">
            <v>0.15837036765735668</v>
          </cell>
          <cell r="H225">
            <v>-0.3292245920669995</v>
          </cell>
        </row>
        <row r="226">
          <cell r="B226">
            <v>9</v>
          </cell>
          <cell r="C226">
            <v>179263.35</v>
          </cell>
          <cell r="D226">
            <v>52.321189303251934</v>
          </cell>
          <cell r="E226">
            <v>9.6133385261378184</v>
          </cell>
          <cell r="F226">
            <v>21155815.949999999</v>
          </cell>
          <cell r="G226">
            <v>1.3052349260392004</v>
          </cell>
          <cell r="H226">
            <v>-0.27586328002066945</v>
          </cell>
        </row>
        <row r="227">
          <cell r="B227">
            <v>10</v>
          </cell>
          <cell r="C227">
            <v>204195.89</v>
          </cell>
          <cell r="D227">
            <v>54.266735879077842</v>
          </cell>
          <cell r="E227">
            <v>9.2216696372010656</v>
          </cell>
          <cell r="F227">
            <v>20763144.989999998</v>
          </cell>
          <cell r="G227">
            <v>-5.2227326118450819</v>
          </cell>
          <cell r="H227">
            <v>-0.21376039356380033</v>
          </cell>
        </row>
        <row r="228">
          <cell r="B228">
            <v>11</v>
          </cell>
          <cell r="C228">
            <v>214643.16</v>
          </cell>
          <cell r="D228">
            <v>101.0684649401862</v>
          </cell>
          <cell r="E228">
            <v>8.7618107329378798</v>
          </cell>
          <cell r="F228">
            <v>22222921.489999998</v>
          </cell>
          <cell r="G228">
            <v>0.86391411829154219</v>
          </cell>
          <cell r="H228">
            <v>-0.14196595995504926</v>
          </cell>
        </row>
        <row r="229">
          <cell r="B229">
            <v>12</v>
          </cell>
          <cell r="C229">
            <v>208915.91</v>
          </cell>
          <cell r="D229">
            <v>58.424488725608079</v>
          </cell>
          <cell r="E229">
            <v>8.2419590617912135</v>
          </cell>
          <cell r="F229">
            <v>21772781.530000001</v>
          </cell>
          <cell r="G229">
            <v>1.7155732917585986</v>
          </cell>
          <cell r="H229">
            <v>-5.9877851746009486E-2</v>
          </cell>
        </row>
        <row r="230">
          <cell r="A230">
            <v>2020</v>
          </cell>
          <cell r="B230">
            <v>1</v>
          </cell>
          <cell r="C230">
            <v>206056.77</v>
          </cell>
          <cell r="D230">
            <v>-1.6687794101141518</v>
          </cell>
          <cell r="E230">
            <v>7.676722056523964</v>
          </cell>
          <cell r="F230">
            <v>22904961.585000001</v>
          </cell>
          <cell r="G230">
            <v>-6.4223883356557039</v>
          </cell>
          <cell r="H230">
            <v>3.3175911294937327E-2</v>
          </cell>
        </row>
        <row r="231">
          <cell r="B231">
            <v>2</v>
          </cell>
          <cell r="C231">
            <v>158401.91</v>
          </cell>
          <cell r="D231">
            <v>-27.268821525304098</v>
          </cell>
          <cell r="E231">
            <v>7.0841920477923495</v>
          </cell>
          <cell r="F231">
            <v>20460852.623000003</v>
          </cell>
          <cell r="G231">
            <v>0.28371193799958672</v>
          </cell>
          <cell r="H231">
            <v>0.13799060461770846</v>
          </cell>
        </row>
        <row r="232">
          <cell r="B232">
            <v>3</v>
          </cell>
          <cell r="C232">
            <v>125090.98</v>
          </cell>
          <cell r="D232">
            <v>-32.612157804939457</v>
          </cell>
          <cell r="E232">
            <v>6.4818123730951802</v>
          </cell>
          <cell r="F232">
            <v>21160857.077999998</v>
          </cell>
          <cell r="G232">
            <v>2.5995307698696291</v>
          </cell>
          <cell r="H232">
            <v>0.25491320059951628</v>
          </cell>
        </row>
        <row r="233">
          <cell r="B233">
            <v>4</v>
          </cell>
          <cell r="C233">
            <v>143312.19</v>
          </cell>
          <cell r="D233">
            <v>-30.494721515844713</v>
          </cell>
          <cell r="E233">
            <v>5.8846407439886903</v>
          </cell>
          <cell r="F233">
            <v>17606887.246999998</v>
          </cell>
          <cell r="G233">
            <v>-10.930988721183688</v>
          </cell>
          <cell r="H233">
            <v>0.38430079115461357</v>
          </cell>
        </row>
        <row r="234">
          <cell r="B234">
            <v>5</v>
          </cell>
          <cell r="C234">
            <v>146814.60999999999</v>
          </cell>
          <cell r="D234">
            <v>-31.648367897055184</v>
          </cell>
          <cell r="E234">
            <v>5.3050200129889751</v>
          </cell>
          <cell r="F234">
            <v>18072942.740000002</v>
          </cell>
          <cell r="G234">
            <v>-11.771912554879094</v>
          </cell>
          <cell r="H234">
            <v>0.52667328886178588</v>
          </cell>
        </row>
        <row r="235">
          <cell r="B235">
            <v>6</v>
          </cell>
          <cell r="C235">
            <v>117955.64</v>
          </cell>
          <cell r="D235">
            <v>-38.307435724599571</v>
          </cell>
          <cell r="E235">
            <v>4.7527666880107517</v>
          </cell>
          <cell r="F235">
            <v>18984194.230999999</v>
          </cell>
          <cell r="G235">
            <v>-8.6261560751075379</v>
          </cell>
          <cell r="H235">
            <v>0.68176482230590629</v>
          </cell>
        </row>
        <row r="236">
          <cell r="B236">
            <v>7</v>
          </cell>
          <cell r="C236">
            <v>113269.42</v>
          </cell>
          <cell r="D236">
            <v>-36.628011066069234</v>
          </cell>
          <cell r="E236">
            <v>4.235131069474984</v>
          </cell>
          <cell r="F236">
            <v>23492232.523999996</v>
          </cell>
          <cell r="G236">
            <v>3.6225146629198512E-2</v>
          </cell>
          <cell r="H236">
            <v>0.84845545161047697</v>
          </cell>
        </row>
        <row r="237">
          <cell r="B237">
            <v>8</v>
          </cell>
          <cell r="C237">
            <v>136014.22</v>
          </cell>
          <cell r="D237">
            <v>-22.611557290392692</v>
          </cell>
          <cell r="E237">
            <v>3.7563731659684265</v>
          </cell>
          <cell r="F237">
            <v>22076470.555</v>
          </cell>
          <cell r="G237">
            <v>-0.78580312621370219</v>
          </cell>
          <cell r="H237">
            <v>1.0249788535033466</v>
          </cell>
        </row>
        <row r="238">
          <cell r="B238">
            <v>9</v>
          </cell>
          <cell r="C238">
            <v>156952.4</v>
          </cell>
          <cell r="D238">
            <v>-12.445907097016773</v>
          </cell>
          <cell r="E238">
            <v>3.3179152678739783</v>
          </cell>
          <cell r="F238">
            <v>20870864.921</v>
          </cell>
          <cell r="G238">
            <v>-1.3469158063837194</v>
          </cell>
          <cell r="H238">
            <v>1.2095122998300734</v>
          </cell>
        </row>
        <row r="239">
          <cell r="B239">
            <v>10</v>
          </cell>
          <cell r="C239">
            <v>180737.86</v>
          </cell>
          <cell r="D239">
            <v>-11.488003015143954</v>
          </cell>
          <cell r="E239">
            <v>2.9193485592928461</v>
          </cell>
          <cell r="F239">
            <v>20613162.982000001</v>
          </cell>
          <cell r="G239">
            <v>-0.72234725554453094</v>
          </cell>
          <cell r="H239">
            <v>1.4001073136876239</v>
          </cell>
        </row>
        <row r="240">
          <cell r="B240">
            <v>11</v>
          </cell>
          <cell r="C240">
            <v>150467.25</v>
          </cell>
          <cell r="D240">
            <v>-29.898884269128356</v>
          </cell>
          <cell r="E240">
            <v>2.5591695144397848</v>
          </cell>
          <cell r="F240">
            <v>19559887.862999998</v>
          </cell>
          <cell r="G240">
            <v>-11.983274243210229</v>
          </cell>
          <cell r="H240">
            <v>1.5946378884433663</v>
          </cell>
        </row>
        <row r="241">
          <cell r="B241">
            <v>12</v>
          </cell>
          <cell r="C241">
            <v>181636.77</v>
          </cell>
          <cell r="D241">
            <v>-13.057473698388989</v>
          </cell>
          <cell r="E241">
            <v>2.2348740970035466</v>
          </cell>
          <cell r="F241">
            <v>23441055.543000001</v>
          </cell>
          <cell r="G241">
            <v>7.6621997547779541</v>
          </cell>
          <cell r="H241">
            <v>1.7908306247862498</v>
          </cell>
        </row>
        <row r="242">
          <cell r="A242">
            <v>2021</v>
          </cell>
          <cell r="B242">
            <v>1</v>
          </cell>
          <cell r="C242">
            <v>191648.39</v>
          </cell>
          <cell r="D242">
            <v>-6.9924322311758935</v>
          </cell>
          <cell r="E242">
            <v>1.9417042391601358</v>
          </cell>
          <cell r="F242">
            <v>24431369.931000002</v>
          </cell>
          <cell r="G242">
            <v>6.664094765387496</v>
          </cell>
          <cell r="H242">
            <v>1.9854692128405254</v>
          </cell>
        </row>
        <row r="243">
          <cell r="B243">
            <v>2</v>
          </cell>
          <cell r="C243">
            <v>187084.1</v>
          </cell>
          <cell r="D243">
            <v>18.107224843437809</v>
          </cell>
          <cell r="E243">
            <v>1.6738399044886543</v>
          </cell>
          <cell r="F243">
            <v>21199109.228</v>
          </cell>
          <cell r="G243">
            <v>3.6081419411140514</v>
          </cell>
          <cell r="H243">
            <v>2.1757450766978046</v>
          </cell>
        </row>
        <row r="244">
          <cell r="B244">
            <v>3</v>
          </cell>
          <cell r="C244">
            <v>190618.88</v>
          </cell>
          <cell r="D244">
            <v>52.3841926891931</v>
          </cell>
          <cell r="E244">
            <v>1.424840630424431</v>
          </cell>
          <cell r="F244">
            <v>22207842.120999999</v>
          </cell>
          <cell r="G244">
            <v>4.9477440310700116</v>
          </cell>
          <cell r="H244">
            <v>2.3591745450019594</v>
          </cell>
        </row>
        <row r="245">
          <cell r="B245">
            <v>4</v>
          </cell>
          <cell r="C245">
            <v>116780.49</v>
          </cell>
          <cell r="D245">
            <v>-18.513219287207871</v>
          </cell>
          <cell r="E245">
            <v>1.1894071616902218</v>
          </cell>
          <cell r="F245">
            <v>20007418.434</v>
          </cell>
          <cell r="G245">
            <v>13.63404645763846</v>
          </cell>
          <cell r="H245">
            <v>2.5333734184013355</v>
          </cell>
        </row>
        <row r="246">
          <cell r="B246">
            <v>5</v>
          </cell>
          <cell r="C246">
            <v>162347.71</v>
          </cell>
          <cell r="D246">
            <v>10.580077827404244</v>
          </cell>
          <cell r="E246">
            <v>0.96577908690175218</v>
          </cell>
          <cell r="F246">
            <v>20247861.307</v>
          </cell>
          <cell r="G246">
            <v>12.034114190968758</v>
          </cell>
          <cell r="H246">
            <v>2.6961372593141433</v>
          </cell>
        </row>
        <row r="247">
          <cell r="B247">
            <v>6</v>
          </cell>
          <cell r="C247">
            <v>129723.32</v>
          </cell>
          <cell r="D247">
            <v>9.9763606047154738</v>
          </cell>
          <cell r="E247">
            <v>0.75082775672690749</v>
          </cell>
          <cell r="F247">
            <v>19992009.98</v>
          </cell>
          <cell r="G247">
            <v>5.3087096388547472</v>
          </cell>
          <cell r="H247">
            <v>2.8460325102307626</v>
          </cell>
        </row>
        <row r="248">
          <cell r="B248">
            <v>7</v>
          </cell>
          <cell r="C248">
            <v>140933.35999999999</v>
          </cell>
          <cell r="D248">
            <v>24.423132033341389</v>
          </cell>
          <cell r="E248">
            <v>0.54209218146833027</v>
          </cell>
          <cell r="F248">
            <v>22460922.289000001</v>
          </cell>
          <cell r="G248">
            <v>-4.3900052238389664</v>
          </cell>
          <cell r="H248">
            <v>2.9822740842618272</v>
          </cell>
        </row>
        <row r="249">
          <cell r="B249">
            <v>8</v>
          </cell>
          <cell r="C249">
            <v>138739.35</v>
          </cell>
          <cell r="D249">
            <v>2.0035625686784853</v>
          </cell>
          <cell r="E249">
            <v>0.33775203343199545</v>
          </cell>
          <cell r="F249">
            <v>21622107.366</v>
          </cell>
          <cell r="G249">
            <v>-2.0581332866049684</v>
          </cell>
          <cell r="H249">
            <v>3.1042479137630141</v>
          </cell>
        </row>
        <row r="250">
          <cell r="B250">
            <v>9</v>
          </cell>
          <cell r="C250">
            <v>138951.38</v>
          </cell>
          <cell r="D250">
            <v>-11.469095088702041</v>
          </cell>
          <cell r="E250">
            <v>0.13764539046914703</v>
          </cell>
          <cell r="F250">
            <v>20903842.870000001</v>
          </cell>
          <cell r="G250">
            <v>0.15800949852740054</v>
          </cell>
          <cell r="H250">
            <v>3.2108279672491604</v>
          </cell>
        </row>
        <row r="251">
          <cell r="B251">
            <v>10</v>
          </cell>
          <cell r="C251">
            <v>118772.36</v>
          </cell>
          <cell r="D251">
            <v>-34.284737021894571</v>
          </cell>
          <cell r="E251">
            <v>-5.8273988281801137E-2</v>
          </cell>
          <cell r="F251">
            <v>20878159.075999998</v>
          </cell>
          <cell r="G251">
            <v>1.2855673543715751</v>
          </cell>
          <cell r="H251">
            <v>3.3005297145406325</v>
          </cell>
        </row>
        <row r="252">
          <cell r="B252">
            <v>11</v>
          </cell>
          <cell r="C252">
            <v>162555.82</v>
          </cell>
          <cell r="D252">
            <v>8.0340206922104418</v>
          </cell>
          <cell r="E252">
            <v>-0.25085836732682215</v>
          </cell>
          <cell r="F252">
            <v>23261486.169999994</v>
          </cell>
          <cell r="G252">
            <v>18.924435216226556</v>
          </cell>
          <cell r="H252">
            <v>3.3716566241752468</v>
          </cell>
        </row>
        <row r="253">
          <cell r="B253">
            <v>12</v>
          </cell>
          <cell r="C253">
            <v>201588.29</v>
          </cell>
          <cell r="D253">
            <v>10.984295745844875</v>
          </cell>
          <cell r="E253">
            <v>-0.44333684888255664</v>
          </cell>
          <cell r="F253">
            <v>24175856.670000002</v>
          </cell>
          <cell r="G253">
            <v>3.1346759349300202</v>
          </cell>
          <cell r="H253">
            <v>3.4223722367491414</v>
          </cell>
        </row>
        <row r="254">
          <cell r="A254">
            <v>2022</v>
          </cell>
          <cell r="B254">
            <v>1</v>
          </cell>
          <cell r="C254">
            <v>178039.1</v>
          </cell>
          <cell r="D254">
            <v>-7.1011762739045192</v>
          </cell>
          <cell r="E254">
            <v>-0.63836319634206629</v>
          </cell>
          <cell r="F254">
            <v>24613939.172500003</v>
          </cell>
          <cell r="G254">
            <v>0.74727386149699981</v>
          </cell>
          <cell r="H254">
            <v>3.4519201469273471</v>
          </cell>
        </row>
        <row r="255">
          <cell r="B255">
            <v>2</v>
          </cell>
          <cell r="C255">
            <v>146262.22</v>
          </cell>
          <cell r="D255">
            <v>-21.820069156064037</v>
          </cell>
          <cell r="E255">
            <v>-0.83779758750155664</v>
          </cell>
          <cell r="F255">
            <v>21300547.849999998</v>
          </cell>
          <cell r="G255">
            <v>0.47850417160932857</v>
          </cell>
          <cell r="H255">
            <v>3.459523970465046</v>
          </cell>
        </row>
        <row r="256">
          <cell r="B256">
            <v>3</v>
          </cell>
          <cell r="C256">
            <v>164220.21</v>
          </cell>
          <cell r="D256">
            <v>-13.848927241624764</v>
          </cell>
          <cell r="E256">
            <v>-1.0439490066209529</v>
          </cell>
          <cell r="F256">
            <v>23048236.260000002</v>
          </cell>
          <cell r="G256">
            <v>3.784222413060645</v>
          </cell>
          <cell r="H256">
            <v>3.4442195004587099</v>
          </cell>
        </row>
        <row r="257">
          <cell r="B257">
            <v>4</v>
          </cell>
          <cell r="C257">
            <v>168690.71</v>
          </cell>
          <cell r="D257">
            <v>44.451106516165481</v>
          </cell>
          <cell r="E257">
            <v>-1.2605835401524417</v>
          </cell>
          <cell r="F257">
            <v>21963380.510000005</v>
          </cell>
          <cell r="G257">
            <v>9.776184181144032</v>
          </cell>
          <cell r="H257">
            <v>3.4048355147410012</v>
          </cell>
        </row>
        <row r="258">
          <cell r="B258">
            <v>5</v>
          </cell>
          <cell r="C258">
            <v>180258.69</v>
          </cell>
          <cell r="D258">
            <v>11.03248084004389</v>
          </cell>
          <cell r="E258">
            <v>-1.4923565091478626</v>
          </cell>
          <cell r="F258">
            <v>22388670.520000003</v>
          </cell>
          <cell r="G258">
            <v>10.573014011410153</v>
          </cell>
          <cell r="H258">
            <v>3.3402244024579577</v>
          </cell>
        </row>
        <row r="259">
          <cell r="B259">
            <v>6</v>
          </cell>
          <cell r="C259">
            <v>146658.96</v>
          </cell>
          <cell r="D259">
            <v>13.055200869049589</v>
          </cell>
          <cell r="E259">
            <v>-1.7407488117384775</v>
          </cell>
          <cell r="F259">
            <v>23445944.620000001</v>
          </cell>
          <cell r="G259">
            <v>17.276575209072597</v>
          </cell>
          <cell r="H259">
            <v>3.2496810075241176</v>
          </cell>
        </row>
        <row r="260">
          <cell r="B260">
            <v>7</v>
          </cell>
          <cell r="C260">
            <v>91079.43</v>
          </cell>
          <cell r="D260">
            <v>-35.374115823251493</v>
          </cell>
          <cell r="E260">
            <v>-2.0063715656840775</v>
          </cell>
          <cell r="F260">
            <v>26622662.84</v>
          </cell>
          <cell r="G260">
            <v>18.528805262098103</v>
          </cell>
          <cell r="H260">
            <v>3.1330024509101975</v>
          </cell>
        </row>
        <row r="261">
          <cell r="B261">
            <v>8</v>
          </cell>
          <cell r="C261">
            <v>92416.25</v>
          </cell>
          <cell r="D261">
            <v>-33.38858081719426</v>
          </cell>
          <cell r="E261">
            <v>-2.2888083922388431</v>
          </cell>
          <cell r="F261">
            <v>25478046.979999997</v>
          </cell>
          <cell r="G261">
            <v>17.833320077132385</v>
          </cell>
          <cell r="H261">
            <v>2.9909599434620211</v>
          </cell>
        </row>
        <row r="262">
          <cell r="B262">
            <v>9</v>
          </cell>
          <cell r="C262">
            <v>107337.9</v>
          </cell>
          <cell r="D262">
            <v>-22.751468895091222</v>
          </cell>
          <cell r="E262">
            <v>-2.5899601171192863</v>
          </cell>
          <cell r="F262">
            <v>23882484.5</v>
          </cell>
          <cell r="G262">
            <v>14.249253826313325</v>
          </cell>
          <cell r="H262">
            <v>2.8253938489984116</v>
          </cell>
        </row>
        <row r="263">
          <cell r="B263">
            <v>10</v>
          </cell>
          <cell r="C263">
            <v>156327.19</v>
          </cell>
          <cell r="D263">
            <v>31.619166277406642</v>
          </cell>
          <cell r="E263">
            <v>-2.9138872724603186</v>
          </cell>
          <cell r="F263">
            <v>22160553.599999994</v>
          </cell>
          <cell r="G263">
            <v>6.142277771387139</v>
          </cell>
          <cell r="H263">
            <v>2.6391752507919195</v>
          </cell>
        </row>
        <row r="264">
          <cell r="B264">
            <v>11</v>
          </cell>
          <cell r="C264">
            <v>139301</v>
          </cell>
          <cell r="D264">
            <v>-14.305744328317505</v>
          </cell>
          <cell r="E264">
            <v>-3.2660504951731002</v>
          </cell>
          <cell r="F264">
            <v>21817922.329999998</v>
          </cell>
          <cell r="G264">
            <v>-6.2058108817730666</v>
          </cell>
          <cell r="H264">
            <v>2.4359685557246311</v>
          </cell>
        </row>
        <row r="265">
          <cell r="B265">
            <v>12</v>
          </cell>
          <cell r="C265">
            <v>130157.85</v>
          </cell>
          <cell r="D265">
            <v>-35.433824057935112</v>
          </cell>
          <cell r="E265">
            <v>-3.6495122934500497</v>
          </cell>
          <cell r="F265">
            <v>22447960.309999999</v>
          </cell>
          <cell r="G265">
            <v>-7.1471980645226196</v>
          </cell>
          <cell r="H265">
            <v>2.2196814416870074</v>
          </cell>
        </row>
        <row r="266">
          <cell r="A266">
            <v>2023</v>
          </cell>
          <cell r="B266">
            <v>1</v>
          </cell>
          <cell r="C266">
            <v>133807.73000000001</v>
          </cell>
          <cell r="D266">
            <v>-24.843627045969107</v>
          </cell>
          <cell r="E266">
            <v>-4.068101820888665</v>
          </cell>
          <cell r="F266">
            <v>24083399.420000002</v>
          </cell>
          <cell r="G266">
            <v>-2.1554443146294511</v>
          </cell>
          <cell r="H266">
            <v>1.9936214629974607</v>
          </cell>
        </row>
        <row r="267">
          <cell r="B267">
            <v>2</v>
          </cell>
          <cell r="C267">
            <v>157291.34999999998</v>
          </cell>
          <cell r="D267">
            <v>7.5406554064337161</v>
          </cell>
          <cell r="E267">
            <v>-4.5278554749589786</v>
          </cell>
          <cell r="F267">
            <v>21913098.18</v>
          </cell>
          <cell r="G267">
            <v>2.8757491793808487</v>
          </cell>
          <cell r="H267">
            <v>1.7604456962309167</v>
          </cell>
        </row>
        <row r="268">
          <cell r="B268">
            <v>3</v>
          </cell>
          <cell r="C268">
            <v>193999.89</v>
          </cell>
          <cell r="D268">
            <v>18.133992156020273</v>
          </cell>
          <cell r="E268">
            <v>-5.0362523979383198</v>
          </cell>
          <cell r="F268">
            <v>24314034.440000001</v>
          </cell>
          <cell r="G268">
            <v>5.4919524675160591</v>
          </cell>
          <cell r="H268">
            <v>1.5225230883944103</v>
          </cell>
        </row>
        <row r="269">
          <cell r="B269">
            <v>4</v>
          </cell>
          <cell r="C269">
            <v>158498.49</v>
          </cell>
          <cell r="D269">
            <v>-6.0419569044436461</v>
          </cell>
          <cell r="E269">
            <v>-5.5999336410705878</v>
          </cell>
          <cell r="F269">
            <v>21705306.289999999</v>
          </cell>
          <cell r="G269">
            <v>-1.1750204841304068</v>
          </cell>
          <cell r="H269">
            <v>1.2823000381257508</v>
          </cell>
        </row>
        <row r="270">
          <cell r="B270">
            <v>5</v>
          </cell>
          <cell r="C270">
            <v>168180.22</v>
          </cell>
          <cell r="D270">
            <v>-6.700631187323058</v>
          </cell>
          <cell r="E270">
            <v>-6.223931210838991</v>
          </cell>
          <cell r="F270">
            <v>21760393.820000008</v>
          </cell>
          <cell r="G270">
            <v>-2.806226030432446</v>
          </cell>
          <cell r="H270">
            <v>1.042498598880742</v>
          </cell>
        </row>
        <row r="271">
          <cell r="B271">
            <v>6</v>
          </cell>
          <cell r="C271">
            <v>154225.09</v>
          </cell>
          <cell r="D271">
            <v>5.1589960817941094</v>
          </cell>
          <cell r="E271">
            <v>-6.9133078097866933</v>
          </cell>
          <cell r="F271">
            <v>21546559.984999999</v>
          </cell>
          <cell r="G271">
            <v>-8.1011222443124637</v>
          </cell>
          <cell r="H271">
            <v>0.80567017685669806</v>
          </cell>
        </row>
        <row r="272">
          <cell r="B272">
            <v>7</v>
          </cell>
          <cell r="C272">
            <v>123226.12999999999</v>
          </cell>
          <cell r="D272">
            <v>35.295236256968224</v>
          </cell>
          <cell r="E272">
            <v>-7.6731592446218935</v>
          </cell>
          <cell r="F272">
            <v>23897567.93</v>
          </cell>
          <cell r="G272">
            <v>-10.235996776046019</v>
          </cell>
          <cell r="H272">
            <v>0.57409890570723032</v>
          </cell>
        </row>
        <row r="273">
          <cell r="B273">
            <v>8</v>
          </cell>
          <cell r="C273">
            <v>114398.58</v>
          </cell>
          <cell r="D273">
            <v>23.786217250754071</v>
          </cell>
          <cell r="E273">
            <v>-8.507742967615874</v>
          </cell>
          <cell r="F273">
            <v>23910612.710000001</v>
          </cell>
          <cell r="G273">
            <v>-6.1520974163773889</v>
          </cell>
          <cell r="H273">
            <v>0.34945039183448029</v>
          </cell>
        </row>
        <row r="274">
          <cell r="B274">
            <v>9</v>
          </cell>
          <cell r="C274">
            <v>110487.28</v>
          </cell>
          <cell r="D274">
            <v>2.9340801338576528</v>
          </cell>
          <cell r="E274">
            <v>-9.4183325146856411</v>
          </cell>
          <cell r="F274">
            <v>21175164.549999997</v>
          </cell>
          <cell r="G274">
            <v>-11.33600631039875</v>
          </cell>
          <cell r="H274">
            <v>0.13263954055157892</v>
          </cell>
        </row>
        <row r="275">
          <cell r="B275">
            <v>10</v>
          </cell>
          <cell r="C275">
            <v>157312.44</v>
          </cell>
          <cell r="D275">
            <v>0.63024864708436379</v>
          </cell>
          <cell r="E275">
            <v>-10.403958785621924</v>
          </cell>
          <cell r="F275">
            <v>21241212</v>
          </cell>
          <cell r="G275">
            <v>-4.1485497907416624</v>
          </cell>
          <cell r="H275">
            <v>-7.5870239203913142E-2</v>
          </cell>
        </row>
        <row r="276">
          <cell r="B276">
            <v>11</v>
          </cell>
          <cell r="C276">
            <v>147495.44</v>
          </cell>
          <cell r="D276">
            <v>5.882542121018508</v>
          </cell>
          <cell r="E276">
            <v>-11.462794873781526</v>
          </cell>
          <cell r="F276">
            <v>21977076.170000002</v>
          </cell>
          <cell r="G276">
            <v>0.7294637756646738</v>
          </cell>
          <cell r="H276">
            <v>-0.27641197223408454</v>
          </cell>
        </row>
        <row r="277">
          <cell r="B277">
            <v>12</v>
          </cell>
          <cell r="C277">
            <v>164455.42000000001</v>
          </cell>
          <cell r="D277">
            <v>26.350750262085619</v>
          </cell>
          <cell r="E277">
            <v>-12.592247608116198</v>
          </cell>
          <cell r="F277">
            <v>22826574.440000001</v>
          </cell>
          <cell r="G277">
            <v>1.6866304322149972</v>
          </cell>
          <cell r="H277">
            <v>-0.46960150830988068</v>
          </cell>
        </row>
        <row r="278">
          <cell r="A278">
            <v>2024</v>
          </cell>
          <cell r="B278">
            <v>1</v>
          </cell>
          <cell r="C278">
            <v>168849.4</v>
          </cell>
          <cell r="D278">
            <v>26.188075980363745</v>
          </cell>
          <cell r="E278">
            <v>-13.788519280286387</v>
          </cell>
          <cell r="F278">
            <v>22592393.16</v>
          </cell>
          <cell r="G278">
            <v>-6.1910124646348708</v>
          </cell>
          <cell r="H278">
            <v>-0.65598484471975405</v>
          </cell>
        </row>
        <row r="279">
          <cell r="B279">
            <v>2</v>
          </cell>
          <cell r="C279">
            <v>151531.62</v>
          </cell>
          <cell r="D279">
            <v>-3.6618224714836445</v>
          </cell>
          <cell r="E279">
            <v>-15.045107807100443</v>
          </cell>
          <cell r="F279">
            <v>22299152.70999999</v>
          </cell>
          <cell r="G279">
            <v>1.7617523858508566</v>
          </cell>
          <cell r="H279">
            <v>-0.83595824042295397</v>
          </cell>
        </row>
        <row r="280">
          <cell r="B280">
            <v>3</v>
          </cell>
          <cell r="C280">
            <v>144211.20000000001</v>
          </cell>
          <cell r="D280">
            <v>-25.664287747792024</v>
          </cell>
          <cell r="E280">
            <v>-16.352734952918059</v>
          </cell>
          <cell r="F280">
            <v>22646865.910000004</v>
          </cell>
          <cell r="G280">
            <v>-6.8568156967700578</v>
          </cell>
          <cell r="H280">
            <v>-1.0103023312967794</v>
          </cell>
        </row>
        <row r="281">
          <cell r="B281">
            <v>4</v>
          </cell>
          <cell r="C281">
            <v>109333.52</v>
          </cell>
          <cell r="D281">
            <v>-31.019204031533665</v>
          </cell>
          <cell r="E281">
            <v>-17.701331976172842</v>
          </cell>
          <cell r="F281">
            <v>21421442.960000001</v>
          </cell>
          <cell r="G281">
            <v>-1.307806147526136</v>
          </cell>
          <cell r="H281">
            <v>-1.1796173566472601</v>
          </cell>
        </row>
        <row r="282">
          <cell r="B282">
            <v>5</v>
          </cell>
          <cell r="C282">
            <v>93811.840000000011</v>
          </cell>
          <cell r="D282">
            <v>-44.219456961109927</v>
          </cell>
          <cell r="E282">
            <v>-19.081476770909148</v>
          </cell>
          <cell r="F282">
            <v>21621016.859999988</v>
          </cell>
          <cell r="G282">
            <v>-0.64050752552059498</v>
          </cell>
          <cell r="H282">
            <v>-1.3449095636530282</v>
          </cell>
        </row>
        <row r="283">
          <cell r="B283">
            <v>6</v>
          </cell>
          <cell r="C283">
            <v>89026.86</v>
          </cell>
          <cell r="D283">
            <v>-42.274723263251133</v>
          </cell>
          <cell r="E283">
            <v>-20.48467208339741</v>
          </cell>
          <cell r="F283">
            <v>21822383.010000002</v>
          </cell>
          <cell r="G283">
            <v>1.2801255754608665</v>
          </cell>
          <cell r="H283">
            <v>-1.5071941014920822</v>
          </cell>
        </row>
        <row r="284">
          <cell r="B284">
            <v>7</v>
          </cell>
          <cell r="C284">
            <v>85245.4</v>
          </cell>
          <cell r="D284">
            <v>-30.821977449101091</v>
          </cell>
          <cell r="E284">
            <v>-21.904166352976812</v>
          </cell>
          <cell r="F284">
            <v>23879403.439999998</v>
          </cell>
          <cell r="G284">
            <v>-7.6009784984010231E-2</v>
          </cell>
          <cell r="H284">
            <v>-1.667437202534217</v>
          </cell>
        </row>
        <row r="285">
          <cell r="B285">
            <v>8</v>
          </cell>
          <cell r="C285">
            <v>60127.23</v>
          </cell>
          <cell r="D285">
            <v>-47.440580119088892</v>
          </cell>
          <cell r="E285">
            <v>-23.334721216985148</v>
          </cell>
          <cell r="F285">
            <v>23733746.780000009</v>
          </cell>
          <cell r="G285">
            <v>-0.73969635218098517</v>
          </cell>
          <cell r="H285">
            <v>-1.8264115352827726</v>
          </cell>
        </row>
        <row r="286">
          <cell r="B286">
            <v>9</v>
          </cell>
          <cell r="C286">
            <v>73277.459999999992</v>
          </cell>
          <cell r="D286">
            <v>-33.677922019620731</v>
          </cell>
          <cell r="E286">
            <v>-24.771717605197434</v>
          </cell>
          <cell r="F286">
            <v>21938696.129999999</v>
          </cell>
          <cell r="G286">
            <v>3.6057881779246959</v>
          </cell>
          <cell r="H286">
            <v>-1.9847792524482029</v>
          </cell>
        </row>
        <row r="287">
          <cell r="B287">
            <v>10</v>
          </cell>
          <cell r="C287">
            <v>89875.57</v>
          </cell>
          <cell r="D287">
            <v>-42.868110112588674</v>
          </cell>
          <cell r="E287">
            <v>-26.212210465367999</v>
          </cell>
          <cell r="F287">
            <v>21939054.900000002</v>
          </cell>
          <cell r="G287">
            <v>3.2853252441527481</v>
          </cell>
          <cell r="H287">
            <v>-2.1431270404088019</v>
          </cell>
        </row>
        <row r="288">
          <cell r="B288">
            <v>11</v>
          </cell>
          <cell r="C288">
            <v>81859.200000000012</v>
          </cell>
          <cell r="D288">
            <v>-44.50052150764796</v>
          </cell>
          <cell r="E288">
            <v>-27.65387323166884</v>
          </cell>
          <cell r="F288">
            <v>20906267.480000004</v>
          </cell>
          <cell r="G288">
            <v>-4.8723892191888325</v>
          </cell>
          <cell r="H288">
            <v>-2.3016533516935325</v>
          </cell>
        </row>
      </sheetData>
      <sheetData sheetId="27">
        <row r="1">
          <cell r="A1" t="str">
            <v>Año</v>
          </cell>
          <cell r="B1" t="str">
            <v>Mes</v>
          </cell>
          <cell r="C1" t="str">
            <v>Índice de cifra de negocios del sector servicios Cantabria</v>
          </cell>
          <cell r="D1" t="str">
            <v>Índice de cifra de negocios del sector servicios Cantabria. Var interanual</v>
          </cell>
          <cell r="E1" t="str">
            <v>Índice de cifra de negocios del sector servicios Cantabria. Tendencia</v>
          </cell>
          <cell r="F1" t="str">
            <v>Índice de cifra de negocios del sector servicios España</v>
          </cell>
          <cell r="G1" t="str">
            <v>Índice de cifra de negocios del sector servicios España. Var interanual</v>
          </cell>
          <cell r="H1" t="str">
            <v>Índice de cifra de negocios del sector servicios España. Tendencia</v>
          </cell>
        </row>
        <row r="206">
          <cell r="A206">
            <v>2018</v>
          </cell>
          <cell r="B206">
            <v>1</v>
          </cell>
          <cell r="C206">
            <v>76.093000000000004</v>
          </cell>
          <cell r="D206">
            <v>10.787768191827096</v>
          </cell>
          <cell r="E206">
            <v>6.1863220852057905</v>
          </cell>
          <cell r="F206">
            <v>85.364999999999995</v>
          </cell>
          <cell r="G206">
            <v>7.4</v>
          </cell>
          <cell r="H206">
            <v>4.5578612293430316</v>
          </cell>
        </row>
        <row r="207">
          <cell r="B207">
            <v>2</v>
          </cell>
          <cell r="C207">
            <v>72.049000000000007</v>
          </cell>
          <cell r="D207">
            <v>11.238983078586017</v>
          </cell>
          <cell r="E207">
            <v>6.0988837555552502</v>
          </cell>
          <cell r="F207">
            <v>82.700999999999993</v>
          </cell>
          <cell r="G207">
            <v>6.6</v>
          </cell>
          <cell r="H207">
            <v>4.4089201657842585</v>
          </cell>
        </row>
        <row r="208">
          <cell r="B208">
            <v>3</v>
          </cell>
          <cell r="C208">
            <v>81.019000000000005</v>
          </cell>
          <cell r="D208">
            <v>7.8245711175566779</v>
          </cell>
          <cell r="E208">
            <v>5.9986789475066065</v>
          </cell>
          <cell r="F208">
            <v>92.253</v>
          </cell>
          <cell r="G208">
            <v>3.4</v>
          </cell>
          <cell r="H208">
            <v>4.2499770262215071</v>
          </cell>
        </row>
        <row r="209">
          <cell r="B209">
            <v>4</v>
          </cell>
          <cell r="C209">
            <v>80.655000000000001</v>
          </cell>
          <cell r="D209">
            <v>10.49856830536231</v>
          </cell>
          <cell r="E209">
            <v>5.8861735224062652</v>
          </cell>
          <cell r="F209">
            <v>90.352000000000004</v>
          </cell>
          <cell r="G209">
            <v>7.2</v>
          </cell>
          <cell r="H209">
            <v>4.0817611545450774</v>
          </cell>
        </row>
        <row r="210">
          <cell r="B210">
            <v>5</v>
          </cell>
          <cell r="C210">
            <v>85.472999999999999</v>
          </cell>
          <cell r="D210">
            <v>10.152534614753762</v>
          </cell>
          <cell r="E210">
            <v>5.7619601396679965</v>
          </cell>
          <cell r="F210">
            <v>96.004000000000005</v>
          </cell>
          <cell r="G210">
            <v>6.8</v>
          </cell>
          <cell r="H210">
            <v>3.9049428684628928</v>
          </cell>
        </row>
        <row r="211">
          <cell r="B211">
            <v>6</v>
          </cell>
          <cell r="C211">
            <v>87.31</v>
          </cell>
          <cell r="D211">
            <v>7.8223647347373193</v>
          </cell>
          <cell r="E211">
            <v>5.6269517638988313</v>
          </cell>
          <cell r="F211">
            <v>98.414000000000001</v>
          </cell>
          <cell r="G211">
            <v>5.6</v>
          </cell>
          <cell r="H211">
            <v>3.7204090300471462</v>
          </cell>
        </row>
        <row r="212">
          <cell r="B212">
            <v>7</v>
          </cell>
          <cell r="C212">
            <v>95.852999999999994</v>
          </cell>
          <cell r="D212">
            <v>10.115655866769323</v>
          </cell>
          <cell r="E212">
            <v>5.4823662607110162</v>
          </cell>
          <cell r="F212">
            <v>100.214</v>
          </cell>
          <cell r="G212">
            <v>7.9</v>
          </cell>
          <cell r="H212">
            <v>3.5292475470041649</v>
          </cell>
        </row>
        <row r="213">
          <cell r="B213">
            <v>8</v>
          </cell>
          <cell r="C213">
            <v>94.313999999999993</v>
          </cell>
          <cell r="D213">
            <v>5.6864947276037192</v>
          </cell>
          <cell r="E213">
            <v>5.3295739549508836</v>
          </cell>
          <cell r="F213">
            <v>89.814999999999998</v>
          </cell>
          <cell r="G213">
            <v>8.1</v>
          </cell>
          <cell r="H213">
            <v>3.332676854190967</v>
          </cell>
        </row>
        <row r="214">
          <cell r="B214">
            <v>9</v>
          </cell>
          <cell r="C214">
            <v>85.372</v>
          </cell>
          <cell r="D214">
            <v>4.7550445862422075</v>
          </cell>
          <cell r="E214">
            <v>5.1702669276874085</v>
          </cell>
          <cell r="F214">
            <v>93.227999999999994</v>
          </cell>
          <cell r="G214">
            <v>4.3</v>
          </cell>
          <cell r="H214">
            <v>3.1322189109404737</v>
          </cell>
        </row>
        <row r="215">
          <cell r="B215">
            <v>10</v>
          </cell>
          <cell r="C215">
            <v>88.882999999999996</v>
          </cell>
          <cell r="D215">
            <v>10.282782795315004</v>
          </cell>
          <cell r="E215">
            <v>5.0061620461543335</v>
          </cell>
          <cell r="F215">
            <v>97.972999999999999</v>
          </cell>
          <cell r="G215">
            <v>8.4</v>
          </cell>
          <cell r="H215">
            <v>2.9297267406929541</v>
          </cell>
        </row>
        <row r="216">
          <cell r="B216">
            <v>11</v>
          </cell>
          <cell r="C216">
            <v>85.77</v>
          </cell>
          <cell r="D216">
            <v>7.5139527992061694</v>
          </cell>
          <cell r="E216">
            <v>4.8389473427005791</v>
          </cell>
          <cell r="F216">
            <v>95.941999999999993</v>
          </cell>
          <cell r="G216">
            <v>5.7</v>
          </cell>
          <cell r="H216">
            <v>2.7271344627976397</v>
          </cell>
        </row>
        <row r="217">
          <cell r="B217">
            <v>12</v>
          </cell>
          <cell r="C217">
            <v>91.869</v>
          </cell>
          <cell r="D217">
            <v>2.9883982799999931</v>
          </cell>
          <cell r="E217">
            <v>4.6706772816715354</v>
          </cell>
          <cell r="F217">
            <v>98.951999999999998</v>
          </cell>
          <cell r="G217">
            <v>2.7</v>
          </cell>
          <cell r="H217">
            <v>2.526756076691214</v>
          </cell>
        </row>
        <row r="218">
          <cell r="A218">
            <v>2019</v>
          </cell>
          <cell r="B218">
            <v>1</v>
          </cell>
          <cell r="C218">
            <v>83.236999999999995</v>
          </cell>
          <cell r="D218">
            <v>9.3881620543162736</v>
          </cell>
          <cell r="E218">
            <v>4.5035920916804058</v>
          </cell>
          <cell r="F218">
            <v>90.042000000000002</v>
          </cell>
          <cell r="G218">
            <v>5.5</v>
          </cell>
          <cell r="H218">
            <v>2.3311120308059996</v>
          </cell>
        </row>
        <row r="219">
          <cell r="B219">
            <v>2</v>
          </cell>
          <cell r="C219">
            <v>78.171999999999997</v>
          </cell>
          <cell r="D219">
            <v>8.4982575413429906</v>
          </cell>
          <cell r="E219">
            <v>4.3398151764097221</v>
          </cell>
          <cell r="F219">
            <v>86.83</v>
          </cell>
          <cell r="G219">
            <v>5</v>
          </cell>
          <cell r="H219">
            <v>2.1427348044023264</v>
          </cell>
        </row>
        <row r="220">
          <cell r="B220">
            <v>3</v>
          </cell>
          <cell r="C220">
            <v>87.834000000000003</v>
          </cell>
          <cell r="D220">
            <v>8.4117127685198199</v>
          </cell>
          <cell r="E220">
            <v>4.1818091457894226</v>
          </cell>
          <cell r="F220">
            <v>96.495999999999995</v>
          </cell>
          <cell r="G220">
            <v>4.5999999999999996</v>
          </cell>
          <cell r="H220">
            <v>1.9643769384050522</v>
          </cell>
        </row>
        <row r="221">
          <cell r="B221">
            <v>4</v>
          </cell>
          <cell r="C221">
            <v>87.457999999999998</v>
          </cell>
          <cell r="D221">
            <v>8.4354872489046606</v>
          </cell>
          <cell r="E221">
            <v>4.0323253904692313</v>
          </cell>
          <cell r="F221">
            <v>95.965000000000003</v>
          </cell>
          <cell r="G221">
            <v>6.2</v>
          </cell>
          <cell r="H221">
            <v>1.7989893949331728</v>
          </cell>
        </row>
        <row r="222">
          <cell r="B222">
            <v>5</v>
          </cell>
          <cell r="C222">
            <v>92.87</v>
          </cell>
          <cell r="D222">
            <v>8.6548160409945609</v>
          </cell>
          <cell r="E222">
            <v>3.8944090444060073</v>
          </cell>
          <cell r="F222">
            <v>100.179</v>
          </cell>
          <cell r="G222">
            <v>4.3</v>
          </cell>
          <cell r="H222">
            <v>1.6497061654849621</v>
          </cell>
        </row>
        <row r="223">
          <cell r="B223">
            <v>6</v>
          </cell>
          <cell r="C223">
            <v>89.68</v>
          </cell>
          <cell r="D223">
            <v>2.7149065009195672</v>
          </cell>
          <cell r="E223">
            <v>3.7714110166856685</v>
          </cell>
          <cell r="F223">
            <v>100.565</v>
          </cell>
          <cell r="G223">
            <v>2.2000000000000002</v>
          </cell>
          <cell r="H223">
            <v>1.5199668672951572</v>
          </cell>
        </row>
        <row r="224">
          <cell r="B224">
            <v>7</v>
          </cell>
          <cell r="C224">
            <v>100.425</v>
          </cell>
          <cell r="D224">
            <v>4.7691586015348841</v>
          </cell>
          <cell r="E224">
            <v>3.6670128002133406</v>
          </cell>
          <cell r="F224">
            <v>105.331</v>
          </cell>
          <cell r="G224">
            <v>5.0999999999999996</v>
          </cell>
          <cell r="H224">
            <v>1.4133951657814474</v>
          </cell>
        </row>
        <row r="225">
          <cell r="B225">
            <v>8</v>
          </cell>
          <cell r="C225">
            <v>97.849000000000004</v>
          </cell>
          <cell r="D225">
            <v>3.7479056906015495</v>
          </cell>
          <cell r="E225">
            <v>3.584822519524999</v>
          </cell>
          <cell r="F225">
            <v>90.831999999999994</v>
          </cell>
          <cell r="G225">
            <v>1.1000000000000001</v>
          </cell>
          <cell r="H225">
            <v>1.3336619508846266</v>
          </cell>
        </row>
        <row r="226">
          <cell r="B226">
            <v>9</v>
          </cell>
          <cell r="C226">
            <v>89.221000000000004</v>
          </cell>
          <cell r="D226">
            <v>4.5088801042932669</v>
          </cell>
          <cell r="E226">
            <v>3.5285248370594879</v>
          </cell>
          <cell r="F226">
            <v>96.497</v>
          </cell>
          <cell r="G226">
            <v>3.5</v>
          </cell>
          <cell r="H226">
            <v>1.2846941267700871</v>
          </cell>
        </row>
        <row r="227">
          <cell r="B227">
            <v>10</v>
          </cell>
          <cell r="C227">
            <v>93.661000000000001</v>
          </cell>
          <cell r="D227">
            <v>5.3745836041823702</v>
          </cell>
          <cell r="E227">
            <v>3.5018157404758665</v>
          </cell>
          <cell r="F227">
            <v>101.87</v>
          </cell>
          <cell r="G227">
            <v>4</v>
          </cell>
          <cell r="H227">
            <v>1.2704023710788541</v>
          </cell>
        </row>
        <row r="228">
          <cell r="B228">
            <v>11</v>
          </cell>
          <cell r="C228">
            <v>87.557000000000002</v>
          </cell>
          <cell r="D228">
            <v>2.0834452366434109</v>
          </cell>
          <cell r="E228">
            <v>3.5084592976600848</v>
          </cell>
          <cell r="F228">
            <v>96.835999999999999</v>
          </cell>
          <cell r="G228">
            <v>0.9</v>
          </cell>
          <cell r="H228">
            <v>1.2948512021375942</v>
          </cell>
        </row>
        <row r="229">
          <cell r="B229">
            <v>12</v>
          </cell>
          <cell r="C229">
            <v>94.989000000000004</v>
          </cell>
          <cell r="D229">
            <v>3.3962041199999904</v>
          </cell>
          <cell r="E229">
            <v>3.5523496298219617</v>
          </cell>
          <cell r="F229">
            <v>103.944</v>
          </cell>
          <cell r="G229">
            <v>5</v>
          </cell>
          <cell r="H229">
            <v>1.3622946936638709</v>
          </cell>
        </row>
        <row r="230">
          <cell r="A230">
            <v>2020</v>
          </cell>
          <cell r="B230">
            <v>1</v>
          </cell>
          <cell r="C230">
            <v>86.09</v>
          </cell>
          <cell r="D230">
            <v>3.4276866811781881</v>
          </cell>
          <cell r="E230">
            <v>3.6372818988615228</v>
          </cell>
          <cell r="F230">
            <v>92.001999999999995</v>
          </cell>
          <cell r="G230">
            <v>2.2000000000000002</v>
          </cell>
          <cell r="H230">
            <v>1.4769594991528774</v>
          </cell>
        </row>
        <row r="231">
          <cell r="B231">
            <v>2</v>
          </cell>
          <cell r="C231">
            <v>79.774000000000001</v>
          </cell>
          <cell r="D231">
            <v>2.0493850822659088</v>
          </cell>
          <cell r="E231">
            <v>3.7670404232406116</v>
          </cell>
          <cell r="F231">
            <v>89.655000000000001</v>
          </cell>
          <cell r="G231">
            <v>3.3</v>
          </cell>
          <cell r="H231">
            <v>1.6433248905238571</v>
          </cell>
        </row>
        <row r="232">
          <cell r="B232">
            <v>3</v>
          </cell>
          <cell r="C232">
            <v>68.771000000000001</v>
          </cell>
          <cell r="D232">
            <v>-21.70361940844916</v>
          </cell>
          <cell r="E232">
            <v>3.9453949661976218</v>
          </cell>
          <cell r="F232">
            <v>78.236000000000004</v>
          </cell>
          <cell r="G232">
            <v>-18.899999999999999</v>
          </cell>
          <cell r="H232">
            <v>1.8659203508419457</v>
          </cell>
        </row>
        <row r="233">
          <cell r="B233">
            <v>4</v>
          </cell>
          <cell r="C233">
            <v>51.097000000000001</v>
          </cell>
          <cell r="D233">
            <v>-41.575162120231354</v>
          </cell>
          <cell r="E233">
            <v>4.1759960093500457</v>
          </cell>
          <cell r="F233">
            <v>56.131</v>
          </cell>
          <cell r="G233">
            <v>-41.5</v>
          </cell>
          <cell r="H233">
            <v>2.1493904100548811</v>
          </cell>
        </row>
        <row r="234">
          <cell r="B234">
            <v>5</v>
          </cell>
          <cell r="C234">
            <v>63.997999999999998</v>
          </cell>
          <cell r="D234">
            <v>-31.088981817973959</v>
          </cell>
          <cell r="E234">
            <v>4.4607128527615814</v>
          </cell>
          <cell r="F234">
            <v>66.44</v>
          </cell>
          <cell r="G234">
            <v>-33.700000000000003</v>
          </cell>
          <cell r="H234">
            <v>2.4969375203082596</v>
          </cell>
        </row>
        <row r="235">
          <cell r="B235">
            <v>6</v>
          </cell>
          <cell r="C235">
            <v>79.998000000000005</v>
          </cell>
          <cell r="D235">
            <v>-10.796120081143446</v>
          </cell>
          <cell r="E235">
            <v>4.798237632736928</v>
          </cell>
          <cell r="F235">
            <v>82.453999999999994</v>
          </cell>
          <cell r="G235">
            <v>-18</v>
          </cell>
          <cell r="H235">
            <v>2.9087329260803125</v>
          </cell>
        </row>
        <row r="236">
          <cell r="B236">
            <v>7</v>
          </cell>
          <cell r="C236">
            <v>98.22</v>
          </cell>
          <cell r="D236">
            <v>-2.195282872264781</v>
          </cell>
          <cell r="E236">
            <v>5.1847937567842068</v>
          </cell>
          <cell r="F236">
            <v>90.924999999999997</v>
          </cell>
          <cell r="G236">
            <v>-13.7</v>
          </cell>
          <cell r="H236">
            <v>3.3824341956325834</v>
          </cell>
        </row>
        <row r="237">
          <cell r="B237">
            <v>8</v>
          </cell>
          <cell r="C237">
            <v>90.271000000000001</v>
          </cell>
          <cell r="D237">
            <v>-7.743784499881734</v>
          </cell>
          <cell r="E237">
            <v>5.6155216909036296</v>
          </cell>
          <cell r="F237">
            <v>76.887</v>
          </cell>
          <cell r="G237">
            <v>-15.4</v>
          </cell>
          <cell r="H237">
            <v>3.9142469018845265</v>
          </cell>
        </row>
        <row r="238">
          <cell r="B238">
            <v>9</v>
          </cell>
          <cell r="C238">
            <v>85.129000000000005</v>
          </cell>
          <cell r="D238">
            <v>-4.5860633227309826</v>
          </cell>
          <cell r="E238">
            <v>6.0850493957739475</v>
          </cell>
          <cell r="F238">
            <v>84.206000000000003</v>
          </cell>
          <cell r="G238">
            <v>-12.7</v>
          </cell>
          <cell r="H238">
            <v>4.4991903376031219</v>
          </cell>
        </row>
        <row r="239">
          <cell r="B239">
            <v>10</v>
          </cell>
          <cell r="C239">
            <v>85.614999999999995</v>
          </cell>
          <cell r="D239">
            <v>-8.5904405255189058</v>
          </cell>
          <cell r="E239">
            <v>6.5870771024773287</v>
          </cell>
          <cell r="F239">
            <v>87.528000000000006</v>
          </cell>
          <cell r="G239">
            <v>-14.1</v>
          </cell>
          <cell r="H239">
            <v>5.1309425284093866</v>
          </cell>
        </row>
        <row r="240">
          <cell r="B240">
            <v>11</v>
          </cell>
          <cell r="C240">
            <v>80.518000000000001</v>
          </cell>
          <cell r="D240">
            <v>-8.0388646146242628</v>
          </cell>
          <cell r="E240">
            <v>7.1145639926016013</v>
          </cell>
          <cell r="F240">
            <v>84.593999999999994</v>
          </cell>
          <cell r="G240">
            <v>-12.6</v>
          </cell>
          <cell r="H240">
            <v>5.801987111706449</v>
          </cell>
        </row>
        <row r="241">
          <cell r="B241">
            <v>12</v>
          </cell>
          <cell r="C241">
            <v>90.903000000000006</v>
          </cell>
          <cell r="D241">
            <v>-4.3015735799999959</v>
          </cell>
          <cell r="E241">
            <v>7.6594152534548714</v>
          </cell>
          <cell r="F241">
            <v>94.915000000000006</v>
          </cell>
          <cell r="G241">
            <v>-8.6999999999999993</v>
          </cell>
          <cell r="H241">
            <v>6.5034722427774092</v>
          </cell>
        </row>
        <row r="242">
          <cell r="A242">
            <v>2021</v>
          </cell>
          <cell r="B242">
            <v>1</v>
          </cell>
          <cell r="C242">
            <v>75.162999999999997</v>
          </cell>
          <cell r="D242">
            <v>-12.7</v>
          </cell>
          <cell r="E242">
            <v>8.2124837509141866</v>
          </cell>
          <cell r="F242">
            <v>77.259</v>
          </cell>
          <cell r="G242">
            <v>-16</v>
          </cell>
          <cell r="H242">
            <v>7.2252681611337222</v>
          </cell>
        </row>
        <row r="243">
          <cell r="B243">
            <v>2</v>
          </cell>
          <cell r="C243">
            <v>73.819999999999993</v>
          </cell>
          <cell r="D243">
            <v>-7.5</v>
          </cell>
          <cell r="E243">
            <v>8.7637917266320482</v>
          </cell>
          <cell r="F243">
            <v>78.935000000000002</v>
          </cell>
          <cell r="G243">
            <v>-12</v>
          </cell>
          <cell r="H243">
            <v>7.9561893096033156</v>
          </cell>
        </row>
        <row r="244">
          <cell r="B244">
            <v>3</v>
          </cell>
          <cell r="C244">
            <v>89.683000000000007</v>
          </cell>
          <cell r="D244">
            <v>30.4</v>
          </cell>
          <cell r="E244">
            <v>9.3019091664449185</v>
          </cell>
          <cell r="F244">
            <v>95.924000000000007</v>
          </cell>
          <cell r="G244">
            <v>22.6</v>
          </cell>
          <cell r="H244">
            <v>8.6834372651695944</v>
          </cell>
        </row>
        <row r="245">
          <cell r="B245">
            <v>4</v>
          </cell>
          <cell r="C245">
            <v>83.137</v>
          </cell>
          <cell r="D245">
            <v>62.7</v>
          </cell>
          <cell r="E245">
            <v>9.8142766262082457</v>
          </cell>
          <cell r="F245">
            <v>89.706000000000003</v>
          </cell>
          <cell r="G245">
            <v>59.8</v>
          </cell>
          <cell r="H245">
            <v>9.3928277583361286</v>
          </cell>
        </row>
        <row r="246">
          <cell r="B246">
            <v>5</v>
          </cell>
          <cell r="C246">
            <v>90.322999999999993</v>
          </cell>
          <cell r="D246">
            <v>41.1</v>
          </cell>
          <cell r="E246">
            <v>10.289799806974251</v>
          </cell>
          <cell r="F246">
            <v>94.635000000000005</v>
          </cell>
          <cell r="G246">
            <v>42.4</v>
          </cell>
          <cell r="H246">
            <v>10.071142947574186</v>
          </cell>
        </row>
        <row r="247">
          <cell r="B247">
            <v>6</v>
          </cell>
          <cell r="C247">
            <v>103.69</v>
          </cell>
          <cell r="D247">
            <v>29.6</v>
          </cell>
          <cell r="E247">
            <v>10.721057029473894</v>
          </cell>
          <cell r="F247">
            <v>105.30800000000001</v>
          </cell>
          <cell r="G247">
            <v>27.7</v>
          </cell>
          <cell r="H247">
            <v>10.708665489427375</v>
          </cell>
        </row>
        <row r="248">
          <cell r="B248">
            <v>7</v>
          </cell>
          <cell r="C248">
            <v>123.739</v>
          </cell>
          <cell r="D248">
            <v>26</v>
          </cell>
          <cell r="E248">
            <v>11.102766211673757</v>
          </cell>
          <cell r="F248">
            <v>110.23</v>
          </cell>
          <cell r="G248">
            <v>21.2</v>
          </cell>
          <cell r="H248">
            <v>11.297923099956833</v>
          </cell>
        </row>
        <row r="249">
          <cell r="B249">
            <v>8</v>
          </cell>
          <cell r="C249">
            <v>129.077</v>
          </cell>
          <cell r="D249">
            <v>43</v>
          </cell>
          <cell r="E249">
            <v>11.430956309246712</v>
          </cell>
          <cell r="F249">
            <v>101.667</v>
          </cell>
          <cell r="G249">
            <v>32.200000000000003</v>
          </cell>
          <cell r="H249">
            <v>11.832623449009155</v>
          </cell>
        </row>
        <row r="250">
          <cell r="B250">
            <v>9</v>
          </cell>
          <cell r="C250">
            <v>111.352</v>
          </cell>
          <cell r="D250">
            <v>30.8</v>
          </cell>
          <cell r="E250">
            <v>11.70269080798982</v>
          </cell>
          <cell r="F250">
            <v>107.66200000000001</v>
          </cell>
          <cell r="G250">
            <v>27.9</v>
          </cell>
          <cell r="H250">
            <v>12.307161850660103</v>
          </cell>
        </row>
        <row r="251">
          <cell r="B251">
            <v>10</v>
          </cell>
          <cell r="C251">
            <v>107.086</v>
          </cell>
          <cell r="D251">
            <v>25.1</v>
          </cell>
          <cell r="E251">
            <v>11.91722548840089</v>
          </cell>
          <cell r="F251">
            <v>110.417</v>
          </cell>
          <cell r="G251">
            <v>26.2</v>
          </cell>
          <cell r="H251">
            <v>12.717348020134816</v>
          </cell>
        </row>
        <row r="252">
          <cell r="B252">
            <v>11</v>
          </cell>
          <cell r="C252">
            <v>102.026</v>
          </cell>
          <cell r="D252">
            <v>26.7</v>
          </cell>
          <cell r="E252">
            <v>12.075142333004957</v>
          </cell>
          <cell r="F252">
            <v>110.76</v>
          </cell>
          <cell r="G252">
            <v>30.9</v>
          </cell>
          <cell r="H252">
            <v>13.060074508641025</v>
          </cell>
        </row>
        <row r="253">
          <cell r="B253">
            <v>12</v>
          </cell>
          <cell r="C253">
            <v>110.904</v>
          </cell>
          <cell r="D253">
            <v>22</v>
          </cell>
          <cell r="E253">
            <v>12.177938794779253</v>
          </cell>
          <cell r="F253">
            <v>117.495</v>
          </cell>
          <cell r="G253">
            <v>23.8</v>
          </cell>
          <cell r="H253">
            <v>13.33317016266284</v>
          </cell>
        </row>
        <row r="254">
          <cell r="A254">
            <v>2022</v>
          </cell>
          <cell r="B254">
            <v>1</v>
          </cell>
          <cell r="C254">
            <v>89.921000000000006</v>
          </cell>
          <cell r="D254">
            <v>19.600000000000001</v>
          </cell>
          <cell r="E254">
            <v>12.228127941816775</v>
          </cell>
          <cell r="F254">
            <v>99.373999999999995</v>
          </cell>
          <cell r="G254">
            <v>28.6</v>
          </cell>
          <cell r="H254">
            <v>13.535702712399049</v>
          </cell>
        </row>
        <row r="255">
          <cell r="B255">
            <v>2</v>
          </cell>
          <cell r="C255">
            <v>89.739000000000004</v>
          </cell>
          <cell r="D255">
            <v>21.6</v>
          </cell>
          <cell r="E255">
            <v>12.22890492979421</v>
          </cell>
          <cell r="F255">
            <v>100.033</v>
          </cell>
          <cell r="G255">
            <v>26.7</v>
          </cell>
          <cell r="H255">
            <v>13.667466751231583</v>
          </cell>
        </row>
        <row r="256">
          <cell r="B256">
            <v>3</v>
          </cell>
          <cell r="C256">
            <v>97.26</v>
          </cell>
          <cell r="D256">
            <v>8.4</v>
          </cell>
          <cell r="E256">
            <v>12.183976849947845</v>
          </cell>
          <cell r="F256">
            <v>115.81100000000001</v>
          </cell>
          <cell r="G256">
            <v>20.7</v>
          </cell>
          <cell r="H256">
            <v>13.729303004298457</v>
          </cell>
        </row>
        <row r="257">
          <cell r="B257">
            <v>4</v>
          </cell>
          <cell r="C257">
            <v>101.81100000000001</v>
          </cell>
          <cell r="D257">
            <v>22.5</v>
          </cell>
          <cell r="E257">
            <v>12.097701564004954</v>
          </cell>
          <cell r="F257">
            <v>114.554</v>
          </cell>
          <cell r="G257">
            <v>27.7</v>
          </cell>
          <cell r="H257">
            <v>13.722957233768849</v>
          </cell>
        </row>
        <row r="258">
          <cell r="B258">
            <v>5</v>
          </cell>
          <cell r="C258">
            <v>109.083</v>
          </cell>
          <cell r="D258">
            <v>20.8</v>
          </cell>
          <cell r="E258">
            <v>11.974174157522674</v>
          </cell>
          <cell r="F258">
            <v>121.45</v>
          </cell>
          <cell r="G258">
            <v>28.3</v>
          </cell>
          <cell r="H258">
            <v>13.650659277992194</v>
          </cell>
        </row>
        <row r="259">
          <cell r="B259">
            <v>6</v>
          </cell>
          <cell r="C259">
            <v>114.502</v>
          </cell>
          <cell r="D259">
            <v>10.4</v>
          </cell>
          <cell r="E259">
            <v>11.818212097893978</v>
          </cell>
          <cell r="F259">
            <v>128.1</v>
          </cell>
          <cell r="G259">
            <v>21.6</v>
          </cell>
          <cell r="H259">
            <v>13.515609603287801</v>
          </cell>
        </row>
        <row r="260">
          <cell r="B260">
            <v>7</v>
          </cell>
          <cell r="C260">
            <v>119.062</v>
          </cell>
          <cell r="D260">
            <v>-3.8</v>
          </cell>
          <cell r="E260">
            <v>11.635245757084236</v>
          </cell>
          <cell r="F260">
            <v>125.08</v>
          </cell>
          <cell r="G260">
            <v>13.5</v>
          </cell>
          <cell r="H260">
            <v>13.322025991302896</v>
          </cell>
        </row>
        <row r="261">
          <cell r="B261">
            <v>8</v>
          </cell>
          <cell r="C261">
            <v>121.664</v>
          </cell>
          <cell r="D261">
            <v>-5.7</v>
          </cell>
          <cell r="E261">
            <v>11.430607020107574</v>
          </cell>
          <cell r="F261">
            <v>115.559</v>
          </cell>
          <cell r="G261">
            <v>13.7</v>
          </cell>
          <cell r="H261">
            <v>13.074687639684472</v>
          </cell>
        </row>
        <row r="262">
          <cell r="B262">
            <v>9</v>
          </cell>
          <cell r="C262">
            <v>111.223</v>
          </cell>
          <cell r="D262">
            <v>-0.1</v>
          </cell>
          <cell r="E262">
            <v>11.208555879911652</v>
          </cell>
          <cell r="F262">
            <v>123.026</v>
          </cell>
          <cell r="G262">
            <v>14.3</v>
          </cell>
          <cell r="H262">
            <v>12.77838610538568</v>
          </cell>
        </row>
        <row r="263">
          <cell r="B263">
            <v>10</v>
          </cell>
          <cell r="C263">
            <v>108.59099999999999</v>
          </cell>
          <cell r="D263">
            <v>1.4</v>
          </cell>
          <cell r="E263">
            <v>10.972162703956622</v>
          </cell>
          <cell r="F263">
            <v>121.913</v>
          </cell>
          <cell r="G263">
            <v>10.4</v>
          </cell>
          <cell r="H263">
            <v>12.437956369829141</v>
          </cell>
        </row>
        <row r="264">
          <cell r="B264">
            <v>11</v>
          </cell>
          <cell r="C264">
            <v>109.494</v>
          </cell>
          <cell r="D264">
            <v>7.3</v>
          </cell>
          <cell r="E264">
            <v>10.72371254332209</v>
          </cell>
          <cell r="F264">
            <v>124.592</v>
          </cell>
          <cell r="G264">
            <v>12.5</v>
          </cell>
          <cell r="H264">
            <v>12.058339082069049</v>
          </cell>
        </row>
        <row r="265">
          <cell r="B265">
            <v>12</v>
          </cell>
          <cell r="C265">
            <v>120.283</v>
          </cell>
          <cell r="D265">
            <v>8.5</v>
          </cell>
          <cell r="E265">
            <v>10.464825715566553</v>
          </cell>
          <cell r="F265">
            <v>130.41399999999999</v>
          </cell>
          <cell r="G265">
            <v>11</v>
          </cell>
          <cell r="H265">
            <v>11.64433336641169</v>
          </cell>
        </row>
        <row r="266">
          <cell r="A266">
            <v>2023</v>
          </cell>
          <cell r="B266">
            <v>1</v>
          </cell>
          <cell r="C266">
            <v>101.008</v>
          </cell>
          <cell r="D266">
            <v>12.3</v>
          </cell>
          <cell r="E266">
            <v>10.196884780432995</v>
          </cell>
          <cell r="F266">
            <v>111.58799999999999</v>
          </cell>
          <cell r="G266">
            <v>12.3</v>
          </cell>
          <cell r="H266">
            <v>11.200769018060431</v>
          </cell>
        </row>
        <row r="267">
          <cell r="B267">
            <v>2</v>
          </cell>
          <cell r="C267">
            <v>96.896000000000001</v>
          </cell>
          <cell r="D267">
            <v>8</v>
          </cell>
          <cell r="E267">
            <v>9.9211358514341548</v>
          </cell>
          <cell r="F267">
            <v>107.583</v>
          </cell>
          <cell r="G267">
            <v>7.5</v>
          </cell>
          <cell r="H267">
            <v>10.732431086845967</v>
          </cell>
        </row>
        <row r="268">
          <cell r="B268">
            <v>3</v>
          </cell>
          <cell r="C268">
            <v>113.03100000000001</v>
          </cell>
          <cell r="D268">
            <v>16.2</v>
          </cell>
          <cell r="E268">
            <v>9.6389710917507916</v>
          </cell>
          <cell r="F268">
            <v>126.69499999999999</v>
          </cell>
          <cell r="G268">
            <v>9.4</v>
          </cell>
          <cell r="H268">
            <v>10.244180958083852</v>
          </cell>
        </row>
        <row r="269">
          <cell r="B269">
            <v>4</v>
          </cell>
          <cell r="C269">
            <v>109.467</v>
          </cell>
          <cell r="D269">
            <v>7.5</v>
          </cell>
          <cell r="E269">
            <v>9.3516492523517627</v>
          </cell>
          <cell r="F269">
            <v>114.93300000000001</v>
          </cell>
          <cell r="G269">
            <v>0.3</v>
          </cell>
          <cell r="H269">
            <v>9.7406555427086072</v>
          </cell>
        </row>
        <row r="270">
          <cell r="B270">
            <v>5</v>
          </cell>
          <cell r="C270">
            <v>114.16500000000001</v>
          </cell>
          <cell r="D270">
            <v>4.7</v>
          </cell>
          <cell r="E270">
            <v>9.0608847112134399</v>
          </cell>
          <cell r="F270">
            <v>122.748</v>
          </cell>
          <cell r="G270">
            <v>1.1000000000000001</v>
          </cell>
          <cell r="H270">
            <v>9.2264331279771099</v>
          </cell>
        </row>
        <row r="271">
          <cell r="B271">
            <v>6</v>
          </cell>
          <cell r="C271">
            <v>118.387</v>
          </cell>
          <cell r="D271">
            <v>3.4</v>
          </cell>
          <cell r="E271">
            <v>8.7682632595585588</v>
          </cell>
          <cell r="F271">
            <v>126.839</v>
          </cell>
          <cell r="G271">
            <v>-1</v>
          </cell>
          <cell r="H271">
            <v>8.7054364000668834</v>
          </cell>
        </row>
        <row r="272">
          <cell r="B272">
            <v>7</v>
          </cell>
          <cell r="C272">
            <v>126.01600000000001</v>
          </cell>
          <cell r="D272">
            <v>5.8</v>
          </cell>
          <cell r="E272">
            <v>8.4750678493937954</v>
          </cell>
          <cell r="F272">
            <v>126.851</v>
          </cell>
          <cell r="G272">
            <v>1.4</v>
          </cell>
          <cell r="H272">
            <v>8.1810237095215648</v>
          </cell>
        </row>
        <row r="273">
          <cell r="B273">
            <v>8</v>
          </cell>
          <cell r="C273">
            <v>126.797</v>
          </cell>
          <cell r="D273">
            <v>4.2</v>
          </cell>
          <cell r="E273">
            <v>8.1822086366661342</v>
          </cell>
          <cell r="F273">
            <v>114.449</v>
          </cell>
          <cell r="G273">
            <v>-1</v>
          </cell>
          <cell r="H273">
            <v>7.6558794182458998</v>
          </cell>
        </row>
        <row r="274">
          <cell r="B274">
            <v>9</v>
          </cell>
          <cell r="C274">
            <v>116.562</v>
          </cell>
          <cell r="D274">
            <v>4.8</v>
          </cell>
          <cell r="E274">
            <v>7.890410008721906</v>
          </cell>
          <cell r="F274">
            <v>121.04</v>
          </cell>
          <cell r="G274">
            <v>-1.6</v>
          </cell>
          <cell r="H274">
            <v>7.1322169837203626</v>
          </cell>
        </row>
        <row r="275">
          <cell r="B275">
            <v>10</v>
          </cell>
          <cell r="C275">
            <v>117.511</v>
          </cell>
          <cell r="D275">
            <v>8.1999999999999993</v>
          </cell>
          <cell r="E275">
            <v>7.6001198106410079</v>
          </cell>
          <cell r="F275">
            <v>123.97</v>
          </cell>
          <cell r="G275">
            <v>1.7</v>
          </cell>
          <cell r="H275">
            <v>6.6116487606880483</v>
          </cell>
        </row>
        <row r="276">
          <cell r="B276">
            <v>11</v>
          </cell>
          <cell r="C276">
            <v>116.12</v>
          </cell>
          <cell r="D276">
            <v>6.1</v>
          </cell>
          <cell r="E276">
            <v>7.3115712756971769</v>
          </cell>
          <cell r="F276">
            <v>124.76900000000001</v>
          </cell>
          <cell r="G276">
            <v>0.1</v>
          </cell>
          <cell r="H276">
            <v>6.0951806999348497</v>
          </cell>
        </row>
        <row r="277">
          <cell r="B277">
            <v>12</v>
          </cell>
          <cell r="C277">
            <v>124.47</v>
          </cell>
          <cell r="D277">
            <v>3.5</v>
          </cell>
          <cell r="E277">
            <v>7.0250392955106333</v>
          </cell>
          <cell r="F277">
            <v>129.52000000000001</v>
          </cell>
          <cell r="G277">
            <v>-0.7</v>
          </cell>
          <cell r="H277">
            <v>5.5834776655271678</v>
          </cell>
        </row>
        <row r="278">
          <cell r="A278">
            <v>2024</v>
          </cell>
          <cell r="B278">
            <v>1</v>
          </cell>
          <cell r="C278">
            <v>108.018</v>
          </cell>
          <cell r="D278">
            <v>6.9</v>
          </cell>
          <cell r="E278">
            <v>6.7407146248074508</v>
          </cell>
          <cell r="F278">
            <v>114.964</v>
          </cell>
          <cell r="G278">
            <v>3</v>
          </cell>
          <cell r="H278">
            <v>5.0767881895383518</v>
          </cell>
        </row>
        <row r="279">
          <cell r="B279">
            <v>2</v>
          </cell>
          <cell r="C279">
            <v>106.383</v>
          </cell>
          <cell r="D279">
            <v>9.8000000000000007</v>
          </cell>
          <cell r="E279">
            <v>6.4585432239181797</v>
          </cell>
          <cell r="F279">
            <v>113.358</v>
          </cell>
          <cell r="G279">
            <v>5.4</v>
          </cell>
          <cell r="H279">
            <v>4.5749244514260887</v>
          </cell>
        </row>
        <row r="280">
          <cell r="B280">
            <v>3</v>
          </cell>
          <cell r="C280">
            <v>110.914</v>
          </cell>
          <cell r="D280">
            <v>-1.9</v>
          </cell>
          <cell r="E280">
            <v>6.1784821146577604</v>
          </cell>
          <cell r="F280">
            <v>119.211</v>
          </cell>
          <cell r="G280">
            <v>-5.9</v>
          </cell>
          <cell r="H280">
            <v>4.0775544092460132</v>
          </cell>
        </row>
        <row r="281">
          <cell r="B281">
            <v>4</v>
          </cell>
          <cell r="C281">
            <v>116.994</v>
          </cell>
          <cell r="D281">
            <v>6.9</v>
          </cell>
          <cell r="E281">
            <v>5.9007203644505823</v>
          </cell>
          <cell r="F281">
            <v>125.187</v>
          </cell>
          <cell r="G281">
            <v>8.9</v>
          </cell>
          <cell r="H281">
            <v>3.584403317966856</v>
          </cell>
        </row>
        <row r="282">
          <cell r="B282">
            <v>5</v>
          </cell>
          <cell r="C282">
            <v>119.538</v>
          </cell>
          <cell r="D282">
            <v>4.7</v>
          </cell>
          <cell r="E282">
            <v>5.6248860350186289</v>
          </cell>
          <cell r="F282">
            <v>127.458</v>
          </cell>
          <cell r="G282">
            <v>3.8</v>
          </cell>
          <cell r="H282">
            <v>3.0945035468344839</v>
          </cell>
        </row>
        <row r="283">
          <cell r="B283">
            <v>6</v>
          </cell>
          <cell r="C283">
            <v>120.712</v>
          </cell>
          <cell r="D283">
            <v>2</v>
          </cell>
          <cell r="E283">
            <v>5.3506765825030191</v>
          </cell>
          <cell r="F283">
            <v>126.98699999999999</v>
          </cell>
          <cell r="G283">
            <v>0.1</v>
          </cell>
          <cell r="H283">
            <v>2.6072566037532385</v>
          </cell>
        </row>
        <row r="284">
          <cell r="B284">
            <v>7</v>
          </cell>
          <cell r="C284">
            <v>137.45699999999999</v>
          </cell>
          <cell r="D284">
            <v>9.1</v>
          </cell>
          <cell r="E284">
            <v>5.0777252348479962</v>
          </cell>
          <cell r="F284">
            <v>134.774</v>
          </cell>
          <cell r="G284">
            <v>6.2</v>
          </cell>
          <cell r="H284">
            <v>2.1221129894367086</v>
          </cell>
        </row>
        <row r="285">
          <cell r="B285">
            <v>8</v>
          </cell>
          <cell r="C285">
            <v>133.68899999999999</v>
          </cell>
          <cell r="D285">
            <v>5.4</v>
          </cell>
          <cell r="E285">
            <v>4.8054325341240194</v>
          </cell>
          <cell r="F285">
            <v>115.586</v>
          </cell>
          <cell r="G285">
            <v>1</v>
          </cell>
          <cell r="H285">
            <v>1.6383490895565562</v>
          </cell>
        </row>
        <row r="286">
          <cell r="B286">
            <v>9</v>
          </cell>
          <cell r="C286">
            <v>123.77</v>
          </cell>
          <cell r="D286">
            <v>6.2</v>
          </cell>
          <cell r="E286">
            <v>4.5334783470380176</v>
          </cell>
          <cell r="F286">
            <v>123.51300000000001</v>
          </cell>
          <cell r="G286">
            <v>2</v>
          </cell>
          <cell r="H286">
            <v>1.1555244763823993</v>
          </cell>
        </row>
        <row r="287">
          <cell r="B287">
            <v>10</v>
          </cell>
          <cell r="C287">
            <v>127.056</v>
          </cell>
          <cell r="D287">
            <v>8.1</v>
          </cell>
          <cell r="E287">
            <v>4.2615838297042714</v>
          </cell>
          <cell r="F287">
            <v>131.875</v>
          </cell>
          <cell r="G287">
            <v>6.4</v>
          </cell>
          <cell r="H287">
            <v>0.67315439238596941</v>
          </cell>
        </row>
        <row r="288">
          <cell r="B288">
            <v>11</v>
          </cell>
          <cell r="C288">
            <v>119.011</v>
          </cell>
          <cell r="D288">
            <v>2.5</v>
          </cell>
          <cell r="E288">
            <v>3.9895858689074069</v>
          </cell>
          <cell r="F288">
            <v>125.496</v>
          </cell>
          <cell r="G288">
            <v>0.6</v>
          </cell>
          <cell r="H288">
            <v>0.19081272417258313</v>
          </cell>
        </row>
      </sheetData>
      <sheetData sheetId="28">
        <row r="1">
          <cell r="A1" t="str">
            <v>Año</v>
          </cell>
          <cell r="B1" t="str">
            <v>Mes</v>
          </cell>
          <cell r="C1" t="str">
            <v>Índice de ocupación del sector servicios Cantabria</v>
          </cell>
          <cell r="D1" t="str">
            <v>Índice de ocupación del sector servicios Cantabria. Var interanual</v>
          </cell>
          <cell r="E1" t="str">
            <v>Índice de ocupación del sector servicios Cantabria. Tendencia</v>
          </cell>
          <cell r="F1" t="str">
            <v>Índice de ocupación del sector servicios España</v>
          </cell>
          <cell r="G1" t="str">
            <v>Índice de ocupación del sector servicios España. Var interanual</v>
          </cell>
          <cell r="H1" t="str">
            <v>Índice de ocupación del sector servicios España. Tendencia</v>
          </cell>
        </row>
        <row r="206">
          <cell r="A206">
            <v>2018</v>
          </cell>
          <cell r="B206">
            <v>1</v>
          </cell>
          <cell r="C206">
            <v>99.825999999999993</v>
          </cell>
          <cell r="D206">
            <v>3.7</v>
          </cell>
          <cell r="E206">
            <v>2.3630888072717053</v>
          </cell>
          <cell r="F206">
            <v>98.238</v>
          </cell>
          <cell r="G206">
            <v>2.4</v>
          </cell>
          <cell r="H206">
            <v>2.0941728316006865</v>
          </cell>
        </row>
        <row r="207">
          <cell r="B207">
            <v>2</v>
          </cell>
          <cell r="C207">
            <v>98.921000000000006</v>
          </cell>
          <cell r="D207">
            <v>2.7</v>
          </cell>
          <cell r="E207">
            <v>2.2595022665400584</v>
          </cell>
          <cell r="F207">
            <v>98.123000000000005</v>
          </cell>
          <cell r="G207">
            <v>2.4</v>
          </cell>
          <cell r="H207">
            <v>2.0262106970472451</v>
          </cell>
        </row>
        <row r="208">
          <cell r="B208">
            <v>3</v>
          </cell>
          <cell r="C208">
            <v>101.223</v>
          </cell>
          <cell r="D208">
            <v>3.8</v>
          </cell>
          <cell r="E208">
            <v>2.1483668676416174</v>
          </cell>
          <cell r="F208">
            <v>99.334999999999994</v>
          </cell>
          <cell r="G208">
            <v>2.4</v>
          </cell>
          <cell r="H208">
            <v>1.9533274817654325</v>
          </cell>
        </row>
        <row r="209">
          <cell r="B209">
            <v>4</v>
          </cell>
          <cell r="C209">
            <v>101.69499999999999</v>
          </cell>
          <cell r="D209">
            <v>2.6</v>
          </cell>
          <cell r="E209">
            <v>2.0302403609085218</v>
          </cell>
          <cell r="F209">
            <v>100.423</v>
          </cell>
          <cell r="G209">
            <v>2.2000000000000002</v>
          </cell>
          <cell r="H209">
            <v>1.8755905178430823</v>
          </cell>
        </row>
        <row r="210">
          <cell r="B210">
            <v>5</v>
          </cell>
          <cell r="C210">
            <v>102.465</v>
          </cell>
          <cell r="D210">
            <v>1.7</v>
          </cell>
          <cell r="E210">
            <v>1.9057951934182138</v>
          </cell>
          <cell r="F210">
            <v>101.82599999999999</v>
          </cell>
          <cell r="G210">
            <v>2.1</v>
          </cell>
          <cell r="H210">
            <v>1.7930981562929058</v>
          </cell>
        </row>
        <row r="211">
          <cell r="B211">
            <v>6</v>
          </cell>
          <cell r="C211">
            <v>104.803</v>
          </cell>
          <cell r="D211">
            <v>1.8</v>
          </cell>
          <cell r="E211">
            <v>1.775743378889739</v>
          </cell>
          <cell r="F211">
            <v>102.858</v>
          </cell>
          <cell r="G211">
            <v>2.1</v>
          </cell>
          <cell r="H211">
            <v>1.7059712765638759</v>
          </cell>
        </row>
        <row r="212">
          <cell r="B212">
            <v>7</v>
          </cell>
          <cell r="C212">
            <v>107.232</v>
          </cell>
          <cell r="D212">
            <v>1.6</v>
          </cell>
          <cell r="E212">
            <v>1.6407826397092673</v>
          </cell>
          <cell r="F212">
            <v>102.896</v>
          </cell>
          <cell r="G212">
            <v>2.2000000000000002</v>
          </cell>
          <cell r="H212">
            <v>1.6143520707330006</v>
          </cell>
        </row>
        <row r="213">
          <cell r="B213">
            <v>8</v>
          </cell>
          <cell r="C213">
            <v>106.59</v>
          </cell>
          <cell r="D213">
            <v>0.6</v>
          </cell>
          <cell r="E213">
            <v>1.5016123827505459</v>
          </cell>
          <cell r="F213">
            <v>102.35599999999999</v>
          </cell>
          <cell r="G213">
            <v>2.2000000000000002</v>
          </cell>
          <cell r="H213">
            <v>1.5184100939830816</v>
          </cell>
        </row>
        <row r="214">
          <cell r="B214">
            <v>9</v>
          </cell>
          <cell r="C214">
            <v>105.661</v>
          </cell>
          <cell r="D214">
            <v>1.5</v>
          </cell>
          <cell r="E214">
            <v>1.358929182759564</v>
          </cell>
          <cell r="F214">
            <v>102.94499999999999</v>
          </cell>
          <cell r="G214">
            <v>2.1</v>
          </cell>
          <cell r="H214">
            <v>1.4183555714920091</v>
          </cell>
        </row>
        <row r="215">
          <cell r="B215">
            <v>10</v>
          </cell>
          <cell r="C215">
            <v>104.318</v>
          </cell>
          <cell r="D215">
            <v>1.5</v>
          </cell>
          <cell r="E215">
            <v>1.2133670025112864</v>
          </cell>
          <cell r="F215">
            <v>102.871</v>
          </cell>
          <cell r="G215">
            <v>2.2000000000000002</v>
          </cell>
          <cell r="H215">
            <v>1.3144460610700357</v>
          </cell>
        </row>
        <row r="216">
          <cell r="B216">
            <v>11</v>
          </cell>
          <cell r="C216">
            <v>102.869</v>
          </cell>
          <cell r="D216">
            <v>0.6</v>
          </cell>
          <cell r="E216">
            <v>1.0655696013652087</v>
          </cell>
          <cell r="F216">
            <v>101.98099999999999</v>
          </cell>
          <cell r="G216">
            <v>2.2999999999999998</v>
          </cell>
          <cell r="H216">
            <v>1.2069864569460604</v>
          </cell>
        </row>
        <row r="217">
          <cell r="B217">
            <v>12</v>
          </cell>
          <cell r="C217">
            <v>102.185</v>
          </cell>
          <cell r="D217">
            <v>0.5</v>
          </cell>
          <cell r="E217">
            <v>0.91620064375009702</v>
          </cell>
          <cell r="F217">
            <v>101.613</v>
          </cell>
          <cell r="G217">
            <v>2.1</v>
          </cell>
          <cell r="H217">
            <v>1.0963431501502967</v>
          </cell>
        </row>
        <row r="218">
          <cell r="A218">
            <v>2019</v>
          </cell>
          <cell r="B218">
            <v>1</v>
          </cell>
          <cell r="C218">
            <v>100.727</v>
          </cell>
          <cell r="D218">
            <v>0.9</v>
          </cell>
          <cell r="E218">
            <v>0.76589146287239995</v>
          </cell>
          <cell r="F218">
            <v>100.346</v>
          </cell>
          <cell r="G218">
            <v>2.1</v>
          </cell>
          <cell r="H218">
            <v>0.98295843543122585</v>
          </cell>
        </row>
        <row r="219">
          <cell r="B219">
            <v>2</v>
          </cell>
          <cell r="C219">
            <v>100.51300000000001</v>
          </cell>
          <cell r="D219">
            <v>1.6</v>
          </cell>
          <cell r="E219">
            <v>0.61524448911608376</v>
          </cell>
          <cell r="F219">
            <v>100.19</v>
          </cell>
          <cell r="G219">
            <v>2.1</v>
          </cell>
          <cell r="H219">
            <v>0.8673443059296797</v>
          </cell>
        </row>
        <row r="220">
          <cell r="B220">
            <v>3</v>
          </cell>
          <cell r="C220">
            <v>102.27</v>
          </cell>
          <cell r="D220">
            <v>1</v>
          </cell>
          <cell r="E220">
            <v>0.46487146595797069</v>
          </cell>
          <cell r="F220">
            <v>101.181</v>
          </cell>
          <cell r="G220">
            <v>1.9</v>
          </cell>
          <cell r="H220">
            <v>0.7500903271173629</v>
          </cell>
        </row>
        <row r="221">
          <cell r="B221">
            <v>4</v>
          </cell>
          <cell r="C221">
            <v>103.324</v>
          </cell>
          <cell r="D221">
            <v>1.6</v>
          </cell>
          <cell r="E221">
            <v>0.31545252267425</v>
          </cell>
          <cell r="F221">
            <v>102.227</v>
          </cell>
          <cell r="G221">
            <v>1.8</v>
          </cell>
          <cell r="H221">
            <v>0.63187166555584617</v>
          </cell>
        </row>
        <row r="222">
          <cell r="B222">
            <v>5</v>
          </cell>
          <cell r="C222">
            <v>104.13</v>
          </cell>
          <cell r="D222">
            <v>1.6</v>
          </cell>
          <cell r="E222">
            <v>0.16770495024486387</v>
          </cell>
          <cell r="F222">
            <v>103.70699999999999</v>
          </cell>
          <cell r="G222">
            <v>1.8</v>
          </cell>
          <cell r="H222">
            <v>0.51344334264509484</v>
          </cell>
        </row>
        <row r="223">
          <cell r="B223">
            <v>6</v>
          </cell>
          <cell r="C223">
            <v>105.42</v>
          </cell>
          <cell r="D223">
            <v>0.6</v>
          </cell>
          <cell r="E223">
            <v>2.243524433567996E-2</v>
          </cell>
          <cell r="F223">
            <v>104.55</v>
          </cell>
          <cell r="G223">
            <v>1.6</v>
          </cell>
          <cell r="H223">
            <v>0.39564149980829971</v>
          </cell>
        </row>
        <row r="224">
          <cell r="B224">
            <v>7</v>
          </cell>
          <cell r="C224">
            <v>107.607</v>
          </cell>
          <cell r="D224">
            <v>0.3</v>
          </cell>
          <cell r="E224">
            <v>-0.11945063445342327</v>
          </cell>
          <cell r="F224">
            <v>104.57</v>
          </cell>
          <cell r="G224">
            <v>1.6</v>
          </cell>
          <cell r="H224">
            <v>0.27939162268096784</v>
          </cell>
        </row>
        <row r="225">
          <cell r="B225">
            <v>8</v>
          </cell>
          <cell r="C225">
            <v>106.962</v>
          </cell>
          <cell r="D225">
            <v>0.3</v>
          </cell>
          <cell r="E225">
            <v>-0.25700661685897958</v>
          </cell>
          <cell r="F225">
            <v>103.788</v>
          </cell>
          <cell r="G225">
            <v>1.4</v>
          </cell>
          <cell r="H225">
            <v>0.1657028329055639</v>
          </cell>
        </row>
        <row r="226">
          <cell r="B226">
            <v>9</v>
          </cell>
          <cell r="C226">
            <v>106.08</v>
          </cell>
          <cell r="D226">
            <v>0.4</v>
          </cell>
          <cell r="E226">
            <v>-0.38925750510124124</v>
          </cell>
          <cell r="F226">
            <v>104.44</v>
          </cell>
          <cell r="G226">
            <v>1.5</v>
          </cell>
          <cell r="H226">
            <v>5.5675961039644263E-2</v>
          </cell>
        </row>
        <row r="227">
          <cell r="B227">
            <v>10</v>
          </cell>
          <cell r="C227">
            <v>105.23099999999999</v>
          </cell>
          <cell r="D227">
            <v>0.9</v>
          </cell>
          <cell r="E227">
            <v>-0.51518942038540094</v>
          </cell>
          <cell r="F227">
            <v>104.039</v>
          </cell>
          <cell r="G227">
            <v>1.1000000000000001</v>
          </cell>
          <cell r="H227">
            <v>-4.9502447278186444E-2</v>
          </cell>
        </row>
        <row r="228">
          <cell r="B228">
            <v>11</v>
          </cell>
          <cell r="C228">
            <v>103.729</v>
          </cell>
          <cell r="D228">
            <v>0.8</v>
          </cell>
          <cell r="E228">
            <v>-0.63373367436768602</v>
          </cell>
          <cell r="F228">
            <v>103.14700000000001</v>
          </cell>
          <cell r="G228">
            <v>1.1000000000000001</v>
          </cell>
          <cell r="H228">
            <v>-0.14854554612884027</v>
          </cell>
        </row>
        <row r="229">
          <cell r="B229">
            <v>12</v>
          </cell>
          <cell r="C229">
            <v>104.009</v>
          </cell>
          <cell r="D229">
            <v>1.8</v>
          </cell>
          <cell r="E229">
            <v>-0.74372330166124145</v>
          </cell>
          <cell r="F229">
            <v>102.82899999999999</v>
          </cell>
          <cell r="G229">
            <v>1.2</v>
          </cell>
          <cell r="H229">
            <v>-0.2400866630343905</v>
          </cell>
        </row>
        <row r="230">
          <cell r="A230">
            <v>2020</v>
          </cell>
          <cell r="B230">
            <v>1</v>
          </cell>
          <cell r="C230">
            <v>101.527</v>
          </cell>
          <cell r="D230">
            <v>0.8</v>
          </cell>
          <cell r="E230">
            <v>-0.84389177204071442</v>
          </cell>
          <cell r="F230">
            <v>101.322</v>
          </cell>
          <cell r="G230">
            <v>1</v>
          </cell>
          <cell r="H230">
            <v>-0.32267242096509591</v>
          </cell>
        </row>
        <row r="231">
          <cell r="B231">
            <v>2</v>
          </cell>
          <cell r="C231">
            <v>101.128</v>
          </cell>
          <cell r="D231">
            <v>0.6</v>
          </cell>
          <cell r="E231">
            <v>-0.93279590782924782</v>
          </cell>
          <cell r="F231">
            <v>101.10599999999999</v>
          </cell>
          <cell r="G231">
            <v>0.9</v>
          </cell>
          <cell r="H231">
            <v>-0.39474943687294894</v>
          </cell>
        </row>
        <row r="232">
          <cell r="B232">
            <v>3</v>
          </cell>
          <cell r="C232">
            <v>99.588999999999999</v>
          </cell>
          <cell r="D232">
            <v>-2.6</v>
          </cell>
          <cell r="E232">
            <v>-1.0088783721991486</v>
          </cell>
          <cell r="F232">
            <v>99.488</v>
          </cell>
          <cell r="G232">
            <v>-1.7</v>
          </cell>
          <cell r="H232">
            <v>-0.45467247545848605</v>
          </cell>
        </row>
        <row r="233">
          <cell r="B233">
            <v>4</v>
          </cell>
          <cell r="C233">
            <v>95.528999999999996</v>
          </cell>
          <cell r="D233">
            <v>-7.5</v>
          </cell>
          <cell r="E233">
            <v>-1.0704753841624575</v>
          </cell>
          <cell r="F233">
            <v>96.515000000000001</v>
          </cell>
          <cell r="G233">
            <v>-5.6</v>
          </cell>
          <cell r="H233">
            <v>-0.50070638826690528</v>
          </cell>
        </row>
        <row r="234">
          <cell r="B234">
            <v>5</v>
          </cell>
          <cell r="C234">
            <v>95.332999999999998</v>
          </cell>
          <cell r="D234">
            <v>-8.4</v>
          </cell>
          <cell r="E234">
            <v>-1.1160336572887017</v>
          </cell>
          <cell r="F234">
            <v>96.441000000000003</v>
          </cell>
          <cell r="G234">
            <v>-7</v>
          </cell>
          <cell r="H234">
            <v>-0.53120250792149792</v>
          </cell>
        </row>
        <row r="235">
          <cell r="B235">
            <v>6</v>
          </cell>
          <cell r="C235">
            <v>96.149000000000001</v>
          </cell>
          <cell r="D235">
            <v>-8.8000000000000007</v>
          </cell>
          <cell r="E235">
            <v>-1.1444463999123975</v>
          </cell>
          <cell r="F235">
            <v>97.1</v>
          </cell>
          <cell r="G235">
            <v>-7.1</v>
          </cell>
          <cell r="H235">
            <v>-0.54486628465748121</v>
          </cell>
        </row>
        <row r="236">
          <cell r="B236">
            <v>7</v>
          </cell>
          <cell r="C236">
            <v>101.07</v>
          </cell>
          <cell r="D236">
            <v>-6.1</v>
          </cell>
          <cell r="E236">
            <v>-1.1551126513640824</v>
          </cell>
          <cell r="F236">
            <v>98.218999999999994</v>
          </cell>
          <cell r="G236">
            <v>-6.1</v>
          </cell>
          <cell r="H236">
            <v>-0.54085239075813318</v>
          </cell>
        </row>
        <row r="237">
          <cell r="B237">
            <v>8</v>
          </cell>
          <cell r="C237">
            <v>102.01</v>
          </cell>
          <cell r="D237">
            <v>-4.5999999999999996</v>
          </cell>
          <cell r="E237">
            <v>-1.1479630866409665</v>
          </cell>
          <cell r="F237">
            <v>98.078000000000003</v>
          </cell>
          <cell r="G237">
            <v>-5.5</v>
          </cell>
          <cell r="H237">
            <v>-0.51877071612585302</v>
          </cell>
        </row>
        <row r="238">
          <cell r="B238">
            <v>9</v>
          </cell>
          <cell r="C238">
            <v>100.754</v>
          </cell>
          <cell r="D238">
            <v>-5</v>
          </cell>
          <cell r="E238">
            <v>-1.1232717756950266</v>
          </cell>
          <cell r="F238">
            <v>98.893000000000001</v>
          </cell>
          <cell r="G238">
            <v>-5.3</v>
          </cell>
          <cell r="H238">
            <v>-0.47861720258034846</v>
          </cell>
        </row>
        <row r="239">
          <cell r="B239">
            <v>10</v>
          </cell>
          <cell r="C239">
            <v>100.30200000000001</v>
          </cell>
          <cell r="D239">
            <v>-4.7</v>
          </cell>
          <cell r="E239">
            <v>-1.0815525132638892</v>
          </cell>
          <cell r="F239">
            <v>98.685000000000002</v>
          </cell>
          <cell r="G239">
            <v>-5.0999999999999996</v>
          </cell>
          <cell r="H239">
            <v>-0.42073371064159637</v>
          </cell>
        </row>
        <row r="240">
          <cell r="B240">
            <v>11</v>
          </cell>
          <cell r="C240">
            <v>98.510999999999996</v>
          </cell>
          <cell r="D240">
            <v>-5</v>
          </cell>
          <cell r="E240">
            <v>-1.0235883113229802</v>
          </cell>
          <cell r="F240">
            <v>98.043000000000006</v>
          </cell>
          <cell r="G240">
            <v>-4.9000000000000004</v>
          </cell>
          <cell r="H240">
            <v>-0.34579691907939442</v>
          </cell>
        </row>
        <row r="241">
          <cell r="B241">
            <v>12</v>
          </cell>
          <cell r="C241">
            <v>97.418999999999997</v>
          </cell>
          <cell r="D241">
            <v>-6.3</v>
          </cell>
          <cell r="E241">
            <v>-0.95041346292319295</v>
          </cell>
          <cell r="F241">
            <v>97.819000000000003</v>
          </cell>
          <cell r="G241">
            <v>-4.9000000000000004</v>
          </cell>
          <cell r="H241">
            <v>-0.25480845571141253</v>
          </cell>
        </row>
        <row r="242">
          <cell r="A242">
            <v>2021</v>
          </cell>
          <cell r="B242">
            <v>1</v>
          </cell>
          <cell r="C242">
            <v>95.613</v>
          </cell>
          <cell r="D242">
            <v>-5.8</v>
          </cell>
          <cell r="E242">
            <v>-0.86333840081602331</v>
          </cell>
          <cell r="F242">
            <v>96.602000000000004</v>
          </cell>
          <cell r="G242">
            <v>-4.7</v>
          </cell>
          <cell r="H242">
            <v>-0.14908621245816234</v>
          </cell>
        </row>
        <row r="243">
          <cell r="B243">
            <v>2</v>
          </cell>
          <cell r="C243">
            <v>94.38</v>
          </cell>
          <cell r="D243">
            <v>-6.7</v>
          </cell>
          <cell r="E243">
            <v>-0.76404505681804191</v>
          </cell>
          <cell r="F243">
            <v>96.185000000000002</v>
          </cell>
          <cell r="G243">
            <v>-4.9000000000000004</v>
          </cell>
          <cell r="H243">
            <v>-3.0270663986286601E-2</v>
          </cell>
        </row>
        <row r="244">
          <cell r="B244">
            <v>3</v>
          </cell>
          <cell r="C244">
            <v>95.608000000000004</v>
          </cell>
          <cell r="D244">
            <v>-4</v>
          </cell>
          <cell r="E244">
            <v>-0.65455818646798447</v>
          </cell>
          <cell r="F244">
            <v>96.769000000000005</v>
          </cell>
          <cell r="G244">
            <v>-2.7</v>
          </cell>
          <cell r="H244">
            <v>9.9681679357881497E-2</v>
          </cell>
        </row>
        <row r="245">
          <cell r="B245">
            <v>4</v>
          </cell>
          <cell r="C245">
            <v>95.91</v>
          </cell>
          <cell r="D245">
            <v>0.4</v>
          </cell>
          <cell r="E245">
            <v>-0.53731476439786341</v>
          </cell>
          <cell r="F245">
            <v>97.456999999999994</v>
          </cell>
          <cell r="G245">
            <v>1</v>
          </cell>
          <cell r="H245">
            <v>0.23847613157967446</v>
          </cell>
        </row>
        <row r="246">
          <cell r="B246">
            <v>5</v>
          </cell>
          <cell r="C246">
            <v>97.643000000000001</v>
          </cell>
          <cell r="D246">
            <v>2.4</v>
          </cell>
          <cell r="E246">
            <v>-0.41498408758785293</v>
          </cell>
          <cell r="F246">
            <v>98.95</v>
          </cell>
          <cell r="G246">
            <v>2.6</v>
          </cell>
          <cell r="H246">
            <v>0.38362358434558053</v>
          </cell>
        </row>
        <row r="247">
          <cell r="B247">
            <v>6</v>
          </cell>
          <cell r="C247">
            <v>101.238</v>
          </cell>
          <cell r="D247">
            <v>5.3</v>
          </cell>
          <cell r="E247">
            <v>-0.29017036171504418</v>
          </cell>
          <cell r="F247">
            <v>101.05500000000001</v>
          </cell>
          <cell r="G247">
            <v>4.0999999999999996</v>
          </cell>
          <cell r="H247">
            <v>0.53268781292406164</v>
          </cell>
        </row>
        <row r="248">
          <cell r="B248">
            <v>7</v>
          </cell>
          <cell r="C248">
            <v>105.018</v>
          </cell>
          <cell r="D248">
            <v>3.9</v>
          </cell>
          <cell r="E248">
            <v>-0.16528230745044575</v>
          </cell>
          <cell r="F248">
            <v>101.94199999999999</v>
          </cell>
          <cell r="G248">
            <v>3.8</v>
          </cell>
          <cell r="H248">
            <v>0.68338650761244468</v>
          </cell>
        </row>
        <row r="249">
          <cell r="B249">
            <v>8</v>
          </cell>
          <cell r="C249">
            <v>105.502</v>
          </cell>
          <cell r="D249">
            <v>3.4</v>
          </cell>
          <cell r="E249">
            <v>-4.2340439189947218E-2</v>
          </cell>
          <cell r="F249">
            <v>101.845</v>
          </cell>
          <cell r="G249">
            <v>3.8</v>
          </cell>
          <cell r="H249">
            <v>0.83368508872104796</v>
          </cell>
        </row>
        <row r="250">
          <cell r="B250">
            <v>9</v>
          </cell>
          <cell r="C250">
            <v>103.47</v>
          </cell>
          <cell r="D250">
            <v>2.7</v>
          </cell>
          <cell r="E250">
            <v>7.6917039941912596E-2</v>
          </cell>
          <cell r="F250">
            <v>102.682</v>
          </cell>
          <cell r="G250">
            <v>3.8</v>
          </cell>
          <cell r="H250">
            <v>0.9817654080527165</v>
          </cell>
        </row>
        <row r="251">
          <cell r="B251">
            <v>10</v>
          </cell>
          <cell r="C251">
            <v>102.28700000000001</v>
          </cell>
          <cell r="D251">
            <v>2</v>
          </cell>
          <cell r="E251">
            <v>0.19099097823998304</v>
          </cell>
          <cell r="F251">
            <v>102.547</v>
          </cell>
          <cell r="G251">
            <v>3.9</v>
          </cell>
          <cell r="H251">
            <v>1.1260153115013565</v>
          </cell>
        </row>
        <row r="252">
          <cell r="B252">
            <v>11</v>
          </cell>
          <cell r="C252">
            <v>102.029</v>
          </cell>
          <cell r="D252">
            <v>3.6</v>
          </cell>
          <cell r="E252">
            <v>0.29856438253800638</v>
          </cell>
          <cell r="F252">
            <v>102.07899999999999</v>
          </cell>
          <cell r="G252">
            <v>4.0999999999999996</v>
          </cell>
          <cell r="H252">
            <v>1.2650183556964261</v>
          </cell>
        </row>
        <row r="253">
          <cell r="B253">
            <v>12</v>
          </cell>
          <cell r="C253">
            <v>101.30200000000001</v>
          </cell>
          <cell r="D253">
            <v>4</v>
          </cell>
          <cell r="E253">
            <v>0.39844588529623604</v>
          </cell>
          <cell r="F253">
            <v>101.886</v>
          </cell>
          <cell r="G253">
            <v>4.2</v>
          </cell>
          <cell r="H253">
            <v>1.3975507350929735</v>
          </cell>
        </row>
        <row r="254">
          <cell r="A254">
            <v>2022</v>
          </cell>
          <cell r="B254">
            <v>1</v>
          </cell>
          <cell r="C254">
            <v>99.891999999999996</v>
          </cell>
          <cell r="D254">
            <v>4.5</v>
          </cell>
          <cell r="E254">
            <v>0.48967338533724913</v>
          </cell>
          <cell r="F254">
            <v>100.715</v>
          </cell>
          <cell r="G254">
            <v>4.3</v>
          </cell>
          <cell r="H254">
            <v>1.5225855178713457</v>
          </cell>
        </row>
        <row r="255">
          <cell r="B255">
            <v>2</v>
          </cell>
          <cell r="C255">
            <v>99.311000000000007</v>
          </cell>
          <cell r="D255">
            <v>5.2</v>
          </cell>
          <cell r="E255">
            <v>0.57153488940825503</v>
          </cell>
          <cell r="F255">
            <v>100.661</v>
          </cell>
          <cell r="G255">
            <v>4.7</v>
          </cell>
          <cell r="H255">
            <v>1.6392903867441748</v>
          </cell>
        </row>
        <row r="256">
          <cell r="B256">
            <v>3</v>
          </cell>
          <cell r="C256">
            <v>101.08799999999999</v>
          </cell>
          <cell r="D256">
            <v>5.7</v>
          </cell>
          <cell r="E256">
            <v>0.64359689916025908</v>
          </cell>
          <cell r="F256">
            <v>101.441</v>
          </cell>
          <cell r="G256">
            <v>4.8</v>
          </cell>
          <cell r="H256">
            <v>1.7470259004297959</v>
          </cell>
        </row>
        <row r="257">
          <cell r="B257">
            <v>4</v>
          </cell>
          <cell r="C257">
            <v>102.10299999999999</v>
          </cell>
          <cell r="D257">
            <v>6.5</v>
          </cell>
          <cell r="E257">
            <v>0.70574733743250218</v>
          </cell>
          <cell r="F257">
            <v>102.79900000000001</v>
          </cell>
          <cell r="G257">
            <v>5.5</v>
          </cell>
          <cell r="H257">
            <v>1.8453651669252424</v>
          </cell>
        </row>
        <row r="258">
          <cell r="B258">
            <v>5</v>
          </cell>
          <cell r="C258">
            <v>102.779</v>
          </cell>
          <cell r="D258">
            <v>5.3</v>
          </cell>
          <cell r="E258">
            <v>0.75822526616845021</v>
          </cell>
          <cell r="F258">
            <v>104.37</v>
          </cell>
          <cell r="G258">
            <v>5.5</v>
          </cell>
          <cell r="H258">
            <v>1.9340933063177956</v>
          </cell>
        </row>
        <row r="259">
          <cell r="B259">
            <v>6</v>
          </cell>
          <cell r="C259">
            <v>103.812</v>
          </cell>
          <cell r="D259">
            <v>2.5</v>
          </cell>
          <cell r="E259">
            <v>0.80167212596869197</v>
          </cell>
          <cell r="F259">
            <v>105.23399999999999</v>
          </cell>
          <cell r="G259">
            <v>4.0999999999999996</v>
          </cell>
          <cell r="H259">
            <v>2.0132492327803666</v>
          </cell>
        </row>
        <row r="260">
          <cell r="B260">
            <v>7</v>
          </cell>
          <cell r="C260">
            <v>106.807</v>
          </cell>
          <cell r="D260">
            <v>1.7</v>
          </cell>
          <cell r="E260">
            <v>0.83704475845699911</v>
          </cell>
          <cell r="F260">
            <v>105.05200000000001</v>
          </cell>
          <cell r="G260">
            <v>3.1</v>
          </cell>
          <cell r="H260">
            <v>2.0831194928951495</v>
          </cell>
        </row>
        <row r="261">
          <cell r="B261">
            <v>8</v>
          </cell>
          <cell r="C261">
            <v>106.08199999999999</v>
          </cell>
          <cell r="D261">
            <v>0.5</v>
          </cell>
          <cell r="E261">
            <v>0.86541794469283984</v>
          </cell>
          <cell r="F261">
            <v>104.413</v>
          </cell>
          <cell r="G261">
            <v>2.5</v>
          </cell>
          <cell r="H261">
            <v>2.1441355464920622</v>
          </cell>
        </row>
        <row r="262">
          <cell r="B262">
            <v>9</v>
          </cell>
          <cell r="C262">
            <v>104.142</v>
          </cell>
          <cell r="D262">
            <v>0.6</v>
          </cell>
          <cell r="E262">
            <v>0.88792639318301159</v>
          </cell>
          <cell r="F262">
            <v>105.05800000000001</v>
          </cell>
          <cell r="G262">
            <v>2.2999999999999998</v>
          </cell>
          <cell r="H262">
            <v>2.1967994701029041</v>
          </cell>
        </row>
        <row r="263">
          <cell r="B263">
            <v>10</v>
          </cell>
          <cell r="C263">
            <v>102.342</v>
          </cell>
          <cell r="D263">
            <v>0.1</v>
          </cell>
          <cell r="E263">
            <v>0.90567943618815272</v>
          </cell>
          <cell r="F263">
            <v>104.664</v>
          </cell>
          <cell r="G263">
            <v>2.1</v>
          </cell>
          <cell r="H263">
            <v>2.2416380530687467</v>
          </cell>
        </row>
        <row r="264">
          <cell r="B264">
            <v>11</v>
          </cell>
          <cell r="C264">
            <v>101.012</v>
          </cell>
          <cell r="D264">
            <v>-1</v>
          </cell>
          <cell r="E264">
            <v>0.91976641108048607</v>
          </cell>
          <cell r="F264">
            <v>104.167</v>
          </cell>
          <cell r="G264">
            <v>2</v>
          </cell>
          <cell r="H264">
            <v>2.2791852514341264</v>
          </cell>
        </row>
        <row r="265">
          <cell r="B265">
            <v>12</v>
          </cell>
          <cell r="D265">
            <v>-1.4</v>
          </cell>
          <cell r="E265">
            <v>0.93122070527138812</v>
          </cell>
          <cell r="F265">
            <v>103.783</v>
          </cell>
          <cell r="G265">
            <v>1.9</v>
          </cell>
          <cell r="H265">
            <v>2.3099651852676724</v>
          </cell>
        </row>
        <row r="266">
          <cell r="A266">
            <v>2023</v>
          </cell>
          <cell r="B266">
            <v>1</v>
          </cell>
          <cell r="C266">
            <v>98.350999999999999</v>
          </cell>
          <cell r="D266">
            <v>-1.5</v>
          </cell>
          <cell r="E266">
            <v>0.94094238906035454</v>
          </cell>
          <cell r="F266">
            <v>102.474</v>
          </cell>
          <cell r="G266">
            <v>1.7</v>
          </cell>
          <cell r="H266">
            <v>2.3344825867733303</v>
          </cell>
        </row>
        <row r="267">
          <cell r="B267">
            <v>2</v>
          </cell>
          <cell r="C267">
            <v>98.649000000000001</v>
          </cell>
          <cell r="D267">
            <v>-0.7</v>
          </cell>
          <cell r="E267">
            <v>0.94966964242012597</v>
          </cell>
          <cell r="F267">
            <v>102.551</v>
          </cell>
          <cell r="G267">
            <v>1.9</v>
          </cell>
          <cell r="H267">
            <v>2.3532137183505135</v>
          </cell>
        </row>
        <row r="268">
          <cell r="B268">
            <v>3</v>
          </cell>
          <cell r="C268">
            <v>100.19</v>
          </cell>
          <cell r="D268">
            <v>-0.9</v>
          </cell>
          <cell r="E268">
            <v>0.95797113543531376</v>
          </cell>
          <cell r="F268">
            <v>103.64400000000001</v>
          </cell>
          <cell r="G268">
            <v>2.2000000000000002</v>
          </cell>
          <cell r="H268">
            <v>2.3665907811078868</v>
          </cell>
        </row>
        <row r="269">
          <cell r="B269">
            <v>4</v>
          </cell>
          <cell r="C269">
            <v>101.387</v>
          </cell>
          <cell r="D269">
            <v>-0.7</v>
          </cell>
          <cell r="E269">
            <v>0.96630097779869439</v>
          </cell>
          <cell r="F269">
            <v>105.15300000000001</v>
          </cell>
          <cell r="G269">
            <v>2.2999999999999998</v>
          </cell>
          <cell r="H269">
            <v>2.3750145029792296</v>
          </cell>
        </row>
        <row r="270">
          <cell r="B270">
            <v>5</v>
          </cell>
          <cell r="C270">
            <v>101.60899999999999</v>
          </cell>
          <cell r="D270">
            <v>-1.1000000000000001</v>
          </cell>
          <cell r="E270">
            <v>0.97498425342975026</v>
          </cell>
          <cell r="F270">
            <v>106.471</v>
          </cell>
          <cell r="G270">
            <v>2</v>
          </cell>
          <cell r="H270">
            <v>2.3788740430940782</v>
          </cell>
        </row>
        <row r="271">
          <cell r="B271">
            <v>6</v>
          </cell>
          <cell r="C271">
            <v>104.06</v>
          </cell>
          <cell r="D271">
            <v>0.2</v>
          </cell>
          <cell r="E271">
            <v>0.98423033090228307</v>
          </cell>
          <cell r="F271">
            <v>107.548</v>
          </cell>
          <cell r="G271">
            <v>2.2000000000000002</v>
          </cell>
          <cell r="H271">
            <v>2.378553351241484</v>
          </cell>
        </row>
        <row r="272">
          <cell r="B272">
            <v>7</v>
          </cell>
          <cell r="C272">
            <v>107.038</v>
          </cell>
          <cell r="D272">
            <v>0.2</v>
          </cell>
          <cell r="E272">
            <v>0.99410448266138407</v>
          </cell>
          <cell r="F272">
            <v>107.3</v>
          </cell>
          <cell r="G272">
            <v>2.1</v>
          </cell>
          <cell r="H272">
            <v>2.3744100665130619</v>
          </cell>
        </row>
        <row r="273">
          <cell r="B273">
            <v>8</v>
          </cell>
          <cell r="C273">
            <v>106.572</v>
          </cell>
          <cell r="D273">
            <v>0.5</v>
          </cell>
          <cell r="E273">
            <v>1.0046175207124983</v>
          </cell>
          <cell r="F273">
            <v>106.72499999999999</v>
          </cell>
          <cell r="G273">
            <v>2.2000000000000002</v>
          </cell>
          <cell r="H273">
            <v>2.366789428462146</v>
          </cell>
        </row>
        <row r="274">
          <cell r="B274">
            <v>9</v>
          </cell>
          <cell r="C274">
            <v>105.277</v>
          </cell>
          <cell r="D274">
            <v>1.1000000000000001</v>
          </cell>
          <cell r="E274">
            <v>1.0157251109164414</v>
          </cell>
          <cell r="F274">
            <v>107.505</v>
          </cell>
          <cell r="G274">
            <v>2.2999999999999998</v>
          </cell>
          <cell r="H274">
            <v>2.3560176203874521</v>
          </cell>
        </row>
        <row r="275">
          <cell r="B275">
            <v>10</v>
          </cell>
          <cell r="C275">
            <v>103.28700000000001</v>
          </cell>
          <cell r="D275">
            <v>0.9</v>
          </cell>
          <cell r="E275">
            <v>1.0273478762506463</v>
          </cell>
          <cell r="F275">
            <v>107.008</v>
          </cell>
          <cell r="G275">
            <v>2.2000000000000002</v>
          </cell>
          <cell r="H275">
            <v>2.3424092429884973</v>
          </cell>
        </row>
        <row r="276">
          <cell r="B276">
            <v>11</v>
          </cell>
          <cell r="C276">
            <v>102.128</v>
          </cell>
          <cell r="D276">
            <v>1.1000000000000001</v>
          </cell>
          <cell r="E276">
            <v>1.0394122921153992</v>
          </cell>
          <cell r="F276">
            <v>106.432</v>
          </cell>
          <cell r="G276">
            <v>2.2000000000000002</v>
          </cell>
          <cell r="H276">
            <v>2.3262750068522715</v>
          </cell>
        </row>
        <row r="277">
          <cell r="B277">
            <v>12</v>
          </cell>
          <cell r="C277">
            <v>101.19</v>
          </cell>
          <cell r="D277">
            <v>1.3</v>
          </cell>
          <cell r="E277">
            <v>1.0518359903084689</v>
          </cell>
          <cell r="F277">
            <v>105.827</v>
          </cell>
          <cell r="G277">
            <v>2</v>
          </cell>
          <cell r="H277">
            <v>2.3079157330350015</v>
          </cell>
        </row>
        <row r="278">
          <cell r="A278">
            <v>2024</v>
          </cell>
          <cell r="B278">
            <v>1</v>
          </cell>
          <cell r="C278">
            <v>99.584000000000003</v>
          </cell>
          <cell r="D278">
            <v>1.3</v>
          </cell>
          <cell r="E278">
            <v>1.0645408101073381</v>
          </cell>
          <cell r="F278">
            <v>104.604</v>
          </cell>
          <cell r="G278">
            <v>2.1</v>
          </cell>
          <cell r="H278">
            <v>2.2876234734952159</v>
          </cell>
        </row>
        <row r="279">
          <cell r="B279">
            <v>2</v>
          </cell>
          <cell r="C279">
            <v>98.911000000000001</v>
          </cell>
          <cell r="D279">
            <v>0.3</v>
          </cell>
          <cell r="E279">
            <v>1.0774658244012738</v>
          </cell>
          <cell r="F279">
            <v>104.59</v>
          </cell>
          <cell r="G279">
            <v>2</v>
          </cell>
          <cell r="H279">
            <v>2.265668897154427</v>
          </cell>
        </row>
        <row r="280">
          <cell r="B280">
            <v>3</v>
          </cell>
          <cell r="C280">
            <v>101.129</v>
          </cell>
          <cell r="D280">
            <v>0.9</v>
          </cell>
          <cell r="E280">
            <v>1.0905664574121741</v>
          </cell>
          <cell r="F280">
            <v>105.94499999999999</v>
          </cell>
          <cell r="G280">
            <v>2.2000000000000002</v>
          </cell>
          <cell r="H280">
            <v>2.2423096435262648</v>
          </cell>
        </row>
        <row r="281">
          <cell r="B281">
            <v>4</v>
          </cell>
          <cell r="C281">
            <v>102.45099999999999</v>
          </cell>
          <cell r="D281">
            <v>1</v>
          </cell>
          <cell r="E281">
            <v>1.1037441426796872</v>
          </cell>
          <cell r="F281">
            <v>107.247</v>
          </cell>
          <cell r="G281">
            <v>2</v>
          </cell>
          <cell r="H281">
            <v>2.2177849028953904</v>
          </cell>
        </row>
        <row r="282">
          <cell r="B282">
            <v>5</v>
          </cell>
          <cell r="C282">
            <v>104.137</v>
          </cell>
          <cell r="D282">
            <v>2.5</v>
          </cell>
          <cell r="E282">
            <v>1.1168870799616968</v>
          </cell>
          <cell r="F282">
            <v>108.453</v>
          </cell>
          <cell r="G282">
            <v>1.9</v>
          </cell>
          <cell r="H282">
            <v>2.1923309273767764</v>
          </cell>
        </row>
        <row r="283">
          <cell r="B283">
            <v>6</v>
          </cell>
          <cell r="C283">
            <v>106.134</v>
          </cell>
          <cell r="D283">
            <v>2</v>
          </cell>
          <cell r="E283">
            <v>1.1298762645617335</v>
          </cell>
          <cell r="F283">
            <v>109.28700000000001</v>
          </cell>
          <cell r="G283">
            <v>1.6</v>
          </cell>
          <cell r="H283">
            <v>2.166168845133805</v>
          </cell>
        </row>
        <row r="284">
          <cell r="B284">
            <v>7</v>
          </cell>
          <cell r="C284">
            <v>108.58499999999999</v>
          </cell>
          <cell r="D284">
            <v>1.4</v>
          </cell>
          <cell r="E284">
            <v>1.1426887412916642</v>
          </cell>
          <cell r="F284">
            <v>109.19199999999999</v>
          </cell>
          <cell r="G284">
            <v>1.8</v>
          </cell>
          <cell r="H284">
            <v>2.1394994835710128</v>
          </cell>
        </row>
        <row r="285">
          <cell r="B285">
            <v>8</v>
          </cell>
          <cell r="C285">
            <v>107.77500000000001</v>
          </cell>
          <cell r="D285">
            <v>1.1000000000000001</v>
          </cell>
          <cell r="E285">
            <v>1.1553619802227615</v>
          </cell>
          <cell r="F285">
            <v>108.461</v>
          </cell>
          <cell r="G285">
            <v>1.6</v>
          </cell>
          <cell r="H285">
            <v>2.1124843528120252</v>
          </cell>
        </row>
        <row r="286">
          <cell r="B286">
            <v>9</v>
          </cell>
          <cell r="C286">
            <v>106.071</v>
          </cell>
          <cell r="D286">
            <v>0.8</v>
          </cell>
          <cell r="E286">
            <v>1.1679513202637084</v>
          </cell>
          <cell r="F286">
            <v>109.25700000000001</v>
          </cell>
          <cell r="G286">
            <v>1.6</v>
          </cell>
          <cell r="H286">
            <v>2.0852613866274412</v>
          </cell>
        </row>
        <row r="287">
          <cell r="B287">
            <v>10</v>
          </cell>
          <cell r="C287">
            <v>104.236</v>
          </cell>
          <cell r="D287">
            <v>0.9</v>
          </cell>
          <cell r="E287">
            <v>1.1805082557412279</v>
          </cell>
          <cell r="F287">
            <v>108.70399999999999</v>
          </cell>
          <cell r="G287">
            <v>1.6</v>
          </cell>
          <cell r="H287">
            <v>2.0579329295966922</v>
          </cell>
        </row>
        <row r="288">
          <cell r="B288">
            <v>11</v>
          </cell>
          <cell r="C288">
            <v>103.286</v>
          </cell>
          <cell r="D288">
            <v>1.1000000000000001</v>
          </cell>
          <cell r="E288">
            <v>1.1930587288070247</v>
          </cell>
          <cell r="F288">
            <v>108.002</v>
          </cell>
          <cell r="G288">
            <v>1.5</v>
          </cell>
          <cell r="H288">
            <v>2.0305676275918048</v>
          </cell>
        </row>
      </sheetData>
      <sheetData sheetId="29">
        <row r="1">
          <cell r="A1" t="str">
            <v>Año</v>
          </cell>
          <cell r="B1" t="str">
            <v>Mes</v>
          </cell>
          <cell r="C1" t="str">
            <v>Índice de comercio al por menor a precios constantes Cantabria</v>
          </cell>
          <cell r="D1" t="str">
            <v>Índice de comercio al por menor a precios constantes Cantabria. Var interanual</v>
          </cell>
          <cell r="E1" t="str">
            <v>Índice de comercio al por menor a precios constantes Cantabria. Tendencia</v>
          </cell>
          <cell r="F1" t="str">
            <v>Índice de comercio al por menor a precios constantes España</v>
          </cell>
          <cell r="G1" t="str">
            <v>Índice de comercio al por menor a precios constantes España. Var interanual</v>
          </cell>
          <cell r="H1" t="str">
            <v>Índice de comercio al por menor a precios constantes España. Tendencia</v>
          </cell>
        </row>
        <row r="206">
          <cell r="A206">
            <v>2018</v>
          </cell>
          <cell r="B206">
            <v>1</v>
          </cell>
          <cell r="C206">
            <v>98.491</v>
          </cell>
          <cell r="D206">
            <v>0.8</v>
          </cell>
          <cell r="E206">
            <v>8.0302578522660224E-3</v>
          </cell>
          <cell r="F206">
            <v>101.482</v>
          </cell>
          <cell r="G206">
            <v>2.5</v>
          </cell>
          <cell r="H206">
            <v>1.366241901500481</v>
          </cell>
        </row>
        <row r="207">
          <cell r="B207">
            <v>2</v>
          </cell>
          <cell r="C207">
            <v>82.516000000000005</v>
          </cell>
          <cell r="D207">
            <v>1.3</v>
          </cell>
          <cell r="E207">
            <v>-8.8516597949705483E-2</v>
          </cell>
          <cell r="F207">
            <v>87.238</v>
          </cell>
          <cell r="G207">
            <v>2.1</v>
          </cell>
          <cell r="H207">
            <v>1.2614715295783943</v>
          </cell>
        </row>
        <row r="208">
          <cell r="B208">
            <v>3</v>
          </cell>
          <cell r="C208">
            <v>94.033000000000001</v>
          </cell>
          <cell r="D208">
            <v>2.6</v>
          </cell>
          <cell r="E208">
            <v>-0.17827252276397212</v>
          </cell>
          <cell r="F208">
            <v>97.754000000000005</v>
          </cell>
          <cell r="G208">
            <v>1.5</v>
          </cell>
          <cell r="H208">
            <v>1.1581047990199898</v>
          </cell>
        </row>
        <row r="209">
          <cell r="B209">
            <v>4</v>
          </cell>
          <cell r="C209">
            <v>93.686999999999998</v>
          </cell>
          <cell r="D209">
            <v>-1.5</v>
          </cell>
          <cell r="E209">
            <v>-0.26134306028127052</v>
          </cell>
          <cell r="F209">
            <v>95.019000000000005</v>
          </cell>
          <cell r="G209">
            <v>0.8</v>
          </cell>
          <cell r="H209">
            <v>1.056339665101939</v>
          </cell>
        </row>
        <row r="210">
          <cell r="B210">
            <v>5</v>
          </cell>
          <cell r="C210">
            <v>95.561999999999998</v>
          </cell>
          <cell r="D210">
            <v>-0.1</v>
          </cell>
          <cell r="E210">
            <v>-0.33764081860047873</v>
          </cell>
          <cell r="F210">
            <v>98.034999999999997</v>
          </cell>
          <cell r="G210">
            <v>-0.2</v>
          </cell>
          <cell r="H210">
            <v>0.95639782582320376</v>
          </cell>
        </row>
        <row r="211">
          <cell r="B211">
            <v>6</v>
          </cell>
          <cell r="C211">
            <v>98.774000000000001</v>
          </cell>
          <cell r="D211">
            <v>-0.5</v>
          </cell>
          <cell r="E211">
            <v>-0.4071644236635108</v>
          </cell>
          <cell r="F211">
            <v>102.28400000000001</v>
          </cell>
          <cell r="G211">
            <v>0.7</v>
          </cell>
          <cell r="H211">
            <v>0.8584831778171137</v>
          </cell>
        </row>
        <row r="212">
          <cell r="B212">
            <v>7</v>
          </cell>
          <cell r="C212">
            <v>111.33</v>
          </cell>
          <cell r="D212">
            <v>-2.1</v>
          </cell>
          <cell r="E212">
            <v>-0.46989599857765585</v>
          </cell>
          <cell r="F212">
            <v>107.681</v>
          </cell>
          <cell r="G212">
            <v>-0.7</v>
          </cell>
          <cell r="H212">
            <v>0.76271931231242707</v>
          </cell>
        </row>
        <row r="213">
          <cell r="B213">
            <v>8</v>
          </cell>
          <cell r="C213">
            <v>115.18</v>
          </cell>
          <cell r="D213">
            <v>-0.6</v>
          </cell>
          <cell r="E213">
            <v>-0.52582411336522639</v>
          </cell>
          <cell r="F213">
            <v>99.408000000000001</v>
          </cell>
          <cell r="G213">
            <v>0.3</v>
          </cell>
          <cell r="H213">
            <v>0.66921881476166489</v>
          </cell>
        </row>
        <row r="214">
          <cell r="B214">
            <v>9</v>
          </cell>
          <cell r="C214">
            <v>95.488</v>
          </cell>
          <cell r="D214">
            <v>-4.2</v>
          </cell>
          <cell r="E214">
            <v>-0.57505053971530029</v>
          </cell>
          <cell r="F214">
            <v>96.097999999999999</v>
          </cell>
          <cell r="G214">
            <v>-3.1</v>
          </cell>
          <cell r="H214">
            <v>0.57799269288732624</v>
          </cell>
        </row>
        <row r="215">
          <cell r="B215">
            <v>10</v>
          </cell>
          <cell r="C215">
            <v>96.399000000000001</v>
          </cell>
          <cell r="D215">
            <v>3.7</v>
          </cell>
          <cell r="E215">
            <v>-0.61768220042019395</v>
          </cell>
          <cell r="F215">
            <v>100.193</v>
          </cell>
          <cell r="G215">
            <v>4.5</v>
          </cell>
          <cell r="H215">
            <v>0.48902631421644083</v>
          </cell>
        </row>
        <row r="216">
          <cell r="B216">
            <v>11</v>
          </cell>
          <cell r="C216">
            <v>93.74</v>
          </cell>
          <cell r="D216">
            <v>1.5</v>
          </cell>
          <cell r="E216">
            <v>-0.6540777508736324</v>
          </cell>
          <cell r="F216">
            <v>99.909000000000006</v>
          </cell>
          <cell r="G216">
            <v>1.5</v>
          </cell>
          <cell r="H216">
            <v>0.40204963011681005</v>
          </cell>
        </row>
        <row r="217">
          <cell r="B217">
            <v>12</v>
          </cell>
          <cell r="C217">
            <v>113.774</v>
          </cell>
          <cell r="D217">
            <v>0.5</v>
          </cell>
          <cell r="E217">
            <v>-0.68429600742764507</v>
          </cell>
          <cell r="F217">
            <v>117.021</v>
          </cell>
          <cell r="G217">
            <v>0.1</v>
          </cell>
          <cell r="H217">
            <v>0.31707113179552593</v>
          </cell>
        </row>
        <row r="218">
          <cell r="A218">
            <v>2019</v>
          </cell>
          <cell r="B218">
            <v>1</v>
          </cell>
          <cell r="C218">
            <v>98.233999999999995</v>
          </cell>
          <cell r="D218">
            <v>-0.3</v>
          </cell>
          <cell r="E218">
            <v>-0.70824619770156172</v>
          </cell>
          <cell r="F218">
            <v>103.24299999999999</v>
          </cell>
          <cell r="G218">
            <v>1.7</v>
          </cell>
          <cell r="H218">
            <v>0.23417555701314452</v>
          </cell>
        </row>
        <row r="219">
          <cell r="B219">
            <v>2</v>
          </cell>
          <cell r="C219">
            <v>82.715000000000003</v>
          </cell>
          <cell r="D219">
            <v>0.2</v>
          </cell>
          <cell r="E219">
            <v>-0.72575530653641862</v>
          </cell>
          <cell r="F219">
            <v>88.751000000000005</v>
          </cell>
          <cell r="G219">
            <v>1.7</v>
          </cell>
          <cell r="H219">
            <v>0.1534325691460694</v>
          </cell>
        </row>
        <row r="220">
          <cell r="B220">
            <v>3</v>
          </cell>
          <cell r="C220">
            <v>91.120999999999995</v>
          </cell>
          <cell r="D220">
            <v>-3.1</v>
          </cell>
          <cell r="E220">
            <v>-0.73662196834285609</v>
          </cell>
          <cell r="F220">
            <v>97.838999999999999</v>
          </cell>
          <cell r="G220">
            <v>0.1</v>
          </cell>
          <cell r="H220">
            <v>7.5013624934800474E-2</v>
          </cell>
        </row>
        <row r="221">
          <cell r="B221">
            <v>4</v>
          </cell>
          <cell r="C221">
            <v>92.765000000000001</v>
          </cell>
          <cell r="D221">
            <v>-1</v>
          </cell>
          <cell r="E221">
            <v>-0.74058052896856053</v>
          </cell>
          <cell r="F221">
            <v>96.91</v>
          </cell>
          <cell r="G221">
            <v>2</v>
          </cell>
          <cell r="H221">
            <v>-8.0241836413081497E-4</v>
          </cell>
        </row>
        <row r="222">
          <cell r="B222">
            <v>5</v>
          </cell>
          <cell r="C222">
            <v>95.968000000000004</v>
          </cell>
          <cell r="D222">
            <v>0.4</v>
          </cell>
          <cell r="E222">
            <v>-0.73752945773563905</v>
          </cell>
          <cell r="F222">
            <v>101.068</v>
          </cell>
          <cell r="G222">
            <v>3.1</v>
          </cell>
          <cell r="H222">
            <v>-7.3734968329257966E-2</v>
          </cell>
        </row>
        <row r="223">
          <cell r="B223">
            <v>6</v>
          </cell>
          <cell r="C223">
            <v>97.62</v>
          </cell>
          <cell r="D223">
            <v>-1.2</v>
          </cell>
          <cell r="E223">
            <v>-0.72738523920724285</v>
          </cell>
          <cell r="F223">
            <v>102.685</v>
          </cell>
          <cell r="G223">
            <v>0.4</v>
          </cell>
          <cell r="H223">
            <v>-0.14336448792672807</v>
          </cell>
        </row>
        <row r="224">
          <cell r="B224">
            <v>7</v>
          </cell>
          <cell r="C224">
            <v>115.511</v>
          </cell>
          <cell r="D224">
            <v>3.8</v>
          </cell>
          <cell r="E224">
            <v>-0.70998536284529157</v>
          </cell>
          <cell r="F224">
            <v>112.816</v>
          </cell>
          <cell r="G224">
            <v>4.8</v>
          </cell>
          <cell r="H224">
            <v>-0.20905104186099868</v>
          </cell>
        </row>
        <row r="225">
          <cell r="B225">
            <v>8</v>
          </cell>
          <cell r="C225">
            <v>115.645</v>
          </cell>
          <cell r="D225">
            <v>0.4</v>
          </cell>
          <cell r="E225">
            <v>-0.6852001385812041</v>
          </cell>
          <cell r="F225">
            <v>102.68899999999999</v>
          </cell>
          <cell r="G225">
            <v>3.3</v>
          </cell>
          <cell r="H225">
            <v>-0.2701169611915325</v>
          </cell>
        </row>
        <row r="226">
          <cell r="B226">
            <v>9</v>
          </cell>
          <cell r="C226">
            <v>97.277000000000001</v>
          </cell>
          <cell r="D226">
            <v>1.9</v>
          </cell>
          <cell r="E226">
            <v>-0.65258668291842414</v>
          </cell>
          <cell r="F226">
            <v>99.600999999999999</v>
          </cell>
          <cell r="G226">
            <v>3.6</v>
          </cell>
          <cell r="H226">
            <v>-0.32553672621099633</v>
          </cell>
        </row>
        <row r="227">
          <cell r="B227">
            <v>10</v>
          </cell>
          <cell r="C227">
            <v>97.994</v>
          </cell>
          <cell r="D227">
            <v>1.7</v>
          </cell>
          <cell r="E227">
            <v>-0.6116267512396607</v>
          </cell>
          <cell r="F227">
            <v>102.783</v>
          </cell>
          <cell r="G227">
            <v>2.6</v>
          </cell>
          <cell r="H227">
            <v>-0.37403689242308535</v>
          </cell>
        </row>
        <row r="228">
          <cell r="B228">
            <v>11</v>
          </cell>
          <cell r="C228">
            <v>97.245000000000005</v>
          </cell>
          <cell r="D228">
            <v>3.7</v>
          </cell>
          <cell r="E228">
            <v>-0.56162483596353108</v>
          </cell>
          <cell r="F228">
            <v>102.949</v>
          </cell>
          <cell r="G228">
            <v>3</v>
          </cell>
          <cell r="H228">
            <v>-0.41407140861439673</v>
          </cell>
        </row>
        <row r="229">
          <cell r="B229">
            <v>12</v>
          </cell>
          <cell r="C229">
            <v>113.96899999999999</v>
          </cell>
          <cell r="D229">
            <v>0.2</v>
          </cell>
          <cell r="E229">
            <v>-0.50172489987314994</v>
          </cell>
          <cell r="F229">
            <v>119.36</v>
          </cell>
          <cell r="G229">
            <v>2</v>
          </cell>
          <cell r="H229">
            <v>-0.44388769323177601</v>
          </cell>
        </row>
        <row r="230">
          <cell r="A230">
            <v>2020</v>
          </cell>
          <cell r="B230">
            <v>1</v>
          </cell>
          <cell r="C230">
            <v>99.781000000000006</v>
          </cell>
          <cell r="D230">
            <v>1.6</v>
          </cell>
          <cell r="E230">
            <v>-0.43077495958246786</v>
          </cell>
          <cell r="F230">
            <v>104.17100000000001</v>
          </cell>
          <cell r="G230">
            <v>0.9</v>
          </cell>
          <cell r="H230">
            <v>-0.46149607642980384</v>
          </cell>
        </row>
        <row r="231">
          <cell r="B231">
            <v>2</v>
          </cell>
          <cell r="C231">
            <v>88.23</v>
          </cell>
          <cell r="D231">
            <v>6.7</v>
          </cell>
          <cell r="E231">
            <v>-0.34757430080961071</v>
          </cell>
          <cell r="F231">
            <v>93.736999999999995</v>
          </cell>
          <cell r="G231">
            <v>5.6</v>
          </cell>
          <cell r="H231">
            <v>-0.46473717393991976</v>
          </cell>
        </row>
        <row r="232">
          <cell r="B232">
            <v>3</v>
          </cell>
          <cell r="C232">
            <v>80.117999999999995</v>
          </cell>
          <cell r="D232">
            <v>-12.1</v>
          </cell>
          <cell r="E232">
            <v>-0.25078118323384457</v>
          </cell>
          <cell r="F232">
            <v>84.608999999999995</v>
          </cell>
          <cell r="G232">
            <v>-13.5</v>
          </cell>
          <cell r="H232">
            <v>-0.45135705315492225</v>
          </cell>
        </row>
        <row r="233">
          <cell r="B233">
            <v>4</v>
          </cell>
          <cell r="C233">
            <v>65.317999999999998</v>
          </cell>
          <cell r="D233">
            <v>-29.6</v>
          </cell>
          <cell r="E233">
            <v>-0.13856445165243486</v>
          </cell>
          <cell r="F233">
            <v>68.031999999999996</v>
          </cell>
          <cell r="G233">
            <v>-29.8</v>
          </cell>
          <cell r="H233">
            <v>-0.41868061916386395</v>
          </cell>
        </row>
        <row r="234">
          <cell r="B234">
            <v>5</v>
          </cell>
          <cell r="C234">
            <v>77.289000000000001</v>
          </cell>
          <cell r="D234">
            <v>-19.5</v>
          </cell>
          <cell r="E234">
            <v>-9.9158132804780495E-3</v>
          </cell>
          <cell r="F234">
            <v>81.83</v>
          </cell>
          <cell r="G234">
            <v>-19</v>
          </cell>
          <cell r="H234">
            <v>-0.36493893281599515</v>
          </cell>
        </row>
        <row r="235">
          <cell r="B235">
            <v>6</v>
          </cell>
          <cell r="C235">
            <v>95.671999999999997</v>
          </cell>
          <cell r="D235">
            <v>-2</v>
          </cell>
          <cell r="E235">
            <v>0.13412709164273862</v>
          </cell>
          <cell r="F235">
            <v>99.570999999999998</v>
          </cell>
          <cell r="G235">
            <v>-3</v>
          </cell>
          <cell r="H235">
            <v>-0.29040342436201316</v>
          </cell>
        </row>
        <row r="236">
          <cell r="B236">
            <v>7</v>
          </cell>
          <cell r="C236">
            <v>114.20399999999999</v>
          </cell>
          <cell r="D236">
            <v>-1.1000000000000001</v>
          </cell>
          <cell r="E236">
            <v>0.29117314480940576</v>
          </cell>
          <cell r="F236">
            <v>108.88</v>
          </cell>
          <cell r="G236">
            <v>-3.5</v>
          </cell>
          <cell r="H236">
            <v>-0.19663962551561415</v>
          </cell>
        </row>
        <row r="237">
          <cell r="B237">
            <v>8</v>
          </cell>
          <cell r="C237">
            <v>114.986</v>
          </cell>
          <cell r="D237">
            <v>-0.6</v>
          </cell>
          <cell r="E237">
            <v>0.45868302464146099</v>
          </cell>
          <cell r="F237">
            <v>98.066999999999993</v>
          </cell>
          <cell r="G237">
            <v>-4.5</v>
          </cell>
          <cell r="H237">
            <v>-8.5401234419358069E-2</v>
          </cell>
        </row>
        <row r="238">
          <cell r="B238">
            <v>9</v>
          </cell>
          <cell r="C238">
            <v>99.671999999999997</v>
          </cell>
          <cell r="D238">
            <v>2.5</v>
          </cell>
          <cell r="E238">
            <v>0.63402080031467467</v>
          </cell>
          <cell r="F238">
            <v>97.697999999999993</v>
          </cell>
          <cell r="G238">
            <v>-1.9</v>
          </cell>
          <cell r="H238">
            <v>4.1328650758189249E-2</v>
          </cell>
        </row>
        <row r="239">
          <cell r="B239">
            <v>10</v>
          </cell>
          <cell r="C239">
            <v>99.555000000000007</v>
          </cell>
          <cell r="D239">
            <v>1.6</v>
          </cell>
          <cell r="E239">
            <v>0.81447702135032807</v>
          </cell>
          <cell r="F239">
            <v>100.715</v>
          </cell>
          <cell r="G239">
            <v>-2</v>
          </cell>
          <cell r="H239">
            <v>0.18126036248974112</v>
          </cell>
        </row>
        <row r="240">
          <cell r="B240">
            <v>11</v>
          </cell>
          <cell r="C240">
            <v>91.474999999999994</v>
          </cell>
          <cell r="D240">
            <v>-5.9</v>
          </cell>
          <cell r="E240">
            <v>0.99747181915856953</v>
          </cell>
          <cell r="F240">
            <v>97.245999999999995</v>
          </cell>
          <cell r="G240">
            <v>-5.5</v>
          </cell>
          <cell r="H240">
            <v>0.33196941875837482</v>
          </cell>
        </row>
        <row r="241">
          <cell r="B241">
            <v>12</v>
          </cell>
          <cell r="C241">
            <v>116.148</v>
          </cell>
          <cell r="D241">
            <v>1.9</v>
          </cell>
          <cell r="E241">
            <v>1.1804798753563981</v>
          </cell>
          <cell r="F241">
            <v>119.09099999999999</v>
          </cell>
          <cell r="G241">
            <v>-0.2</v>
          </cell>
          <cell r="H241">
            <v>0.49087986113310583</v>
          </cell>
        </row>
        <row r="242">
          <cell r="A242">
            <v>2021</v>
          </cell>
          <cell r="B242">
            <v>1</v>
          </cell>
          <cell r="C242">
            <v>93.763999999999996</v>
          </cell>
          <cell r="D242">
            <v>-6</v>
          </cell>
          <cell r="E242">
            <v>1.3604968804622601</v>
          </cell>
          <cell r="F242">
            <v>93.823999999999998</v>
          </cell>
          <cell r="G242">
            <v>-9.9</v>
          </cell>
          <cell r="H242">
            <v>0.65501073330664694</v>
          </cell>
        </row>
        <row r="243">
          <cell r="B243">
            <v>2</v>
          </cell>
          <cell r="C243">
            <v>83.968000000000004</v>
          </cell>
          <cell r="D243">
            <v>-4.8</v>
          </cell>
          <cell r="E243">
            <v>1.5345684916699243</v>
          </cell>
          <cell r="F243">
            <v>84.587999999999994</v>
          </cell>
          <cell r="G243">
            <v>-9.8000000000000007</v>
          </cell>
          <cell r="H243">
            <v>0.82133310120357672</v>
          </cell>
        </row>
        <row r="244">
          <cell r="B244">
            <v>3</v>
          </cell>
          <cell r="C244">
            <v>95.290999999999997</v>
          </cell>
          <cell r="D244">
            <v>18.899999999999999</v>
          </cell>
          <cell r="E244">
            <v>1.6992292205564596</v>
          </cell>
          <cell r="F244">
            <v>98.454999999999998</v>
          </cell>
          <cell r="G244">
            <v>16.399999999999999</v>
          </cell>
          <cell r="H244">
            <v>0.98608504389199414</v>
          </cell>
        </row>
        <row r="245">
          <cell r="B245">
            <v>4</v>
          </cell>
          <cell r="C245">
            <v>89.698999999999998</v>
          </cell>
          <cell r="D245">
            <v>37.299999999999997</v>
          </cell>
          <cell r="E245">
            <v>1.8505736781092363</v>
          </cell>
          <cell r="F245">
            <v>92.539000000000001</v>
          </cell>
          <cell r="G245">
            <v>36</v>
          </cell>
          <cell r="H245">
            <v>1.1447670478635257</v>
          </cell>
        </row>
        <row r="246">
          <cell r="B246">
            <v>5</v>
          </cell>
          <cell r="C246">
            <v>93.09</v>
          </cell>
          <cell r="D246">
            <v>20.399999999999999</v>
          </cell>
          <cell r="E246">
            <v>1.9858909732864194</v>
          </cell>
          <cell r="F246">
            <v>96.641999999999996</v>
          </cell>
          <cell r="G246">
            <v>18.100000000000001</v>
          </cell>
          <cell r="H246">
            <v>1.2939500103706387</v>
          </cell>
        </row>
        <row r="247">
          <cell r="B247">
            <v>6</v>
          </cell>
          <cell r="C247">
            <v>100.489</v>
          </cell>
          <cell r="D247">
            <v>5</v>
          </cell>
          <cell r="E247">
            <v>2.1049319807629718</v>
          </cell>
          <cell r="F247">
            <v>101.774</v>
          </cell>
          <cell r="G247">
            <v>2.2000000000000002</v>
          </cell>
          <cell r="H247">
            <v>1.4326253309541437</v>
          </cell>
        </row>
        <row r="248">
          <cell r="B248">
            <v>7</v>
          </cell>
          <cell r="C248">
            <v>114.923</v>
          </cell>
          <cell r="D248">
            <v>0.6</v>
          </cell>
          <cell r="E248">
            <v>2.2087263327851558</v>
          </cell>
          <cell r="F248">
            <v>109.482</v>
          </cell>
          <cell r="G248">
            <v>0.6</v>
          </cell>
          <cell r="H248">
            <v>1.5609514959596862</v>
          </cell>
        </row>
        <row r="249">
          <cell r="B249">
            <v>8</v>
          </cell>
          <cell r="C249">
            <v>114.973</v>
          </cell>
          <cell r="D249">
            <v>0</v>
          </cell>
          <cell r="E249">
            <v>2.2985047079894585</v>
          </cell>
          <cell r="F249">
            <v>99.058000000000007</v>
          </cell>
          <cell r="G249">
            <v>1</v>
          </cell>
          <cell r="H249">
            <v>1.6791402816404841</v>
          </cell>
        </row>
        <row r="250">
          <cell r="B250">
            <v>9</v>
          </cell>
          <cell r="C250">
            <v>99.397000000000006</v>
          </cell>
          <cell r="D250">
            <v>-0.3</v>
          </cell>
          <cell r="E250">
            <v>2.3753860679059238</v>
          </cell>
          <cell r="F250">
            <v>99.290999999999997</v>
          </cell>
          <cell r="G250">
            <v>1.6</v>
          </cell>
          <cell r="H250">
            <v>1.7873367315069806</v>
          </cell>
        </row>
        <row r="251">
          <cell r="B251">
            <v>10</v>
          </cell>
          <cell r="C251">
            <v>98.864999999999995</v>
          </cell>
          <cell r="D251">
            <v>-0.7</v>
          </cell>
          <cell r="E251">
            <v>2.4403297556820971</v>
          </cell>
          <cell r="F251">
            <v>100.544</v>
          </cell>
          <cell r="G251">
            <v>-0.2</v>
          </cell>
          <cell r="H251">
            <v>1.88563872655006</v>
          </cell>
        </row>
        <row r="252">
          <cell r="B252">
            <v>11</v>
          </cell>
          <cell r="C252">
            <v>99.162999999999997</v>
          </cell>
          <cell r="D252">
            <v>8.4</v>
          </cell>
          <cell r="E252">
            <v>2.4941093237663634</v>
          </cell>
          <cell r="F252">
            <v>104.747</v>
          </cell>
          <cell r="G252">
            <v>7.7</v>
          </cell>
          <cell r="H252">
            <v>1.9741311382653635</v>
          </cell>
        </row>
        <row r="253">
          <cell r="B253">
            <v>12</v>
          </cell>
          <cell r="C253">
            <v>116.379</v>
          </cell>
          <cell r="D253">
            <v>0.2</v>
          </cell>
          <cell r="E253">
            <v>2.5372802461518531</v>
          </cell>
          <cell r="F253">
            <v>119.056</v>
          </cell>
          <cell r="G253">
            <v>0</v>
          </cell>
          <cell r="H253">
            <v>2.0527540021258548</v>
          </cell>
        </row>
        <row r="254">
          <cell r="A254">
            <v>2022</v>
          </cell>
          <cell r="B254">
            <v>1</v>
          </cell>
          <cell r="C254">
            <v>98.948999999999998</v>
          </cell>
          <cell r="D254">
            <v>5.5</v>
          </cell>
          <cell r="E254">
            <v>2.570808128128657</v>
          </cell>
          <cell r="F254">
            <v>99.480999999999995</v>
          </cell>
          <cell r="G254">
            <v>6</v>
          </cell>
          <cell r="H254">
            <v>2.1218449833865627</v>
          </cell>
        </row>
        <row r="255">
          <cell r="B255">
            <v>2</v>
          </cell>
          <cell r="C255">
            <v>87.933999999999997</v>
          </cell>
          <cell r="D255">
            <v>4.7</v>
          </cell>
          <cell r="E255">
            <v>2.5954962638586605</v>
          </cell>
          <cell r="F255">
            <v>89.271000000000001</v>
          </cell>
          <cell r="G255">
            <v>5.5</v>
          </cell>
          <cell r="H255">
            <v>2.1815991949412572</v>
          </cell>
        </row>
        <row r="256">
          <cell r="B256">
            <v>3</v>
          </cell>
          <cell r="C256">
            <v>95.075000000000003</v>
          </cell>
          <cell r="D256">
            <v>-0.2</v>
          </cell>
          <cell r="E256">
            <v>2.612351363605963</v>
          </cell>
          <cell r="F256">
            <v>97.751000000000005</v>
          </cell>
          <cell r="G256">
            <v>-0.7</v>
          </cell>
          <cell r="H256">
            <v>2.232481066004306</v>
          </cell>
        </row>
        <row r="257">
          <cell r="B257">
            <v>4</v>
          </cell>
          <cell r="C257">
            <v>97.375</v>
          </cell>
          <cell r="D257">
            <v>8.6</v>
          </cell>
          <cell r="E257">
            <v>2.6225262837274506</v>
          </cell>
          <cell r="F257">
            <v>97.512</v>
          </cell>
          <cell r="G257">
            <v>5.4</v>
          </cell>
          <cell r="H257">
            <v>2.2751854702904279</v>
          </cell>
        </row>
        <row r="258">
          <cell r="B258">
            <v>5</v>
          </cell>
          <cell r="C258">
            <v>97.382000000000005</v>
          </cell>
          <cell r="D258">
            <v>4.5999999999999996</v>
          </cell>
          <cell r="E258">
            <v>2.6269785784019817</v>
          </cell>
          <cell r="F258">
            <v>101.161</v>
          </cell>
          <cell r="G258">
            <v>4.7</v>
          </cell>
          <cell r="H258">
            <v>2.3102036369958698</v>
          </cell>
        </row>
        <row r="259">
          <cell r="B259">
            <v>6</v>
          </cell>
          <cell r="C259">
            <v>100.438</v>
          </cell>
          <cell r="D259">
            <v>-0.1</v>
          </cell>
          <cell r="E259">
            <v>2.6270809041498233</v>
          </cell>
          <cell r="F259">
            <v>103.861</v>
          </cell>
          <cell r="G259">
            <v>2.1</v>
          </cell>
          <cell r="H259">
            <v>2.3382437963258855</v>
          </cell>
        </row>
        <row r="260">
          <cell r="B260">
            <v>7</v>
          </cell>
          <cell r="C260">
            <v>113.512</v>
          </cell>
          <cell r="D260">
            <v>-1.2</v>
          </cell>
          <cell r="E260">
            <v>2.6243429328677426</v>
          </cell>
          <cell r="F260">
            <v>109.111</v>
          </cell>
          <cell r="G260">
            <v>-0.3</v>
          </cell>
          <cell r="H260">
            <v>2.3601801365664929</v>
          </cell>
        </row>
        <row r="261">
          <cell r="B261">
            <v>8</v>
          </cell>
          <cell r="C261">
            <v>121.31</v>
          </cell>
          <cell r="D261">
            <v>5.5</v>
          </cell>
          <cell r="E261">
            <v>2.6200849558341623</v>
          </cell>
          <cell r="F261">
            <v>102.994</v>
          </cell>
          <cell r="G261">
            <v>4</v>
          </cell>
          <cell r="H261">
            <v>2.3768703012956318</v>
          </cell>
        </row>
        <row r="262">
          <cell r="B262">
            <v>9</v>
          </cell>
          <cell r="C262">
            <v>100.517</v>
          </cell>
          <cell r="D262">
            <v>1.1000000000000001</v>
          </cell>
          <cell r="E262">
            <v>2.6153616849571675</v>
          </cell>
          <cell r="F262">
            <v>101.056</v>
          </cell>
          <cell r="G262">
            <v>1.8</v>
          </cell>
          <cell r="H262">
            <v>2.3889871993595362</v>
          </cell>
        </row>
        <row r="263">
          <cell r="B263">
            <v>10</v>
          </cell>
          <cell r="C263">
            <v>96.238</v>
          </cell>
          <cell r="D263">
            <v>-2.7</v>
          </cell>
          <cell r="E263">
            <v>2.6114278262451323</v>
          </cell>
          <cell r="F263">
            <v>100.53</v>
          </cell>
          <cell r="G263">
            <v>0</v>
          </cell>
          <cell r="H263">
            <v>2.3973164569446279</v>
          </cell>
        </row>
        <row r="264">
          <cell r="B264">
            <v>11</v>
          </cell>
          <cell r="C264">
            <v>97.543999999999997</v>
          </cell>
          <cell r="D264">
            <v>-1.6</v>
          </cell>
          <cell r="E264">
            <v>2.609432852256087</v>
          </cell>
          <cell r="F264">
            <v>102.446</v>
          </cell>
          <cell r="G264">
            <v>-2.2000000000000002</v>
          </cell>
          <cell r="H264">
            <v>2.4026027983484837</v>
          </cell>
        </row>
        <row r="265">
          <cell r="B265">
            <v>12</v>
          </cell>
          <cell r="C265">
            <v>117.932</v>
          </cell>
          <cell r="D265">
            <v>1.3</v>
          </cell>
          <cell r="E265">
            <v>2.6101573863934608</v>
          </cell>
          <cell r="F265">
            <v>120.033</v>
          </cell>
          <cell r="G265">
            <v>0.8</v>
          </cell>
          <cell r="H265">
            <v>2.4054244675591709</v>
          </cell>
        </row>
        <row r="266">
          <cell r="A266">
            <v>2023</v>
          </cell>
          <cell r="B266">
            <v>1</v>
          </cell>
          <cell r="C266">
            <v>100.57299999999999</v>
          </cell>
          <cell r="D266">
            <v>1.6</v>
          </cell>
          <cell r="E266">
            <v>2.6140897303348321</v>
          </cell>
          <cell r="F266">
            <v>102.337</v>
          </cell>
          <cell r="G266">
            <v>2.9</v>
          </cell>
          <cell r="H266">
            <v>2.4060400833704274</v>
          </cell>
        </row>
        <row r="267">
          <cell r="B267">
            <v>2</v>
          </cell>
          <cell r="C267">
            <v>86.99</v>
          </cell>
          <cell r="D267">
            <v>-1.1000000000000001</v>
          </cell>
          <cell r="E267">
            <v>2.6216272026059455</v>
          </cell>
          <cell r="F267">
            <v>89.646000000000001</v>
          </cell>
          <cell r="G267">
            <v>0.4</v>
          </cell>
          <cell r="H267">
            <v>2.404596776765743</v>
          </cell>
        </row>
        <row r="268">
          <cell r="B268">
            <v>3</v>
          </cell>
          <cell r="C268">
            <v>96.554000000000002</v>
          </cell>
          <cell r="D268">
            <v>1.6</v>
          </cell>
          <cell r="E268">
            <v>2.6330966988346058</v>
          </cell>
          <cell r="F268">
            <v>101.985</v>
          </cell>
          <cell r="G268">
            <v>4.3</v>
          </cell>
          <cell r="H268">
            <v>2.401275981500596</v>
          </cell>
        </row>
        <row r="269">
          <cell r="B269">
            <v>4</v>
          </cell>
          <cell r="C269">
            <v>96.494</v>
          </cell>
          <cell r="D269">
            <v>-0.9</v>
          </cell>
          <cell r="E269">
            <v>2.6485666683151035</v>
          </cell>
          <cell r="F269">
            <v>99.07</v>
          </cell>
          <cell r="G269">
            <v>1.6</v>
          </cell>
          <cell r="H269">
            <v>2.3961199232209678</v>
          </cell>
        </row>
        <row r="270">
          <cell r="B270">
            <v>5</v>
          </cell>
          <cell r="C270">
            <v>98.844999999999999</v>
          </cell>
          <cell r="D270">
            <v>1.5</v>
          </cell>
          <cell r="E270">
            <v>2.6680338175154201</v>
          </cell>
          <cell r="F270">
            <v>104.651</v>
          </cell>
          <cell r="G270">
            <v>3.4</v>
          </cell>
          <cell r="H270">
            <v>2.389302683407458</v>
          </cell>
        </row>
        <row r="271">
          <cell r="B271">
            <v>6</v>
          </cell>
          <cell r="C271">
            <v>103.74</v>
          </cell>
          <cell r="D271">
            <v>3.3</v>
          </cell>
          <cell r="E271">
            <v>2.6912484246626822</v>
          </cell>
          <cell r="F271">
            <v>107.48399999999999</v>
          </cell>
          <cell r="G271">
            <v>3.5</v>
          </cell>
          <cell r="H271">
            <v>2.3809430574348873</v>
          </cell>
        </row>
        <row r="272">
          <cell r="B272">
            <v>7</v>
          </cell>
          <cell r="C272">
            <v>117.77500000000001</v>
          </cell>
          <cell r="D272">
            <v>3.8</v>
          </cell>
          <cell r="E272">
            <v>2.7178796545244661</v>
          </cell>
          <cell r="F272">
            <v>112.446</v>
          </cell>
          <cell r="G272">
            <v>3.1</v>
          </cell>
          <cell r="H272">
            <v>2.3712300279917287</v>
          </cell>
        </row>
        <row r="273">
          <cell r="B273">
            <v>8</v>
          </cell>
          <cell r="C273">
            <v>122.697</v>
          </cell>
          <cell r="D273">
            <v>1.1000000000000001</v>
          </cell>
          <cell r="E273">
            <v>2.7476389462833017</v>
          </cell>
          <cell r="F273">
            <v>104.142</v>
          </cell>
          <cell r="G273">
            <v>1.1000000000000001</v>
          </cell>
          <cell r="H273">
            <v>2.3604302900541336</v>
          </cell>
        </row>
        <row r="274">
          <cell r="B274">
            <v>9</v>
          </cell>
          <cell r="C274">
            <v>101.152</v>
          </cell>
          <cell r="D274">
            <v>0.6</v>
          </cell>
          <cell r="E274">
            <v>2.7803128863679323</v>
          </cell>
          <cell r="F274">
            <v>102.651</v>
          </cell>
          <cell r="G274">
            <v>1.6</v>
          </cell>
          <cell r="H274">
            <v>2.3488611476240879</v>
          </cell>
        </row>
        <row r="275">
          <cell r="B275">
            <v>10</v>
          </cell>
          <cell r="C275">
            <v>99.313999999999993</v>
          </cell>
          <cell r="D275">
            <v>3.2</v>
          </cell>
          <cell r="E275">
            <v>2.8155736418358317</v>
          </cell>
          <cell r="F275">
            <v>102.31</v>
          </cell>
          <cell r="G275">
            <v>1.8</v>
          </cell>
          <cell r="H275">
            <v>2.336752374822324</v>
          </cell>
        </row>
        <row r="276">
          <cell r="B276">
            <v>11</v>
          </cell>
          <cell r="C276">
            <v>102.242</v>
          </cell>
          <cell r="D276">
            <v>4.8</v>
          </cell>
          <cell r="E276">
            <v>2.852941969127365</v>
          </cell>
          <cell r="F276">
            <v>106.286</v>
          </cell>
          <cell r="G276">
            <v>3.7</v>
          </cell>
          <cell r="H276">
            <v>2.3242817415232118</v>
          </cell>
        </row>
        <row r="277">
          <cell r="B277">
            <v>12</v>
          </cell>
          <cell r="C277">
            <v>120.596</v>
          </cell>
          <cell r="D277">
            <v>2.2999999999999998</v>
          </cell>
          <cell r="E277">
            <v>2.8919653209577705</v>
          </cell>
          <cell r="F277">
            <v>121.34399999999999</v>
          </cell>
          <cell r="G277">
            <v>1.1000000000000001</v>
          </cell>
          <cell r="H277">
            <v>2.3115897431306469</v>
          </cell>
        </row>
        <row r="278">
          <cell r="A278">
            <v>2024</v>
          </cell>
          <cell r="B278">
            <v>1</v>
          </cell>
          <cell r="C278">
            <v>103.816</v>
          </cell>
          <cell r="D278">
            <v>3.2</v>
          </cell>
          <cell r="E278">
            <v>2.9323263624055405</v>
          </cell>
          <cell r="F278">
            <v>104.64100000000001</v>
          </cell>
          <cell r="G278">
            <v>2.2999999999999998</v>
          </cell>
          <cell r="H278">
            <v>2.2989124110386969</v>
          </cell>
        </row>
        <row r="279">
          <cell r="B279">
            <v>2</v>
          </cell>
          <cell r="C279">
            <v>93.16</v>
          </cell>
          <cell r="D279">
            <v>7.1</v>
          </cell>
          <cell r="E279">
            <v>2.9736666498463227</v>
          </cell>
          <cell r="F279">
            <v>94.016999999999996</v>
          </cell>
          <cell r="G279">
            <v>4.9000000000000004</v>
          </cell>
          <cell r="H279">
            <v>2.2864016384648229</v>
          </cell>
        </row>
        <row r="280">
          <cell r="B280">
            <v>3</v>
          </cell>
          <cell r="C280">
            <v>101.794</v>
          </cell>
          <cell r="D280">
            <v>4.3</v>
          </cell>
          <cell r="E280">
            <v>3.0156463281028203</v>
          </cell>
          <cell r="F280">
            <v>100.52500000000001</v>
          </cell>
          <cell r="G280">
            <v>-1.4</v>
          </cell>
          <cell r="H280">
            <v>2.2742093941534969</v>
          </cell>
        </row>
        <row r="281">
          <cell r="B281">
            <v>4</v>
          </cell>
          <cell r="C281">
            <v>105.074</v>
          </cell>
          <cell r="D281">
            <v>3</v>
          </cell>
          <cell r="E281">
            <v>3.0582120929248302</v>
          </cell>
          <cell r="F281">
            <v>101.794</v>
          </cell>
          <cell r="G281">
            <v>2.7</v>
          </cell>
          <cell r="H281">
            <v>2.262669146735409</v>
          </cell>
        </row>
        <row r="282">
          <cell r="B282">
            <v>5</v>
          </cell>
          <cell r="C282">
            <v>106.01300000000001</v>
          </cell>
          <cell r="D282">
            <v>2.6</v>
          </cell>
          <cell r="E282">
            <v>3.1013998312893651</v>
          </cell>
          <cell r="F282">
            <v>105.074</v>
          </cell>
          <cell r="G282">
            <v>0.4</v>
          </cell>
          <cell r="H282">
            <v>2.2518592114110993</v>
          </cell>
        </row>
        <row r="283">
          <cell r="B283">
            <v>6</v>
          </cell>
          <cell r="C283">
            <v>115.66</v>
          </cell>
          <cell r="D283">
            <v>-1.5</v>
          </cell>
          <cell r="E283">
            <v>3.1452413876669842</v>
          </cell>
          <cell r="F283">
            <v>106.01300000000001</v>
          </cell>
          <cell r="G283">
            <v>-1.4</v>
          </cell>
          <cell r="H283">
            <v>2.2418882735792511</v>
          </cell>
        </row>
        <row r="284">
          <cell r="B284">
            <v>7</v>
          </cell>
          <cell r="C284">
            <v>107.40300000000001</v>
          </cell>
          <cell r="D284">
            <v>4.9000000000000004</v>
          </cell>
          <cell r="E284">
            <v>3.1897337870955189</v>
          </cell>
          <cell r="F284">
            <v>115.66</v>
          </cell>
          <cell r="G284">
            <v>2.9</v>
          </cell>
          <cell r="H284">
            <v>2.2327364173044217</v>
          </cell>
        </row>
        <row r="285">
          <cell r="B285">
            <v>8</v>
          </cell>
          <cell r="C285">
            <v>104.482</v>
          </cell>
          <cell r="D285">
            <v>5.0999999999999996</v>
          </cell>
          <cell r="E285">
            <v>3.234551468405324</v>
          </cell>
          <cell r="F285">
            <v>107.40300000000001</v>
          </cell>
          <cell r="G285">
            <v>3.1</v>
          </cell>
          <cell r="H285">
            <v>2.2241308177432817</v>
          </cell>
        </row>
        <row r="286">
          <cell r="B286">
            <v>9</v>
          </cell>
          <cell r="C286">
            <v>107.85299999999999</v>
          </cell>
          <cell r="D286">
            <v>3</v>
          </cell>
          <cell r="E286">
            <v>3.2794876389137619</v>
          </cell>
          <cell r="F286">
            <v>104.482</v>
          </cell>
          <cell r="G286">
            <v>1.8</v>
          </cell>
          <cell r="H286">
            <v>2.2158449878012996</v>
          </cell>
        </row>
        <row r="287">
          <cell r="B287">
            <v>10</v>
          </cell>
          <cell r="C287">
            <v>108.166</v>
          </cell>
          <cell r="D287">
            <v>5.3</v>
          </cell>
          <cell r="E287">
            <v>3.3244650509751117</v>
          </cell>
          <cell r="F287">
            <v>107.85299999999999</v>
          </cell>
          <cell r="G287">
            <v>5.4</v>
          </cell>
          <cell r="H287">
            <v>2.2077132646327127</v>
          </cell>
        </row>
        <row r="288">
          <cell r="B288">
            <v>11</v>
          </cell>
          <cell r="C288">
            <v>125.53400000000001</v>
          </cell>
          <cell r="D288">
            <v>3</v>
          </cell>
          <cell r="E288">
            <v>3.3693870480798385</v>
          </cell>
          <cell r="F288">
            <v>108.166</v>
          </cell>
          <cell r="G288">
            <v>2</v>
          </cell>
          <cell r="H288">
            <v>2.1995411072676054</v>
          </cell>
        </row>
        <row r="289">
          <cell r="B289">
            <v>12</v>
          </cell>
          <cell r="C289">
            <v>124.48</v>
          </cell>
          <cell r="D289">
            <v>3.2</v>
          </cell>
          <cell r="E289">
            <v>3.4142941636454234</v>
          </cell>
          <cell r="F289">
            <v>125.53400000000001</v>
          </cell>
          <cell r="G289">
            <v>2</v>
          </cell>
          <cell r="H289">
            <v>2.191355661314907</v>
          </cell>
        </row>
      </sheetData>
      <sheetData sheetId="30">
        <row r="1">
          <cell r="A1" t="str">
            <v>Año</v>
          </cell>
          <cell r="B1" t="str">
            <v>Mes</v>
          </cell>
          <cell r="C1" t="str">
            <v>Índice de ocupacion del comercio al por menor Cantabria</v>
          </cell>
          <cell r="D1" t="str">
            <v>Índice de ocupacion del comercio al por menor Cantabria. Var interanual</v>
          </cell>
          <cell r="E1" t="str">
            <v>Índice de ocupacion del comercio al por menor Cantabria. Tendencia</v>
          </cell>
          <cell r="F1" t="str">
            <v>Índice de ocupacion del comercio al por menor España</v>
          </cell>
          <cell r="G1" t="str">
            <v>Índice de ocupacion del comercio al por menors España. Var interanual</v>
          </cell>
          <cell r="H1" t="str">
            <v>Índice de ocupacion del comercio al por menor España. Tendencia</v>
          </cell>
        </row>
        <row r="206">
          <cell r="A206">
            <v>2018</v>
          </cell>
          <cell r="B206">
            <v>1</v>
          </cell>
          <cell r="C206">
            <v>99.272000000000006</v>
          </cell>
          <cell r="D206">
            <v>0.1</v>
          </cell>
          <cell r="E206">
            <v>0.48264235410478867</v>
          </cell>
          <cell r="F206">
            <v>99.489000000000004</v>
          </cell>
          <cell r="G206">
            <v>0.9</v>
          </cell>
          <cell r="H206">
            <v>1.0793899002707059</v>
          </cell>
        </row>
        <row r="207">
          <cell r="B207">
            <v>2</v>
          </cell>
          <cell r="C207">
            <v>98.733000000000004</v>
          </cell>
          <cell r="D207">
            <v>0.4</v>
          </cell>
          <cell r="E207">
            <v>0.45035454272975972</v>
          </cell>
          <cell r="F207">
            <v>98.899000000000001</v>
          </cell>
          <cell r="G207">
            <v>1</v>
          </cell>
          <cell r="H207">
            <v>1.0363544325343799</v>
          </cell>
        </row>
        <row r="208">
          <cell r="B208">
            <v>3</v>
          </cell>
          <cell r="C208">
            <v>99.274000000000001</v>
          </cell>
          <cell r="D208">
            <v>1.2</v>
          </cell>
          <cell r="E208">
            <v>0.41915366041431112</v>
          </cell>
          <cell r="F208">
            <v>99.343000000000004</v>
          </cell>
          <cell r="G208">
            <v>1</v>
          </cell>
          <cell r="H208">
            <v>0.99157120692626011</v>
          </cell>
        </row>
        <row r="209">
          <cell r="B209">
            <v>4</v>
          </cell>
          <cell r="C209">
            <v>99.2</v>
          </cell>
          <cell r="D209">
            <v>1</v>
          </cell>
          <cell r="E209">
            <v>0.38876179114045151</v>
          </cell>
          <cell r="F209">
            <v>99.471999999999994</v>
          </cell>
          <cell r="G209">
            <v>0.7</v>
          </cell>
          <cell r="H209">
            <v>0.94507276420020281</v>
          </cell>
        </row>
        <row r="210">
          <cell r="B210">
            <v>5</v>
          </cell>
          <cell r="C210">
            <v>99.501000000000005</v>
          </cell>
          <cell r="D210">
            <v>0.8</v>
          </cell>
          <cell r="E210">
            <v>0.35895524433043852</v>
          </cell>
          <cell r="F210">
            <v>99.938999999999993</v>
          </cell>
          <cell r="G210">
            <v>0.9</v>
          </cell>
          <cell r="H210">
            <v>0.89689223044291666</v>
          </cell>
        </row>
        <row r="211">
          <cell r="B211">
            <v>6</v>
          </cell>
          <cell r="C211">
            <v>100.902</v>
          </cell>
          <cell r="D211">
            <v>0</v>
          </cell>
          <cell r="E211">
            <v>0.32955277650436726</v>
          </cell>
          <cell r="F211">
            <v>101.69199999999999</v>
          </cell>
          <cell r="G211">
            <v>0.8</v>
          </cell>
          <cell r="H211">
            <v>0.8470457127991522</v>
          </cell>
        </row>
        <row r="212">
          <cell r="B212">
            <v>7</v>
          </cell>
          <cell r="C212">
            <v>102.66200000000001</v>
          </cell>
          <cell r="D212">
            <v>0.7</v>
          </cell>
          <cell r="E212">
            <v>0.30040377229036552</v>
          </cell>
          <cell r="F212">
            <v>102.44199999999999</v>
          </cell>
          <cell r="G212">
            <v>1.1000000000000001</v>
          </cell>
          <cell r="H212">
            <v>0.79554953423099029</v>
          </cell>
        </row>
        <row r="213">
          <cell r="B213">
            <v>8</v>
          </cell>
          <cell r="C213">
            <v>102.831</v>
          </cell>
          <cell r="D213">
            <v>0.5</v>
          </cell>
          <cell r="E213">
            <v>0.27133473070708164</v>
          </cell>
          <cell r="F213">
            <v>102.1</v>
          </cell>
          <cell r="G213">
            <v>1</v>
          </cell>
          <cell r="H213">
            <v>0.74241675063712287</v>
          </cell>
        </row>
        <row r="214">
          <cell r="B214">
            <v>9</v>
          </cell>
          <cell r="C214">
            <v>100.867</v>
          </cell>
          <cell r="D214">
            <v>0.3</v>
          </cell>
          <cell r="E214">
            <v>0.24219990051119927</v>
          </cell>
          <cell r="F214">
            <v>100.986</v>
          </cell>
          <cell r="G214">
            <v>1</v>
          </cell>
          <cell r="H214">
            <v>0.68768156030969818</v>
          </cell>
        </row>
        <row r="215">
          <cell r="B215">
            <v>10</v>
          </cell>
          <cell r="C215">
            <v>100.221</v>
          </cell>
          <cell r="D215">
            <v>0.9</v>
          </cell>
          <cell r="E215">
            <v>0.21286940999199191</v>
          </cell>
          <cell r="F215">
            <v>100.836</v>
          </cell>
          <cell r="G215">
            <v>1.1000000000000001</v>
          </cell>
          <cell r="H215">
            <v>0.63139604926651471</v>
          </cell>
        </row>
        <row r="216">
          <cell r="B216">
            <v>11</v>
          </cell>
          <cell r="C216">
            <v>101.13800000000001</v>
          </cell>
          <cell r="D216">
            <v>1.3</v>
          </cell>
          <cell r="E216">
            <v>0.1832174013345309</v>
          </cell>
          <cell r="F216">
            <v>101.544</v>
          </cell>
          <cell r="G216">
            <v>1.2</v>
          </cell>
          <cell r="H216">
            <v>0.57363399230590506</v>
          </cell>
        </row>
        <row r="217">
          <cell r="B217">
            <v>12</v>
          </cell>
          <cell r="C217">
            <v>102.15</v>
          </cell>
          <cell r="D217">
            <v>1.1000000000000001</v>
          </cell>
          <cell r="E217">
            <v>0.15316573412597145</v>
          </cell>
          <cell r="F217">
            <v>102.61199999999999</v>
          </cell>
          <cell r="G217">
            <v>1</v>
          </cell>
          <cell r="H217">
            <v>0.5145017061672249</v>
          </cell>
        </row>
        <row r="218">
          <cell r="A218">
            <v>2019</v>
          </cell>
          <cell r="B218">
            <v>1</v>
          </cell>
          <cell r="C218">
            <v>100.092</v>
          </cell>
          <cell r="D218">
            <v>0.8</v>
          </cell>
          <cell r="E218">
            <v>0.12271382230059834</v>
          </cell>
          <cell r="F218">
            <v>100.607</v>
          </cell>
          <cell r="G218">
            <v>1.1000000000000001</v>
          </cell>
          <cell r="H218">
            <v>0.45414900522925317</v>
          </cell>
        </row>
        <row r="219">
          <cell r="B219">
            <v>2</v>
          </cell>
          <cell r="C219">
            <v>99.691000000000003</v>
          </cell>
          <cell r="D219">
            <v>1</v>
          </cell>
          <cell r="E219">
            <v>9.1926832172270934E-2</v>
          </cell>
          <cell r="F219">
            <v>100.124</v>
          </cell>
          <cell r="G219">
            <v>1.2</v>
          </cell>
          <cell r="H219">
            <v>0.39275941903006267</v>
          </cell>
        </row>
        <row r="220">
          <cell r="B220">
            <v>3</v>
          </cell>
          <cell r="C220">
            <v>99.2</v>
          </cell>
          <cell r="D220">
            <v>-0.1</v>
          </cell>
          <cell r="E220">
            <v>6.091696381718887E-2</v>
          </cell>
          <cell r="F220">
            <v>100.08199999999999</v>
          </cell>
          <cell r="G220">
            <v>0.7</v>
          </cell>
          <cell r="H220">
            <v>0.33056132787125198</v>
          </cell>
        </row>
        <row r="221">
          <cell r="B221">
            <v>4</v>
          </cell>
          <cell r="C221">
            <v>99.52</v>
          </cell>
          <cell r="D221">
            <v>0.3</v>
          </cell>
          <cell r="E221">
            <v>2.9859477948206467E-2</v>
          </cell>
          <cell r="F221">
            <v>100.553</v>
          </cell>
          <cell r="G221">
            <v>1.1000000000000001</v>
          </cell>
          <cell r="H221">
            <v>0.26783917042809818</v>
          </cell>
        </row>
        <row r="222">
          <cell r="B222">
            <v>5</v>
          </cell>
          <cell r="C222">
            <v>99.97</v>
          </cell>
          <cell r="D222">
            <v>0.5</v>
          </cell>
          <cell r="E222">
            <v>-1.0815395109759257E-3</v>
          </cell>
          <cell r="F222">
            <v>101.002</v>
          </cell>
          <cell r="G222">
            <v>1.1000000000000001</v>
          </cell>
          <cell r="H222">
            <v>0.20490304083922067</v>
          </cell>
        </row>
        <row r="223">
          <cell r="B223">
            <v>6</v>
          </cell>
          <cell r="C223">
            <v>101.66500000000001</v>
          </cell>
          <cell r="D223">
            <v>0.8</v>
          </cell>
          <cell r="E223">
            <v>-3.172324287818213E-2</v>
          </cell>
          <cell r="F223">
            <v>102.779</v>
          </cell>
          <cell r="G223">
            <v>1.1000000000000001</v>
          </cell>
          <cell r="H223">
            <v>0.14212082218973687</v>
          </cell>
        </row>
        <row r="224">
          <cell r="B224">
            <v>7</v>
          </cell>
          <cell r="C224">
            <v>104.03700000000001</v>
          </cell>
          <cell r="D224">
            <v>1.3</v>
          </cell>
          <cell r="E224">
            <v>-6.1847989142103259E-2</v>
          </cell>
          <cell r="F224">
            <v>103.538</v>
          </cell>
          <cell r="G224">
            <v>1.1000000000000001</v>
          </cell>
          <cell r="H224">
            <v>7.9922557075817066E-2</v>
          </cell>
        </row>
        <row r="225">
          <cell r="B225">
            <v>8</v>
          </cell>
          <cell r="C225">
            <v>103.92100000000001</v>
          </cell>
          <cell r="D225">
            <v>1.1000000000000001</v>
          </cell>
          <cell r="E225">
            <v>-9.1180376732897223E-2</v>
          </cell>
          <cell r="F225">
            <v>103.16800000000001</v>
          </cell>
          <cell r="G225">
            <v>1</v>
          </cell>
          <cell r="H225">
            <v>1.8804807480979444E-2</v>
          </cell>
        </row>
        <row r="226">
          <cell r="B226">
            <v>9</v>
          </cell>
          <cell r="C226">
            <v>101.42700000000001</v>
          </cell>
          <cell r="D226">
            <v>0.6</v>
          </cell>
          <cell r="E226">
            <v>-0.11935043130369817</v>
          </cell>
          <cell r="F226">
            <v>101.836</v>
          </cell>
          <cell r="G226">
            <v>0.8</v>
          </cell>
          <cell r="H226">
            <v>-4.066502589994362E-2</v>
          </cell>
        </row>
        <row r="227">
          <cell r="B227">
            <v>10</v>
          </cell>
          <cell r="C227">
            <v>102.211</v>
          </cell>
          <cell r="D227">
            <v>2</v>
          </cell>
          <cell r="E227">
            <v>-0.14590545764814494</v>
          </cell>
          <cell r="F227">
            <v>101.628</v>
          </cell>
          <cell r="G227">
            <v>0.8</v>
          </cell>
          <cell r="H227">
            <v>-9.7851403817083696E-2</v>
          </cell>
        </row>
        <row r="228">
          <cell r="B228">
            <v>11</v>
          </cell>
          <cell r="C228">
            <v>101.32599999999999</v>
          </cell>
          <cell r="D228">
            <v>0.2</v>
          </cell>
          <cell r="E228">
            <v>-0.1703428056688136</v>
          </cell>
          <cell r="F228">
            <v>102.32599999999999</v>
          </cell>
          <cell r="G228">
            <v>0.8</v>
          </cell>
          <cell r="H228">
            <v>-0.15206040750488486</v>
          </cell>
        </row>
        <row r="229">
          <cell r="B229">
            <v>12</v>
          </cell>
          <cell r="C229">
            <v>102.307</v>
          </cell>
          <cell r="D229">
            <v>0.2</v>
          </cell>
          <cell r="E229">
            <v>-0.19201080405594353</v>
          </cell>
          <cell r="F229">
            <v>103.535</v>
          </cell>
          <cell r="G229">
            <v>0.9</v>
          </cell>
          <cell r="H229">
            <v>-0.20253576740585946</v>
          </cell>
        </row>
        <row r="230">
          <cell r="A230">
            <v>2020</v>
          </cell>
          <cell r="B230">
            <v>1</v>
          </cell>
          <cell r="C230">
            <v>99.998000000000005</v>
          </cell>
          <cell r="D230">
            <v>-0.1</v>
          </cell>
          <cell r="E230">
            <v>-0.21023206324938049</v>
          </cell>
          <cell r="F230">
            <v>101.444</v>
          </cell>
          <cell r="G230">
            <v>0.8</v>
          </cell>
          <cell r="H230">
            <v>-0.24845509865644311</v>
          </cell>
        </row>
        <row r="231">
          <cell r="B231">
            <v>2</v>
          </cell>
          <cell r="C231">
            <v>99.603999999999999</v>
          </cell>
          <cell r="D231">
            <v>-0.1</v>
          </cell>
          <cell r="E231">
            <v>-0.22430197071646626</v>
          </cell>
          <cell r="F231">
            <v>100.788</v>
          </cell>
          <cell r="G231">
            <v>0.7</v>
          </cell>
          <cell r="H231">
            <v>-0.2889194514092237</v>
          </cell>
        </row>
        <row r="232">
          <cell r="B232">
            <v>3</v>
          </cell>
          <cell r="C232">
            <v>98.293000000000006</v>
          </cell>
          <cell r="D232">
            <v>-0.9</v>
          </cell>
          <cell r="E232">
            <v>-0.2335082589201504</v>
          </cell>
          <cell r="F232">
            <v>99.656999999999996</v>
          </cell>
          <cell r="G232">
            <v>-0.4</v>
          </cell>
          <cell r="H232">
            <v>-0.32295706643493799</v>
          </cell>
        </row>
        <row r="233">
          <cell r="B233">
            <v>4</v>
          </cell>
          <cell r="C233">
            <v>97.152000000000001</v>
          </cell>
          <cell r="D233">
            <v>-2.4</v>
          </cell>
          <cell r="E233">
            <v>-0.23713002824208265</v>
          </cell>
          <cell r="F233">
            <v>98.093999999999994</v>
          </cell>
          <cell r="G233">
            <v>-2.4</v>
          </cell>
          <cell r="H233">
            <v>-0.34952750954241929</v>
          </cell>
        </row>
        <row r="234">
          <cell r="B234">
            <v>5</v>
          </cell>
          <cell r="C234">
            <v>96.989000000000004</v>
          </cell>
          <cell r="D234">
            <v>-3</v>
          </cell>
          <cell r="E234">
            <v>-0.23449266321259893</v>
          </cell>
          <cell r="F234">
            <v>97.347999999999999</v>
          </cell>
          <cell r="G234">
            <v>-3.6</v>
          </cell>
          <cell r="H234">
            <v>-0.36759569674422071</v>
          </cell>
        </row>
        <row r="235">
          <cell r="B235">
            <v>6</v>
          </cell>
          <cell r="C235">
            <v>98.64</v>
          </cell>
          <cell r="D235">
            <v>-3</v>
          </cell>
          <cell r="E235">
            <v>-0.22507174766562946</v>
          </cell>
          <cell r="F235">
            <v>98.953999999999994</v>
          </cell>
          <cell r="G235">
            <v>-3.7</v>
          </cell>
          <cell r="H235">
            <v>-0.37626893797584382</v>
          </cell>
        </row>
        <row r="236">
          <cell r="B236">
            <v>7</v>
          </cell>
          <cell r="C236">
            <v>101.825</v>
          </cell>
          <cell r="D236">
            <v>-2.1</v>
          </cell>
          <cell r="E236">
            <v>-0.20853491455571468</v>
          </cell>
          <cell r="F236">
            <v>99.977000000000004</v>
          </cell>
          <cell r="G236">
            <v>-3.4</v>
          </cell>
          <cell r="H236">
            <v>-0.37487901569384957</v>
          </cell>
        </row>
        <row r="237">
          <cell r="B237">
            <v>8</v>
          </cell>
          <cell r="C237">
            <v>102.297</v>
          </cell>
          <cell r="D237">
            <v>-1.6</v>
          </cell>
          <cell r="E237">
            <v>-0.18474250018825158</v>
          </cell>
          <cell r="F237">
            <v>99.738</v>
          </cell>
          <cell r="G237">
            <v>-3.3</v>
          </cell>
          <cell r="H237">
            <v>-0.362988527011884</v>
          </cell>
        </row>
        <row r="238">
          <cell r="B238">
            <v>9</v>
          </cell>
          <cell r="C238">
            <v>100.01600000000001</v>
          </cell>
          <cell r="D238">
            <v>-1.4</v>
          </cell>
          <cell r="E238">
            <v>-0.15368619261068192</v>
          </cell>
          <cell r="F238">
            <v>98.813000000000002</v>
          </cell>
          <cell r="G238">
            <v>-3</v>
          </cell>
          <cell r="H238">
            <v>-0.3403701468897255</v>
          </cell>
        </row>
        <row r="239">
          <cell r="B239">
            <v>10</v>
          </cell>
          <cell r="C239">
            <v>100.783</v>
          </cell>
          <cell r="D239">
            <v>-1.4</v>
          </cell>
          <cell r="E239">
            <v>-0.11545596164126769</v>
          </cell>
          <cell r="F239">
            <v>98.626999999999995</v>
          </cell>
          <cell r="G239">
            <v>-3</v>
          </cell>
          <cell r="H239">
            <v>-0.30700050941722118</v>
          </cell>
        </row>
        <row r="240">
          <cell r="B240">
            <v>11</v>
          </cell>
          <cell r="C240">
            <v>99.14</v>
          </cell>
          <cell r="D240">
            <v>-2.2000000000000002</v>
          </cell>
          <cell r="E240">
            <v>-7.0228326668228494E-2</v>
          </cell>
          <cell r="F240">
            <v>98.813000000000002</v>
          </cell>
          <cell r="G240">
            <v>-3.4</v>
          </cell>
          <cell r="H240">
            <v>-0.26304094520179533</v>
          </cell>
        </row>
        <row r="241">
          <cell r="B241">
            <v>12</v>
          </cell>
          <cell r="C241">
            <v>99.257999999999996</v>
          </cell>
          <cell r="D241">
            <v>-3</v>
          </cell>
          <cell r="E241">
            <v>-1.8269011526892184E-2</v>
          </cell>
          <cell r="F241">
            <v>99.787000000000006</v>
          </cell>
          <cell r="G241">
            <v>-3.6</v>
          </cell>
          <cell r="H241">
            <v>-0.20883979870438496</v>
          </cell>
        </row>
        <row r="242">
          <cell r="A242">
            <v>2021</v>
          </cell>
          <cell r="B242">
            <v>1</v>
          </cell>
          <cell r="C242">
            <v>96.897000000000006</v>
          </cell>
          <cell r="D242">
            <v>-3.1</v>
          </cell>
          <cell r="E242">
            <v>4.0008359136765377E-2</v>
          </cell>
          <cell r="F242">
            <v>98.028999999999996</v>
          </cell>
          <cell r="G242">
            <v>-3.4</v>
          </cell>
          <cell r="H242">
            <v>-0.14496325876473248</v>
          </cell>
        </row>
        <row r="243">
          <cell r="B243">
            <v>2</v>
          </cell>
          <cell r="C243">
            <v>95.846000000000004</v>
          </cell>
          <cell r="D243">
            <v>-3.8</v>
          </cell>
          <cell r="E243">
            <v>0.10398309602479101</v>
          </cell>
          <cell r="F243">
            <v>97.391999999999996</v>
          </cell>
          <cell r="G243">
            <v>-3.4</v>
          </cell>
          <cell r="H243">
            <v>-7.2213011458781423E-2</v>
          </cell>
        </row>
        <row r="244">
          <cell r="B244">
            <v>3</v>
          </cell>
          <cell r="C244">
            <v>96.36</v>
          </cell>
          <cell r="D244">
            <v>-2</v>
          </cell>
          <cell r="E244">
            <v>0.17281645370318038</v>
          </cell>
          <cell r="F244">
            <v>97.632000000000005</v>
          </cell>
          <cell r="G244">
            <v>-2</v>
          </cell>
          <cell r="H244">
            <v>8.3832129193833448E-3</v>
          </cell>
        </row>
        <row r="245">
          <cell r="B245">
            <v>4</v>
          </cell>
          <cell r="C245">
            <v>97.358000000000004</v>
          </cell>
          <cell r="D245">
            <v>0.2</v>
          </cell>
          <cell r="E245">
            <v>0.2453985768007052</v>
          </cell>
          <cell r="F245">
            <v>98.195999999999998</v>
          </cell>
          <cell r="G245">
            <v>0.1</v>
          </cell>
          <cell r="H245">
            <v>9.556658775702824E-2</v>
          </cell>
        </row>
        <row r="246">
          <cell r="B246">
            <v>5</v>
          </cell>
          <cell r="C246">
            <v>98.29</v>
          </cell>
          <cell r="D246">
            <v>1.3</v>
          </cell>
          <cell r="E246">
            <v>0.32046871991463005</v>
          </cell>
          <cell r="F246">
            <v>99.03</v>
          </cell>
          <cell r="G246">
            <v>1.7</v>
          </cell>
          <cell r="H246">
            <v>0.18793881538496698</v>
          </cell>
        </row>
        <row r="247">
          <cell r="B247">
            <v>6</v>
          </cell>
          <cell r="C247">
            <v>100.482</v>
          </cell>
          <cell r="D247">
            <v>1.9</v>
          </cell>
          <cell r="E247">
            <v>0.396762984963275</v>
          </cell>
          <cell r="F247">
            <v>100.777</v>
          </cell>
          <cell r="G247">
            <v>1.8</v>
          </cell>
          <cell r="H247">
            <v>0.28410190600986351</v>
          </cell>
        </row>
        <row r="248">
          <cell r="B248">
            <v>7</v>
          </cell>
          <cell r="C248">
            <v>103.55200000000001</v>
          </cell>
          <cell r="D248">
            <v>1.7</v>
          </cell>
          <cell r="E248">
            <v>0.47308549687052159</v>
          </cell>
          <cell r="F248">
            <v>102.126</v>
          </cell>
          <cell r="G248">
            <v>2.1</v>
          </cell>
          <cell r="H248">
            <v>0.38276287408731341</v>
          </cell>
        </row>
        <row r="249">
          <cell r="B249">
            <v>8</v>
          </cell>
          <cell r="C249">
            <v>103.542</v>
          </cell>
          <cell r="D249">
            <v>1.2</v>
          </cell>
          <cell r="E249">
            <v>0.54834477201962895</v>
          </cell>
          <cell r="F249">
            <v>101.67700000000001</v>
          </cell>
          <cell r="G249">
            <v>1.9</v>
          </cell>
          <cell r="H249">
            <v>0.48273400477388378</v>
          </cell>
        </row>
        <row r="250">
          <cell r="B250">
            <v>9</v>
          </cell>
          <cell r="C250">
            <v>101.771</v>
          </cell>
          <cell r="D250">
            <v>1.8</v>
          </cell>
          <cell r="E250">
            <v>0.62153452918990681</v>
          </cell>
          <cell r="F250">
            <v>100.83499999999999</v>
          </cell>
          <cell r="G250">
            <v>2</v>
          </cell>
          <cell r="H250">
            <v>0.58294683580433004</v>
          </cell>
        </row>
        <row r="251">
          <cell r="B251">
            <v>10</v>
          </cell>
          <cell r="C251">
            <v>101.756</v>
          </cell>
          <cell r="D251">
            <v>1</v>
          </cell>
          <cell r="E251">
            <v>0.6916937409959415</v>
          </cell>
          <cell r="F251">
            <v>100.605</v>
          </cell>
          <cell r="G251">
            <v>2</v>
          </cell>
          <cell r="H251">
            <v>0.68243132616307611</v>
          </cell>
        </row>
        <row r="252">
          <cell r="B252">
            <v>11</v>
          </cell>
          <cell r="C252">
            <v>101.696</v>
          </cell>
          <cell r="D252">
            <v>2.6</v>
          </cell>
          <cell r="E252">
            <v>0.75794321793223673</v>
          </cell>
          <cell r="F252">
            <v>101.324</v>
          </cell>
          <cell r="G252">
            <v>2.5</v>
          </cell>
          <cell r="H252">
            <v>0.78031584130428189</v>
          </cell>
        </row>
        <row r="253">
          <cell r="B253">
            <v>12</v>
          </cell>
          <cell r="C253">
            <v>102.449</v>
          </cell>
          <cell r="D253">
            <v>3.2</v>
          </cell>
          <cell r="E253">
            <v>0.81942518065017178</v>
          </cell>
          <cell r="F253">
            <v>102.376</v>
          </cell>
          <cell r="G253">
            <v>2.6</v>
          </cell>
          <cell r="H253">
            <v>0.87582024450667906</v>
          </cell>
        </row>
        <row r="254">
          <cell r="A254">
            <v>2022</v>
          </cell>
          <cell r="B254">
            <v>1</v>
          </cell>
          <cell r="C254">
            <v>100.929</v>
          </cell>
          <cell r="D254">
            <v>4.2</v>
          </cell>
          <cell r="E254">
            <v>0.87540977041099166</v>
          </cell>
          <cell r="F254">
            <v>101.09699999999999</v>
          </cell>
          <cell r="G254">
            <v>3.1</v>
          </cell>
          <cell r="H254">
            <v>0.96828382156001991</v>
          </cell>
        </row>
        <row r="255">
          <cell r="B255">
            <v>2</v>
          </cell>
          <cell r="C255">
            <v>100.224</v>
          </cell>
          <cell r="D255">
            <v>4.5999999999999996</v>
          </cell>
          <cell r="E255">
            <v>0.92533244617172938</v>
          </cell>
          <cell r="F255">
            <v>99.998999999999995</v>
          </cell>
          <cell r="G255">
            <v>2.7</v>
          </cell>
          <cell r="H255">
            <v>1.0571655929592991</v>
          </cell>
        </row>
        <row r="256">
          <cell r="B256">
            <v>3</v>
          </cell>
          <cell r="C256">
            <v>100.245</v>
          </cell>
          <cell r="D256">
            <v>4</v>
          </cell>
          <cell r="E256">
            <v>0.96885954121091733</v>
          </cell>
          <cell r="F256">
            <v>100.009</v>
          </cell>
          <cell r="G256">
            <v>2.4</v>
          </cell>
          <cell r="H256">
            <v>1.1420726150452363</v>
          </cell>
        </row>
        <row r="257">
          <cell r="B257">
            <v>4</v>
          </cell>
          <cell r="C257">
            <v>100.693</v>
          </cell>
          <cell r="D257">
            <v>3.4</v>
          </cell>
          <cell r="E257">
            <v>1.0059125740538815</v>
          </cell>
          <cell r="F257">
            <v>100.423</v>
          </cell>
          <cell r="G257">
            <v>2.2999999999999998</v>
          </cell>
          <cell r="H257">
            <v>1.2227260298812619</v>
          </cell>
        </row>
        <row r="258">
          <cell r="B258">
            <v>5</v>
          </cell>
          <cell r="C258">
            <v>100.584</v>
          </cell>
          <cell r="D258">
            <v>2.2999999999999998</v>
          </cell>
          <cell r="E258">
            <v>1.0366235590911415</v>
          </cell>
          <cell r="F258">
            <v>101.30200000000001</v>
          </cell>
          <cell r="G258">
            <v>2.2999999999999998</v>
          </cell>
          <cell r="H258">
            <v>1.2989343355992062</v>
          </cell>
        </row>
        <row r="259">
          <cell r="B259">
            <v>6</v>
          </cell>
          <cell r="C259">
            <v>101.977</v>
          </cell>
          <cell r="D259">
            <v>1.5</v>
          </cell>
          <cell r="E259">
            <v>1.0612907667844635</v>
          </cell>
          <cell r="F259">
            <v>103.441</v>
          </cell>
          <cell r="G259">
            <v>2.6</v>
          </cell>
          <cell r="H259">
            <v>1.3705808410232687</v>
          </cell>
        </row>
        <row r="260">
          <cell r="B260">
            <v>7</v>
          </cell>
          <cell r="C260">
            <v>105.84</v>
          </cell>
          <cell r="D260">
            <v>2.2000000000000002</v>
          </cell>
          <cell r="E260">
            <v>1.0803002020706771</v>
          </cell>
          <cell r="F260">
            <v>104.93899999999999</v>
          </cell>
          <cell r="G260">
            <v>2.8</v>
          </cell>
          <cell r="H260">
            <v>1.4376183734265653</v>
          </cell>
        </row>
        <row r="261">
          <cell r="B261">
            <v>8</v>
          </cell>
          <cell r="C261">
            <v>105.238</v>
          </cell>
          <cell r="D261">
            <v>1.6</v>
          </cell>
          <cell r="E261">
            <v>1.0940683358055849</v>
          </cell>
          <cell r="F261">
            <v>104.468</v>
          </cell>
          <cell r="G261">
            <v>2.7</v>
          </cell>
          <cell r="H261">
            <v>1.5000851364126961</v>
          </cell>
        </row>
        <row r="262">
          <cell r="B262">
            <v>9</v>
          </cell>
          <cell r="C262">
            <v>102.771</v>
          </cell>
          <cell r="D262">
            <v>1</v>
          </cell>
          <cell r="E262">
            <v>1.1030893957754013</v>
          </cell>
          <cell r="F262">
            <v>103.03400000000001</v>
          </cell>
          <cell r="G262">
            <v>2.2000000000000002</v>
          </cell>
          <cell r="H262">
            <v>1.5581139434204399</v>
          </cell>
        </row>
        <row r="263">
          <cell r="B263">
            <v>10</v>
          </cell>
          <cell r="C263">
            <v>102.61</v>
          </cell>
          <cell r="D263">
            <v>0.8</v>
          </cell>
          <cell r="E263">
            <v>1.1078927439096873</v>
          </cell>
          <cell r="F263">
            <v>102.348</v>
          </cell>
          <cell r="G263">
            <v>1.7</v>
          </cell>
          <cell r="H263">
            <v>1.6119209353096577</v>
          </cell>
        </row>
        <row r="264">
          <cell r="B264">
            <v>11</v>
          </cell>
          <cell r="C264">
            <v>100.95399999999999</v>
          </cell>
          <cell r="D264">
            <v>-0.7</v>
          </cell>
          <cell r="E264">
            <v>1.1090005831521865</v>
          </cell>
          <cell r="F264">
            <v>102.491</v>
          </cell>
          <cell r="G264">
            <v>1.2</v>
          </cell>
          <cell r="H264">
            <v>1.6617668283608071</v>
          </cell>
        </row>
        <row r="265">
          <cell r="B265">
            <v>12</v>
          </cell>
          <cell r="C265">
            <v>101.649</v>
          </cell>
          <cell r="D265">
            <v>-0.8</v>
          </cell>
          <cell r="E265">
            <v>1.1069137350060931</v>
          </cell>
          <cell r="F265">
            <v>103.264</v>
          </cell>
          <cell r="G265">
            <v>0.9</v>
          </cell>
          <cell r="H265">
            <v>1.7079184554560602</v>
          </cell>
        </row>
        <row r="266">
          <cell r="A266">
            <v>2023</v>
          </cell>
          <cell r="B266">
            <v>1</v>
          </cell>
          <cell r="C266">
            <v>100.651</v>
          </cell>
          <cell r="D266">
            <v>-0.3</v>
          </cell>
          <cell r="E266">
            <v>1.1020073959341046</v>
          </cell>
          <cell r="F266">
            <v>102.19799999999999</v>
          </cell>
          <cell r="G266">
            <v>1.1000000000000001</v>
          </cell>
          <cell r="H266">
            <v>1.7506105823367304</v>
          </cell>
        </row>
        <row r="267">
          <cell r="B267">
            <v>2</v>
          </cell>
          <cell r="C267">
            <v>99.564999999999998</v>
          </cell>
          <cell r="D267">
            <v>-0.7</v>
          </cell>
          <cell r="E267">
            <v>1.0945243378339868</v>
          </cell>
          <cell r="F267">
            <v>101.34099999999999</v>
          </cell>
          <cell r="G267">
            <v>1.3</v>
          </cell>
          <cell r="H267">
            <v>1.7900218692958352</v>
          </cell>
        </row>
        <row r="268">
          <cell r="B268">
            <v>3</v>
          </cell>
          <cell r="C268">
            <v>100.23</v>
          </cell>
          <cell r="D268">
            <v>0</v>
          </cell>
          <cell r="E268">
            <v>1.0846099709787884</v>
          </cell>
          <cell r="F268">
            <v>101.908</v>
          </cell>
          <cell r="G268">
            <v>1.9</v>
          </cell>
          <cell r="H268">
            <v>1.8262857953359521</v>
          </cell>
        </row>
        <row r="269">
          <cell r="B269">
            <v>4</v>
          </cell>
          <cell r="C269">
            <v>101.51</v>
          </cell>
          <cell r="D269">
            <v>0.8</v>
          </cell>
          <cell r="E269">
            <v>1.0722850858958748</v>
          </cell>
          <cell r="F269">
            <v>102.596</v>
          </cell>
          <cell r="G269">
            <v>2.2000000000000002</v>
          </cell>
          <cell r="H269">
            <v>1.8595018101631799</v>
          </cell>
        </row>
        <row r="270">
          <cell r="B270">
            <v>5</v>
          </cell>
          <cell r="C270">
            <v>101.708</v>
          </cell>
          <cell r="D270">
            <v>1.1000000000000001</v>
          </cell>
          <cell r="E270">
            <v>1.0574951529757379</v>
          </cell>
          <cell r="F270">
            <v>103.52</v>
          </cell>
          <cell r="G270">
            <v>2.2000000000000002</v>
          </cell>
          <cell r="H270">
            <v>1.889774482525608</v>
          </cell>
        </row>
        <row r="271">
          <cell r="B271">
            <v>6</v>
          </cell>
          <cell r="C271">
            <v>103.89700000000001</v>
          </cell>
          <cell r="D271">
            <v>1.9</v>
          </cell>
          <cell r="E271">
            <v>1.040166733922349</v>
          </cell>
          <cell r="F271">
            <v>105.833</v>
          </cell>
          <cell r="G271">
            <v>2.2999999999999998</v>
          </cell>
          <cell r="H271">
            <v>1.9172320268789533</v>
          </cell>
        </row>
        <row r="272">
          <cell r="B272">
            <v>7</v>
          </cell>
          <cell r="C272">
            <v>107.88500000000001</v>
          </cell>
          <cell r="D272">
            <v>1.9</v>
          </cell>
          <cell r="E272">
            <v>1.0202293421651667</v>
          </cell>
          <cell r="F272">
            <v>107.096</v>
          </cell>
          <cell r="G272">
            <v>2.1</v>
          </cell>
          <cell r="H272">
            <v>1.9420242011176465</v>
          </cell>
        </row>
        <row r="273">
          <cell r="B273">
            <v>8</v>
          </cell>
          <cell r="C273">
            <v>108.104</v>
          </cell>
          <cell r="D273">
            <v>2.7</v>
          </cell>
          <cell r="E273">
            <v>0.99767220177712723</v>
          </cell>
          <cell r="F273">
            <v>106.49299999999999</v>
          </cell>
          <cell r="G273">
            <v>1.9</v>
          </cell>
          <cell r="H273">
            <v>1.964327344245363</v>
          </cell>
        </row>
        <row r="274">
          <cell r="B274">
            <v>9</v>
          </cell>
          <cell r="C274">
            <v>103.94</v>
          </cell>
          <cell r="D274">
            <v>1.1000000000000001</v>
          </cell>
          <cell r="E274">
            <v>0.97254563201573863</v>
          </cell>
          <cell r="F274">
            <v>105.03100000000001</v>
          </cell>
          <cell r="G274">
            <v>1.9</v>
          </cell>
          <cell r="H274">
            <v>1.9843287658073678</v>
          </cell>
        </row>
        <row r="275">
          <cell r="B275">
            <v>10</v>
          </cell>
          <cell r="C275">
            <v>103.45399999999999</v>
          </cell>
          <cell r="D275">
            <v>0.8</v>
          </cell>
          <cell r="E275">
            <v>0.94501816934671889</v>
          </cell>
          <cell r="F275">
            <v>104.17700000000001</v>
          </cell>
          <cell r="G275">
            <v>1.8</v>
          </cell>
          <cell r="H275">
            <v>2.0022113081722419</v>
          </cell>
        </row>
        <row r="276">
          <cell r="B276">
            <v>11</v>
          </cell>
          <cell r="C276">
            <v>102.925</v>
          </cell>
          <cell r="D276">
            <v>2</v>
          </cell>
          <cell r="E276">
            <v>0.91526720123356287</v>
          </cell>
          <cell r="F276">
            <v>104.821</v>
          </cell>
          <cell r="G276">
            <v>2.2999999999999998</v>
          </cell>
          <cell r="H276">
            <v>2.0181519575442741</v>
          </cell>
        </row>
        <row r="277">
          <cell r="B277">
            <v>12</v>
          </cell>
          <cell r="C277">
            <v>103.077</v>
          </cell>
          <cell r="D277">
            <v>1.4</v>
          </cell>
          <cell r="E277">
            <v>0.88346004443356074</v>
          </cell>
          <cell r="F277">
            <v>105.553</v>
          </cell>
          <cell r="G277">
            <v>2.2000000000000002</v>
          </cell>
          <cell r="H277">
            <v>2.0323136576757972</v>
          </cell>
        </row>
        <row r="278">
          <cell r="A278">
            <v>2024</v>
          </cell>
          <cell r="B278">
            <v>1</v>
          </cell>
          <cell r="C278">
            <v>100.998</v>
          </cell>
          <cell r="D278">
            <v>0.3</v>
          </cell>
          <cell r="E278">
            <v>0.84983934437058373</v>
          </cell>
          <cell r="F278">
            <v>104.158</v>
          </cell>
          <cell r="G278">
            <v>1.9</v>
          </cell>
          <cell r="H278">
            <v>2.0448789250998693</v>
          </cell>
        </row>
        <row r="279">
          <cell r="B279">
            <v>2</v>
          </cell>
          <cell r="C279">
            <v>100.55800000000001</v>
          </cell>
          <cell r="D279">
            <v>1</v>
          </cell>
          <cell r="E279">
            <v>0.8146836172987505</v>
          </cell>
          <cell r="F279">
            <v>103.523</v>
          </cell>
          <cell r="G279">
            <v>2.2000000000000002</v>
          </cell>
          <cell r="H279">
            <v>2.0560419212344323</v>
          </cell>
        </row>
        <row r="280">
          <cell r="B280">
            <v>3</v>
          </cell>
          <cell r="C280">
            <v>101.657</v>
          </cell>
          <cell r="D280">
            <v>1.4</v>
          </cell>
          <cell r="E280">
            <v>0.77823319618437614</v>
          </cell>
          <cell r="F280">
            <v>104.16500000000001</v>
          </cell>
          <cell r="G280">
            <v>2.2000000000000002</v>
          </cell>
          <cell r="H280">
            <v>2.0659867464609625</v>
          </cell>
        </row>
        <row r="281">
          <cell r="B281">
            <v>4</v>
          </cell>
          <cell r="C281">
            <v>101.521</v>
          </cell>
          <cell r="D281">
            <v>0</v>
          </cell>
          <cell r="E281">
            <v>0.74074128318701904</v>
          </cell>
          <cell r="F281">
            <v>104.43</v>
          </cell>
          <cell r="G281">
            <v>1.8</v>
          </cell>
          <cell r="H281">
            <v>2.0749074982497393</v>
          </cell>
        </row>
        <row r="282">
          <cell r="B282">
            <v>5</v>
          </cell>
          <cell r="C282">
            <v>101.708</v>
          </cell>
          <cell r="D282">
            <v>0</v>
          </cell>
          <cell r="E282">
            <v>0.70250425871650257</v>
          </cell>
          <cell r="F282">
            <v>105.29</v>
          </cell>
          <cell r="G282">
            <v>1.7</v>
          </cell>
          <cell r="H282">
            <v>2.0830075805469828</v>
          </cell>
        </row>
        <row r="283">
          <cell r="B283">
            <v>6</v>
          </cell>
          <cell r="C283">
            <v>104.239</v>
          </cell>
          <cell r="D283">
            <v>0.3</v>
          </cell>
          <cell r="E283">
            <v>0.66376706281576203</v>
          </cell>
          <cell r="F283">
            <v>107.54300000000001</v>
          </cell>
          <cell r="G283">
            <v>1.6</v>
          </cell>
          <cell r="H283">
            <v>2.0904713065004237</v>
          </cell>
        </row>
        <row r="284">
          <cell r="B284">
            <v>7</v>
          </cell>
          <cell r="C284">
            <v>107.649</v>
          </cell>
          <cell r="D284">
            <v>-0.2</v>
          </cell>
          <cell r="E284">
            <v>0.62472585050976648</v>
          </cell>
          <cell r="F284">
            <v>109.163</v>
          </cell>
          <cell r="G284">
            <v>1.9</v>
          </cell>
          <cell r="H284">
            <v>2.0974563915091435</v>
          </cell>
        </row>
        <row r="285">
          <cell r="B285">
            <v>8</v>
          </cell>
          <cell r="C285">
            <v>107.70399999999999</v>
          </cell>
          <cell r="D285">
            <v>-0.4</v>
          </cell>
          <cell r="E285">
            <v>0.58555151522190063</v>
          </cell>
          <cell r="F285">
            <v>108.572</v>
          </cell>
          <cell r="G285">
            <v>2</v>
          </cell>
          <cell r="H285">
            <v>2.1040864904648284</v>
          </cell>
        </row>
        <row r="286">
          <cell r="B286">
            <v>9</v>
          </cell>
          <cell r="C286">
            <v>104.108</v>
          </cell>
          <cell r="D286">
            <v>0.2</v>
          </cell>
          <cell r="E286">
            <v>0.54635767774704169</v>
          </cell>
          <cell r="F286">
            <v>106.72</v>
          </cell>
          <cell r="G286">
            <v>1.6</v>
          </cell>
          <cell r="H286">
            <v>2.1104715460097538</v>
          </cell>
        </row>
        <row r="287">
          <cell r="B287">
            <v>10</v>
          </cell>
          <cell r="C287">
            <v>103.354</v>
          </cell>
          <cell r="D287">
            <v>-0.1</v>
          </cell>
          <cell r="E287">
            <v>0.50718951780262078</v>
          </cell>
          <cell r="F287">
            <v>106.01300000000001</v>
          </cell>
          <cell r="G287">
            <v>1.8</v>
          </cell>
          <cell r="H287">
            <v>2.1167142725576902</v>
          </cell>
        </row>
        <row r="288">
          <cell r="B288">
            <v>11</v>
          </cell>
          <cell r="C288">
            <v>103.36199999999999</v>
          </cell>
          <cell r="D288">
            <v>0.4</v>
          </cell>
          <cell r="E288">
            <v>0.4680681624895589</v>
          </cell>
          <cell r="F288">
            <v>106.795</v>
          </cell>
          <cell r="G288">
            <v>1.9</v>
          </cell>
          <cell r="H288">
            <v>2.1228819351094912</v>
          </cell>
        </row>
        <row r="289">
          <cell r="B289">
            <v>12</v>
          </cell>
          <cell r="C289">
            <v>103.953</v>
          </cell>
          <cell r="D289">
            <v>0.8</v>
          </cell>
          <cell r="E289">
            <v>0.42897257297004082</v>
          </cell>
          <cell r="F289">
            <v>107.349</v>
          </cell>
          <cell r="G289">
            <v>1.7</v>
          </cell>
          <cell r="H289">
            <v>2.129019804619305</v>
          </cell>
        </row>
      </sheetData>
      <sheetData sheetId="31">
        <row r="1">
          <cell r="A1" t="str">
            <v>Año</v>
          </cell>
          <cell r="B1" t="str">
            <v>Mes</v>
          </cell>
          <cell r="C1" t="str">
            <v>Tráfico aéreo de pasajeros Cantabria</v>
          </cell>
          <cell r="D1" t="str">
            <v>Tráfico aéreo de pasajeros Cantabria. Var interanual</v>
          </cell>
          <cell r="E1" t="str">
            <v>Tráfico aéreo de pasajeros Cantabria. Tendencia</v>
          </cell>
          <cell r="F1" t="str">
            <v>Tráfico aéreo de pasajeros España</v>
          </cell>
          <cell r="G1" t="str">
            <v>Tráfico aéreo de pasajeros España. Var interanual</v>
          </cell>
          <cell r="H1" t="str">
            <v>Tráfico aéreo de pasajeros España. Tendencia</v>
          </cell>
        </row>
        <row r="206">
          <cell r="A206">
            <v>2018</v>
          </cell>
          <cell r="B206">
            <v>1</v>
          </cell>
          <cell r="C206">
            <v>65228</v>
          </cell>
          <cell r="D206">
            <v>36.377511551569143</v>
          </cell>
          <cell r="E206">
            <v>-96.20729263106837</v>
          </cell>
          <cell r="F206">
            <v>15496979</v>
          </cell>
          <cell r="G206">
            <v>8.7368954391978004</v>
          </cell>
          <cell r="H206">
            <v>-7.356478766455778</v>
          </cell>
        </row>
        <row r="207">
          <cell r="B207">
            <v>2</v>
          </cell>
          <cell r="C207">
            <v>64052</v>
          </cell>
          <cell r="D207">
            <v>32.412709569387886</v>
          </cell>
          <cell r="E207">
            <v>-71.61542637665606</v>
          </cell>
          <cell r="F207">
            <v>15283462</v>
          </cell>
          <cell r="G207">
            <v>9.2318452483904032</v>
          </cell>
          <cell r="H207">
            <v>-6.5134409729446361</v>
          </cell>
        </row>
        <row r="208">
          <cell r="B208">
            <v>3</v>
          </cell>
          <cell r="C208">
            <v>77644</v>
          </cell>
          <cell r="D208">
            <v>23.334498205038589</v>
          </cell>
          <cell r="E208">
            <v>-42.9442074571419</v>
          </cell>
          <cell r="F208">
            <v>19103667</v>
          </cell>
          <cell r="G208">
            <v>10.997928513856859</v>
          </cell>
          <cell r="H208">
            <v>-5.5459424730791165</v>
          </cell>
        </row>
        <row r="209">
          <cell r="B209">
            <v>4</v>
          </cell>
          <cell r="C209">
            <v>93701</v>
          </cell>
          <cell r="D209">
            <v>11.53818683934864</v>
          </cell>
          <cell r="E209">
            <v>-9.874205819408143</v>
          </cell>
          <cell r="F209">
            <v>21632331</v>
          </cell>
          <cell r="G209">
            <v>2.8876054769689352</v>
          </cell>
          <cell r="H209">
            <v>-4.4359143158168619</v>
          </cell>
        </row>
        <row r="210">
          <cell r="B210">
            <v>5</v>
          </cell>
          <cell r="C210">
            <v>98149</v>
          </cell>
          <cell r="D210">
            <v>18.474482159239059</v>
          </cell>
          <cell r="E210">
            <v>27.91861127755616</v>
          </cell>
          <cell r="F210">
            <v>23807495</v>
          </cell>
          <cell r="G210">
            <v>6.3935106089647142</v>
          </cell>
          <cell r="H210">
            <v>-3.1641386701858676</v>
          </cell>
        </row>
        <row r="211">
          <cell r="B211">
            <v>6</v>
          </cell>
          <cell r="C211">
            <v>101358</v>
          </cell>
          <cell r="D211">
            <v>11.785336156696658</v>
          </cell>
          <cell r="E211">
            <v>70.759763546474375</v>
          </cell>
          <cell r="F211">
            <v>25744939</v>
          </cell>
          <cell r="G211">
            <v>5.0857372254401456</v>
          </cell>
          <cell r="H211">
            <v>-1.7108891274507396</v>
          </cell>
        </row>
        <row r="212">
          <cell r="B212">
            <v>7</v>
          </cell>
          <cell r="C212">
            <v>118100</v>
          </cell>
          <cell r="D212">
            <v>14.514549456516468</v>
          </cell>
          <cell r="E212">
            <v>118.97411485776999</v>
          </cell>
          <cell r="F212">
            <v>28446699</v>
          </cell>
          <cell r="G212">
            <v>3.1960608413003966</v>
          </cell>
          <cell r="H212">
            <v>-5.5775553231698846E-2</v>
          </cell>
        </row>
        <row r="213">
          <cell r="B213">
            <v>8</v>
          </cell>
          <cell r="C213">
            <v>114345</v>
          </cell>
          <cell r="D213">
            <v>9.1286505058217227</v>
          </cell>
          <cell r="E213">
            <v>172.88243363551999</v>
          </cell>
          <cell r="F213">
            <v>28346258</v>
          </cell>
          <cell r="G213">
            <v>3.3535866259503111</v>
          </cell>
          <cell r="H213">
            <v>1.8220641747922068</v>
          </cell>
        </row>
        <row r="214">
          <cell r="B214">
            <v>9</v>
          </cell>
          <cell r="C214">
            <v>105440</v>
          </cell>
          <cell r="D214">
            <v>22.058227701568555</v>
          </cell>
          <cell r="E214">
            <v>232.79823416731512</v>
          </cell>
          <cell r="F214">
            <v>26242088</v>
          </cell>
          <cell r="G214">
            <v>4.6254441991461892</v>
          </cell>
          <cell r="H214">
            <v>3.9437180009137718</v>
          </cell>
        </row>
        <row r="215">
          <cell r="B215">
            <v>10</v>
          </cell>
          <cell r="C215">
            <v>101294</v>
          </cell>
          <cell r="D215">
            <v>18.939927668968103</v>
          </cell>
          <cell r="E215">
            <v>299.02365895025105</v>
          </cell>
          <cell r="F215">
            <v>24326839</v>
          </cell>
          <cell r="G215">
            <v>6.4989432557424509</v>
          </cell>
          <cell r="H215">
            <v>6.3303802251515657</v>
          </cell>
        </row>
        <row r="216">
          <cell r="B216">
            <v>11</v>
          </cell>
          <cell r="C216">
            <v>82363</v>
          </cell>
          <cell r="D216">
            <v>15.210731720964056</v>
          </cell>
          <cell r="E216">
            <v>371.84621575875224</v>
          </cell>
          <cell r="F216">
            <v>17718779</v>
          </cell>
          <cell r="G216">
            <v>6.8637812060577508</v>
          </cell>
          <cell r="H216">
            <v>9.0032924896212592</v>
          </cell>
        </row>
        <row r="217">
          <cell r="B217">
            <v>12</v>
          </cell>
          <cell r="C217">
            <v>81679</v>
          </cell>
          <cell r="D217">
            <v>16.660953523580989</v>
          </cell>
          <cell r="E217">
            <v>451.53396210812639</v>
          </cell>
          <cell r="F217">
            <v>17604821</v>
          </cell>
          <cell r="G217">
            <v>7.5705573488576983</v>
          </cell>
          <cell r="H217">
            <v>11.983708142204536</v>
          </cell>
        </row>
        <row r="218">
          <cell r="A218">
            <v>2019</v>
          </cell>
          <cell r="B218">
            <v>1</v>
          </cell>
          <cell r="C218">
            <v>75022</v>
          </cell>
          <cell r="D218">
            <v>15.015024222726447</v>
          </cell>
          <cell r="E218">
            <v>538.33018916062292</v>
          </cell>
          <cell r="F218">
            <v>16583215</v>
          </cell>
          <cell r="G218">
            <v>7.0093403365907747</v>
          </cell>
          <cell r="H218">
            <v>15.292731953610609</v>
          </cell>
        </row>
        <row r="219">
          <cell r="B219">
            <v>2</v>
          </cell>
          <cell r="C219">
            <v>74131</v>
          </cell>
          <cell r="D219">
            <v>15.735652282520451</v>
          </cell>
          <cell r="E219">
            <v>632.44798856400621</v>
          </cell>
          <cell r="F219">
            <v>16258250</v>
          </cell>
          <cell r="G219">
            <v>6.3780575369638104</v>
          </cell>
          <cell r="H219">
            <v>18.951162225743598</v>
          </cell>
        </row>
        <row r="220">
          <cell r="B220">
            <v>3</v>
          </cell>
          <cell r="C220">
            <v>89789</v>
          </cell>
          <cell r="D220">
            <v>15.641904075009005</v>
          </cell>
          <cell r="E220">
            <v>734.06411063514201</v>
          </cell>
          <cell r="F220">
            <v>19966606</v>
          </cell>
          <cell r="G220">
            <v>4.5171379924074273</v>
          </cell>
          <cell r="H220">
            <v>22.979222024978668</v>
          </cell>
        </row>
        <row r="221">
          <cell r="B221">
            <v>4</v>
          </cell>
          <cell r="C221">
            <v>100807</v>
          </cell>
          <cell r="D221">
            <v>7.5836970790066349</v>
          </cell>
          <cell r="E221">
            <v>843.31247844532106</v>
          </cell>
          <cell r="F221">
            <v>23206175</v>
          </cell>
          <cell r="G221">
            <v>7.2754249183779596</v>
          </cell>
          <cell r="H221">
            <v>27.396261285420927</v>
          </cell>
        </row>
        <row r="222">
          <cell r="B222">
            <v>5</v>
          </cell>
          <cell r="C222">
            <v>98895</v>
          </cell>
          <cell r="D222">
            <v>0.76006887487392039</v>
          </cell>
          <cell r="E222">
            <v>960.27712463482271</v>
          </cell>
          <cell r="F222">
            <v>24627713</v>
          </cell>
          <cell r="G222">
            <v>3.4452091662730666</v>
          </cell>
          <cell r="H222">
            <v>32.220347852006554</v>
          </cell>
        </row>
        <row r="223">
          <cell r="B223">
            <v>6</v>
          </cell>
          <cell r="C223">
            <v>106783</v>
          </cell>
          <cell r="D223">
            <v>5.3523155547662737</v>
          </cell>
          <cell r="E223">
            <v>1084.9840451229982</v>
          </cell>
          <cell r="F223">
            <v>27279729</v>
          </cell>
          <cell r="G223">
            <v>5.9615212139364493</v>
          </cell>
          <cell r="H223">
            <v>37.468152289368469</v>
          </cell>
        </row>
        <row r="224">
          <cell r="B224">
            <v>7</v>
          </cell>
          <cell r="C224">
            <v>123005</v>
          </cell>
          <cell r="D224">
            <v>4.1532599491955979</v>
          </cell>
          <cell r="E224">
            <v>1217.3926027003263</v>
          </cell>
          <cell r="F224">
            <v>29409598</v>
          </cell>
          <cell r="G224">
            <v>3.3849235020203983</v>
          </cell>
          <cell r="H224">
            <v>43.154346888619742</v>
          </cell>
        </row>
        <row r="225">
          <cell r="B225">
            <v>8</v>
          </cell>
          <cell r="C225">
            <v>120979</v>
          </cell>
          <cell r="D225">
            <v>5.8017403471948947</v>
          </cell>
          <cell r="E225">
            <v>1357.3871857316212</v>
          </cell>
          <cell r="F225">
            <v>29481222</v>
          </cell>
          <cell r="G225">
            <v>4.003928843094573</v>
          </cell>
          <cell r="H225">
            <v>49.291415980382091</v>
          </cell>
        </row>
        <row r="226">
          <cell r="B226">
            <v>9</v>
          </cell>
          <cell r="C226">
            <v>107101</v>
          </cell>
          <cell r="D226">
            <v>1.5753034901365703</v>
          </cell>
          <cell r="E226">
            <v>1504.7679298495614</v>
          </cell>
          <cell r="F226">
            <v>27137706</v>
          </cell>
          <cell r="G226">
            <v>3.4129067778448041</v>
          </cell>
          <cell r="H226">
            <v>55.889082129764269</v>
          </cell>
        </row>
        <row r="227">
          <cell r="B227">
            <v>10</v>
          </cell>
          <cell r="C227">
            <v>102260</v>
          </cell>
          <cell r="D227">
            <v>0.95365964420399685</v>
          </cell>
          <cell r="E227">
            <v>1659.2411105864517</v>
          </cell>
          <cell r="F227">
            <v>24699768</v>
          </cell>
          <cell r="G227">
            <v>1.5329940729249758</v>
          </cell>
          <cell r="H227">
            <v>62.953922937490489</v>
          </cell>
        </row>
        <row r="228">
          <cell r="B228">
            <v>11</v>
          </cell>
          <cell r="C228">
            <v>88558</v>
          </cell>
          <cell r="D228">
            <v>7.5215812925707004</v>
          </cell>
          <cell r="E228">
            <v>1820.4086150977664</v>
          </cell>
          <cell r="F228">
            <v>18349196</v>
          </cell>
          <cell r="G228">
            <v>3.5579031715447185</v>
          </cell>
          <cell r="H228">
            <v>70.488871825441095</v>
          </cell>
        </row>
        <row r="229">
          <cell r="B229">
            <v>12</v>
          </cell>
          <cell r="C229">
            <v>87669</v>
          </cell>
          <cell r="D229">
            <v>7.3335863563461778</v>
          </cell>
          <cell r="E229">
            <v>1987.7571716882203</v>
          </cell>
          <cell r="F229">
            <v>18248209</v>
          </cell>
          <cell r="G229">
            <v>3.6546125632291204</v>
          </cell>
          <cell r="H229">
            <v>78.492596873214168</v>
          </cell>
        </row>
        <row r="230">
          <cell r="A230">
            <v>2020</v>
          </cell>
          <cell r="B230">
            <v>1</v>
          </cell>
          <cell r="C230">
            <v>83192</v>
          </cell>
          <cell r="D230">
            <v>10.890138892591516</v>
          </cell>
          <cell r="E230">
            <v>2160.6476137296245</v>
          </cell>
          <cell r="F230">
            <v>16982161</v>
          </cell>
          <cell r="G230">
            <v>2.40572168906934</v>
          </cell>
          <cell r="H230">
            <v>86.959118176473481</v>
          </cell>
        </row>
        <row r="231">
          <cell r="B231">
            <v>2</v>
          </cell>
          <cell r="C231">
            <v>77086</v>
          </cell>
          <cell r="D231">
            <v>3.9861866155859182</v>
          </cell>
          <cell r="E231">
            <v>2338.3032451781419</v>
          </cell>
          <cell r="F231">
            <v>16904590</v>
          </cell>
          <cell r="G231">
            <v>3.9754586133193826</v>
          </cell>
          <cell r="H231">
            <v>95.877258748639065</v>
          </cell>
        </row>
        <row r="232">
          <cell r="B232">
            <v>3</v>
          </cell>
          <cell r="C232">
            <v>32350</v>
          </cell>
          <cell r="D232">
            <v>-63.971087772444292</v>
          </cell>
          <cell r="E232">
            <v>2519.7980812764049</v>
          </cell>
          <cell r="F232">
            <v>8128859</v>
          </cell>
          <cell r="G232">
            <v>-59.28772771897237</v>
          </cell>
          <cell r="H232">
            <v>105.22996983948596</v>
          </cell>
        </row>
        <row r="233">
          <cell r="B233">
            <v>4</v>
          </cell>
          <cell r="C233">
            <v>18</v>
          </cell>
          <cell r="D233">
            <v>-99.982144097136114</v>
          </cell>
          <cell r="E233">
            <v>2704.0440319157569</v>
          </cell>
          <cell r="F233">
            <v>141014</v>
          </cell>
          <cell r="G233">
            <v>-99.392342770835782</v>
          </cell>
          <cell r="H233">
            <v>114.99382062933537</v>
          </cell>
        </row>
        <row r="234">
          <cell r="B234">
            <v>5</v>
          </cell>
          <cell r="C234">
            <v>16</v>
          </cell>
          <cell r="D234">
            <v>-99.98382122453107</v>
          </cell>
          <cell r="E234">
            <v>2889.7735785730242</v>
          </cell>
          <cell r="F234">
            <v>267671</v>
          </cell>
          <cell r="G234">
            <v>-98.91313091069398</v>
          </cell>
          <cell r="H234">
            <v>125.13395545840027</v>
          </cell>
        </row>
        <row r="235">
          <cell r="B235">
            <v>6</v>
          </cell>
          <cell r="C235">
            <v>915</v>
          </cell>
          <cell r="D235">
            <v>-99.14312203253327</v>
          </cell>
          <cell r="E235">
            <v>3075.5244786850321</v>
          </cell>
          <cell r="F235">
            <v>1053780</v>
          </cell>
          <cell r="G235">
            <v>-96.137131714175013</v>
          </cell>
          <cell r="H235">
            <v>135.60063073887969</v>
          </cell>
        </row>
        <row r="236">
          <cell r="B236">
            <v>7</v>
          </cell>
          <cell r="C236">
            <v>33502</v>
          </cell>
          <cell r="D236">
            <v>-72.763708792325517</v>
          </cell>
          <cell r="E236">
            <v>3259.626867646954</v>
          </cell>
          <cell r="F236">
            <v>6987828</v>
          </cell>
          <cell r="G236">
            <v>-76.239634421388558</v>
          </cell>
          <cell r="H236">
            <v>146.32854405753042</v>
          </cell>
        </row>
        <row r="237">
          <cell r="B237">
            <v>8</v>
          </cell>
          <cell r="C237">
            <v>44782</v>
          </cell>
          <cell r="D237">
            <v>-62.983658320865608</v>
          </cell>
          <cell r="E237">
            <v>3440.1904178261357</v>
          </cell>
          <cell r="F237">
            <v>8951753</v>
          </cell>
          <cell r="G237">
            <v>-69.635746442260768</v>
          </cell>
          <cell r="H237">
            <v>157.23630010093891</v>
          </cell>
        </row>
        <row r="238">
          <cell r="B238">
            <v>9</v>
          </cell>
          <cell r="C238">
            <v>28256</v>
          </cell>
          <cell r="D238">
            <v>-73.617426541302137</v>
          </cell>
          <cell r="E238">
            <v>3615.0933855776711</v>
          </cell>
          <cell r="F238">
            <v>5457083</v>
          </cell>
          <cell r="G238">
            <v>-79.891141130351997</v>
          </cell>
          <cell r="H238">
            <v>168.22704743218608</v>
          </cell>
        </row>
        <row r="239">
          <cell r="B239">
            <v>10</v>
          </cell>
          <cell r="C239">
            <v>18105</v>
          </cell>
          <cell r="D239">
            <v>-82.295130060629759</v>
          </cell>
          <cell r="E239">
            <v>3781.9707512791438</v>
          </cell>
          <cell r="F239">
            <v>4458349</v>
          </cell>
          <cell r="G239">
            <v>-81.949834508567037</v>
          </cell>
          <cell r="H239">
            <v>179.18817961112074</v>
          </cell>
        </row>
        <row r="240">
          <cell r="B240">
            <v>11</v>
          </cell>
          <cell r="C240">
            <v>6656</v>
          </cell>
          <cell r="D240">
            <v>-92.484021771042705</v>
          </cell>
          <cell r="E240">
            <v>3938.2013348350733</v>
          </cell>
          <cell r="F240">
            <v>2913072</v>
          </cell>
          <cell r="G240">
            <v>-84.12425263755425</v>
          </cell>
          <cell r="H240">
            <v>189.98985976783044</v>
          </cell>
        </row>
        <row r="241">
          <cell r="B241">
            <v>12</v>
          </cell>
          <cell r="C241">
            <v>10402</v>
          </cell>
          <cell r="D241">
            <v>-88.13491656115616</v>
          </cell>
          <cell r="E241">
            <v>4080.8956043526641</v>
          </cell>
          <cell r="F241">
            <v>3818162</v>
          </cell>
          <cell r="G241">
            <v>-79.076511015409793</v>
          </cell>
          <cell r="H241">
            <v>200.48411644808877</v>
          </cell>
        </row>
        <row r="242">
          <cell r="A242">
            <v>2021</v>
          </cell>
          <cell r="B242">
            <v>1</v>
          </cell>
          <cell r="C242">
            <v>8049</v>
          </cell>
          <cell r="D242">
            <v>-90.324790845273583</v>
          </cell>
          <cell r="E242">
            <v>4206.8841192338004</v>
          </cell>
          <cell r="F242">
            <v>2814424</v>
          </cell>
          <cell r="G242">
            <v>-83.42717396213591</v>
          </cell>
          <cell r="H242">
            <v>210.50394249541895</v>
          </cell>
        </row>
        <row r="243">
          <cell r="B243">
            <v>2</v>
          </cell>
          <cell r="C243">
            <v>5212</v>
          </cell>
          <cell r="D243">
            <v>-93.23872039021353</v>
          </cell>
          <cell r="E243">
            <v>4312.7079228719695</v>
          </cell>
          <cell r="F243">
            <v>2229568</v>
          </cell>
          <cell r="G243">
            <v>-86.810872076755487</v>
          </cell>
          <cell r="H243">
            <v>219.86291682088145</v>
          </cell>
        </row>
        <row r="244">
          <cell r="B244">
            <v>3</v>
          </cell>
          <cell r="C244">
            <v>6618</v>
          </cell>
          <cell r="D244">
            <v>-79.542503863987633</v>
          </cell>
          <cell r="E244">
            <v>4394.6096413752357</v>
          </cell>
          <cell r="F244">
            <v>3200222</v>
          </cell>
          <cell r="G244">
            <v>-60.631350599143133</v>
          </cell>
          <cell r="H244">
            <v>228.35420645244938</v>
          </cell>
        </row>
        <row r="245">
          <cell r="B245">
            <v>4</v>
          </cell>
          <cell r="C245">
            <v>6869</v>
          </cell>
          <cell r="D245">
            <v>38061.111111111109</v>
          </cell>
          <cell r="E245">
            <v>4448.52593233477</v>
          </cell>
          <cell r="F245">
            <v>3671802</v>
          </cell>
          <cell r="G245">
            <v>2503.8563546881869</v>
          </cell>
          <cell r="H245">
            <v>235.74968162720018</v>
          </cell>
        </row>
        <row r="246">
          <cell r="B246">
            <v>5</v>
          </cell>
          <cell r="C246">
            <v>14505</v>
          </cell>
          <cell r="D246">
            <v>90556.25</v>
          </cell>
          <cell r="E246">
            <v>4470.082748331658</v>
          </cell>
          <cell r="F246">
            <v>5889921</v>
          </cell>
          <cell r="G246">
            <v>2100.4329942354607</v>
          </cell>
          <cell r="H246">
            <v>241.80114414074941</v>
          </cell>
        </row>
        <row r="247">
          <cell r="B247">
            <v>6</v>
          </cell>
          <cell r="C247">
            <v>37436</v>
          </cell>
          <cell r="D247">
            <v>3991.3661202185795</v>
          </cell>
          <cell r="E247">
            <v>4457.2402492510673</v>
          </cell>
          <cell r="F247">
            <v>9266794</v>
          </cell>
          <cell r="G247">
            <v>779.38601985234118</v>
          </cell>
          <cell r="H247">
            <v>246.41790319656411</v>
          </cell>
        </row>
        <row r="248">
          <cell r="B248">
            <v>7</v>
          </cell>
          <cell r="C248">
            <v>66219</v>
          </cell>
          <cell r="D248">
            <v>97.656856307086144</v>
          </cell>
          <cell r="E248">
            <v>4413.93680103731</v>
          </cell>
          <cell r="F248">
            <v>15138997</v>
          </cell>
          <cell r="G248">
            <v>116.64810582057829</v>
          </cell>
          <cell r="H248">
            <v>249.63833965436783</v>
          </cell>
        </row>
        <row r="249">
          <cell r="B249">
            <v>8</v>
          </cell>
          <cell r="C249">
            <v>88183</v>
          </cell>
          <cell r="D249">
            <v>96.916171676119873</v>
          </cell>
          <cell r="E249">
            <v>4344.0784172646263</v>
          </cell>
          <cell r="F249">
            <v>18011330</v>
          </cell>
          <cell r="G249">
            <v>101.20450150936917</v>
          </cell>
          <cell r="H249">
            <v>251.53784604865186</v>
          </cell>
        </row>
        <row r="250">
          <cell r="B250">
            <v>9</v>
          </cell>
          <cell r="C250">
            <v>75515</v>
          </cell>
          <cell r="D250">
            <v>167.25297281993204</v>
          </cell>
          <cell r="E250">
            <v>4251.2713698444277</v>
          </cell>
          <cell r="F250">
            <v>16316040</v>
          </cell>
          <cell r="G250">
            <v>198.9883056570699</v>
          </cell>
          <cell r="H250">
            <v>252.18257948100239</v>
          </cell>
        </row>
        <row r="251">
          <cell r="B251">
            <v>10</v>
          </cell>
          <cell r="C251">
            <v>73848</v>
          </cell>
          <cell r="D251">
            <v>307.88732394366195</v>
          </cell>
          <cell r="E251">
            <v>4138.826988865515</v>
          </cell>
          <cell r="F251">
            <v>17256364</v>
          </cell>
          <cell r="G251">
            <v>287.05727164921365</v>
          </cell>
          <cell r="H251">
            <v>251.62825723741261</v>
          </cell>
        </row>
        <row r="252">
          <cell r="B252">
            <v>11</v>
          </cell>
          <cell r="C252">
            <v>63794</v>
          </cell>
          <cell r="D252">
            <v>858.44350961538464</v>
          </cell>
          <cell r="E252">
            <v>4009.7729920280071</v>
          </cell>
          <cell r="F252">
            <v>13442676</v>
          </cell>
          <cell r="G252">
            <v>361.46047883471465</v>
          </cell>
          <cell r="H252">
            <v>249.92690255708237</v>
          </cell>
        </row>
        <row r="253">
          <cell r="B253">
            <v>12</v>
          </cell>
          <cell r="C253">
            <v>57221</v>
          </cell>
          <cell r="D253">
            <v>450.09613535858489</v>
          </cell>
          <cell r="E253">
            <v>3866.8710595552916</v>
          </cell>
          <cell r="F253">
            <v>12721263</v>
          </cell>
          <cell r="G253">
            <v>233.17766506502343</v>
          </cell>
          <cell r="H253">
            <v>247.13299902743455</v>
          </cell>
        </row>
        <row r="254">
          <cell r="A254">
            <v>2022</v>
          </cell>
          <cell r="B254">
            <v>1</v>
          </cell>
          <cell r="C254">
            <v>39784</v>
          </cell>
          <cell r="D254">
            <v>394.27258044477577</v>
          </cell>
          <cell r="E254">
            <v>3712.6640293455885</v>
          </cell>
          <cell r="F254">
            <v>10403137</v>
          </cell>
          <cell r="G254">
            <v>269.63645136624763</v>
          </cell>
          <cell r="H254">
            <v>243.3087756231335</v>
          </cell>
        </row>
        <row r="255">
          <cell r="B255">
            <v>2</v>
          </cell>
          <cell r="C255">
            <v>54270</v>
          </cell>
          <cell r="D255">
            <v>941.25095932463546</v>
          </cell>
          <cell r="E255">
            <v>3549.4574632607155</v>
          </cell>
          <cell r="F255">
            <v>11908046</v>
          </cell>
          <cell r="G255">
            <v>434.09656040990905</v>
          </cell>
          <cell r="H255">
            <v>238.51549219842954</v>
          </cell>
        </row>
        <row r="256">
          <cell r="B256">
            <v>3</v>
          </cell>
          <cell r="C256">
            <v>63533</v>
          </cell>
          <cell r="D256">
            <v>860.00302206104561</v>
          </cell>
          <cell r="E256">
            <v>3379.3264793118724</v>
          </cell>
          <cell r="F256">
            <v>15587273</v>
          </cell>
          <cell r="G256">
            <v>387.06849087344563</v>
          </cell>
          <cell r="H256">
            <v>232.81623691838851</v>
          </cell>
        </row>
        <row r="257">
          <cell r="B257">
            <v>4</v>
          </cell>
          <cell r="C257">
            <v>92538</v>
          </cell>
          <cell r="D257">
            <v>1247.1829960692969</v>
          </cell>
          <cell r="E257">
            <v>3204.1650700585965</v>
          </cell>
          <cell r="F257">
            <v>20458260</v>
          </cell>
          <cell r="G257">
            <v>457.17220046178954</v>
          </cell>
          <cell r="H257">
            <v>226.28767996670203</v>
          </cell>
        </row>
        <row r="258">
          <cell r="B258">
            <v>5</v>
          </cell>
          <cell r="C258">
            <v>100320</v>
          </cell>
          <cell r="D258">
            <v>591.6235780765254</v>
          </cell>
          <cell r="E258">
            <v>3025.6922750425611</v>
          </cell>
          <cell r="F258">
            <v>22262317</v>
          </cell>
          <cell r="G258">
            <v>277.9731001485419</v>
          </cell>
          <cell r="H258">
            <v>219.01720348914193</v>
          </cell>
        </row>
        <row r="259">
          <cell r="B259">
            <v>6</v>
          </cell>
          <cell r="C259">
            <v>110744</v>
          </cell>
          <cell r="D259">
            <v>195.82220322684046</v>
          </cell>
          <cell r="E259">
            <v>2845.491232272524</v>
          </cell>
          <cell r="F259">
            <v>24320204</v>
          </cell>
          <cell r="G259">
            <v>162.44463835065287</v>
          </cell>
          <cell r="H259">
            <v>211.10822327873669</v>
          </cell>
        </row>
        <row r="260">
          <cell r="B260">
            <v>7</v>
          </cell>
          <cell r="C260">
            <v>127193</v>
          </cell>
          <cell r="D260">
            <v>92.07931258400157</v>
          </cell>
          <cell r="E260">
            <v>2664.9760472088419</v>
          </cell>
          <cell r="F260">
            <v>27067913</v>
          </cell>
          <cell r="G260">
            <v>78.795946653533264</v>
          </cell>
          <cell r="H260">
            <v>202.66824928800497</v>
          </cell>
        </row>
        <row r="261">
          <cell r="B261">
            <v>8</v>
          </cell>
          <cell r="C261">
            <v>135626</v>
          </cell>
          <cell r="D261">
            <v>53.800619166959621</v>
          </cell>
          <cell r="E261">
            <v>2485.3768205181873</v>
          </cell>
          <cell r="F261">
            <v>27301674</v>
          </cell>
          <cell r="G261">
            <v>51.580555128355307</v>
          </cell>
          <cell r="H261">
            <v>193.80141205384552</v>
          </cell>
        </row>
        <row r="262">
          <cell r="B262">
            <v>9</v>
          </cell>
          <cell r="C262">
            <v>115493</v>
          </cell>
          <cell r="D262">
            <v>52.940475402237965</v>
          </cell>
          <cell r="E262">
            <v>2307.7449794828835</v>
          </cell>
          <cell r="F262">
            <v>24881291</v>
          </cell>
          <cell r="G262">
            <v>52.495893611440025</v>
          </cell>
          <cell r="H262">
            <v>184.60323986991858</v>
          </cell>
        </row>
        <row r="263">
          <cell r="B263">
            <v>10</v>
          </cell>
          <cell r="C263">
            <v>106809</v>
          </cell>
          <cell r="D263">
            <v>44.63357166070849</v>
          </cell>
          <cell r="E263">
            <v>2132.9630919268275</v>
          </cell>
          <cell r="F263">
            <v>23981550</v>
          </cell>
          <cell r="G263">
            <v>38.97220758671989</v>
          </cell>
          <cell r="H263">
            <v>175.15938458148682</v>
          </cell>
        </row>
        <row r="264">
          <cell r="B264">
            <v>11</v>
          </cell>
          <cell r="C264">
            <v>78424</v>
          </cell>
          <cell r="D264">
            <v>22.93319120920463</v>
          </cell>
          <cell r="E264">
            <v>1961.7571420277986</v>
          </cell>
          <cell r="F264">
            <v>17612948</v>
          </cell>
          <cell r="G264">
            <v>31.022632696049502</v>
          </cell>
          <cell r="H264">
            <v>165.54632391254495</v>
          </cell>
        </row>
        <row r="265">
          <cell r="B265">
            <v>12</v>
          </cell>
          <cell r="C265">
            <v>77705</v>
          </cell>
          <cell r="D265">
            <v>35.79804617185998</v>
          </cell>
          <cell r="E265">
            <v>1794.7080910802247</v>
          </cell>
          <cell r="F265">
            <v>17897162</v>
          </cell>
          <cell r="G265">
            <v>40.686989963182121</v>
          </cell>
          <cell r="H265">
            <v>155.83107814424085</v>
          </cell>
        </row>
        <row r="266">
          <cell r="A266">
            <v>2023</v>
          </cell>
          <cell r="B266">
            <v>1</v>
          </cell>
          <cell r="C266">
            <v>76217</v>
          </cell>
          <cell r="D266">
            <v>91.577015885783226</v>
          </cell>
          <cell r="E266">
            <v>1632.2622598263933</v>
          </cell>
          <cell r="F266">
            <v>16930100</v>
          </cell>
          <cell r="G266">
            <v>62.740334958580291</v>
          </cell>
          <cell r="H266">
            <v>146.07132563472123</v>
          </cell>
        </row>
        <row r="267">
          <cell r="B267">
            <v>2</v>
          </cell>
          <cell r="C267">
            <v>75020</v>
          </cell>
          <cell r="D267">
            <v>38.234752165100417</v>
          </cell>
          <cell r="E267">
            <v>1474.7438224776956</v>
          </cell>
          <cell r="F267">
            <v>16622180</v>
          </cell>
          <cell r="G267">
            <v>39.587804749830504</v>
          </cell>
          <cell r="H267">
            <v>136.31674862489803</v>
          </cell>
        </row>
        <row r="268">
          <cell r="B268">
            <v>3</v>
          </cell>
          <cell r="C268">
            <v>88870</v>
          </cell>
          <cell r="D268">
            <v>39.880062329812851</v>
          </cell>
          <cell r="E268">
            <v>1322.3699612146934</v>
          </cell>
          <cell r="F268">
            <v>20093589</v>
          </cell>
          <cell r="G268">
            <v>28.910226952463081</v>
          </cell>
          <cell r="H268">
            <v>126.61124248133062</v>
          </cell>
        </row>
        <row r="269">
          <cell r="B269">
            <v>4</v>
          </cell>
          <cell r="C269">
            <v>117849</v>
          </cell>
          <cell r="D269">
            <v>27.352006743175771</v>
          </cell>
          <cell r="E269">
            <v>1175.258100643621</v>
          </cell>
          <cell r="F269">
            <v>23820269</v>
          </cell>
          <cell r="G269">
            <v>16.433504120096231</v>
          </cell>
          <cell r="H269">
            <v>116.99198528280937</v>
          </cell>
        </row>
        <row r="270">
          <cell r="B270">
            <v>5</v>
          </cell>
          <cell r="C270">
            <v>115632</v>
          </cell>
          <cell r="D270">
            <v>15.263157894736846</v>
          </cell>
          <cell r="E270">
            <v>1033.4366035721791</v>
          </cell>
          <cell r="F270">
            <v>25476066</v>
          </cell>
          <cell r="G270">
            <v>14.435824447203771</v>
          </cell>
          <cell r="H270">
            <v>107.48937031537949</v>
          </cell>
        </row>
        <row r="271">
          <cell r="B271">
            <v>6</v>
          </cell>
          <cell r="C271">
            <v>111613</v>
          </cell>
          <cell r="D271">
            <v>0.78469262443112697</v>
          </cell>
          <cell r="E271">
            <v>896.85411710710309</v>
          </cell>
          <cell r="F271">
            <v>26504920</v>
          </cell>
          <cell r="G271">
            <v>8.9831318849134654</v>
          </cell>
          <cell r="H271">
            <v>98.126807637227728</v>
          </cell>
        </row>
        <row r="272">
          <cell r="B272">
            <v>7</v>
          </cell>
          <cell r="C272">
            <v>132150</v>
          </cell>
          <cell r="D272">
            <v>3.897227048658336</v>
          </cell>
          <cell r="E272">
            <v>765.38858186584514</v>
          </cell>
          <cell r="F272">
            <v>29762051</v>
          </cell>
          <cell r="G272">
            <v>9.9532535072061066</v>
          </cell>
          <cell r="H272">
            <v>88.92124525474442</v>
          </cell>
        </row>
        <row r="273">
          <cell r="B273">
            <v>8</v>
          </cell>
          <cell r="C273">
            <v>135972</v>
          </cell>
          <cell r="D273">
            <v>0.25511332635335116</v>
          </cell>
          <cell r="E273">
            <v>638.85571142249046</v>
          </cell>
          <cell r="F273">
            <v>29890357</v>
          </cell>
          <cell r="G273">
            <v>9.4817739014831037</v>
          </cell>
          <cell r="H273">
            <v>79.883440641281553</v>
          </cell>
        </row>
        <row r="274">
          <cell r="B274">
            <v>9</v>
          </cell>
          <cell r="C274">
            <v>123400</v>
          </cell>
          <cell r="D274">
            <v>6.846302373304014</v>
          </cell>
          <cell r="E274">
            <v>517.01833800703992</v>
          </cell>
          <cell r="F274">
            <v>27548232</v>
          </cell>
          <cell r="G274">
            <v>10.718660056666685</v>
          </cell>
          <cell r="H274">
            <v>71.018667381875304</v>
          </cell>
        </row>
        <row r="275">
          <cell r="B275">
            <v>10</v>
          </cell>
          <cell r="C275">
            <v>117928</v>
          </cell>
          <cell r="D275">
            <v>10.410171427501425</v>
          </cell>
          <cell r="E275">
            <v>399.5949465857376</v>
          </cell>
          <cell r="F275">
            <v>26616109</v>
          </cell>
          <cell r="G275">
            <v>10.985774480798781</v>
          </cell>
          <cell r="H275">
            <v>62.327310056927146</v>
          </cell>
        </row>
        <row r="276">
          <cell r="B276">
            <v>11</v>
          </cell>
          <cell r="C276">
            <v>70366</v>
          </cell>
          <cell r="D276">
            <v>-10.274915842089161</v>
          </cell>
          <cell r="E276">
            <v>286.26859351124182</v>
          </cell>
          <cell r="F276">
            <v>19743455</v>
          </cell>
          <cell r="G276">
            <v>12.096254414649943</v>
          </cell>
          <cell r="H276">
            <v>53.805565746329869</v>
          </cell>
        </row>
        <row r="277">
          <cell r="B277">
            <v>12</v>
          </cell>
          <cell r="C277">
            <v>77072</v>
          </cell>
          <cell r="D277">
            <v>-0.81461939386140436</v>
          </cell>
          <cell r="E277">
            <v>176.6953084157139</v>
          </cell>
          <cell r="F277">
            <v>20188071</v>
          </cell>
          <cell r="G277">
            <v>12.800403773514478</v>
          </cell>
          <cell r="H277">
            <v>45.44606614556124</v>
          </cell>
        </row>
        <row r="278">
          <cell r="A278">
            <v>2024</v>
          </cell>
          <cell r="B278">
            <v>1</v>
          </cell>
          <cell r="C278">
            <v>65820</v>
          </cell>
          <cell r="D278">
            <v>-13.641313617696838</v>
          </cell>
          <cell r="E278">
            <v>70.510527632054547</v>
          </cell>
          <cell r="F278">
            <v>18667612</v>
          </cell>
          <cell r="G278">
            <v>10.262857277866043</v>
          </cell>
          <cell r="H278">
            <v>37.238546470145437</v>
          </cell>
        </row>
        <row r="279">
          <cell r="B279">
            <v>2</v>
          </cell>
          <cell r="C279">
            <v>70266</v>
          </cell>
          <cell r="D279">
            <v>-6.3369768061850129</v>
          </cell>
          <cell r="E279">
            <v>-32.662639585155681</v>
          </cell>
          <cell r="F279">
            <v>19226616</v>
          </cell>
          <cell r="G279">
            <v>15.668438195230717</v>
          </cell>
          <cell r="H279">
            <v>29.170474875719691</v>
          </cell>
        </row>
        <row r="280">
          <cell r="B280">
            <v>3</v>
          </cell>
          <cell r="C280">
            <v>82728</v>
          </cell>
          <cell r="D280">
            <v>-6.9112186339597148</v>
          </cell>
          <cell r="E280">
            <v>-133.20692785920076</v>
          </cell>
          <cell r="F280">
            <v>22857159</v>
          </cell>
          <cell r="G280">
            <v>13.753491225484904</v>
          </cell>
          <cell r="H280">
            <v>21.22744620617177</v>
          </cell>
        </row>
        <row r="281">
          <cell r="B281">
            <v>4</v>
          </cell>
          <cell r="C281">
            <v>101338</v>
          </cell>
          <cell r="D281">
            <v>-14.01030131778802</v>
          </cell>
          <cell r="E281">
            <v>-231.50324364233833</v>
          </cell>
          <cell r="F281">
            <v>25669281</v>
          </cell>
          <cell r="G281">
            <v>7.7623472682025518</v>
          </cell>
          <cell r="H281">
            <v>13.394117663953294</v>
          </cell>
        </row>
        <row r="282">
          <cell r="B282">
            <v>5</v>
          </cell>
          <cell r="C282">
            <v>102611</v>
          </cell>
          <cell r="D282">
            <v>-11.260723675107231</v>
          </cell>
          <cell r="E282">
            <v>-327.9237228514632</v>
          </cell>
          <cell r="F282">
            <v>28287870</v>
          </cell>
          <cell r="G282">
            <v>11.037041590330322</v>
          </cell>
          <cell r="H282">
            <v>5.6546274268644465</v>
          </cell>
        </row>
        <row r="283">
          <cell r="B283">
            <v>6</v>
          </cell>
          <cell r="C283">
            <v>105586</v>
          </cell>
          <cell r="D283">
            <v>-5.3999086127960005</v>
          </cell>
          <cell r="E283">
            <v>-422.8253977269199</v>
          </cell>
          <cell r="F283">
            <v>29443093</v>
          </cell>
          <cell r="G283">
            <v>11.085387165854499</v>
          </cell>
          <cell r="H283">
            <v>-2.0072774224609597</v>
          </cell>
        </row>
        <row r="284">
          <cell r="B284">
            <v>7</v>
          </cell>
          <cell r="C284">
            <v>112449</v>
          </cell>
          <cell r="D284">
            <v>-14.90805902383655</v>
          </cell>
          <cell r="E284">
            <v>-516.54331002299909</v>
          </cell>
          <cell r="F284">
            <v>31900662</v>
          </cell>
          <cell r="G284">
            <v>7.1856976523560157</v>
          </cell>
          <cell r="H284">
            <v>-9.6074760226277611</v>
          </cell>
        </row>
        <row r="285">
          <cell r="B285">
            <v>8</v>
          </cell>
          <cell r="C285">
            <v>117228</v>
          </cell>
          <cell r="D285">
            <v>-13.785191068749448</v>
          </cell>
          <cell r="E285">
            <v>-609.38351361280297</v>
          </cell>
          <cell r="F285">
            <v>32116068</v>
          </cell>
          <cell r="G285">
            <v>7.4462509765273133</v>
          </cell>
          <cell r="H285">
            <v>-17.16093829942216</v>
          </cell>
        </row>
        <row r="286">
          <cell r="B286">
            <v>9</v>
          </cell>
          <cell r="C286">
            <v>111872</v>
          </cell>
          <cell r="D286">
            <v>-9.3419773095623988</v>
          </cell>
          <cell r="E286">
            <v>-701.61722658811448</v>
          </cell>
          <cell r="F286">
            <v>29647989</v>
          </cell>
          <cell r="G286">
            <v>7.6221116476730799</v>
          </cell>
          <cell r="H286">
            <v>-24.681467986014038</v>
          </cell>
        </row>
        <row r="287">
          <cell r="B287">
            <v>10</v>
          </cell>
          <cell r="C287">
            <v>97771</v>
          </cell>
          <cell r="D287">
            <v>-17.092632792890573</v>
          </cell>
          <cell r="E287">
            <v>-793.47430604609542</v>
          </cell>
          <cell r="F287">
            <v>28251591</v>
          </cell>
          <cell r="G287">
            <v>6.1447073274309094</v>
          </cell>
          <cell r="H287">
            <v>-32.181159982984674</v>
          </cell>
        </row>
        <row r="288">
          <cell r="B288">
            <v>11</v>
          </cell>
          <cell r="C288">
            <v>64440</v>
          </cell>
          <cell r="D288">
            <v>-8.4216809254469496</v>
          </cell>
          <cell r="E288">
            <v>-885.13653441381894</v>
          </cell>
          <cell r="F288">
            <v>21560768</v>
          </cell>
          <cell r="G288">
            <v>9.2046351563087612</v>
          </cell>
          <cell r="H288">
            <v>-39.669865886774112</v>
          </cell>
        </row>
        <row r="289">
          <cell r="B289">
            <v>12</v>
          </cell>
          <cell r="C289">
            <v>67699</v>
          </cell>
          <cell r="D289">
            <v>-12.161355615528336</v>
          </cell>
          <cell r="E289">
            <v>-976.73177872438214</v>
          </cell>
          <cell r="F289">
            <v>21703760</v>
          </cell>
          <cell r="G289">
            <v>7.5078446078379546</v>
          </cell>
          <cell r="H289">
            <v>-47.154775775259168</v>
          </cell>
        </row>
      </sheetData>
      <sheetData sheetId="32">
        <row r="1">
          <cell r="A1" t="str">
            <v>Año</v>
          </cell>
          <cell r="B1" t="str">
            <v>Mes</v>
          </cell>
          <cell r="C1" t="str">
            <v>Tráfico portuario de pasajeros Cantabria</v>
          </cell>
          <cell r="D1" t="str">
            <v>Tráfico portuario de pasajeros Cantabria. Var interanual</v>
          </cell>
          <cell r="E1" t="str">
            <v>Tráfico portuario de pasajeros Cantabria. Tendencia</v>
          </cell>
          <cell r="F1" t="str">
            <v>Tráfico portuario de pasajeros España</v>
          </cell>
          <cell r="G1" t="str">
            <v>Tráfico portuario de pasajeros España. Var interanual</v>
          </cell>
          <cell r="H1" t="str">
            <v>Tráfico portuario de pasajeros España. Tendencia</v>
          </cell>
        </row>
        <row r="206">
          <cell r="A206">
            <v>2018</v>
          </cell>
          <cell r="B206">
            <v>1</v>
          </cell>
          <cell r="C206">
            <v>7736</v>
          </cell>
          <cell r="D206">
            <v>6.7328918322295817</v>
          </cell>
          <cell r="E206">
            <v>-4.486466345566023</v>
          </cell>
          <cell r="F206">
            <v>1896327</v>
          </cell>
          <cell r="G206">
            <v>15.241247794021117</v>
          </cell>
          <cell r="H206">
            <v>0.94150455403198907</v>
          </cell>
        </row>
        <row r="207">
          <cell r="B207">
            <v>2</v>
          </cell>
          <cell r="C207">
            <v>7459</v>
          </cell>
          <cell r="D207">
            <v>2.6279581728123169</v>
          </cell>
          <cell r="E207">
            <v>-4.8243706726892404</v>
          </cell>
          <cell r="F207">
            <v>1709397</v>
          </cell>
          <cell r="G207">
            <v>15.701649770071846</v>
          </cell>
          <cell r="H207">
            <v>0.64188896582714927</v>
          </cell>
        </row>
        <row r="208">
          <cell r="B208">
            <v>3</v>
          </cell>
          <cell r="C208">
            <v>10361</v>
          </cell>
          <cell r="D208">
            <v>-22.960814930478101</v>
          </cell>
          <cell r="E208">
            <v>-5.10323357948936</v>
          </cell>
          <cell r="F208">
            <v>2223150</v>
          </cell>
          <cell r="G208">
            <v>23.564623884213919</v>
          </cell>
          <cell r="H208">
            <v>0.33386793092200662</v>
          </cell>
        </row>
        <row r="209">
          <cell r="B209">
            <v>4</v>
          </cell>
          <cell r="C209">
            <v>18760</v>
          </cell>
          <cell r="D209">
            <v>-9.2843326885880035</v>
          </cell>
          <cell r="E209">
            <v>-5.3153959750870854</v>
          </cell>
          <cell r="F209">
            <v>2878910</v>
          </cell>
          <cell r="G209">
            <v>5.6659493587722487</v>
          </cell>
          <cell r="H209">
            <v>2.1538808275152772E-2</v>
          </cell>
        </row>
        <row r="210">
          <cell r="B210">
            <v>5</v>
          </cell>
          <cell r="C210">
            <v>28310</v>
          </cell>
          <cell r="D210">
            <v>10.98914023601365</v>
          </cell>
          <cell r="E210">
            <v>-5.4544388784191602</v>
          </cell>
          <cell r="F210">
            <v>2765961</v>
          </cell>
          <cell r="G210">
            <v>3.1514210371450968</v>
          </cell>
          <cell r="H210">
            <v>-0.28938779621361982</v>
          </cell>
        </row>
        <row r="211">
          <cell r="B211">
            <v>6</v>
          </cell>
          <cell r="C211">
            <v>26924</v>
          </cell>
          <cell r="D211">
            <v>11.214837457144045</v>
          </cell>
          <cell r="E211">
            <v>-5.5142189290274342</v>
          </cell>
          <cell r="F211">
            <v>3070966</v>
          </cell>
          <cell r="G211">
            <v>7.7881768644209037</v>
          </cell>
          <cell r="H211">
            <v>-0.59280930368962304</v>
          </cell>
        </row>
        <row r="212">
          <cell r="B212">
            <v>7</v>
          </cell>
          <cell r="C212">
            <v>37742</v>
          </cell>
          <cell r="D212">
            <v>18.943619803977185</v>
          </cell>
          <cell r="E212">
            <v>-5.4874508512374778</v>
          </cell>
          <cell r="F212">
            <v>4488459</v>
          </cell>
          <cell r="G212">
            <v>1.9812744447155861</v>
          </cell>
          <cell r="H212">
            <v>-0.88238419024029668</v>
          </cell>
        </row>
        <row r="213">
          <cell r="B213">
            <v>8</v>
          </cell>
          <cell r="C213">
            <v>40868</v>
          </cell>
          <cell r="D213">
            <v>15.766812078635773</v>
          </cell>
          <cell r="E213">
            <v>-5.3656876293480433</v>
          </cell>
          <cell r="F213">
            <v>5573125</v>
          </cell>
          <cell r="G213">
            <v>5.0555605718528573</v>
          </cell>
          <cell r="H213">
            <v>-1.1511889190247395</v>
          </cell>
        </row>
        <row r="214">
          <cell r="B214">
            <v>9</v>
          </cell>
          <cell r="C214">
            <v>32024</v>
          </cell>
          <cell r="D214">
            <v>5.3386401763099833</v>
          </cell>
          <cell r="E214">
            <v>-5.1387856455290484</v>
          </cell>
          <cell r="F214">
            <v>4037220</v>
          </cell>
          <cell r="G214">
            <v>7.1711568412325954</v>
          </cell>
          <cell r="H214">
            <v>-1.3921010880190672</v>
          </cell>
        </row>
        <row r="215">
          <cell r="B215">
            <v>10</v>
          </cell>
          <cell r="C215">
            <v>26705</v>
          </cell>
          <cell r="D215">
            <v>26.27671647437111</v>
          </cell>
          <cell r="E215">
            <v>-4.7951337472484674</v>
          </cell>
          <cell r="F215">
            <v>3214108</v>
          </cell>
          <cell r="G215">
            <v>6.1614160809653429</v>
          </cell>
          <cell r="H215">
            <v>-1.5975672709291957</v>
          </cell>
        </row>
        <row r="216">
          <cell r="B216">
            <v>11</v>
          </cell>
          <cell r="C216">
            <v>7065</v>
          </cell>
          <cell r="D216">
            <v>-38.237608182533435</v>
          </cell>
          <cell r="E216">
            <v>-4.3223931829588693</v>
          </cell>
          <cell r="F216">
            <v>2257919</v>
          </cell>
          <cell r="G216">
            <v>5.25398445839802</v>
          </cell>
          <cell r="H216">
            <v>-1.7594393707715097</v>
          </cell>
        </row>
        <row r="217">
          <cell r="B217">
            <v>12</v>
          </cell>
          <cell r="C217">
            <v>8668</v>
          </cell>
          <cell r="D217">
            <v>48.628257887517144</v>
          </cell>
          <cell r="E217">
            <v>-3.7060674337363215</v>
          </cell>
          <cell r="F217">
            <v>2248326</v>
          </cell>
          <cell r="G217">
            <v>-5.6854425554708765E-2</v>
          </cell>
          <cell r="H217">
            <v>-1.8690304722740678</v>
          </cell>
        </row>
        <row r="218">
          <cell r="A218">
            <v>2019</v>
          </cell>
          <cell r="B218">
            <v>1</v>
          </cell>
          <cell r="C218">
            <v>8098</v>
          </cell>
          <cell r="D218">
            <v>4.6794208893484956</v>
          </cell>
          <cell r="E218">
            <v>-2.9340152039207505</v>
          </cell>
          <cell r="F218">
            <v>2007299</v>
          </cell>
          <cell r="G218">
            <v>5.8519443112923009</v>
          </cell>
          <cell r="H218">
            <v>-1.9171666168434582</v>
          </cell>
        </row>
        <row r="219">
          <cell r="B219">
            <v>2</v>
          </cell>
          <cell r="C219">
            <v>4509</v>
          </cell>
          <cell r="D219">
            <v>-39.549537471510931</v>
          </cell>
          <cell r="E219">
            <v>-1.9904608697047728</v>
          </cell>
          <cell r="F219">
            <v>1753407</v>
          </cell>
          <cell r="G219">
            <v>2.5745920930012156</v>
          </cell>
          <cell r="H219">
            <v>-1.8945480003274691</v>
          </cell>
        </row>
        <row r="220">
          <cell r="B220">
            <v>3</v>
          </cell>
          <cell r="C220">
            <v>8864</v>
          </cell>
          <cell r="D220">
            <v>-14.448412315413572</v>
          </cell>
          <cell r="E220">
            <v>-0.85910009644119412</v>
          </cell>
          <cell r="F220">
            <v>2327207</v>
          </cell>
          <cell r="G220">
            <v>4.6806108449722217</v>
          </cell>
          <cell r="H220">
            <v>-1.7913352969816563</v>
          </cell>
        </row>
        <row r="221">
          <cell r="B221">
            <v>4</v>
          </cell>
          <cell r="C221">
            <v>21011</v>
          </cell>
          <cell r="D221">
            <v>11.998933901918974</v>
          </cell>
          <cell r="E221">
            <v>0.47376318130872097</v>
          </cell>
          <cell r="F221">
            <v>3110456</v>
          </cell>
          <cell r="G221">
            <v>8.0428356565505723</v>
          </cell>
          <cell r="H221">
            <v>-1.5973788241106506</v>
          </cell>
        </row>
        <row r="222">
          <cell r="B222">
            <v>5</v>
          </cell>
          <cell r="C222">
            <v>21374</v>
          </cell>
          <cell r="D222">
            <v>-24.50017661603674</v>
          </cell>
          <cell r="E222">
            <v>2.0208813267462791</v>
          </cell>
          <cell r="F222">
            <v>2869158</v>
          </cell>
          <cell r="G222">
            <v>3.7309636686851277</v>
          </cell>
          <cell r="H222">
            <v>-1.3020794583147799</v>
          </cell>
        </row>
        <row r="223">
          <cell r="B223">
            <v>6</v>
          </cell>
          <cell r="C223">
            <v>20975</v>
          </cell>
          <cell r="D223">
            <v>-22.095528153320455</v>
          </cell>
          <cell r="E223">
            <v>3.7958070621506073</v>
          </cell>
          <cell r="F223">
            <v>3234100</v>
          </cell>
          <cell r="G223">
            <v>5.3121395678102701</v>
          </cell>
          <cell r="H223">
            <v>-0.89416861685543714</v>
          </cell>
        </row>
        <row r="224">
          <cell r="B224">
            <v>7</v>
          </cell>
          <cell r="C224">
            <v>39076</v>
          </cell>
          <cell r="D224">
            <v>3.5345238726087747</v>
          </cell>
          <cell r="E224">
            <v>5.8102513696659166</v>
          </cell>
          <cell r="F224">
            <v>4634869</v>
          </cell>
          <cell r="G224">
            <v>3.2619212963736599</v>
          </cell>
          <cell r="H224">
            <v>-0.36202820011019554</v>
          </cell>
        </row>
        <row r="225">
          <cell r="B225">
            <v>8</v>
          </cell>
          <cell r="C225">
            <v>39021</v>
          </cell>
          <cell r="D225">
            <v>-4.5194284036409904</v>
          </cell>
          <cell r="E225">
            <v>8.0741272220464548</v>
          </cell>
          <cell r="F225">
            <v>6007262</v>
          </cell>
          <cell r="G225">
            <v>7.7898306605360457</v>
          </cell>
          <cell r="H225">
            <v>0.30639088516730684</v>
          </cell>
        </row>
        <row r="226">
          <cell r="B226">
            <v>9</v>
          </cell>
          <cell r="C226">
            <v>31356</v>
          </cell>
          <cell r="D226">
            <v>-2.0859355483387465</v>
          </cell>
          <cell r="E226">
            <v>10.597189555414728</v>
          </cell>
          <cell r="F226">
            <v>3820383</v>
          </cell>
          <cell r="G226">
            <v>-5.3709483258281736</v>
          </cell>
          <cell r="H226">
            <v>1.1233893953829102</v>
          </cell>
        </row>
        <row r="227">
          <cell r="B227">
            <v>10</v>
          </cell>
          <cell r="C227">
            <v>23440</v>
          </cell>
          <cell r="D227">
            <v>-12.226174873619177</v>
          </cell>
          <cell r="E227">
            <v>13.388318753419238</v>
          </cell>
          <cell r="F227">
            <v>3066144</v>
          </cell>
          <cell r="G227">
            <v>-4.6035789712106752</v>
          </cell>
          <cell r="H227">
            <v>2.1017877702601884</v>
          </cell>
        </row>
        <row r="228">
          <cell r="B228">
            <v>11</v>
          </cell>
          <cell r="C228">
            <v>10500</v>
          </cell>
          <cell r="D228">
            <v>48.619957537154981</v>
          </cell>
          <cell r="E228">
            <v>16.455514427131838</v>
          </cell>
          <cell r="F228">
            <v>2467625</v>
          </cell>
          <cell r="G228">
            <v>9.2875785180956516</v>
          </cell>
          <cell r="H228">
            <v>3.2539554538476314</v>
          </cell>
        </row>
        <row r="229">
          <cell r="B229">
            <v>12</v>
          </cell>
          <cell r="C229">
            <v>7401</v>
          </cell>
          <cell r="D229">
            <v>-14.616982002768808</v>
          </cell>
          <cell r="E229">
            <v>19.804997403344725</v>
          </cell>
          <cell r="F229">
            <v>2335117</v>
          </cell>
          <cell r="G229">
            <v>3.8602498036316879</v>
          </cell>
          <cell r="H229">
            <v>4.5917962397255714</v>
          </cell>
        </row>
        <row r="230">
          <cell r="A230">
            <v>2020</v>
          </cell>
          <cell r="B230">
            <v>1</v>
          </cell>
          <cell r="C230">
            <v>8007</v>
          </cell>
          <cell r="D230">
            <v>-1.1237342553717</v>
          </cell>
          <cell r="E230">
            <v>23.445222150732736</v>
          </cell>
          <cell r="F230">
            <v>2083950</v>
          </cell>
          <cell r="G230">
            <v>3.818613968322615</v>
          </cell>
          <cell r="H230">
            <v>6.1276329230760238</v>
          </cell>
        </row>
        <row r="231">
          <cell r="B231">
            <v>2</v>
          </cell>
          <cell r="C231">
            <v>6062</v>
          </cell>
          <cell r="D231">
            <v>34.44222665779553</v>
          </cell>
          <cell r="E231">
            <v>27.382252722734165</v>
          </cell>
          <cell r="F231">
            <v>1933451</v>
          </cell>
          <cell r="G231">
            <v>10.268237779363254</v>
          </cell>
          <cell r="H231">
            <v>7.8737374972451635</v>
          </cell>
        </row>
        <row r="232">
          <cell r="B232">
            <v>3</v>
          </cell>
          <cell r="C232">
            <v>3990</v>
          </cell>
          <cell r="D232">
            <v>-54.986462093862819</v>
          </cell>
          <cell r="E232">
            <v>31.620446995259108</v>
          </cell>
          <cell r="F232">
            <v>956967</v>
          </cell>
          <cell r="G232">
            <v>-58.879162876357796</v>
          </cell>
          <cell r="H232">
            <v>9.8422216070406403</v>
          </cell>
        </row>
        <row r="233">
          <cell r="B233">
            <v>4</v>
          </cell>
          <cell r="C233">
            <v>581</v>
          </cell>
          <cell r="D233">
            <v>-97.234781780971872</v>
          </cell>
          <cell r="E233">
            <v>36.16465312018537</v>
          </cell>
          <cell r="F233">
            <v>109727</v>
          </cell>
          <cell r="G233">
            <v>-96.472317885223262</v>
          </cell>
          <cell r="H233">
            <v>12.045363182011918</v>
          </cell>
        </row>
        <row r="234">
          <cell r="B234">
            <v>5</v>
          </cell>
          <cell r="C234">
            <v>897</v>
          </cell>
          <cell r="D234">
            <v>-95.803312435669511</v>
          </cell>
          <cell r="E234">
            <v>41.013704880704019</v>
          </cell>
          <cell r="F234">
            <v>216851</v>
          </cell>
          <cell r="G234">
            <v>-92.441998663022389</v>
          </cell>
          <cell r="H234">
            <v>14.49066783334156</v>
          </cell>
        </row>
        <row r="235">
          <cell r="B235">
            <v>6</v>
          </cell>
          <cell r="C235">
            <v>1101</v>
          </cell>
          <cell r="D235">
            <v>-94.750893921334921</v>
          </cell>
          <cell r="E235">
            <v>46.157172210360201</v>
          </cell>
          <cell r="F235">
            <v>767540</v>
          </cell>
          <cell r="G235">
            <v>-76.267276831266813</v>
          </cell>
          <cell r="H235">
            <v>17.178105222138011</v>
          </cell>
        </row>
        <row r="236">
          <cell r="B236">
            <v>7</v>
          </cell>
          <cell r="C236">
            <v>13155</v>
          </cell>
          <cell r="D236">
            <v>-66.334834681134197</v>
          </cell>
          <cell r="E236">
            <v>51.575123860940991</v>
          </cell>
          <cell r="F236">
            <v>1683674</v>
          </cell>
          <cell r="G236">
            <v>-63.67375215998554</v>
          </cell>
          <cell r="H236">
            <v>20.100219129891922</v>
          </cell>
        </row>
        <row r="237">
          <cell r="B237">
            <v>8</v>
          </cell>
          <cell r="C237">
            <v>13536</v>
          </cell>
          <cell r="D237">
            <v>-65.310986391942791</v>
          </cell>
          <cell r="E237">
            <v>57.237843301863215</v>
          </cell>
          <cell r="F237">
            <v>2067745</v>
          </cell>
          <cell r="G237">
            <v>-65.57924392177334</v>
          </cell>
          <cell r="H237">
            <v>23.243064075451343</v>
          </cell>
        </row>
        <row r="238">
          <cell r="B238">
            <v>9</v>
          </cell>
          <cell r="C238">
            <v>9109</v>
          </cell>
          <cell r="D238">
            <v>-70.949738487051931</v>
          </cell>
          <cell r="E238">
            <v>63.107425810978292</v>
          </cell>
          <cell r="F238">
            <v>1193980</v>
          </cell>
          <cell r="G238">
            <v>-68.747112527723004</v>
          </cell>
          <cell r="H238">
            <v>26.586876940769201</v>
          </cell>
        </row>
        <row r="239">
          <cell r="B239">
            <v>10</v>
          </cell>
          <cell r="C239">
            <v>7461</v>
          </cell>
          <cell r="D239">
            <v>-68.169795221843003</v>
          </cell>
          <cell r="E239">
            <v>69.137456330742225</v>
          </cell>
          <cell r="F239">
            <v>924688</v>
          </cell>
          <cell r="G239">
            <v>-69.841990460982913</v>
          </cell>
          <cell r="H239">
            <v>30.10572639196528</v>
          </cell>
        </row>
        <row r="240">
          <cell r="B240">
            <v>11</v>
          </cell>
          <cell r="C240">
            <v>4401</v>
          </cell>
          <cell r="D240">
            <v>-58.085714285714282</v>
          </cell>
          <cell r="E240">
            <v>75.272210278312542</v>
          </cell>
          <cell r="F240">
            <v>639755</v>
          </cell>
          <cell r="G240">
            <v>-74.074059064890335</v>
          </cell>
          <cell r="H240">
            <v>33.767060679224052</v>
          </cell>
        </row>
        <row r="241">
          <cell r="B241">
            <v>12</v>
          </cell>
          <cell r="C241">
            <v>4944</v>
          </cell>
          <cell r="D241">
            <v>-33.19821645723551</v>
          </cell>
          <cell r="E241">
            <v>81.446427845044511</v>
          </cell>
          <cell r="F241">
            <v>758235</v>
          </cell>
          <cell r="G241">
            <v>-67.529036018323708</v>
          </cell>
          <cell r="H241">
            <v>37.53138723905964</v>
          </cell>
        </row>
        <row r="242">
          <cell r="A242">
            <v>2021</v>
          </cell>
          <cell r="B242">
            <v>1</v>
          </cell>
          <cell r="C242">
            <v>2155</v>
          </cell>
          <cell r="D242">
            <v>-73.086049706506799</v>
          </cell>
          <cell r="E242">
            <v>87.585588255309773</v>
          </cell>
          <cell r="F242">
            <v>528784</v>
          </cell>
          <cell r="G242">
            <v>-74.625878739892997</v>
          </cell>
          <cell r="H242">
            <v>41.351724541337276</v>
          </cell>
        </row>
        <row r="243">
          <cell r="B243">
            <v>2</v>
          </cell>
          <cell r="C243">
            <v>2202</v>
          </cell>
          <cell r="D243">
            <v>-63.675354668426266</v>
          </cell>
          <cell r="E243">
            <v>93.607209299847881</v>
          </cell>
          <cell r="F243">
            <v>525218</v>
          </cell>
          <cell r="G243">
            <v>-72.835205029762847</v>
          </cell>
          <cell r="H243">
            <v>45.173795193195978</v>
          </cell>
        </row>
        <row r="244">
          <cell r="B244">
            <v>3</v>
          </cell>
          <cell r="C244">
            <v>3936</v>
          </cell>
          <cell r="D244">
            <v>-1.3533834586466176</v>
          </cell>
          <cell r="E244">
            <v>99.417651016762122</v>
          </cell>
          <cell r="F244">
            <v>720620</v>
          </cell>
          <cell r="G244">
            <v>-24.697507855547784</v>
          </cell>
          <cell r="H244">
            <v>48.935267801546892</v>
          </cell>
        </row>
        <row r="245">
          <cell r="B245">
            <v>4</v>
          </cell>
          <cell r="C245">
            <v>3084</v>
          </cell>
          <cell r="D245">
            <v>430.80895008605847</v>
          </cell>
          <cell r="E245">
            <v>104.91235104388021</v>
          </cell>
          <cell r="F245">
            <v>710362</v>
          </cell>
          <cell r="G245">
            <v>547.39034148386452</v>
          </cell>
          <cell r="H245">
            <v>52.565615903841241</v>
          </cell>
        </row>
        <row r="246">
          <cell r="B246">
            <v>5</v>
          </cell>
          <cell r="C246">
            <v>4571</v>
          </cell>
          <cell r="D246">
            <v>409.58751393534004</v>
          </cell>
          <cell r="E246">
            <v>109.97974903052463</v>
          </cell>
          <cell r="F246">
            <v>1074549</v>
          </cell>
          <cell r="G246">
            <v>395.52411563700423</v>
          </cell>
          <cell r="H246">
            <v>55.989199650331841</v>
          </cell>
        </row>
        <row r="247">
          <cell r="B247">
            <v>6</v>
          </cell>
          <cell r="C247">
            <v>13280</v>
          </cell>
          <cell r="D247">
            <v>1106.1762034514079</v>
          </cell>
          <cell r="E247">
            <v>114.53091633428471</v>
          </cell>
          <cell r="F247">
            <v>1532092</v>
          </cell>
          <cell r="G247">
            <v>99.610704328113187</v>
          </cell>
          <cell r="H247">
            <v>59.164742019436794</v>
          </cell>
        </row>
        <row r="248">
          <cell r="B248">
            <v>7</v>
          </cell>
          <cell r="C248">
            <v>16923</v>
          </cell>
          <cell r="D248">
            <v>28.643101482326117</v>
          </cell>
          <cell r="E248">
            <v>118.49773040753483</v>
          </cell>
          <cell r="F248">
            <v>2229586</v>
          </cell>
          <cell r="G248">
            <v>32.423854023997521</v>
          </cell>
          <cell r="H248">
            <v>62.074544803184395</v>
          </cell>
        </row>
        <row r="249">
          <cell r="B249">
            <v>8</v>
          </cell>
          <cell r="C249">
            <v>17982</v>
          </cell>
          <cell r="D249">
            <v>32.845744680851062</v>
          </cell>
          <cell r="E249">
            <v>121.88093295869919</v>
          </cell>
          <cell r="F249">
            <v>2959201</v>
          </cell>
          <cell r="G249">
            <v>43.112472766226006</v>
          </cell>
          <cell r="H249">
            <v>64.703718540985491</v>
          </cell>
        </row>
        <row r="250">
          <cell r="B250">
            <v>9</v>
          </cell>
          <cell r="C250">
            <v>21466</v>
          </cell>
          <cell r="D250">
            <v>135.65704248545396</v>
          </cell>
          <cell r="E250">
            <v>124.67502579141551</v>
          </cell>
          <cell r="F250">
            <v>2132735</v>
          </cell>
          <cell r="G250">
            <v>78.624013802576258</v>
          </cell>
          <cell r="H250">
            <v>67.035314696502368</v>
          </cell>
        </row>
        <row r="251">
          <cell r="B251">
            <v>10</v>
          </cell>
          <cell r="C251">
            <v>17870</v>
          </cell>
          <cell r="D251">
            <v>139.51212974132153</v>
          </cell>
          <cell r="E251">
            <v>126.86832771013552</v>
          </cell>
          <cell r="F251">
            <v>2224871</v>
          </cell>
          <cell r="G251">
            <v>140.60775093869501</v>
          </cell>
          <cell r="H251">
            <v>69.050885341329618</v>
          </cell>
        </row>
        <row r="252">
          <cell r="B252">
            <v>11</v>
          </cell>
          <cell r="C252">
            <v>8823</v>
          </cell>
          <cell r="D252">
            <v>100.47716428084526</v>
          </cell>
          <cell r="E252">
            <v>128.44992015935915</v>
          </cell>
          <cell r="F252">
            <v>1664297</v>
          </cell>
          <cell r="G252">
            <v>160.1459933880939</v>
          </cell>
          <cell r="H252">
            <v>70.732787317833072</v>
          </cell>
        </row>
        <row r="253">
          <cell r="B253">
            <v>12</v>
          </cell>
          <cell r="C253">
            <v>8175</v>
          </cell>
          <cell r="D253">
            <v>65.351941747572823</v>
          </cell>
          <cell r="E253">
            <v>129.40976262539408</v>
          </cell>
          <cell r="F253">
            <v>1656999</v>
          </cell>
          <cell r="G253">
            <v>118.53369997428236</v>
          </cell>
          <cell r="H253">
            <v>72.06834669515618</v>
          </cell>
        </row>
        <row r="254">
          <cell r="A254">
            <v>2022</v>
          </cell>
          <cell r="B254">
            <v>1</v>
          </cell>
          <cell r="C254">
            <v>8716</v>
          </cell>
          <cell r="D254">
            <v>304.45475638051045</v>
          </cell>
          <cell r="E254">
            <v>129.73587204205637</v>
          </cell>
          <cell r="F254">
            <v>1222596</v>
          </cell>
          <cell r="G254">
            <v>131.20896244969589</v>
          </cell>
          <cell r="H254">
            <v>73.051098792863911</v>
          </cell>
        </row>
        <row r="255">
          <cell r="B255">
            <v>2</v>
          </cell>
          <cell r="C255">
            <v>8287</v>
          </cell>
          <cell r="D255">
            <v>276.33969118982742</v>
          </cell>
          <cell r="E255">
            <v>129.41181688337892</v>
          </cell>
          <cell r="F255">
            <v>1221521</v>
          </cell>
          <cell r="G255">
            <v>132.57409304326964</v>
          </cell>
          <cell r="H255">
            <v>73.677805691165617</v>
          </cell>
        </row>
        <row r="256">
          <cell r="B256">
            <v>3</v>
          </cell>
          <cell r="C256">
            <v>13006</v>
          </cell>
          <cell r="D256">
            <v>230.43699186991867</v>
          </cell>
          <cell r="E256">
            <v>128.43329887925148</v>
          </cell>
          <cell r="F256">
            <v>1487529</v>
          </cell>
          <cell r="G256">
            <v>106.42349643362658</v>
          </cell>
          <cell r="H256">
            <v>73.949268210802387</v>
          </cell>
        </row>
        <row r="257">
          <cell r="B257">
            <v>4</v>
          </cell>
          <cell r="C257">
            <v>19948</v>
          </cell>
          <cell r="D257">
            <v>546.82230869001296</v>
          </cell>
          <cell r="E257">
            <v>126.80622308416844</v>
          </cell>
          <cell r="F257">
            <v>2214921</v>
          </cell>
          <cell r="G257">
            <v>211.80172925916648</v>
          </cell>
          <cell r="H257">
            <v>73.870377192470329</v>
          </cell>
        </row>
        <row r="258">
          <cell r="B258">
            <v>5</v>
          </cell>
          <cell r="C258">
            <v>26348</v>
          </cell>
          <cell r="D258">
            <v>476.41653905053596</v>
          </cell>
          <cell r="E258">
            <v>124.54357814241519</v>
          </cell>
          <cell r="F258">
            <v>2345442</v>
          </cell>
          <cell r="G258">
            <v>118.2722239748955</v>
          </cell>
          <cell r="H258">
            <v>73.448278631603245</v>
          </cell>
        </row>
        <row r="259">
          <cell r="B259">
            <v>6</v>
          </cell>
          <cell r="C259">
            <v>29586</v>
          </cell>
          <cell r="D259">
            <v>122.78614457831326</v>
          </cell>
          <cell r="E259">
            <v>121.68752048199975</v>
          </cell>
          <cell r="F259">
            <v>2983934</v>
          </cell>
          <cell r="G259">
            <v>94.762063896946145</v>
          </cell>
          <cell r="H259">
            <v>72.699697089750686</v>
          </cell>
        </row>
        <row r="260">
          <cell r="B260">
            <v>7</v>
          </cell>
          <cell r="C260">
            <v>28995</v>
          </cell>
          <cell r="D260">
            <v>71.334869703953203</v>
          </cell>
          <cell r="E260">
            <v>118.30464215321544</v>
          </cell>
          <cell r="F260">
            <v>4791138</v>
          </cell>
          <cell r="G260">
            <v>114.88913188367707</v>
          </cell>
          <cell r="H260">
            <v>71.644469902444371</v>
          </cell>
        </row>
        <row r="261">
          <cell r="B261">
            <v>8</v>
          </cell>
          <cell r="C261">
            <v>42250</v>
          </cell>
          <cell r="D261">
            <v>134.95717940162388</v>
          </cell>
          <cell r="E261">
            <v>114.46161149969555</v>
          </cell>
          <cell r="F261">
            <v>5628353</v>
          </cell>
          <cell r="G261">
            <v>90.198401527980025</v>
          </cell>
          <cell r="H261">
            <v>70.303966514022051</v>
          </cell>
        </row>
        <row r="262">
          <cell r="B262">
            <v>9</v>
          </cell>
          <cell r="C262">
            <v>34476</v>
          </cell>
          <cell r="D262">
            <v>60.607472281747874</v>
          </cell>
          <cell r="E262">
            <v>110.22183507531997</v>
          </cell>
          <cell r="F262">
            <v>3471900</v>
          </cell>
          <cell r="G262">
            <v>62.790970279945711</v>
          </cell>
          <cell r="H262">
            <v>68.702559470347964</v>
          </cell>
        </row>
        <row r="263">
          <cell r="B263">
            <v>10</v>
          </cell>
          <cell r="C263">
            <v>30261</v>
          </cell>
          <cell r="D263">
            <v>69.339675433687759</v>
          </cell>
          <cell r="E263">
            <v>105.65014273729511</v>
          </cell>
          <cell r="F263">
            <v>3005305</v>
          </cell>
          <cell r="G263">
            <v>35.077719112703612</v>
          </cell>
          <cell r="H263">
            <v>66.866002875273423</v>
          </cell>
        </row>
        <row r="264">
          <cell r="B264">
            <v>11</v>
          </cell>
          <cell r="C264">
            <v>9734</v>
          </cell>
          <cell r="D264">
            <v>10.325286183837701</v>
          </cell>
          <cell r="E264">
            <v>100.80791890096671</v>
          </cell>
          <cell r="F264">
            <v>2247188</v>
          </cell>
          <cell r="G264">
            <v>35.023256065473895</v>
          </cell>
          <cell r="H264">
            <v>64.819640305622627</v>
          </cell>
        </row>
        <row r="265">
          <cell r="B265">
            <v>12</v>
          </cell>
          <cell r="C265">
            <v>7841</v>
          </cell>
          <cell r="D265">
            <v>-4.0856269113149875</v>
          </cell>
          <cell r="E265">
            <v>95.754026421451087</v>
          </cell>
          <cell r="F265">
            <v>2266274</v>
          </cell>
          <cell r="G265">
            <v>36.769786825459775</v>
          </cell>
          <cell r="H265">
            <v>62.586607818514047</v>
          </cell>
        </row>
        <row r="266">
          <cell r="A266">
            <v>2023</v>
          </cell>
          <cell r="B266">
            <v>1</v>
          </cell>
          <cell r="C266">
            <v>8014</v>
          </cell>
          <cell r="D266">
            <v>-8.0541532813217067</v>
          </cell>
          <cell r="E266">
            <v>90.541044637703649</v>
          </cell>
          <cell r="F266">
            <v>2024439</v>
          </cell>
          <cell r="G266">
            <v>65.58527919279959</v>
          </cell>
          <cell r="H266">
            <v>60.187972277716128</v>
          </cell>
        </row>
        <row r="267">
          <cell r="B267">
            <v>2</v>
          </cell>
          <cell r="C267">
            <v>7264</v>
          </cell>
          <cell r="D267">
            <v>-12.344636177144929</v>
          </cell>
          <cell r="E267">
            <v>85.214619579420585</v>
          </cell>
          <cell r="F267">
            <v>1822690</v>
          </cell>
          <cell r="G267">
            <v>49.214790412935997</v>
          </cell>
          <cell r="H267">
            <v>57.643007712206135</v>
          </cell>
        </row>
        <row r="268">
          <cell r="B268">
            <v>3</v>
          </cell>
          <cell r="C268">
            <v>11714</v>
          </cell>
          <cell r="D268">
            <v>-9.933876672305086</v>
          </cell>
          <cell r="E268">
            <v>79.81355038755369</v>
          </cell>
          <cell r="F268">
            <v>2249189</v>
          </cell>
          <cell r="G268">
            <v>51.203035369394478</v>
          </cell>
          <cell r="H268">
            <v>54.971362963941544</v>
          </cell>
        </row>
        <row r="269">
          <cell r="B269">
            <v>4</v>
          </cell>
          <cell r="C269">
            <v>19753</v>
          </cell>
          <cell r="D269">
            <v>-0.977541608181276</v>
          </cell>
          <cell r="E269">
            <v>74.369861254738325</v>
          </cell>
          <cell r="F269">
            <v>2958626</v>
          </cell>
          <cell r="G269">
            <v>33.577044057101801</v>
          </cell>
          <cell r="H269">
            <v>52.192101582011823</v>
          </cell>
        </row>
        <row r="270">
          <cell r="B270">
            <v>5</v>
          </cell>
          <cell r="C270">
            <v>26942</v>
          </cell>
          <cell r="D270">
            <v>2.2544405647487498</v>
          </cell>
          <cell r="E270">
            <v>68.909343913397365</v>
          </cell>
          <cell r="F270">
            <v>3083704</v>
          </cell>
          <cell r="G270">
            <v>31.476455184140129</v>
          </cell>
          <cell r="H270">
            <v>49.324025426090145</v>
          </cell>
        </row>
        <row r="271">
          <cell r="B271">
            <v>6</v>
          </cell>
          <cell r="C271">
            <v>28621</v>
          </cell>
          <cell r="D271">
            <v>-3.2616778205908248</v>
          </cell>
          <cell r="E271">
            <v>63.452557637421528</v>
          </cell>
          <cell r="F271">
            <v>3510407</v>
          </cell>
          <cell r="G271">
            <v>17.643587291139816</v>
          </cell>
          <cell r="H271">
            <v>46.384643643521571</v>
          </cell>
        </row>
        <row r="272">
          <cell r="B272">
            <v>7</v>
          </cell>
          <cell r="C272">
            <v>31963</v>
          </cell>
          <cell r="D272">
            <v>10.236247628901541</v>
          </cell>
          <cell r="E272">
            <v>58.015432887968998</v>
          </cell>
          <cell r="F272">
            <v>5131290</v>
          </cell>
          <cell r="G272">
            <v>7.0996076506249617</v>
          </cell>
          <cell r="H272">
            <v>43.390225967051016</v>
          </cell>
        </row>
        <row r="273">
          <cell r="B273">
            <v>8</v>
          </cell>
          <cell r="C273">
            <v>39457</v>
          </cell>
          <cell r="D273">
            <v>-6.610650887573966</v>
          </cell>
          <cell r="E273">
            <v>52.609267193180031</v>
          </cell>
          <cell r="F273">
            <v>6004561</v>
          </cell>
          <cell r="G273">
            <v>6.6841578699843529</v>
          </cell>
          <cell r="H273">
            <v>40.355046222732263</v>
          </cell>
        </row>
        <row r="274">
          <cell r="B274">
            <v>9</v>
          </cell>
          <cell r="C274">
            <v>29787</v>
          </cell>
          <cell r="D274">
            <v>-13.600765750087017</v>
          </cell>
          <cell r="E274">
            <v>47.242040082218558</v>
          </cell>
          <cell r="F274">
            <v>3887871</v>
          </cell>
          <cell r="G274">
            <v>11.981076643912548</v>
          </cell>
          <cell r="H274">
            <v>37.290858054791556</v>
          </cell>
        </row>
        <row r="275">
          <cell r="B275">
            <v>10</v>
          </cell>
          <cell r="C275">
            <v>27472</v>
          </cell>
          <cell r="D275">
            <v>-9.2164832622847914</v>
          </cell>
          <cell r="E275">
            <v>41.917618589937355</v>
          </cell>
          <cell r="F275">
            <v>3484618</v>
          </cell>
          <cell r="G275">
            <v>15.948897033745336</v>
          </cell>
          <cell r="H275">
            <v>34.207076851319542</v>
          </cell>
        </row>
        <row r="276">
          <cell r="B276">
            <v>11</v>
          </cell>
          <cell r="C276">
            <v>11346</v>
          </cell>
          <cell r="D276">
            <v>16.560509554140125</v>
          </cell>
          <cell r="E276">
            <v>36.63564455633972</v>
          </cell>
          <cell r="F276">
            <v>2547213</v>
          </cell>
          <cell r="G276">
            <v>13.351130390514721</v>
          </cell>
          <cell r="H276">
            <v>31.111360376697775</v>
          </cell>
        </row>
        <row r="277">
          <cell r="B277">
            <v>12</v>
          </cell>
          <cell r="C277">
            <v>10510</v>
          </cell>
          <cell r="D277">
            <v>34.039025634485398</v>
          </cell>
          <cell r="E277">
            <v>31.392208842133662</v>
          </cell>
          <cell r="F277">
            <v>2480603</v>
          </cell>
          <cell r="G277">
            <v>9.4573295197315055</v>
          </cell>
          <cell r="H277">
            <v>28.01009846615381</v>
          </cell>
        </row>
        <row r="278">
          <cell r="A278">
            <v>2024</v>
          </cell>
          <cell r="B278">
            <v>1</v>
          </cell>
          <cell r="C278">
            <v>11090</v>
          </cell>
          <cell r="D278">
            <v>38.382830047417031</v>
          </cell>
          <cell r="E278">
            <v>26.18200820142982</v>
          </cell>
          <cell r="F278">
            <v>2170919</v>
          </cell>
          <cell r="G278">
            <v>7.2355847718800215</v>
          </cell>
          <cell r="H278">
            <v>24.908447605610611</v>
          </cell>
        </row>
        <row r="279">
          <cell r="B279">
            <v>2</v>
          </cell>
          <cell r="C279">
            <v>10180</v>
          </cell>
          <cell r="D279">
            <v>40.143171806167402</v>
          </cell>
          <cell r="E279">
            <v>20.999923195060518</v>
          </cell>
          <cell r="F279">
            <v>1949423</v>
          </cell>
          <cell r="G279">
            <v>6.9530748509071705</v>
          </cell>
          <cell r="H279">
            <v>21.810275894258748</v>
          </cell>
        </row>
        <row r="280">
          <cell r="B280">
            <v>3</v>
          </cell>
          <cell r="C280">
            <v>11338</v>
          </cell>
          <cell r="D280">
            <v>-3.2098343862045464</v>
          </cell>
          <cell r="E280">
            <v>15.841681663152947</v>
          </cell>
          <cell r="F280">
            <v>2404435</v>
          </cell>
          <cell r="G280">
            <v>6.9023101215593741</v>
          </cell>
          <cell r="H280">
            <v>18.718224149147559</v>
          </cell>
        </row>
        <row r="281">
          <cell r="B281">
            <v>4</v>
          </cell>
          <cell r="C281">
            <v>21974</v>
          </cell>
          <cell r="D281">
            <v>11.243861691894907</v>
          </cell>
          <cell r="E281">
            <v>10.704340838098959</v>
          </cell>
          <cell r="F281">
            <v>2891184</v>
          </cell>
          <cell r="G281">
            <v>-2.2795040670905986</v>
          </cell>
          <cell r="H281">
            <v>15.633901437253932</v>
          </cell>
        </row>
        <row r="282">
          <cell r="B282">
            <v>5</v>
          </cell>
          <cell r="C282">
            <v>25305</v>
          </cell>
          <cell r="D282">
            <v>-6.0760151436419001</v>
          </cell>
          <cell r="E282">
            <v>5.5836349303425372</v>
          </cell>
          <cell r="F282">
            <v>3267397</v>
          </cell>
          <cell r="G282">
            <v>5.9568946954701163</v>
          </cell>
          <cell r="H282">
            <v>12.558096275969511</v>
          </cell>
        </row>
        <row r="283">
          <cell r="B283">
            <v>6</v>
          </cell>
          <cell r="C283">
            <v>33592</v>
          </cell>
          <cell r="D283">
            <v>17.368365885189196</v>
          </cell>
          <cell r="E283">
            <v>0.47533561705362359</v>
          </cell>
          <cell r="F283">
            <v>3719541</v>
          </cell>
          <cell r="G283">
            <v>5.9575428148360032</v>
          </cell>
          <cell r="H283">
            <v>9.4903531961925811</v>
          </cell>
        </row>
        <row r="284">
          <cell r="B284">
            <v>7</v>
          </cell>
          <cell r="C284">
            <v>30987</v>
          </cell>
          <cell r="D284">
            <v>-3.0535306448080557</v>
          </cell>
          <cell r="E284">
            <v>-4.625595122519643</v>
          </cell>
          <cell r="F284">
            <v>5108978</v>
          </cell>
          <cell r="G284">
            <v>-0.43482243256568465</v>
          </cell>
          <cell r="H284">
            <v>6.4297583120450064</v>
          </cell>
        </row>
        <row r="285">
          <cell r="B285">
            <v>8</v>
          </cell>
          <cell r="C285">
            <v>44638</v>
          </cell>
          <cell r="D285">
            <v>13.130749930303875</v>
          </cell>
          <cell r="E285">
            <v>-9.7230221820271705</v>
          </cell>
          <cell r="F285">
            <v>6295653</v>
          </cell>
          <cell r="G285">
            <v>4.8478481607564738</v>
          </cell>
          <cell r="H285">
            <v>3.3751524035943921</v>
          </cell>
        </row>
        <row r="286">
          <cell r="B286">
            <v>9</v>
          </cell>
          <cell r="C286">
            <v>32524</v>
          </cell>
          <cell r="D286">
            <v>9.1885721959243938</v>
          </cell>
          <cell r="E286">
            <v>-14.820701283974582</v>
          </cell>
          <cell r="F286">
            <v>4026465</v>
          </cell>
          <cell r="G286">
            <v>3.5647787696659661</v>
          </cell>
          <cell r="H286">
            <v>0.32489954391219134</v>
          </cell>
        </row>
        <row r="287">
          <cell r="B287">
            <v>10</v>
          </cell>
          <cell r="C287">
            <v>31267</v>
          </cell>
          <cell r="D287">
            <v>13.814065230052419</v>
          </cell>
          <cell r="E287">
            <v>-19.920801083359702</v>
          </cell>
          <cell r="F287">
            <v>3288356</v>
          </cell>
          <cell r="G287">
            <v>-5.632238598319816</v>
          </cell>
          <cell r="H287">
            <v>-2.7225339233914516</v>
          </cell>
        </row>
        <row r="288">
          <cell r="B288">
            <v>11</v>
          </cell>
          <cell r="C288">
            <v>7264</v>
          </cell>
          <cell r="D288">
            <v>-35.977436982196366</v>
          </cell>
          <cell r="E288">
            <v>-25.023822924522026</v>
          </cell>
          <cell r="F288">
            <v>2954411</v>
          </cell>
          <cell r="G288">
            <v>15.986020799988054</v>
          </cell>
          <cell r="H288">
            <v>-5.7684566630934917</v>
          </cell>
        </row>
        <row r="289">
          <cell r="B289">
            <v>12</v>
          </cell>
          <cell r="C289">
            <v>5708</v>
          </cell>
          <cell r="D289">
            <v>-45.689819219790671</v>
          </cell>
          <cell r="E289">
            <v>-30.127925452751505</v>
          </cell>
          <cell r="F289"/>
          <cell r="G289"/>
          <cell r="H289"/>
        </row>
      </sheetData>
      <sheetData sheetId="33">
        <row r="1">
          <cell r="A1" t="str">
            <v>Año</v>
          </cell>
          <cell r="B1" t="str">
            <v>Mes</v>
          </cell>
          <cell r="C1" t="str">
            <v>Tráfico portuario Cantabria</v>
          </cell>
          <cell r="D1" t="str">
            <v>Tráfico portuario Cantabria. Var interanual</v>
          </cell>
          <cell r="E1" t="str">
            <v>Tráfico portuario Cantabria. Tendencia</v>
          </cell>
          <cell r="F1" t="str">
            <v>Tráfico portuario España</v>
          </cell>
          <cell r="G1" t="str">
            <v>Tráfico portuario España. Var interanual</v>
          </cell>
          <cell r="H1" t="str">
            <v>Tráfico portuario España. Tendencia</v>
          </cell>
        </row>
        <row r="206">
          <cell r="A206">
            <v>2018</v>
          </cell>
          <cell r="B206">
            <v>1</v>
          </cell>
          <cell r="C206">
            <v>444915</v>
          </cell>
          <cell r="D206">
            <v>13.190626534407613</v>
          </cell>
          <cell r="E206">
            <v>9.1904833577474889</v>
          </cell>
          <cell r="F206">
            <v>47468936</v>
          </cell>
          <cell r="G206">
            <v>12.843630761373536</v>
          </cell>
          <cell r="H206">
            <v>3.6783855639175504</v>
          </cell>
        </row>
        <row r="207">
          <cell r="B207">
            <v>2</v>
          </cell>
          <cell r="C207">
            <v>520773</v>
          </cell>
          <cell r="D207">
            <v>65.698767694701374</v>
          </cell>
          <cell r="E207">
            <v>9.2346006089412018</v>
          </cell>
          <cell r="F207">
            <v>41802612</v>
          </cell>
          <cell r="G207">
            <v>3.7615969609779754</v>
          </cell>
          <cell r="H207">
            <v>3.5144462786785495</v>
          </cell>
        </row>
        <row r="208">
          <cell r="B208">
            <v>3</v>
          </cell>
          <cell r="C208">
            <v>376408</v>
          </cell>
          <cell r="D208">
            <v>-15.092620162592818</v>
          </cell>
          <cell r="E208">
            <v>9.2401153491581969</v>
          </cell>
          <cell r="F208">
            <v>47231945</v>
          </cell>
          <cell r="G208">
            <v>4.927678970690974</v>
          </cell>
          <cell r="H208">
            <v>3.334470556962116</v>
          </cell>
        </row>
        <row r="209">
          <cell r="B209">
            <v>4</v>
          </cell>
          <cell r="C209">
            <v>574089</v>
          </cell>
          <cell r="D209">
            <v>23.302491011482097</v>
          </cell>
          <cell r="E209">
            <v>9.2119233715604292</v>
          </cell>
          <cell r="F209">
            <v>48194945</v>
          </cell>
          <cell r="G209">
            <v>8.9042173717553297</v>
          </cell>
          <cell r="H209">
            <v>3.1398044348269019</v>
          </cell>
        </row>
        <row r="210">
          <cell r="B210">
            <v>5</v>
          </cell>
          <cell r="C210">
            <v>486231</v>
          </cell>
          <cell r="D210">
            <v>5.8199434589293775</v>
          </cell>
          <cell r="E210">
            <v>9.1532306960104286</v>
          </cell>
          <cell r="F210">
            <v>48915746</v>
          </cell>
          <cell r="G210">
            <v>5.6782134836300902</v>
          </cell>
          <cell r="H210">
            <v>2.9319045878047354</v>
          </cell>
        </row>
        <row r="211">
          <cell r="B211">
            <v>6</v>
          </cell>
          <cell r="C211">
            <v>475545</v>
          </cell>
          <cell r="D211">
            <v>3.0933757663524686</v>
          </cell>
          <cell r="E211">
            <v>9.0682218540123856</v>
          </cell>
          <cell r="F211">
            <v>45638021</v>
          </cell>
          <cell r="G211">
            <v>3.6116515037622143</v>
          </cell>
          <cell r="H211">
            <v>2.7126279978813983</v>
          </cell>
        </row>
        <row r="212">
          <cell r="B212">
            <v>7</v>
          </cell>
          <cell r="C212">
            <v>456365</v>
          </cell>
          <cell r="D212">
            <v>0.45388210071251045</v>
          </cell>
          <cell r="E212">
            <v>8.9608498987901406</v>
          </cell>
          <cell r="F212">
            <v>48140494</v>
          </cell>
          <cell r="G212">
            <v>0.61054760981658074</v>
          </cell>
          <cell r="H212">
            <v>2.4840223629382168</v>
          </cell>
        </row>
        <row r="213">
          <cell r="B213">
            <v>8</v>
          </cell>
          <cell r="C213">
            <v>496639</v>
          </cell>
          <cell r="D213">
            <v>-11.420443398077296</v>
          </cell>
          <cell r="E213">
            <v>8.8346529637003339</v>
          </cell>
          <cell r="F213">
            <v>47476443</v>
          </cell>
          <cell r="G213">
            <v>-1.6917512288623482</v>
          </cell>
          <cell r="H213">
            <v>2.2481978130444249</v>
          </cell>
        </row>
        <row r="214">
          <cell r="B214">
            <v>9</v>
          </cell>
          <cell r="C214">
            <v>433637</v>
          </cell>
          <cell r="D214">
            <v>-30.429962618921568</v>
          </cell>
          <cell r="E214">
            <v>8.6925784204469601</v>
          </cell>
          <cell r="F214">
            <v>45580694</v>
          </cell>
          <cell r="G214">
            <v>-5.3388235979700109</v>
          </cell>
          <cell r="H214">
            <v>2.0071343758558453</v>
          </cell>
        </row>
        <row r="215">
          <cell r="B215">
            <v>10</v>
          </cell>
          <cell r="C215">
            <v>614405</v>
          </cell>
          <cell r="D215">
            <v>30.91610698213556</v>
          </cell>
          <cell r="E215">
            <v>8.5361670368200038</v>
          </cell>
          <cell r="F215">
            <v>48472240</v>
          </cell>
          <cell r="G215">
            <v>2.4816431130814109</v>
          </cell>
          <cell r="H215">
            <v>1.762538471455946</v>
          </cell>
        </row>
        <row r="216">
          <cell r="B216">
            <v>11</v>
          </cell>
          <cell r="C216">
            <v>594132</v>
          </cell>
          <cell r="D216">
            <v>6.74768585062957</v>
          </cell>
          <cell r="E216">
            <v>8.3642427374817157</v>
          </cell>
          <cell r="F216">
            <v>46808962</v>
          </cell>
          <cell r="G216">
            <v>-0.8447826326876573</v>
          </cell>
          <cell r="H216">
            <v>1.5156063839577905</v>
          </cell>
        </row>
        <row r="217">
          <cell r="B217">
            <v>12</v>
          </cell>
          <cell r="C217">
            <v>511254</v>
          </cell>
          <cell r="D217">
            <v>19.348136666262029</v>
          </cell>
          <cell r="E217">
            <v>8.1771836095905464</v>
          </cell>
          <cell r="F217">
            <v>47819187</v>
          </cell>
          <cell r="G217">
            <v>7.5391970958256005</v>
          </cell>
          <cell r="H217">
            <v>1.2675843352967771</v>
          </cell>
        </row>
        <row r="218">
          <cell r="A218">
            <v>2019</v>
          </cell>
          <cell r="B218">
            <v>1</v>
          </cell>
          <cell r="C218">
            <v>548672</v>
          </cell>
          <cell r="D218">
            <v>23.320634278457675</v>
          </cell>
          <cell r="E218">
            <v>7.975255479410027</v>
          </cell>
          <cell r="F218">
            <v>47322622</v>
          </cell>
          <cell r="G218">
            <v>-0.30823105030203246</v>
          </cell>
          <cell r="H218">
            <v>1.0195546315043704</v>
          </cell>
        </row>
        <row r="219">
          <cell r="B219">
            <v>2</v>
          </cell>
          <cell r="C219">
            <v>443332</v>
          </cell>
          <cell r="D219">
            <v>-14.870394586508906</v>
          </cell>
          <cell r="E219">
            <v>7.7594999338326227</v>
          </cell>
          <cell r="F219">
            <v>44532985</v>
          </cell>
          <cell r="G219">
            <v>6.5315846770531927</v>
          </cell>
          <cell r="H219">
            <v>0.77303510727596048</v>
          </cell>
        </row>
        <row r="220">
          <cell r="B220">
            <v>3</v>
          </cell>
          <cell r="C220">
            <v>574492</v>
          </cell>
          <cell r="D220">
            <v>52.624811374891081</v>
          </cell>
          <cell r="E220">
            <v>7.5320242110562869</v>
          </cell>
          <cell r="F220">
            <v>48300896</v>
          </cell>
          <cell r="G220">
            <v>2.2631949626465753</v>
          </cell>
          <cell r="H220">
            <v>0.52945138996792296</v>
          </cell>
        </row>
        <row r="221">
          <cell r="B221">
            <v>4</v>
          </cell>
          <cell r="C221">
            <v>534561</v>
          </cell>
          <cell r="D221">
            <v>-6.8853435617125536</v>
          </cell>
          <cell r="E221">
            <v>7.2933640288261712</v>
          </cell>
          <cell r="F221">
            <v>46216393</v>
          </cell>
          <cell r="G221">
            <v>-4.1053102145878544</v>
          </cell>
          <cell r="H221">
            <v>0.2906290062123123</v>
          </cell>
        </row>
        <row r="222">
          <cell r="B222">
            <v>5</v>
          </cell>
          <cell r="C222">
            <v>550365</v>
          </cell>
          <cell r="D222">
            <v>13.190026962493139</v>
          </cell>
          <cell r="E222">
            <v>7.0471865484404699</v>
          </cell>
          <cell r="F222">
            <v>50950553</v>
          </cell>
          <cell r="G222">
            <v>4.1598200301391719</v>
          </cell>
          <cell r="H222">
            <v>5.8513881500396797E-2</v>
          </cell>
        </row>
        <row r="223">
          <cell r="B223">
            <v>6</v>
          </cell>
          <cell r="C223">
            <v>501258</v>
          </cell>
          <cell r="D223">
            <v>5.4070592688389096</v>
          </cell>
          <cell r="E223">
            <v>6.7961742987258127</v>
          </cell>
          <cell r="F223">
            <v>47234399</v>
          </cell>
          <cell r="G223">
            <v>3.4979124094798086</v>
          </cell>
          <cell r="H223">
            <v>-0.16525333223355529</v>
          </cell>
        </row>
        <row r="224">
          <cell r="B224">
            <v>7</v>
          </cell>
          <cell r="C224">
            <v>472804</v>
          </cell>
          <cell r="D224">
            <v>3.6021605513130828</v>
          </cell>
          <cell r="E224">
            <v>6.5434363946486922</v>
          </cell>
          <cell r="F224">
            <v>48777939</v>
          </cell>
          <cell r="G224">
            <v>1.3241347294857375</v>
          </cell>
          <cell r="H224">
            <v>-0.3787471701282869</v>
          </cell>
        </row>
        <row r="225">
          <cell r="B225">
            <v>8</v>
          </cell>
          <cell r="C225">
            <v>672691</v>
          </cell>
          <cell r="D225">
            <v>35.448686067747403</v>
          </cell>
          <cell r="E225">
            <v>6.2919854848540799</v>
          </cell>
          <cell r="F225">
            <v>48180489</v>
          </cell>
          <cell r="G225">
            <v>1.4829375486280716</v>
          </cell>
          <cell r="H225">
            <v>-0.57978778081269977</v>
          </cell>
        </row>
        <row r="226">
          <cell r="B226">
            <v>9</v>
          </cell>
          <cell r="C226">
            <v>548595</v>
          </cell>
          <cell r="D226">
            <v>26.510191704121191</v>
          </cell>
          <cell r="E226">
            <v>6.0446299627200482</v>
          </cell>
          <cell r="F226">
            <v>46625514</v>
          </cell>
          <cell r="G226">
            <v>2.2922424129830032</v>
          </cell>
          <cell r="H226">
            <v>-0.76607705722822239</v>
          </cell>
        </row>
        <row r="227">
          <cell r="B227">
            <v>10</v>
          </cell>
          <cell r="C227">
            <v>673648</v>
          </cell>
          <cell r="D227">
            <v>9.6423368950447887</v>
          </cell>
          <cell r="E227">
            <v>5.8062029924984824</v>
          </cell>
          <cell r="F227">
            <v>48348430</v>
          </cell>
          <cell r="G227">
            <v>-0.25542454815374871</v>
          </cell>
          <cell r="H227">
            <v>-0.93517364750173881</v>
          </cell>
        </row>
        <row r="228">
          <cell r="B228">
            <v>11</v>
          </cell>
          <cell r="C228">
            <v>555711</v>
          </cell>
          <cell r="D228">
            <v>-6.4667447637898672</v>
          </cell>
          <cell r="E228">
            <v>5.5829589580066434</v>
          </cell>
          <cell r="F228">
            <v>43753052</v>
          </cell>
          <cell r="G228">
            <v>-6.5284720477245317</v>
          </cell>
          <cell r="H228">
            <v>-1.0844238164635907</v>
          </cell>
        </row>
        <row r="229">
          <cell r="B229">
            <v>12</v>
          </cell>
          <cell r="C229">
            <v>509000</v>
          </cell>
          <cell r="D229">
            <v>-0.44087674619660566</v>
          </cell>
          <cell r="E229">
            <v>5.3814186412494696</v>
          </cell>
          <cell r="F229">
            <v>44257967</v>
          </cell>
          <cell r="G229">
            <v>-7.4472617027136039</v>
          </cell>
          <cell r="H229">
            <v>-1.2111266241455538</v>
          </cell>
        </row>
        <row r="230">
          <cell r="A230">
            <v>2020</v>
          </cell>
          <cell r="B230">
            <v>1</v>
          </cell>
          <cell r="C230">
            <v>510293</v>
          </cell>
          <cell r="D230">
            <v>-6.9948894785955895</v>
          </cell>
          <cell r="E230">
            <v>5.207266039251218</v>
          </cell>
          <cell r="F230">
            <v>45829387</v>
          </cell>
          <cell r="G230">
            <v>-3.1554358927956327</v>
          </cell>
          <cell r="H230">
            <v>-1.3129591894843529</v>
          </cell>
        </row>
        <row r="231">
          <cell r="B231">
            <v>2</v>
          </cell>
          <cell r="C231">
            <v>401701</v>
          </cell>
          <cell r="D231">
            <v>-9.3904793698627707</v>
          </cell>
          <cell r="E231">
            <v>5.0657808229675725</v>
          </cell>
          <cell r="F231">
            <v>43096805</v>
          </cell>
          <cell r="G231">
            <v>-3.2249803151529144</v>
          </cell>
          <cell r="H231">
            <v>-1.3880316963527235</v>
          </cell>
        </row>
        <row r="232">
          <cell r="B232">
            <v>3</v>
          </cell>
          <cell r="C232">
            <v>498138</v>
          </cell>
          <cell r="D232">
            <v>-13.290698564993075</v>
          </cell>
          <cell r="E232">
            <v>4.9613952914432558</v>
          </cell>
          <cell r="F232">
            <v>44337735</v>
          </cell>
          <cell r="G232">
            <v>-8.2051500659532266</v>
          </cell>
          <cell r="H232">
            <v>-1.4345822783944648</v>
          </cell>
        </row>
        <row r="233">
          <cell r="B233">
            <v>4</v>
          </cell>
          <cell r="C233">
            <v>401209</v>
          </cell>
          <cell r="D233">
            <v>-24.946077248433763</v>
          </cell>
          <cell r="E233">
            <v>4.8975378367651548</v>
          </cell>
          <cell r="F233">
            <v>41803227</v>
          </cell>
          <cell r="G233">
            <v>-9.5489191465028433</v>
          </cell>
          <cell r="H233">
            <v>-1.4509766351296818</v>
          </cell>
        </row>
        <row r="234">
          <cell r="B234">
            <v>5</v>
          </cell>
          <cell r="C234">
            <v>363047</v>
          </cell>
          <cell r="D234">
            <v>-34.035231164772469</v>
          </cell>
          <cell r="E234">
            <v>4.8763693445023479</v>
          </cell>
          <cell r="F234">
            <v>38176877</v>
          </cell>
          <cell r="G234">
            <v>-25.070730831910694</v>
          </cell>
          <cell r="H234">
            <v>-1.4360506443970595</v>
          </cell>
        </row>
        <row r="235">
          <cell r="B235">
            <v>6</v>
          </cell>
          <cell r="C235">
            <v>492462</v>
          </cell>
          <cell r="D235">
            <v>-1.7547849610380251</v>
          </cell>
          <cell r="E235">
            <v>4.8979782269541099</v>
          </cell>
          <cell r="F235">
            <v>40246305</v>
          </cell>
          <cell r="G235">
            <v>-14.794501778248515</v>
          </cell>
          <cell r="H235">
            <v>-1.3892025411541289</v>
          </cell>
        </row>
        <row r="236">
          <cell r="B236">
            <v>7</v>
          </cell>
          <cell r="C236">
            <v>366929</v>
          </cell>
          <cell r="D236">
            <v>-22.393000059221158</v>
          </cell>
          <cell r="E236">
            <v>4.9597507019399041</v>
          </cell>
          <cell r="F236">
            <v>42219930</v>
          </cell>
          <cell r="G236">
            <v>-13.444620938166329</v>
          </cell>
          <cell r="H236">
            <v>-1.3114718575936646</v>
          </cell>
        </row>
        <row r="237">
          <cell r="B237">
            <v>8</v>
          </cell>
          <cell r="C237">
            <v>457102</v>
          </cell>
          <cell r="D237">
            <v>-32.048741547010437</v>
          </cell>
          <cell r="E237">
            <v>5.058610989835584</v>
          </cell>
          <cell r="F237">
            <v>42979900</v>
          </cell>
          <cell r="G237">
            <v>-10.793973054113248</v>
          </cell>
          <cell r="H237">
            <v>-1.2048290494665732</v>
          </cell>
        </row>
        <row r="238">
          <cell r="B238">
            <v>9</v>
          </cell>
          <cell r="C238">
            <v>669863</v>
          </cell>
          <cell r="D238">
            <v>22.105196000692672</v>
          </cell>
          <cell r="E238">
            <v>5.189583814436368</v>
          </cell>
          <cell r="F238">
            <v>43357979</v>
          </cell>
          <cell r="G238">
            <v>-7.0080407049239124</v>
          </cell>
          <cell r="H238">
            <v>-1.0720871523210236</v>
          </cell>
        </row>
        <row r="239">
          <cell r="B239">
            <v>10</v>
          </cell>
          <cell r="C239">
            <v>557548</v>
          </cell>
          <cell r="D239">
            <v>-17.234520105455665</v>
          </cell>
          <cell r="E239">
            <v>5.3451170000557484</v>
          </cell>
          <cell r="F239">
            <v>45985847</v>
          </cell>
          <cell r="G239">
            <v>-4.8865764617382563</v>
          </cell>
          <cell r="H239">
            <v>-0.91672511448328498</v>
          </cell>
        </row>
        <row r="240">
          <cell r="B240">
            <v>11</v>
          </cell>
          <cell r="C240">
            <v>705430</v>
          </cell>
          <cell r="D240">
            <v>26.941881661511104</v>
          </cell>
          <cell r="E240">
            <v>5.5188330662979306</v>
          </cell>
          <cell r="F240">
            <v>43643095</v>
          </cell>
          <cell r="G240">
            <v>-0.25131275413655674</v>
          </cell>
          <cell r="H240">
            <v>-0.74263410327633506</v>
          </cell>
        </row>
        <row r="241">
          <cell r="B241">
            <v>12</v>
          </cell>
          <cell r="C241">
            <v>442997</v>
          </cell>
          <cell r="D241">
            <v>-12.967190569744602</v>
          </cell>
          <cell r="E241">
            <v>5.7027865024125699</v>
          </cell>
          <cell r="F241">
            <v>43896623</v>
          </cell>
          <cell r="G241">
            <v>-0.81644961233758861</v>
          </cell>
          <cell r="H241">
            <v>-0.55398097014448888</v>
          </cell>
        </row>
        <row r="242">
          <cell r="A242">
            <v>2021</v>
          </cell>
          <cell r="B242">
            <v>1</v>
          </cell>
          <cell r="C242">
            <v>387113</v>
          </cell>
          <cell r="D242">
            <v>-24.13907304235018</v>
          </cell>
          <cell r="E242">
            <v>5.8905195093573228</v>
          </cell>
          <cell r="F242">
            <v>42491856</v>
          </cell>
          <cell r="G242">
            <v>-7.2825128557796326</v>
          </cell>
          <cell r="H242">
            <v>-0.35489844699392659</v>
          </cell>
        </row>
        <row r="243">
          <cell r="B243">
            <v>2</v>
          </cell>
          <cell r="C243">
            <v>565486</v>
          </cell>
          <cell r="D243">
            <v>40.772863398398314</v>
          </cell>
          <cell r="E243">
            <v>6.0742777619042787</v>
          </cell>
          <cell r="F243">
            <v>40512341</v>
          </cell>
          <cell r="G243">
            <v>-5.9968807432476678</v>
          </cell>
          <cell r="H243">
            <v>-0.1495374927198696</v>
          </cell>
        </row>
        <row r="244">
          <cell r="B244">
            <v>3</v>
          </cell>
          <cell r="C244">
            <v>627906</v>
          </cell>
          <cell r="D244">
            <v>26.050612480878787</v>
          </cell>
          <cell r="E244">
            <v>6.2442215464538791</v>
          </cell>
          <cell r="F244">
            <v>46405100</v>
          </cell>
          <cell r="G244">
            <v>4.6627663772179639</v>
          </cell>
          <cell r="H244">
            <v>5.7469849448517386E-2</v>
          </cell>
        </row>
        <row r="245">
          <cell r="B245">
            <v>4</v>
          </cell>
          <cell r="C245">
            <v>517454</v>
          </cell>
          <cell r="D245">
            <v>28.973677061082871</v>
          </cell>
          <cell r="E245">
            <v>6.3929207734090996</v>
          </cell>
          <cell r="F245">
            <v>45472641</v>
          </cell>
          <cell r="G245">
            <v>8.7778247358750505</v>
          </cell>
          <cell r="H245">
            <v>0.26108547077856081</v>
          </cell>
        </row>
        <row r="246">
          <cell r="B246">
            <v>5</v>
          </cell>
          <cell r="C246">
            <v>627517</v>
          </cell>
          <cell r="D246">
            <v>72.847317289496957</v>
          </cell>
          <cell r="E246">
            <v>6.5143207969878087</v>
          </cell>
          <cell r="F246">
            <v>45499245</v>
          </cell>
          <cell r="G246">
            <v>19.180112611097023</v>
          </cell>
          <cell r="H246">
            <v>0.45659107479645999</v>
          </cell>
        </row>
        <row r="247">
          <cell r="B247">
            <v>6</v>
          </cell>
          <cell r="C247">
            <v>464392</v>
          </cell>
          <cell r="D247">
            <v>-5.6999321775081153</v>
          </cell>
          <cell r="E247">
            <v>6.6039350794834073</v>
          </cell>
          <cell r="F247">
            <v>44907680</v>
          </cell>
          <cell r="G247">
            <v>11.582119153547143</v>
          </cell>
          <cell r="H247">
            <v>0.63985980525515707</v>
          </cell>
        </row>
        <row r="248">
          <cell r="B248">
            <v>7</v>
          </cell>
          <cell r="C248">
            <v>597250</v>
          </cell>
          <cell r="D248">
            <v>62.769909164988327</v>
          </cell>
          <cell r="E248">
            <v>6.661883541279054</v>
          </cell>
          <cell r="F248">
            <v>46055466</v>
          </cell>
          <cell r="G248">
            <v>9.0846574117958045</v>
          </cell>
          <cell r="H248">
            <v>0.80806505045872623</v>
          </cell>
        </row>
        <row r="249">
          <cell r="B249">
            <v>8</v>
          </cell>
          <cell r="C249">
            <v>575106</v>
          </cell>
          <cell r="D249">
            <v>25.815682276603468</v>
          </cell>
          <cell r="E249">
            <v>6.6874316675317287</v>
          </cell>
          <cell r="F249">
            <v>48818430</v>
          </cell>
          <cell r="G249">
            <v>13.584326627097788</v>
          </cell>
          <cell r="H249">
            <v>0.95914007783265087</v>
          </cell>
        </row>
        <row r="250">
          <cell r="B250">
            <v>9</v>
          </cell>
          <cell r="C250">
            <v>576997</v>
          </cell>
          <cell r="D250">
            <v>-13.8634317763483</v>
          </cell>
          <cell r="E250">
            <v>6.6837413340667249</v>
          </cell>
          <cell r="F250">
            <v>45057381</v>
          </cell>
          <cell r="G250">
            <v>3.9194677408741718</v>
          </cell>
          <cell r="H250">
            <v>1.0915929181608406</v>
          </cell>
        </row>
        <row r="251">
          <cell r="B251">
            <v>10</v>
          </cell>
          <cell r="C251">
            <v>620474</v>
          </cell>
          <cell r="D251">
            <v>11.286203160983455</v>
          </cell>
          <cell r="E251">
            <v>6.6553027674460745</v>
          </cell>
          <cell r="F251">
            <v>46992088</v>
          </cell>
          <cell r="G251">
            <v>2.1881536725854023</v>
          </cell>
          <cell r="H251">
            <v>1.204808351293126</v>
          </cell>
        </row>
        <row r="252">
          <cell r="B252">
            <v>11</v>
          </cell>
          <cell r="C252">
            <v>563138</v>
          </cell>
          <cell r="D252">
            <v>-20.170959556582513</v>
          </cell>
          <cell r="E252">
            <v>6.6051793072102543</v>
          </cell>
          <cell r="F252">
            <v>45683251</v>
          </cell>
          <cell r="G252">
            <v>4.6746363886429165</v>
          </cell>
          <cell r="H252">
            <v>1.2983675372753596</v>
          </cell>
        </row>
        <row r="253">
          <cell r="B253">
            <v>12</v>
          </cell>
          <cell r="C253">
            <v>644709</v>
          </cell>
          <cell r="D253">
            <v>45.533491197457309</v>
          </cell>
          <cell r="E253">
            <v>6.5367558832048474</v>
          </cell>
          <cell r="F253">
            <v>46524258</v>
          </cell>
          <cell r="G253">
            <v>5.9859616080262024</v>
          </cell>
          <cell r="H253">
            <v>1.3719199240229278</v>
          </cell>
        </row>
        <row r="254">
          <cell r="A254">
            <v>2022</v>
          </cell>
          <cell r="B254">
            <v>1</v>
          </cell>
          <cell r="C254">
            <v>521240</v>
          </cell>
          <cell r="D254">
            <v>34.648022670383071</v>
          </cell>
          <cell r="E254">
            <v>6.4515579711876727</v>
          </cell>
          <cell r="F254">
            <v>46678408</v>
          </cell>
          <cell r="G254">
            <v>9.8525985779486689</v>
          </cell>
          <cell r="H254">
            <v>1.4253494225658956</v>
          </cell>
        </row>
        <row r="255">
          <cell r="B255">
            <v>2</v>
          </cell>
          <cell r="C255">
            <v>600112</v>
          </cell>
          <cell r="D255">
            <v>6.123228514941137</v>
          </cell>
          <cell r="E255">
            <v>6.3538191535355946</v>
          </cell>
          <cell r="F255">
            <v>43965761</v>
          </cell>
          <cell r="G255">
            <v>8.5243654519989285</v>
          </cell>
          <cell r="H255">
            <v>1.4588603634957165</v>
          </cell>
        </row>
        <row r="256">
          <cell r="B256">
            <v>3</v>
          </cell>
          <cell r="C256">
            <v>473822</v>
          </cell>
          <cell r="D256">
            <v>-24.539341876013289</v>
          </cell>
          <cell r="E256">
            <v>6.249731100451811</v>
          </cell>
          <cell r="F256">
            <v>46003569</v>
          </cell>
          <cell r="G256">
            <v>-0.86527342899810344</v>
          </cell>
          <cell r="H256">
            <v>1.4732423030396351</v>
          </cell>
        </row>
        <row r="257">
          <cell r="B257">
            <v>4</v>
          </cell>
          <cell r="C257">
            <v>444462</v>
          </cell>
          <cell r="D257">
            <v>-14.105988165131588</v>
          </cell>
          <cell r="E257">
            <v>6.1454694689007292</v>
          </cell>
          <cell r="F257">
            <v>48526471</v>
          </cell>
          <cell r="G257">
            <v>6.7157524455199402</v>
          </cell>
          <cell r="H257">
            <v>1.4697754575004864</v>
          </cell>
        </row>
        <row r="258">
          <cell r="B258">
            <v>5</v>
          </cell>
          <cell r="C258">
            <v>615763</v>
          </cell>
          <cell r="D258">
            <v>-1.8730966651102632</v>
          </cell>
          <cell r="E258">
            <v>6.045071785778946</v>
          </cell>
          <cell r="F258">
            <v>51361574</v>
          </cell>
          <cell r="G258">
            <v>12.884453357412863</v>
          </cell>
          <cell r="H258">
            <v>1.4495776462552694</v>
          </cell>
        </row>
        <row r="259">
          <cell r="B259">
            <v>6</v>
          </cell>
          <cell r="C259">
            <v>465075</v>
          </cell>
          <cell r="D259">
            <v>0.14707402366966882</v>
          </cell>
          <cell r="E259">
            <v>5.9511692267584744</v>
          </cell>
          <cell r="F259">
            <v>48075081</v>
          </cell>
          <cell r="G259">
            <v>7.0531387949678059</v>
          </cell>
          <cell r="H259">
            <v>1.4141309926384849</v>
          </cell>
        </row>
        <row r="260">
          <cell r="B260">
            <v>7</v>
          </cell>
          <cell r="C260">
            <v>550115</v>
          </cell>
          <cell r="D260">
            <v>-7.8920050230221861</v>
          </cell>
          <cell r="E260">
            <v>5.8658430947022362</v>
          </cell>
          <cell r="F260">
            <v>48123027</v>
          </cell>
          <cell r="G260">
            <v>4.4892847246404965</v>
          </cell>
          <cell r="H260">
            <v>1.3657117085756858</v>
          </cell>
        </row>
        <row r="261">
          <cell r="B261">
            <v>8</v>
          </cell>
          <cell r="C261">
            <v>479451</v>
          </cell>
          <cell r="D261">
            <v>-16.632585992843062</v>
          </cell>
          <cell r="E261">
            <v>5.7907716303062706</v>
          </cell>
          <cell r="F261">
            <v>47209037</v>
          </cell>
          <cell r="G261">
            <v>-3.2966914339523035</v>
          </cell>
          <cell r="H261">
            <v>1.3069876037564756</v>
          </cell>
        </row>
        <row r="262">
          <cell r="B262">
            <v>9</v>
          </cell>
          <cell r="C262">
            <v>560121</v>
          </cell>
          <cell r="D262">
            <v>-2.9247985691433387</v>
          </cell>
          <cell r="E262">
            <v>5.7266776681473317</v>
          </cell>
          <cell r="F262">
            <v>44673571</v>
          </cell>
          <cell r="G262">
            <v>-0.85182492076048</v>
          </cell>
          <cell r="H262">
            <v>1.24084340266324</v>
          </cell>
        </row>
        <row r="263">
          <cell r="B263">
            <v>10</v>
          </cell>
          <cell r="C263">
            <v>667081</v>
          </cell>
          <cell r="D263">
            <v>7.5115153898471121</v>
          </cell>
          <cell r="E263">
            <v>5.6727268651894542</v>
          </cell>
          <cell r="F263">
            <v>47236605</v>
          </cell>
          <cell r="G263">
            <v>0.52033652984306844</v>
          </cell>
          <cell r="H263">
            <v>1.1698441298451905</v>
          </cell>
        </row>
        <row r="264">
          <cell r="B264">
            <v>11</v>
          </cell>
          <cell r="C264">
            <v>538428</v>
          </cell>
          <cell r="D264">
            <v>-4.387912021564877</v>
          </cell>
          <cell r="E264">
            <v>5.6274840814357496</v>
          </cell>
          <cell r="F264">
            <v>42947445</v>
          </cell>
          <cell r="G264">
            <v>-5.988641219951707</v>
          </cell>
          <cell r="H264">
            <v>1.096409485662412</v>
          </cell>
        </row>
        <row r="265">
          <cell r="B265">
            <v>12</v>
          </cell>
          <cell r="C265">
            <v>539789</v>
          </cell>
          <cell r="D265">
            <v>-16.27400889393509</v>
          </cell>
          <cell r="E265">
            <v>5.5896418705368749</v>
          </cell>
          <cell r="F265">
            <v>47465933</v>
          </cell>
          <cell r="G265">
            <v>2.0240516248534179</v>
          </cell>
          <cell r="H265">
            <v>1.0229140657805447</v>
          </cell>
        </row>
        <row r="266">
          <cell r="A266">
            <v>2023</v>
          </cell>
          <cell r="B266">
            <v>1</v>
          </cell>
          <cell r="C266">
            <v>548800</v>
          </cell>
          <cell r="D266">
            <v>5.2873916046350944</v>
          </cell>
          <cell r="E266">
            <v>5.5571972725252232</v>
          </cell>
          <cell r="F266">
            <v>44276774</v>
          </cell>
          <cell r="G266">
            <v>-5.1450640733077257</v>
          </cell>
          <cell r="H266">
            <v>0.95124044845511657</v>
          </cell>
        </row>
        <row r="267">
          <cell r="B267">
            <v>2</v>
          </cell>
          <cell r="C267">
            <v>522150</v>
          </cell>
          <cell r="D267">
            <v>-12.991241634894823</v>
          </cell>
          <cell r="E267">
            <v>5.5266290183523212</v>
          </cell>
          <cell r="F267">
            <v>42495401</v>
          </cell>
          <cell r="G267">
            <v>-3.3443296932811006</v>
          </cell>
          <cell r="H267">
            <v>0.88334073538325808</v>
          </cell>
        </row>
        <row r="268">
          <cell r="B268">
            <v>3</v>
          </cell>
          <cell r="C268">
            <v>633488</v>
          </cell>
          <cell r="D268">
            <v>33.697464448674829</v>
          </cell>
          <cell r="E268">
            <v>5.4943971024649798</v>
          </cell>
          <cell r="F268">
            <v>47616630</v>
          </cell>
          <cell r="G268">
            <v>3.5063822982951631</v>
          </cell>
          <cell r="H268">
            <v>0.82074367378142143</v>
          </cell>
        </row>
        <row r="269">
          <cell r="B269">
            <v>4</v>
          </cell>
          <cell r="C269">
            <v>560837</v>
          </cell>
          <cell r="D269">
            <v>26.183340758040053</v>
          </cell>
          <cell r="E269">
            <v>5.4556755560702017</v>
          </cell>
          <cell r="F269">
            <v>47016957</v>
          </cell>
          <cell r="G269">
            <v>-3.1107021979817961</v>
          </cell>
          <cell r="H269">
            <v>0.76468442264184611</v>
          </cell>
        </row>
        <row r="270">
          <cell r="B270">
            <v>5</v>
          </cell>
          <cell r="C270">
            <v>635000</v>
          </cell>
          <cell r="D270">
            <v>3.1240915741933106</v>
          </cell>
          <cell r="E270">
            <v>5.4075969567184758</v>
          </cell>
          <cell r="F270">
            <v>47114174</v>
          </cell>
          <cell r="G270">
            <v>-8.2696063792749079</v>
          </cell>
          <cell r="H270">
            <v>0.71658464363902941</v>
          </cell>
        </row>
        <row r="271">
          <cell r="B271">
            <v>6</v>
          </cell>
          <cell r="C271">
            <v>587036</v>
          </cell>
          <cell r="D271">
            <v>26.223942374885766</v>
          </cell>
          <cell r="E271">
            <v>5.3487333031548721</v>
          </cell>
          <cell r="F271">
            <v>45822079</v>
          </cell>
          <cell r="G271">
            <v>-4.6864237212621678</v>
          </cell>
          <cell r="H271">
            <v>0.677596874376592</v>
          </cell>
        </row>
        <row r="272">
          <cell r="B272">
            <v>7</v>
          </cell>
          <cell r="C272">
            <v>590199</v>
          </cell>
          <cell r="D272">
            <v>7.2864764640120594</v>
          </cell>
          <cell r="E272">
            <v>5.2774980173617854</v>
          </cell>
          <cell r="F272">
            <v>45993103</v>
          </cell>
          <cell r="G272">
            <v>-4.4259975582998994</v>
          </cell>
          <cell r="H272">
            <v>0.64824961141489645</v>
          </cell>
        </row>
        <row r="273">
          <cell r="B273">
            <v>8</v>
          </cell>
          <cell r="C273">
            <v>473711</v>
          </cell>
          <cell r="D273">
            <v>-1.1972026338457953</v>
          </cell>
          <cell r="E273">
            <v>5.1937541886182581</v>
          </cell>
          <cell r="F273">
            <v>45366192.310000002</v>
          </cell>
          <cell r="G273">
            <v>-3.9035845827568916</v>
          </cell>
          <cell r="H273">
            <v>0.62869884988405289</v>
          </cell>
        </row>
        <row r="274">
          <cell r="B274">
            <v>9</v>
          </cell>
          <cell r="C274">
            <v>753471</v>
          </cell>
          <cell r="D274">
            <v>34.519327073971517</v>
          </cell>
          <cell r="E274">
            <v>5.0975044185954612</v>
          </cell>
          <cell r="F274">
            <v>44209890.979999997</v>
          </cell>
          <cell r="G274">
            <v>-1.0379291595023932</v>
          </cell>
          <cell r="H274">
            <v>0.61874820663849661</v>
          </cell>
        </row>
        <row r="275">
          <cell r="B275">
            <v>10</v>
          </cell>
          <cell r="C275">
            <v>527756</v>
          </cell>
          <cell r="D275">
            <v>-20.885769494259321</v>
          </cell>
          <cell r="E275">
            <v>4.9883074925185618</v>
          </cell>
          <cell r="F275">
            <v>45280821.579999998</v>
          </cell>
          <cell r="G275">
            <v>-4.1403979392676593</v>
          </cell>
          <cell r="H275">
            <v>0.6178865566276186</v>
          </cell>
        </row>
        <row r="276">
          <cell r="B276">
            <v>11</v>
          </cell>
          <cell r="C276">
            <v>612416</v>
          </cell>
          <cell r="D276">
            <v>13.741484469604103</v>
          </cell>
          <cell r="E276">
            <v>4.8677653777415708</v>
          </cell>
          <cell r="F276">
            <v>45017799.299999997</v>
          </cell>
          <cell r="G276">
            <v>4.8206693087330166</v>
          </cell>
          <cell r="H276">
            <v>0.62548772776149419</v>
          </cell>
        </row>
        <row r="277">
          <cell r="B277">
            <v>12</v>
          </cell>
          <cell r="C277">
            <v>598341</v>
          </cell>
          <cell r="D277">
            <v>10.847201406475504</v>
          </cell>
          <cell r="E277">
            <v>4.7356832307166412</v>
          </cell>
          <cell r="F277">
            <v>43568157.869999997</v>
          </cell>
          <cell r="G277">
            <v>-8.2117318330180105</v>
          </cell>
          <cell r="H277">
            <v>0.64059511152687287</v>
          </cell>
        </row>
        <row r="278">
          <cell r="A278">
            <v>2024</v>
          </cell>
          <cell r="B278">
            <v>1</v>
          </cell>
          <cell r="C278">
            <v>684214</v>
          </cell>
          <cell r="D278">
            <v>24.67456268221575</v>
          </cell>
          <cell r="E278">
            <v>4.5924824383884157</v>
          </cell>
          <cell r="F278">
            <v>45626864.909999996</v>
          </cell>
          <cell r="G278">
            <v>3.0492079436500896</v>
          </cell>
          <cell r="H278">
            <v>0.66254343146473826</v>
          </cell>
        </row>
        <row r="279">
          <cell r="B279">
            <v>2</v>
          </cell>
          <cell r="C279">
            <v>536065</v>
          </cell>
          <cell r="D279">
            <v>2.6649430240352379</v>
          </cell>
          <cell r="E279">
            <v>4.4390087986859648</v>
          </cell>
          <cell r="F279">
            <v>42962410.780000001</v>
          </cell>
          <cell r="G279">
            <v>1.0989654621684775</v>
          </cell>
          <cell r="H279">
            <v>0.69005266618936945</v>
          </cell>
        </row>
        <row r="280">
          <cell r="B280">
            <v>3</v>
          </cell>
          <cell r="C280">
            <v>626161</v>
          </cell>
          <cell r="D280">
            <v>-1.1566122799484768</v>
          </cell>
          <cell r="E280">
            <v>4.2775026984441809</v>
          </cell>
          <cell r="F280">
            <v>47201847.700000003</v>
          </cell>
          <cell r="G280">
            <v>-0.8710870550897809</v>
          </cell>
          <cell r="H280">
            <v>0.72200853490616945</v>
          </cell>
        </row>
        <row r="281">
          <cell r="B281">
            <v>4</v>
          </cell>
          <cell r="C281">
            <v>564250</v>
          </cell>
          <cell r="D281">
            <v>0.60855471375818038</v>
          </cell>
          <cell r="E281">
            <v>4.1100813254858277</v>
          </cell>
          <cell r="F281">
            <v>48920458.130000003</v>
          </cell>
          <cell r="G281">
            <v>4.0485417420782932</v>
          </cell>
          <cell r="H281">
            <v>0.75732515354248442</v>
          </cell>
        </row>
        <row r="282">
          <cell r="B282">
            <v>5</v>
          </cell>
          <cell r="C282">
            <v>622213</v>
          </cell>
          <cell r="D282">
            <v>-2.0137007874015733</v>
          </cell>
          <cell r="E282">
            <v>3.9384844985379486</v>
          </cell>
          <cell r="F282">
            <v>51269542.329999998</v>
          </cell>
          <cell r="G282">
            <v>8.8197838934839456</v>
          </cell>
          <cell r="H282">
            <v>0.79480600638746646</v>
          </cell>
        </row>
        <row r="283">
          <cell r="B283">
            <v>6</v>
          </cell>
          <cell r="C283">
            <v>512338</v>
          </cell>
          <cell r="D283">
            <v>-12.72460292043418</v>
          </cell>
          <cell r="E283">
            <v>3.7642088747573283</v>
          </cell>
          <cell r="F283">
            <v>46929598.479999997</v>
          </cell>
          <cell r="G283">
            <v>2.4169996302437546</v>
          </cell>
          <cell r="H283">
            <v>0.83348313443780497</v>
          </cell>
        </row>
        <row r="284">
          <cell r="B284">
            <v>7</v>
          </cell>
          <cell r="C284">
            <v>535034</v>
          </cell>
          <cell r="D284">
            <v>-9.3468474192602855</v>
          </cell>
          <cell r="E284">
            <v>3.5883377651003401</v>
          </cell>
          <cell r="F284">
            <v>46911379.909999996</v>
          </cell>
          <cell r="G284">
            <v>1.9965535049896399</v>
          </cell>
          <cell r="H284">
            <v>0.87294586882123781</v>
          </cell>
        </row>
        <row r="285">
          <cell r="B285">
            <v>8</v>
          </cell>
          <cell r="C285">
            <v>587801</v>
          </cell>
          <cell r="D285">
            <v>24.084304565441794</v>
          </cell>
          <cell r="E285">
            <v>3.4108094241486904</v>
          </cell>
          <cell r="F285">
            <v>45980938.640000001</v>
          </cell>
          <cell r="G285">
            <v>1.3550758807335361</v>
          </cell>
          <cell r="H285">
            <v>0.91289350708882278</v>
          </cell>
        </row>
        <row r="286">
          <cell r="B286">
            <v>9</v>
          </cell>
          <cell r="C286">
            <v>683856</v>
          </cell>
          <cell r="D286">
            <v>-9.2392407936071841</v>
          </cell>
          <cell r="E286">
            <v>3.2306638297351733</v>
          </cell>
          <cell r="F286">
            <v>45455060</v>
          </cell>
          <cell r="G286">
            <v>2.81649421068082</v>
          </cell>
          <cell r="H286">
            <v>0.95310337509968512</v>
          </cell>
        </row>
        <row r="287">
          <cell r="B287">
            <v>10</v>
          </cell>
          <cell r="C287">
            <v>684162</v>
          </cell>
          <cell r="D287">
            <v>29.636043929391608</v>
          </cell>
          <cell r="E287">
            <v>3.0483766190773953</v>
          </cell>
          <cell r="F287">
            <v>46088391.130000003</v>
          </cell>
          <cell r="G287">
            <v>1.7834692963183851</v>
          </cell>
          <cell r="H287">
            <v>0.99338350582223101</v>
          </cell>
        </row>
        <row r="288">
          <cell r="B288">
            <v>11</v>
          </cell>
          <cell r="C288">
            <v>596430</v>
          </cell>
          <cell r="D288">
            <v>-2.6103171700282202</v>
          </cell>
          <cell r="E288">
            <v>2.8635574637941192</v>
          </cell>
          <cell r="F288">
            <v>45533037</v>
          </cell>
          <cell r="G288">
            <v>1.1445199632404091</v>
          </cell>
          <cell r="H288">
            <v>1.0336713343662265</v>
          </cell>
        </row>
        <row r="289">
          <cell r="B289">
            <v>12</v>
          </cell>
          <cell r="C289">
            <v>521661.19799999997</v>
          </cell>
          <cell r="D289">
            <v>-12.81540158538359</v>
          </cell>
          <cell r="E289">
            <v>2.6776624012895462</v>
          </cell>
        </row>
      </sheetData>
      <sheetData sheetId="34"/>
      <sheetData sheetId="35">
        <row r="1">
          <cell r="A1" t="str">
            <v>Año</v>
          </cell>
          <cell r="B1" t="str">
            <v>Mes</v>
          </cell>
          <cell r="C1" t="str">
            <v>Pernoctaciones hoteleras Cantabria</v>
          </cell>
          <cell r="D1" t="str">
            <v>Pernoctaciones hoteleras Cantabria. Var interanual</v>
          </cell>
          <cell r="E1" t="str">
            <v>Pernoctaciones hoteleras Cantabria. Tendencia</v>
          </cell>
          <cell r="F1" t="str">
            <v>Pernoctaciones hoteleras España</v>
          </cell>
          <cell r="G1" t="str">
            <v>Pernoctaciones hoteleras España. Var interanual</v>
          </cell>
          <cell r="H1" t="str">
            <v>Pernoctaciones hoteleras España. Tendencia</v>
          </cell>
        </row>
        <row r="206">
          <cell r="A206">
            <v>2018</v>
          </cell>
          <cell r="B206">
            <v>1</v>
          </cell>
          <cell r="C206">
            <v>76543</v>
          </cell>
          <cell r="D206">
            <v>7.744823411832602</v>
          </cell>
          <cell r="E206">
            <v>-2.4169554149334496</v>
          </cell>
          <cell r="F206">
            <v>15395882</v>
          </cell>
          <cell r="G206">
            <v>1.2840996033732788</v>
          </cell>
          <cell r="H206">
            <v>-7.6820039800349846</v>
          </cell>
        </row>
        <row r="207">
          <cell r="B207">
            <v>2</v>
          </cell>
          <cell r="C207">
            <v>85751</v>
          </cell>
          <cell r="D207">
            <v>-3.2548851482467667</v>
          </cell>
          <cell r="E207">
            <v>-2.4612362211393597</v>
          </cell>
          <cell r="F207">
            <v>16527859</v>
          </cell>
          <cell r="G207">
            <v>1.109256555548721</v>
          </cell>
          <cell r="H207">
            <v>-7.747283912730377</v>
          </cell>
        </row>
        <row r="208">
          <cell r="B208">
            <v>3</v>
          </cell>
          <cell r="C208">
            <v>162350</v>
          </cell>
          <cell r="D208">
            <v>25.820526531972444</v>
          </cell>
          <cell r="E208">
            <v>-2.4161070825234088</v>
          </cell>
          <cell r="F208">
            <v>21918931</v>
          </cell>
          <cell r="G208">
            <v>6.8765648586856631</v>
          </cell>
          <cell r="H208">
            <v>-7.7037683468115015</v>
          </cell>
        </row>
        <row r="209">
          <cell r="B209">
            <v>4</v>
          </cell>
          <cell r="C209">
            <v>211930</v>
          </cell>
          <cell r="D209">
            <v>-13.795978799822651</v>
          </cell>
          <cell r="E209">
            <v>-2.2710342670558066</v>
          </cell>
          <cell r="F209">
            <v>25207350</v>
          </cell>
          <cell r="G209">
            <v>-8.5013604276183425</v>
          </cell>
          <cell r="H209">
            <v>-7.5383691704335192</v>
          </cell>
        </row>
        <row r="210">
          <cell r="B210">
            <v>5</v>
          </cell>
          <cell r="C210">
            <v>223145</v>
          </cell>
          <cell r="D210">
            <v>1.6397549477328077</v>
          </cell>
          <cell r="E210">
            <v>-2.013523165372423</v>
          </cell>
          <cell r="F210">
            <v>31921157</v>
          </cell>
          <cell r="G210">
            <v>1.5306559304222089</v>
          </cell>
          <cell r="H210">
            <v>-7.2369857486123221</v>
          </cell>
        </row>
        <row r="211">
          <cell r="B211">
            <v>6</v>
          </cell>
          <cell r="C211">
            <v>282793</v>
          </cell>
          <cell r="D211">
            <v>5.448646506673871E-2</v>
          </cell>
          <cell r="E211">
            <v>-1.6318795114794595</v>
          </cell>
          <cell r="F211">
            <v>36168465</v>
          </cell>
          <cell r="G211">
            <v>-1.3041853331194675</v>
          </cell>
          <cell r="H211">
            <v>-6.7855843207566631</v>
          </cell>
        </row>
        <row r="212">
          <cell r="B212">
            <v>7</v>
          </cell>
          <cell r="C212">
            <v>448127</v>
          </cell>
          <cell r="D212">
            <v>0.11908113156118283</v>
          </cell>
          <cell r="E212">
            <v>-1.1141553395141521</v>
          </cell>
          <cell r="F212">
            <v>42717096</v>
          </cell>
          <cell r="G212">
            <v>-2.0799454691256769</v>
          </cell>
          <cell r="H212">
            <v>-6.1695222622698074</v>
          </cell>
        </row>
        <row r="213">
          <cell r="B213">
            <v>8</v>
          </cell>
          <cell r="C213">
            <v>579992</v>
          </cell>
          <cell r="D213">
            <v>7.4186570260178941</v>
          </cell>
          <cell r="E213">
            <v>-0.44828557486536585</v>
          </cell>
          <cell r="F213">
            <v>46306240</v>
          </cell>
          <cell r="G213">
            <v>-0.75218208075853443</v>
          </cell>
          <cell r="H213">
            <v>-5.3737762958475459</v>
          </cell>
        </row>
        <row r="214">
          <cell r="B214">
            <v>9</v>
          </cell>
          <cell r="C214">
            <v>350624</v>
          </cell>
          <cell r="D214">
            <v>8.4254340122086333</v>
          </cell>
          <cell r="E214">
            <v>0.37788049849963717</v>
          </cell>
          <cell r="F214">
            <v>37768667</v>
          </cell>
          <cell r="G214">
            <v>-0.50822938201312562</v>
          </cell>
          <cell r="H214">
            <v>-4.3830391457972553</v>
          </cell>
        </row>
        <row r="215">
          <cell r="B215">
            <v>10</v>
          </cell>
          <cell r="C215">
            <v>241267</v>
          </cell>
          <cell r="D215">
            <v>0.96289848765096497</v>
          </cell>
          <cell r="E215">
            <v>1.3770399120719896</v>
          </cell>
          <cell r="F215">
            <v>31132356</v>
          </cell>
          <cell r="G215">
            <v>0.75647075077827086</v>
          </cell>
          <cell r="H215">
            <v>-3.1816825923835972</v>
          </cell>
        </row>
        <row r="216">
          <cell r="B216">
            <v>11</v>
          </cell>
          <cell r="C216">
            <v>139073</v>
          </cell>
          <cell r="D216">
            <v>14.534074531603869</v>
          </cell>
          <cell r="E216">
            <v>2.5624485552257208</v>
          </cell>
          <cell r="F216">
            <v>18261076</v>
          </cell>
          <cell r="G216">
            <v>4.126258821414952</v>
          </cell>
          <cell r="H216">
            <v>-1.7538093318598604</v>
          </cell>
        </row>
        <row r="217">
          <cell r="B217">
            <v>12</v>
          </cell>
          <cell r="C217">
            <v>108884</v>
          </cell>
          <cell r="D217">
            <v>6.0482692794670445</v>
          </cell>
          <cell r="E217">
            <v>3.9473335575137196</v>
          </cell>
          <cell r="F217">
            <v>16655848</v>
          </cell>
          <cell r="G217">
            <v>2.7390482697200902</v>
          </cell>
          <cell r="H217">
            <v>-8.3248577608280333E-2</v>
          </cell>
        </row>
        <row r="218">
          <cell r="A218">
            <v>2019</v>
          </cell>
          <cell r="B218">
            <v>1</v>
          </cell>
          <cell r="C218">
            <v>76086</v>
          </cell>
          <cell r="D218">
            <v>-0.59705002416942099</v>
          </cell>
          <cell r="E218">
            <v>5.5457534114039007</v>
          </cell>
          <cell r="F218">
            <v>15506154</v>
          </cell>
          <cell r="G218">
            <v>0.71624347341712191</v>
          </cell>
          <cell r="H218">
            <v>1.8465787950551076</v>
          </cell>
        </row>
        <row r="219">
          <cell r="B219">
            <v>2</v>
          </cell>
          <cell r="C219">
            <v>96301</v>
          </cell>
          <cell r="D219">
            <v>12.303063521125113</v>
          </cell>
          <cell r="E219">
            <v>7.3719125076782026</v>
          </cell>
          <cell r="F219">
            <v>16589486</v>
          </cell>
          <cell r="G219">
            <v>0.37286741132047663</v>
          </cell>
          <cell r="H219">
            <v>4.0524479036508874</v>
          </cell>
        </row>
        <row r="220">
          <cell r="B220">
            <v>3</v>
          </cell>
          <cell r="C220">
            <v>148784</v>
          </cell>
          <cell r="D220">
            <v>-8.3560209424083816</v>
          </cell>
          <cell r="E220">
            <v>9.4395886535466484</v>
          </cell>
          <cell r="F220">
            <v>21520914</v>
          </cell>
          <cell r="G220">
            <v>-1.8158595416902457</v>
          </cell>
          <cell r="H220">
            <v>6.5510553701911958</v>
          </cell>
        </row>
        <row r="221">
          <cell r="B221">
            <v>4</v>
          </cell>
          <cell r="C221">
            <v>244848</v>
          </cell>
          <cell r="D221">
            <v>15.532487141980834</v>
          </cell>
          <cell r="E221">
            <v>11.762902097261861</v>
          </cell>
          <cell r="F221">
            <v>26808982</v>
          </cell>
          <cell r="G221">
            <v>6.3538293394585388</v>
          </cell>
          <cell r="H221">
            <v>9.3588422902650912</v>
          </cell>
        </row>
        <row r="222">
          <cell r="B222">
            <v>5</v>
          </cell>
          <cell r="C222">
            <v>233175</v>
          </cell>
          <cell r="D222">
            <v>4.4948351968451039</v>
          </cell>
          <cell r="E222">
            <v>14.354737280854522</v>
          </cell>
          <cell r="F222">
            <v>31905788</v>
          </cell>
          <cell r="G222">
            <v>-4.8146751071709293E-2</v>
          </cell>
          <cell r="H222">
            <v>12.49166872370386</v>
          </cell>
        </row>
        <row r="223">
          <cell r="B223">
            <v>6</v>
          </cell>
          <cell r="C223">
            <v>293090</v>
          </cell>
          <cell r="D223">
            <v>3.6411792371098262</v>
          </cell>
          <cell r="E223">
            <v>17.228240423094526</v>
          </cell>
          <cell r="F223">
            <v>37163185</v>
          </cell>
          <cell r="G223">
            <v>2.7502411285632355</v>
          </cell>
          <cell r="H223">
            <v>15.965186048883872</v>
          </cell>
        </row>
        <row r="224">
          <cell r="B224">
            <v>7</v>
          </cell>
          <cell r="C224">
            <v>458883</v>
          </cell>
          <cell r="D224">
            <v>2.4002124397771274</v>
          </cell>
          <cell r="E224">
            <v>20.395873027329266</v>
          </cell>
          <cell r="F224">
            <v>43199530</v>
          </cell>
          <cell r="G224">
            <v>1.1293698429312604</v>
          </cell>
          <cell r="H224">
            <v>19.794174823662413</v>
          </cell>
        </row>
        <row r="225">
          <cell r="B225">
            <v>8</v>
          </cell>
          <cell r="C225">
            <v>561389</v>
          </cell>
          <cell r="D225">
            <v>-3.2074580339039205</v>
          </cell>
          <cell r="E225">
            <v>23.869153050990441</v>
          </cell>
          <cell r="F225">
            <v>47059511</v>
          </cell>
          <cell r="G225">
            <v>1.6267159674376419</v>
          </cell>
          <cell r="H225">
            <v>23.992497901388411</v>
          </cell>
        </row>
        <row r="226">
          <cell r="B226">
            <v>9</v>
          </cell>
          <cell r="C226">
            <v>351448</v>
          </cell>
          <cell r="D226">
            <v>0.2350095829150245</v>
          </cell>
          <cell r="E226">
            <v>27.65834875285783</v>
          </cell>
          <cell r="F226">
            <v>37572668</v>
          </cell>
          <cell r="G226">
            <v>-0.51894603534723416</v>
          </cell>
          <cell r="H226">
            <v>28.572721968398241</v>
          </cell>
        </row>
        <row r="227">
          <cell r="B227">
            <v>10</v>
          </cell>
          <cell r="C227">
            <v>224094</v>
          </cell>
          <cell r="D227">
            <v>-7.1178404008836687</v>
          </cell>
          <cell r="E227">
            <v>31.771848071496986</v>
          </cell>
          <cell r="F227">
            <v>30363238</v>
          </cell>
          <cell r="G227">
            <v>-2.4704779811717481</v>
          </cell>
          <cell r="H227">
            <v>33.545860531727314</v>
          </cell>
        </row>
        <row r="228">
          <cell r="B228">
            <v>11</v>
          </cell>
          <cell r="C228">
            <v>136330</v>
          </cell>
          <cell r="D228">
            <v>-1.9723454588597367</v>
          </cell>
          <cell r="E228">
            <v>36.216134546920003</v>
          </cell>
          <cell r="F228">
            <v>18339394</v>
          </cell>
          <cell r="G228">
            <v>0.42887943733436185</v>
          </cell>
          <cell r="H228">
            <v>38.920906843688556</v>
          </cell>
        </row>
        <row r="229">
          <cell r="B229">
            <v>12</v>
          </cell>
          <cell r="C229">
            <v>112917</v>
          </cell>
          <cell r="D229">
            <v>3.7039418096322718</v>
          </cell>
          <cell r="E229">
            <v>40.994991046328387</v>
          </cell>
          <cell r="F229">
            <v>16966744</v>
          </cell>
          <cell r="G229">
            <v>1.8665876393684666</v>
          </cell>
          <cell r="H229">
            <v>44.704353021975948</v>
          </cell>
        </row>
        <row r="230">
          <cell r="A230">
            <v>2020</v>
          </cell>
          <cell r="B230">
            <v>1</v>
          </cell>
          <cell r="C230">
            <v>91995</v>
          </cell>
          <cell r="D230">
            <v>20.909234287516764</v>
          </cell>
          <cell r="E230">
            <v>46.109548459145465</v>
          </cell>
          <cell r="F230">
            <v>15968171</v>
          </cell>
          <cell r="G230">
            <v>2.9795718525689852</v>
          </cell>
          <cell r="H230">
            <v>50.900018126824691</v>
          </cell>
        </row>
        <row r="231">
          <cell r="B231">
            <v>2</v>
          </cell>
          <cell r="C231">
            <v>102078</v>
          </cell>
          <cell r="D231">
            <v>5.998899284534942</v>
          </cell>
          <cell r="E231">
            <v>51.558348018597563</v>
          </cell>
          <cell r="F231">
            <v>17614206</v>
          </cell>
          <cell r="G231">
            <v>6.1769243483493108</v>
          </cell>
          <cell r="H231">
            <v>57.508746373651739</v>
          </cell>
        </row>
        <row r="232">
          <cell r="B232">
            <v>3</v>
          </cell>
          <cell r="C232">
            <v>47658</v>
          </cell>
          <cell r="D232">
            <v>-67.968329927949227</v>
          </cell>
          <cell r="E232">
            <v>57.338180936093529</v>
          </cell>
          <cell r="F232">
            <v>8372820</v>
          </cell>
          <cell r="G232">
            <v>-61.09449626535379</v>
          </cell>
          <cell r="H232">
            <v>64.528054169105005</v>
          </cell>
        </row>
        <row r="233">
          <cell r="B233">
            <v>4</v>
          </cell>
          <cell r="C233">
            <v>0</v>
          </cell>
          <cell r="D233">
            <v>-100</v>
          </cell>
          <cell r="E233">
            <v>63.442674572435685</v>
          </cell>
          <cell r="F233">
            <v>0</v>
          </cell>
          <cell r="G233">
            <v>-100</v>
          </cell>
          <cell r="H233">
            <v>71.951893209969526</v>
          </cell>
        </row>
        <row r="234">
          <cell r="B234">
            <v>5</v>
          </cell>
          <cell r="C234">
            <v>2636</v>
          </cell>
          <cell r="D234">
            <v>-98.869518601908439</v>
          </cell>
          <cell r="E234">
            <v>69.856754447394124</v>
          </cell>
          <cell r="F234">
            <v>271149</v>
          </cell>
          <cell r="G234">
            <v>-99.150157331954944</v>
          </cell>
          <cell r="H234">
            <v>79.765491404805729</v>
          </cell>
        </row>
        <row r="235">
          <cell r="B235">
            <v>6</v>
          </cell>
          <cell r="C235">
            <v>33991</v>
          </cell>
          <cell r="D235">
            <v>-88.402538469412121</v>
          </cell>
          <cell r="E235">
            <v>76.553995895004746</v>
          </cell>
          <cell r="F235">
            <v>1870057</v>
          </cell>
          <cell r="G235">
            <v>-94.967985117529622</v>
          </cell>
          <cell r="H235">
            <v>87.94213555847891</v>
          </cell>
        </row>
        <row r="236">
          <cell r="B236">
            <v>7</v>
          </cell>
          <cell r="C236">
            <v>316522</v>
          </cell>
          <cell r="D236">
            <v>-31.023376329042485</v>
          </cell>
          <cell r="E236">
            <v>83.496257147008379</v>
          </cell>
          <cell r="F236">
            <v>11731245</v>
          </cell>
          <cell r="G236">
            <v>-72.844044831043291</v>
          </cell>
          <cell r="H236">
            <v>96.44268777802543</v>
          </cell>
        </row>
        <row r="237">
          <cell r="B237">
            <v>8</v>
          </cell>
          <cell r="C237">
            <v>467296</v>
          </cell>
          <cell r="D237">
            <v>-16.760748785601432</v>
          </cell>
          <cell r="E237">
            <v>90.633941120259436</v>
          </cell>
          <cell r="F237">
            <v>16927211</v>
          </cell>
          <cell r="G237">
            <v>-64.030202098785097</v>
          </cell>
          <cell r="H237">
            <v>105.21530807876806</v>
          </cell>
        </row>
        <row r="238">
          <cell r="B238">
            <v>9</v>
          </cell>
          <cell r="C238">
            <v>180523</v>
          </cell>
          <cell r="D238">
            <v>-48.634506385012862</v>
          </cell>
          <cell r="E238">
            <v>97.909497979287622</v>
          </cell>
          <cell r="F238">
            <v>8219094</v>
          </cell>
          <cell r="G238">
            <v>-78.124806042520049</v>
          </cell>
          <cell r="H238">
            <v>114.19640045293173</v>
          </cell>
        </row>
        <row r="239">
          <cell r="B239">
            <v>10</v>
          </cell>
          <cell r="C239">
            <v>86971</v>
          </cell>
          <cell r="D239">
            <v>-61.189947075780694</v>
          </cell>
          <cell r="E239">
            <v>105.25791992404584</v>
          </cell>
          <cell r="F239">
            <v>5128825</v>
          </cell>
          <cell r="G239">
            <v>-83.108438566400594</v>
          </cell>
          <cell r="H239">
            <v>123.31061573231236</v>
          </cell>
        </row>
        <row r="240">
          <cell r="B240">
            <v>11</v>
          </cell>
          <cell r="C240">
            <v>19384</v>
          </cell>
          <cell r="D240">
            <v>-85.781559451331319</v>
          </cell>
          <cell r="E240">
            <v>112.60402248751723</v>
          </cell>
          <cell r="F240">
            <v>2874269</v>
          </cell>
          <cell r="G240">
            <v>-84.327350183980997</v>
          </cell>
          <cell r="H240">
            <v>132.4692491093659</v>
          </cell>
        </row>
        <row r="241">
          <cell r="B241">
            <v>12</v>
          </cell>
          <cell r="C241">
            <v>22112</v>
          </cell>
          <cell r="D241">
            <v>-80.417474782362262</v>
          </cell>
          <cell r="E241">
            <v>119.86106232303219</v>
          </cell>
          <cell r="F241">
            <v>3245991</v>
          </cell>
          <cell r="G241">
            <v>-80.86850959736293</v>
          </cell>
          <cell r="H241">
            <v>141.56926111999982</v>
          </cell>
        </row>
        <row r="242">
          <cell r="A242">
            <v>2021</v>
          </cell>
          <cell r="B242">
            <v>1</v>
          </cell>
          <cell r="C242">
            <v>23164</v>
          </cell>
          <cell r="D242">
            <v>-74.820370672319143</v>
          </cell>
          <cell r="E242">
            <v>126.92851930739756</v>
          </cell>
          <cell r="F242">
            <v>2459473</v>
          </cell>
          <cell r="G242">
            <v>-84.597653669916227</v>
          </cell>
          <cell r="H242">
            <v>150.49255698072616</v>
          </cell>
        </row>
        <row r="243">
          <cell r="B243">
            <v>2</v>
          </cell>
          <cell r="C243">
            <v>28829</v>
          </cell>
          <cell r="D243">
            <v>-71.757871431650315</v>
          </cell>
          <cell r="E243">
            <v>133.69196508567677</v>
          </cell>
          <cell r="F243">
            <v>2436961</v>
          </cell>
          <cell r="G243">
            <v>-86.164797890975038</v>
          </cell>
          <cell r="H243">
            <v>159.10559484064603</v>
          </cell>
        </row>
        <row r="244">
          <cell r="B244">
            <v>3</v>
          </cell>
          <cell r="C244">
            <v>31810</v>
          </cell>
          <cell r="D244">
            <v>-33.253598556380879</v>
          </cell>
          <cell r="E244">
            <v>140.02296096335127</v>
          </cell>
          <cell r="F244">
            <v>3588559</v>
          </cell>
          <cell r="G244">
            <v>-57.140378032729714</v>
          </cell>
          <cell r="H244">
            <v>167.25850713978758</v>
          </cell>
        </row>
        <row r="245">
          <cell r="B245">
            <v>4</v>
          </cell>
          <cell r="C245">
            <v>31963</v>
          </cell>
          <cell r="E245">
            <v>145.77880089614436</v>
          </cell>
          <cell r="F245">
            <v>4142415</v>
          </cell>
          <cell r="H245">
            <v>174.78439365201703</v>
          </cell>
        </row>
        <row r="246">
          <cell r="B246">
            <v>5</v>
          </cell>
          <cell r="C246">
            <v>72284</v>
          </cell>
          <cell r="D246">
            <v>2642.185128983308</v>
          </cell>
          <cell r="E246">
            <v>150.80474574536831</v>
          </cell>
          <cell r="F246">
            <v>7342738</v>
          </cell>
          <cell r="G246">
            <v>2608.0085119251776</v>
          </cell>
          <cell r="H246">
            <v>181.50077089528585</v>
          </cell>
        </row>
        <row r="247">
          <cell r="B247">
            <v>6</v>
          </cell>
          <cell r="C247">
            <v>185583</v>
          </cell>
          <cell r="D247">
            <v>445.97687623194372</v>
          </cell>
          <cell r="E247">
            <v>154.93593284449537</v>
          </cell>
          <cell r="F247">
            <v>14259621</v>
          </cell>
          <cell r="G247">
            <v>662.5233348502212</v>
          </cell>
          <cell r="H247">
            <v>187.21301758243084</v>
          </cell>
        </row>
        <row r="248">
          <cell r="B248">
            <v>7</v>
          </cell>
          <cell r="C248">
            <v>416907</v>
          </cell>
          <cell r="D248">
            <v>31.715015070042529</v>
          </cell>
          <cell r="E248">
            <v>158.18051205361155</v>
          </cell>
          <cell r="F248">
            <v>26351353</v>
          </cell>
          <cell r="G248">
            <v>124.62537437416063</v>
          </cell>
          <cell r="H248">
            <v>191.89501990830473</v>
          </cell>
        </row>
        <row r="249">
          <cell r="B249">
            <v>8</v>
          </cell>
          <cell r="C249">
            <v>553446</v>
          </cell>
          <cell r="D249">
            <v>18.435852222146142</v>
          </cell>
          <cell r="E249">
            <v>160.56684440942701</v>
          </cell>
          <cell r="F249">
            <v>34460041</v>
          </cell>
          <cell r="G249">
            <v>103.57778372349702</v>
          </cell>
          <cell r="H249">
            <v>195.55367172868168</v>
          </cell>
        </row>
        <row r="250">
          <cell r="B250">
            <v>9</v>
          </cell>
          <cell r="C250">
            <v>325114</v>
          </cell>
          <cell r="D250">
            <v>80.095611085568038</v>
          </cell>
          <cell r="E250">
            <v>162.11450862247247</v>
          </cell>
          <cell r="F250">
            <v>25679512</v>
          </cell>
          <cell r="G250">
            <v>212.43725889982522</v>
          </cell>
          <cell r="H250">
            <v>198.19119539617373</v>
          </cell>
        </row>
        <row r="251">
          <cell r="B251">
            <v>10</v>
          </cell>
          <cell r="C251">
            <v>226126</v>
          </cell>
          <cell r="D251">
            <v>160.00160973197964</v>
          </cell>
          <cell r="E251">
            <v>162.83321319548787</v>
          </cell>
          <cell r="F251">
            <v>23935219</v>
          </cell>
          <cell r="G251">
            <v>366.68036051142315</v>
          </cell>
          <cell r="H251">
            <v>199.80342604894807</v>
          </cell>
        </row>
        <row r="252">
          <cell r="B252">
            <v>11</v>
          </cell>
          <cell r="C252">
            <v>110838</v>
          </cell>
          <cell r="D252">
            <v>471.80148576145268</v>
          </cell>
          <cell r="E252">
            <v>162.72697087443973</v>
          </cell>
          <cell r="F252">
            <v>14930647</v>
          </cell>
          <cell r="G252">
            <v>419.45893025322266</v>
          </cell>
          <cell r="H252">
            <v>200.38718813513748</v>
          </cell>
        </row>
        <row r="253">
          <cell r="B253">
            <v>12</v>
          </cell>
          <cell r="C253">
            <v>85447</v>
          </cell>
          <cell r="D253">
            <v>286.42818379160639</v>
          </cell>
          <cell r="E253">
            <v>161.79959776616516</v>
          </cell>
          <cell r="F253">
            <v>13220155</v>
          </cell>
          <cell r="G253">
            <v>307.2763910928897</v>
          </cell>
          <cell r="H253">
            <v>199.95089477887902</v>
          </cell>
        </row>
        <row r="254">
          <cell r="A254">
            <v>2022</v>
          </cell>
          <cell r="B254">
            <v>1</v>
          </cell>
          <cell r="C254">
            <v>69293</v>
          </cell>
          <cell r="D254">
            <v>199.14090830599207</v>
          </cell>
          <cell r="E254">
            <v>160.07637348547954</v>
          </cell>
          <cell r="F254">
            <v>10598385</v>
          </cell>
          <cell r="G254">
            <v>330.92097372079303</v>
          </cell>
          <cell r="H254">
            <v>198.51817241973464</v>
          </cell>
        </row>
        <row r="255">
          <cell r="B255">
            <v>2</v>
          </cell>
          <cell r="C255">
            <v>97536</v>
          </cell>
          <cell r="D255">
            <v>238.32599118942733</v>
          </cell>
          <cell r="E255">
            <v>157.59123241011665</v>
          </cell>
          <cell r="F255">
            <v>13623546</v>
          </cell>
          <cell r="G255">
            <v>459.03832683411838</v>
          </cell>
          <cell r="H255">
            <v>196.12010065673252</v>
          </cell>
        </row>
        <row r="256">
          <cell r="B256">
            <v>3</v>
          </cell>
          <cell r="C256">
            <v>132397</v>
          </cell>
          <cell r="D256">
            <v>316.21188305564283</v>
          </cell>
          <cell r="E256">
            <v>154.38082173272841</v>
          </cell>
          <cell r="F256">
            <v>17632648</v>
          </cell>
          <cell r="G256">
            <v>391.35733869778926</v>
          </cell>
          <cell r="H256">
            <v>192.79695372788009</v>
          </cell>
        </row>
        <row r="257">
          <cell r="B257">
            <v>4</v>
          </cell>
          <cell r="C257">
            <v>228141</v>
          </cell>
          <cell r="D257">
            <v>613.7659168413478</v>
          </cell>
          <cell r="E257">
            <v>150.48739522643751</v>
          </cell>
          <cell r="F257">
            <v>25197638</v>
          </cell>
          <cell r="G257">
            <v>508.28376683649515</v>
          </cell>
          <cell r="H257">
            <v>188.60726408133601</v>
          </cell>
        </row>
        <row r="258">
          <cell r="B258">
            <v>5</v>
          </cell>
          <cell r="C258">
            <v>250851</v>
          </cell>
          <cell r="D258">
            <v>247.03530518510323</v>
          </cell>
          <cell r="E258">
            <v>145.96444493251408</v>
          </cell>
          <cell r="F258">
            <v>29785395</v>
          </cell>
          <cell r="G258">
            <v>305.64425695156217</v>
          </cell>
          <cell r="H258">
            <v>183.62335308088186</v>
          </cell>
        </row>
        <row r="259">
          <cell r="B259">
            <v>6</v>
          </cell>
          <cell r="C259">
            <v>296183</v>
          </cell>
          <cell r="D259">
            <v>59.595975924518953</v>
          </cell>
          <cell r="E259">
            <v>140.89763501178487</v>
          </cell>
          <cell r="F259">
            <v>35111326</v>
          </cell>
          <cell r="G259">
            <v>146.22902670414589</v>
          </cell>
          <cell r="H259">
            <v>177.93974184743499</v>
          </cell>
        </row>
        <row r="260">
          <cell r="B260">
            <v>7</v>
          </cell>
          <cell r="C260">
            <v>480513</v>
          </cell>
          <cell r="D260">
            <v>15.256639970065255</v>
          </cell>
          <cell r="E260">
            <v>135.37964843481635</v>
          </cell>
          <cell r="F260">
            <v>42121775</v>
          </cell>
          <cell r="G260">
            <v>59.846725896768938</v>
          </cell>
          <cell r="H260">
            <v>171.65942517579268</v>
          </cell>
        </row>
        <row r="261">
          <cell r="B261">
            <v>8</v>
          </cell>
          <cell r="C261">
            <v>560568</v>
          </cell>
          <cell r="D261">
            <v>1.2868464132002044</v>
          </cell>
          <cell r="E261">
            <v>129.49752222362724</v>
          </cell>
          <cell r="F261">
            <v>46140100</v>
          </cell>
          <cell r="G261">
            <v>33.894501170210447</v>
          </cell>
          <cell r="H261">
            <v>164.88319572775606</v>
          </cell>
        </row>
        <row r="262">
          <cell r="B262">
            <v>9</v>
          </cell>
          <cell r="C262">
            <v>351254</v>
          </cell>
          <cell r="D262">
            <v>8.0402566484371718</v>
          </cell>
          <cell r="E262">
            <v>123.32995152464846</v>
          </cell>
          <cell r="F262">
            <v>35999861</v>
          </cell>
          <cell r="G262">
            <v>40.189038639052008</v>
          </cell>
          <cell r="H262">
            <v>157.70408139434304</v>
          </cell>
        </row>
        <row r="263">
          <cell r="B263">
            <v>10</v>
          </cell>
          <cell r="C263">
            <v>249597</v>
          </cell>
          <cell r="D263">
            <v>10.379611367113917</v>
          </cell>
          <cell r="E263">
            <v>116.94672796515739</v>
          </cell>
          <cell r="F263">
            <v>29865924</v>
          </cell>
          <cell r="G263">
            <v>24.778152228312589</v>
          </cell>
          <cell r="H263">
            <v>150.20601362944947</v>
          </cell>
        </row>
        <row r="264">
          <cell r="B264">
            <v>11</v>
          </cell>
          <cell r="C264">
            <v>118839</v>
          </cell>
          <cell r="D264">
            <v>7.2186434255399723</v>
          </cell>
          <cell r="E264">
            <v>110.4096369436206</v>
          </cell>
          <cell r="F264">
            <v>17661676</v>
          </cell>
          <cell r="G264">
            <v>18.291431041133045</v>
          </cell>
          <cell r="H264">
            <v>142.46476312011322</v>
          </cell>
        </row>
        <row r="265">
          <cell r="B265">
            <v>12</v>
          </cell>
          <cell r="C265">
            <v>102798</v>
          </cell>
          <cell r="D265">
            <v>20.306154692382417</v>
          </cell>
          <cell r="E265">
            <v>103.77306336429642</v>
          </cell>
          <cell r="F265">
            <v>16627833</v>
          </cell>
          <cell r="G265">
            <v>25.776384618788505</v>
          </cell>
          <cell r="H265">
            <v>134.54739028521922</v>
          </cell>
        </row>
        <row r="266">
          <cell r="A266">
            <v>2023</v>
          </cell>
          <cell r="B266">
            <v>1</v>
          </cell>
          <cell r="C266">
            <v>68106</v>
          </cell>
          <cell r="D266">
            <v>-1.7130157447361238</v>
          </cell>
          <cell r="E266">
            <v>97.084226090226664</v>
          </cell>
          <cell r="F266">
            <v>15472477</v>
          </cell>
          <cell r="G266">
            <v>45.989006815661071</v>
          </cell>
          <cell r="H266">
            <v>126.51233239559143</v>
          </cell>
        </row>
        <row r="267">
          <cell r="B267">
            <v>2</v>
          </cell>
          <cell r="C267">
            <v>86254</v>
          </cell>
          <cell r="D267">
            <v>-11.567011154855644</v>
          </cell>
          <cell r="E267">
            <v>90.38454767135093</v>
          </cell>
          <cell r="F267">
            <v>16816547</v>
          </cell>
          <cell r="G267">
            <v>23.437370857778149</v>
          </cell>
          <cell r="H267">
            <v>118.41047317999359</v>
          </cell>
        </row>
        <row r="268">
          <cell r="B268">
            <v>3</v>
          </cell>
          <cell r="C268">
            <v>137625</v>
          </cell>
          <cell r="D268">
            <v>3.9487299561168365</v>
          </cell>
          <cell r="E268">
            <v>83.70858973803692</v>
          </cell>
          <cell r="F268">
            <v>20597741</v>
          </cell>
          <cell r="G268">
            <v>16.815925775867591</v>
          </cell>
          <cell r="H268">
            <v>110.28710446957973</v>
          </cell>
        </row>
        <row r="269">
          <cell r="B269">
            <v>4</v>
          </cell>
          <cell r="C269">
            <v>257542</v>
          </cell>
          <cell r="D269">
            <v>12.887205719270089</v>
          </cell>
          <cell r="E269">
            <v>77.083833951289421</v>
          </cell>
          <cell r="F269">
            <v>28046754</v>
          </cell>
          <cell r="G269">
            <v>11.307075687014789</v>
          </cell>
          <cell r="H269">
            <v>102.18092274117596</v>
          </cell>
        </row>
        <row r="270">
          <cell r="B270">
            <v>5</v>
          </cell>
          <cell r="C270">
            <v>228503</v>
          </cell>
          <cell r="D270">
            <v>-8.9088741922495824</v>
          </cell>
          <cell r="E270">
            <v>70.532223092961686</v>
          </cell>
          <cell r="F270">
            <v>32187667</v>
          </cell>
          <cell r="G270">
            <v>8.0652682296138867</v>
          </cell>
          <cell r="H270">
            <v>94.124133417532406</v>
          </cell>
        </row>
        <row r="271">
          <cell r="B271">
            <v>6</v>
          </cell>
          <cell r="C271">
            <v>304963</v>
          </cell>
          <cell r="D271">
            <v>2.9643835061431645</v>
          </cell>
          <cell r="E271">
            <v>64.071241845724174</v>
          </cell>
          <cell r="F271">
            <v>36255025</v>
          </cell>
          <cell r="G271">
            <v>3.2573506338097191</v>
          </cell>
          <cell r="H271">
            <v>86.142631237575998</v>
          </cell>
        </row>
        <row r="272">
          <cell r="B272">
            <v>7</v>
          </cell>
          <cell r="C272">
            <v>472633</v>
          </cell>
          <cell r="D272">
            <v>-1.6399140085700092</v>
          </cell>
          <cell r="E272">
            <v>57.712858149380324</v>
          </cell>
          <cell r="F272">
            <v>43109417</v>
          </cell>
          <cell r="G272">
            <v>2.3447302493781352</v>
          </cell>
          <cell r="H272">
            <v>78.256334630151159</v>
          </cell>
        </row>
        <row r="273">
          <cell r="B273">
            <v>8</v>
          </cell>
          <cell r="C273">
            <v>555123</v>
          </cell>
          <cell r="D273">
            <v>-0.97133621612364163</v>
          </cell>
          <cell r="E273">
            <v>51.46479641190443</v>
          </cell>
          <cell r="F273">
            <v>46695607</v>
          </cell>
          <cell r="G273">
            <v>1.2039570785498999</v>
          </cell>
          <cell r="H273">
            <v>70.479406101838165</v>
          </cell>
        </row>
        <row r="274">
          <cell r="B274">
            <v>9</v>
          </cell>
          <cell r="C274">
            <v>340843</v>
          </cell>
          <cell r="D274">
            <v>-2.9639520119343787</v>
          </cell>
          <cell r="E274">
            <v>45.330659320982051</v>
          </cell>
          <cell r="F274">
            <v>37980229</v>
          </cell>
          <cell r="G274">
            <v>5.501043462362265</v>
          </cell>
          <cell r="H274">
            <v>62.820736520024184</v>
          </cell>
        </row>
        <row r="275">
          <cell r="B275">
            <v>10</v>
          </cell>
          <cell r="C275">
            <v>246412</v>
          </cell>
          <cell r="D275">
            <v>-1.2760570038902741</v>
          </cell>
          <cell r="E275">
            <v>39.310408166199565</v>
          </cell>
          <cell r="F275">
            <v>32415687</v>
          </cell>
          <cell r="G275">
            <v>8.5373651925183971</v>
          </cell>
          <cell r="H275">
            <v>55.284405957025335</v>
          </cell>
        </row>
        <row r="276">
          <cell r="B276">
            <v>11</v>
          </cell>
          <cell r="C276">
            <v>130017</v>
          </cell>
          <cell r="D276">
            <v>9.406003079797042</v>
          </cell>
          <cell r="E276">
            <v>33.400650444689681</v>
          </cell>
          <cell r="F276">
            <v>19023828</v>
          </cell>
          <cell r="G276">
            <v>7.7124730404974029</v>
          </cell>
          <cell r="H276">
            <v>47.870513950917598</v>
          </cell>
        </row>
        <row r="277">
          <cell r="B277">
            <v>12</v>
          </cell>
          <cell r="C277">
            <v>107719</v>
          </cell>
          <cell r="D277">
            <v>4.7870581139710877</v>
          </cell>
          <cell r="E277">
            <v>27.595175149059408</v>
          </cell>
          <cell r="F277">
            <v>17913857</v>
          </cell>
          <cell r="G277">
            <v>7.7341647585707607</v>
          </cell>
          <cell r="H277">
            <v>40.575913717501649</v>
          </cell>
        </row>
        <row r="278">
          <cell r="A278">
            <v>2024</v>
          </cell>
          <cell r="B278">
            <v>1</v>
          </cell>
          <cell r="C278">
            <v>76919</v>
          </cell>
          <cell r="D278">
            <v>12.94012274983114</v>
          </cell>
          <cell r="E278">
            <v>21.88610497695986</v>
          </cell>
          <cell r="F278">
            <v>16447837</v>
          </cell>
          <cell r="G278">
            <v>6.3038387454057876</v>
          </cell>
          <cell r="H278">
            <v>33.394669719737166</v>
          </cell>
        </row>
        <row r="279">
          <cell r="B279">
            <v>2</v>
          </cell>
          <cell r="C279">
            <v>92766</v>
          </cell>
          <cell r="D279">
            <v>7.5497947921255859</v>
          </cell>
          <cell r="E279">
            <v>16.263978729025823</v>
          </cell>
          <cell r="F279">
            <v>18547585</v>
          </cell>
          <cell r="G279">
            <v>10.293658977672404</v>
          </cell>
          <cell r="H279">
            <v>26.31856574357279</v>
          </cell>
        </row>
        <row r="280">
          <cell r="B280">
            <v>3</v>
          </cell>
          <cell r="C280">
            <v>193760</v>
          </cell>
          <cell r="D280">
            <v>40.788374205267928</v>
          </cell>
          <cell r="E280">
            <v>10.718713957126312</v>
          </cell>
          <cell r="F280">
            <v>24533888</v>
          </cell>
          <cell r="G280">
            <v>19.109605271762575</v>
          </cell>
          <cell r="H280">
            <v>19.337504267250615</v>
          </cell>
        </row>
        <row r="281">
          <cell r="B281">
            <v>4</v>
          </cell>
          <cell r="C281">
            <v>201765</v>
          </cell>
          <cell r="D281">
            <v>-21.657438398397154</v>
          </cell>
          <cell r="E281">
            <v>5.2396230614680626</v>
          </cell>
          <cell r="F281">
            <v>27142842</v>
          </cell>
          <cell r="G281">
            <v>-3.2228756311692974</v>
          </cell>
          <cell r="H281">
            <v>12.440274928265103</v>
          </cell>
        </row>
        <row r="282">
          <cell r="B282">
            <v>5</v>
          </cell>
          <cell r="C282">
            <v>265322</v>
          </cell>
          <cell r="D282">
            <v>16.11313637020082</v>
          </cell>
          <cell r="E282">
            <v>-0.18189338689162377</v>
          </cell>
          <cell r="F282">
            <v>35744250</v>
          </cell>
          <cell r="G282">
            <v>11.049520923650658</v>
          </cell>
          <cell r="H282">
            <v>5.6156515377915888</v>
          </cell>
        </row>
        <row r="283">
          <cell r="B283">
            <v>6</v>
          </cell>
          <cell r="C283">
            <v>298633</v>
          </cell>
          <cell r="D283">
            <v>-2.0756616376412906</v>
          </cell>
          <cell r="E283">
            <v>-5.5563026683857135</v>
          </cell>
          <cell r="F283">
            <v>38226012</v>
          </cell>
          <cell r="G283">
            <v>5.4364519125279953</v>
          </cell>
          <cell r="H283">
            <v>-1.1486798117834385</v>
          </cell>
        </row>
        <row r="284">
          <cell r="B284">
            <v>7</v>
          </cell>
          <cell r="C284">
            <v>453658</v>
          </cell>
          <cell r="D284">
            <v>-4.0147429400824723</v>
          </cell>
          <cell r="E284">
            <v>-10.892940464158487</v>
          </cell>
          <cell r="F284">
            <v>44038012</v>
          </cell>
          <cell r="G284">
            <v>2.154042120309807</v>
          </cell>
          <cell r="H284">
            <v>-7.8646556760328066</v>
          </cell>
        </row>
        <row r="285">
          <cell r="B285">
            <v>8</v>
          </cell>
          <cell r="C285">
            <v>582740</v>
          </cell>
          <cell r="D285">
            <v>4.9749334832100311</v>
          </cell>
          <cell r="E285">
            <v>-16.200900744171534</v>
          </cell>
          <cell r="F285">
            <v>47895779</v>
          </cell>
          <cell r="G285">
            <v>2.5702032313232426</v>
          </cell>
          <cell r="H285">
            <v>-14.543755309715154</v>
          </cell>
        </row>
        <row r="286">
          <cell r="B286">
            <v>9</v>
          </cell>
          <cell r="C286">
            <v>322548</v>
          </cell>
          <cell r="D286">
            <v>-5.3675739269986478</v>
          </cell>
          <cell r="E286">
            <v>-21.488799825780607</v>
          </cell>
          <cell r="F286">
            <v>39040928</v>
          </cell>
          <cell r="G286">
            <v>2.7927662047535273</v>
          </cell>
          <cell r="H286">
            <v>-21.196762224686598</v>
          </cell>
        </row>
        <row r="287">
          <cell r="B287">
            <v>10</v>
          </cell>
          <cell r="C287">
            <v>220814</v>
          </cell>
          <cell r="D287">
            <v>-10.388292777949125</v>
          </cell>
          <cell r="E287">
            <v>-26.763783482297892</v>
          </cell>
          <cell r="F287">
            <v>33942709</v>
          </cell>
          <cell r="G287">
            <v>4.710750076035719</v>
          </cell>
          <cell r="H287">
            <v>-27.833271463460129</v>
          </cell>
        </row>
        <row r="288">
          <cell r="B288">
            <v>11</v>
          </cell>
          <cell r="C288">
            <v>142458</v>
          </cell>
          <cell r="D288">
            <v>9.5687487020928117</v>
          </cell>
          <cell r="E288">
            <v>-32.031877957459272</v>
          </cell>
          <cell r="F288">
            <v>20055197</v>
          </cell>
          <cell r="G288">
            <v>5.4214588147033282</v>
          </cell>
          <cell r="H288">
            <v>-34.461212129074468</v>
          </cell>
        </row>
        <row r="289">
          <cell r="B289">
            <v>12</v>
          </cell>
          <cell r="C289">
            <v>98567</v>
          </cell>
          <cell r="D289">
            <v>-8.4961798754165976</v>
          </cell>
          <cell r="E289">
            <v>-37.297972308146157</v>
          </cell>
          <cell r="F289">
            <v>18033188</v>
          </cell>
          <cell r="G289">
            <v>0.66613795119609964</v>
          </cell>
          <cell r="H289">
            <v>-41.08625332307254</v>
          </cell>
        </row>
      </sheetData>
      <sheetData sheetId="36">
        <row r="1">
          <cell r="A1" t="str">
            <v>Año</v>
          </cell>
          <cell r="B1" t="str">
            <v>Mes</v>
          </cell>
          <cell r="C1" t="str">
            <v>Pernoctaciones extrahoteleras Cantabria</v>
          </cell>
          <cell r="D1" t="str">
            <v>Pernoctaciones extrahoteleras Cantabria. Var interanual</v>
          </cell>
          <cell r="E1" t="str">
            <v>Pernoctaciones extrahoteleras Cantabria. Tendencia</v>
          </cell>
          <cell r="F1" t="str">
            <v>Pernoctaciones extrahoteleras España</v>
          </cell>
          <cell r="G1" t="str">
            <v>Pernoctaciones extrahoteleras España. Var interanual</v>
          </cell>
          <cell r="H1" t="str">
            <v>Pernoctaciones extrahoteleras España. Tendencia</v>
          </cell>
        </row>
        <row r="206">
          <cell r="A206">
            <v>2018</v>
          </cell>
          <cell r="B206">
            <v>1</v>
          </cell>
          <cell r="C206">
            <v>34845</v>
          </cell>
          <cell r="D206">
            <v>23.162024600593799</v>
          </cell>
          <cell r="E206">
            <v>4.5445375745364824</v>
          </cell>
          <cell r="F206">
            <v>5516559</v>
          </cell>
          <cell r="G206">
            <v>-2.9861788657919219</v>
          </cell>
          <cell r="H206">
            <v>-3.4235065492512526</v>
          </cell>
        </row>
        <row r="207">
          <cell r="B207">
            <v>2</v>
          </cell>
          <cell r="C207">
            <v>39281</v>
          </cell>
          <cell r="D207">
            <v>17.830038695743468</v>
          </cell>
          <cell r="E207">
            <v>3.8793561938009704</v>
          </cell>
          <cell r="F207">
            <v>5622414</v>
          </cell>
          <cell r="G207">
            <v>-2.2342574315272867</v>
          </cell>
          <cell r="H207">
            <v>-3.8874340363597164</v>
          </cell>
        </row>
        <row r="208">
          <cell r="B208">
            <v>3</v>
          </cell>
          <cell r="C208">
            <v>90911</v>
          </cell>
          <cell r="D208">
            <v>87.751182338241662</v>
          </cell>
          <cell r="E208">
            <v>3.2475915162707008</v>
          </cell>
          <cell r="F208">
            <v>7540859</v>
          </cell>
          <cell r="G208">
            <v>16.843740693464525</v>
          </cell>
          <cell r="H208">
            <v>-4.3139399061399484</v>
          </cell>
        </row>
        <row r="209">
          <cell r="B209">
            <v>4</v>
          </cell>
          <cell r="C209">
            <v>155024</v>
          </cell>
          <cell r="D209">
            <v>-21.951023038504914</v>
          </cell>
          <cell r="E209">
            <v>2.6612720957919769</v>
          </cell>
          <cell r="F209">
            <v>7687594</v>
          </cell>
          <cell r="G209">
            <v>-19.276690186307643</v>
          </cell>
          <cell r="H209">
            <v>-4.6958912239688235</v>
          </cell>
        </row>
        <row r="210">
          <cell r="B210">
            <v>5</v>
          </cell>
          <cell r="C210">
            <v>155747</v>
          </cell>
          <cell r="D210">
            <v>10.574929713458104</v>
          </cell>
          <cell r="E210">
            <v>2.1382947911292947</v>
          </cell>
          <cell r="F210">
            <v>8980890</v>
          </cell>
          <cell r="G210">
            <v>-0.11965547142687161</v>
          </cell>
          <cell r="H210">
            <v>-5.0246857718482456</v>
          </cell>
        </row>
        <row r="211">
          <cell r="B211">
            <v>6</v>
          </cell>
          <cell r="C211">
            <v>233572</v>
          </cell>
          <cell r="D211">
            <v>-2.587821183849992</v>
          </cell>
          <cell r="E211">
            <v>1.6948472738850471</v>
          </cell>
          <cell r="F211">
            <v>11983154</v>
          </cell>
          <cell r="G211">
            <v>-3.9641853445764541</v>
          </cell>
          <cell r="H211">
            <v>-5.2927338872636138</v>
          </cell>
        </row>
        <row r="212">
          <cell r="B212">
            <v>7</v>
          </cell>
          <cell r="C212">
            <v>560771</v>
          </cell>
          <cell r="D212">
            <v>-0.94257799320622837</v>
          </cell>
          <cell r="E212">
            <v>1.3477030930867886</v>
          </cell>
          <cell r="F212">
            <v>19332581</v>
          </cell>
          <cell r="G212">
            <v>-4.9579282355599936</v>
          </cell>
          <cell r="H212">
            <v>-5.4921052805961326</v>
          </cell>
        </row>
        <row r="213">
          <cell r="B213">
            <v>8</v>
          </cell>
          <cell r="C213">
            <v>812109</v>
          </cell>
          <cell r="D213">
            <v>3.5968277091973144</v>
          </cell>
          <cell r="E213">
            <v>1.1133383902302867</v>
          </cell>
          <cell r="F213">
            <v>24448619</v>
          </cell>
          <cell r="G213">
            <v>-2.8805739371237538</v>
          </cell>
          <cell r="H213">
            <v>-5.6147774019115415</v>
          </cell>
        </row>
        <row r="214">
          <cell r="B214">
            <v>9</v>
          </cell>
          <cell r="C214">
            <v>279491</v>
          </cell>
          <cell r="D214">
            <v>18.34364374663906</v>
          </cell>
          <cell r="E214">
            <v>1.0080702595136495</v>
          </cell>
          <cell r="F214">
            <v>12310127</v>
          </cell>
          <cell r="G214">
            <v>-2.446336925479442</v>
          </cell>
          <cell r="H214">
            <v>-5.6526906056474528</v>
          </cell>
        </row>
        <row r="215">
          <cell r="B215">
            <v>10</v>
          </cell>
          <cell r="C215">
            <v>92602</v>
          </cell>
          <cell r="D215">
            <v>18.359365014443107</v>
          </cell>
          <cell r="E215">
            <v>1.0483882596710243</v>
          </cell>
          <cell r="F215">
            <v>8655666</v>
          </cell>
          <cell r="G215">
            <v>-2.4547286151124781</v>
          </cell>
          <cell r="H215">
            <v>-5.5975953710008683</v>
          </cell>
        </row>
        <row r="216">
          <cell r="B216">
            <v>11</v>
          </cell>
          <cell r="C216">
            <v>53869</v>
          </cell>
          <cell r="D216">
            <v>15.991990009043544</v>
          </cell>
          <cell r="E216">
            <v>1.2519858087064981</v>
          </cell>
          <cell r="F216">
            <v>5807994</v>
          </cell>
          <cell r="G216">
            <v>1.253007259262362</v>
          </cell>
          <cell r="H216">
            <v>-5.4410195137187785</v>
          </cell>
        </row>
        <row r="217">
          <cell r="B217">
            <v>12</v>
          </cell>
          <cell r="C217">
            <v>61626</v>
          </cell>
          <cell r="D217">
            <v>-2.525979469496864</v>
          </cell>
          <cell r="E217">
            <v>1.6377584757876833</v>
          </cell>
          <cell r="F217">
            <v>6167078</v>
          </cell>
          <cell r="G217">
            <v>-1.59207550969378</v>
          </cell>
          <cell r="H217">
            <v>-5.1742725949123471</v>
          </cell>
        </row>
        <row r="218">
          <cell r="A218">
            <v>2019</v>
          </cell>
          <cell r="B218">
            <v>1</v>
          </cell>
          <cell r="C218">
            <v>18147</v>
          </cell>
          <cell r="D218">
            <v>-47.920792079207921</v>
          </cell>
          <cell r="E218">
            <v>2.2256254414849934</v>
          </cell>
          <cell r="F218">
            <v>5314681</v>
          </cell>
          <cell r="G218">
            <v>-3.6594913604658275</v>
          </cell>
          <cell r="H218">
            <v>-4.7881993127223925</v>
          </cell>
        </row>
        <row r="219">
          <cell r="B219">
            <v>2</v>
          </cell>
          <cell r="C219">
            <v>22496</v>
          </cell>
          <cell r="D219">
            <v>-42.730582215320382</v>
          </cell>
          <cell r="E219">
            <v>3.0352167379004191</v>
          </cell>
          <cell r="F219">
            <v>5442865</v>
          </cell>
          <cell r="G219">
            <v>-3.1934503578000428</v>
          </cell>
          <cell r="H219">
            <v>-4.2733956016032577</v>
          </cell>
        </row>
        <row r="220">
          <cell r="B220">
            <v>3</v>
          </cell>
          <cell r="C220">
            <v>49590</v>
          </cell>
          <cell r="D220">
            <v>-45.452145504944397</v>
          </cell>
          <cell r="E220">
            <v>4.0826800070303468</v>
          </cell>
          <cell r="F220">
            <v>6556029</v>
          </cell>
          <cell r="G220">
            <v>-13.059917974862012</v>
          </cell>
          <cell r="H220">
            <v>-3.6203790135126015</v>
          </cell>
        </row>
        <row r="221">
          <cell r="B221">
            <v>4</v>
          </cell>
          <cell r="C221">
            <v>181586</v>
          </cell>
          <cell r="D221">
            <v>17.134121168335213</v>
          </cell>
          <cell r="E221">
            <v>5.3809847103883008</v>
          </cell>
          <cell r="F221">
            <v>8578649</v>
          </cell>
          <cell r="G221">
            <v>11.590817621221937</v>
          </cell>
          <cell r="H221">
            <v>-2.8195921042105963</v>
          </cell>
        </row>
        <row r="222">
          <cell r="B222">
            <v>5</v>
          </cell>
          <cell r="C222">
            <v>153565</v>
          </cell>
          <cell r="D222">
            <v>-1.4009900672244058</v>
          </cell>
          <cell r="E222">
            <v>6.9396603910494727</v>
          </cell>
          <cell r="F222">
            <v>8843090</v>
          </cell>
          <cell r="G222">
            <v>-1.5343690881415961</v>
          </cell>
          <cell r="H222">
            <v>-1.8621329529963964</v>
          </cell>
        </row>
        <row r="223">
          <cell r="B223">
            <v>6</v>
          </cell>
          <cell r="C223">
            <v>244978</v>
          </cell>
          <cell r="D223">
            <v>4.8832908054047497</v>
          </cell>
          <cell r="E223">
            <v>8.7690527821208555</v>
          </cell>
          <cell r="F223">
            <v>12542718</v>
          </cell>
          <cell r="G223">
            <v>4.669588657543744</v>
          </cell>
          <cell r="H223">
            <v>-0.73809891627155633</v>
          </cell>
        </row>
        <row r="224">
          <cell r="B224">
            <v>7</v>
          </cell>
          <cell r="C224">
            <v>608827</v>
          </cell>
          <cell r="D224">
            <v>8.5696300272303674</v>
          </cell>
          <cell r="E224">
            <v>10.878928404872061</v>
          </cell>
          <cell r="F224">
            <v>19343006</v>
          </cell>
          <cell r="G224">
            <v>5.3924512200409502E-2</v>
          </cell>
          <cell r="H224">
            <v>0.56243541094187355</v>
          </cell>
        </row>
        <row r="225">
          <cell r="B225">
            <v>8</v>
          </cell>
          <cell r="C225">
            <v>823973</v>
          </cell>
          <cell r="D225">
            <v>1.4608876394671233</v>
          </cell>
          <cell r="E225">
            <v>13.278783935990985</v>
          </cell>
          <cell r="F225">
            <v>24958692</v>
          </cell>
          <cell r="G225">
            <v>2.0863059790820815</v>
          </cell>
          <cell r="H225">
            <v>2.0497709674811357</v>
          </cell>
        </row>
        <row r="226">
          <cell r="B226">
            <v>9</v>
          </cell>
          <cell r="C226">
            <v>289774</v>
          </cell>
          <cell r="D226">
            <v>3.6791882386194796</v>
          </cell>
          <cell r="E226">
            <v>15.977955684222627</v>
          </cell>
          <cell r="F226">
            <v>12248046</v>
          </cell>
          <cell r="G226">
            <v>-0.50430836334994789</v>
          </cell>
          <cell r="H226">
            <v>3.7341733789266156</v>
          </cell>
        </row>
        <row r="227">
          <cell r="B227">
            <v>10</v>
          </cell>
          <cell r="C227">
            <v>92568</v>
          </cell>
          <cell r="D227">
            <v>-3.6716269627001807E-2</v>
          </cell>
          <cell r="E227">
            <v>18.984959271069176</v>
          </cell>
          <cell r="F227">
            <v>8135120</v>
          </cell>
          <cell r="G227">
            <v>-6.0139335320933185</v>
          </cell>
          <cell r="H227">
            <v>5.6259108080122822</v>
          </cell>
        </row>
        <row r="228">
          <cell r="B228">
            <v>11</v>
          </cell>
          <cell r="C228">
            <v>49740</v>
          </cell>
          <cell r="D228">
            <v>-7.6648907534945909</v>
          </cell>
          <cell r="E228">
            <v>22.30745623696021</v>
          </cell>
          <cell r="F228">
            <v>5718997</v>
          </cell>
          <cell r="G228">
            <v>-1.5323190760871963</v>
          </cell>
          <cell r="H228">
            <v>7.7349570784622239</v>
          </cell>
        </row>
        <row r="229">
          <cell r="B229">
            <v>12</v>
          </cell>
          <cell r="C229">
            <v>57972</v>
          </cell>
          <cell r="D229">
            <v>-5.9293155486320748</v>
          </cell>
          <cell r="E229">
            <v>25.951787172634983</v>
          </cell>
          <cell r="F229">
            <v>6147860</v>
          </cell>
          <cell r="G229">
            <v>-0.31162245718312498</v>
          </cell>
          <cell r="H229">
            <v>10.070477691476912</v>
          </cell>
        </row>
        <row r="230">
          <cell r="A230">
            <v>2020</v>
          </cell>
          <cell r="B230">
            <v>1</v>
          </cell>
          <cell r="C230">
            <v>26554</v>
          </cell>
          <cell r="D230">
            <v>46.32721661982697</v>
          </cell>
          <cell r="E230">
            <v>29.922211255847298</v>
          </cell>
          <cell r="F230">
            <v>5450137</v>
          </cell>
          <cell r="G230">
            <v>2.5487136481004313</v>
          </cell>
          <cell r="H230">
            <v>12.640994587412749</v>
          </cell>
        </row>
        <row r="231">
          <cell r="B231">
            <v>2</v>
          </cell>
          <cell r="C231">
            <v>33554</v>
          </cell>
          <cell r="D231">
            <v>49.155405405405396</v>
          </cell>
          <cell r="E231">
            <v>34.220773698884194</v>
          </cell>
          <cell r="F231">
            <v>5798358</v>
          </cell>
          <cell r="G231">
            <v>6.5313580255986547</v>
          </cell>
          <cell r="H231">
            <v>15.454308727449146</v>
          </cell>
        </row>
        <row r="232">
          <cell r="B232">
            <v>3</v>
          </cell>
          <cell r="C232">
            <v>9729</v>
          </cell>
          <cell r="D232">
            <v>-80.381125226860249</v>
          </cell>
          <cell r="E232">
            <v>38.850658950516326</v>
          </cell>
          <cell r="F232">
            <v>2524392</v>
          </cell>
          <cell r="G232">
            <v>-61.495106260207201</v>
          </cell>
          <cell r="H232">
            <v>18.517520219922506</v>
          </cell>
        </row>
        <row r="233">
          <cell r="B233">
            <v>4</v>
          </cell>
          <cell r="C233">
            <v>0</v>
          </cell>
          <cell r="D233">
            <v>-100</v>
          </cell>
          <cell r="E233">
            <v>43.816088586716184</v>
          </cell>
          <cell r="F233">
            <v>0</v>
          </cell>
          <cell r="G233">
            <v>-100</v>
          </cell>
          <cell r="H233">
            <v>21.837109523814938</v>
          </cell>
        </row>
        <row r="234">
          <cell r="B234">
            <v>5</v>
          </cell>
          <cell r="C234">
            <v>3195</v>
          </cell>
          <cell r="D234">
            <v>-97.919447790837751</v>
          </cell>
          <cell r="E234">
            <v>49.113004198443953</v>
          </cell>
          <cell r="F234">
            <v>292854</v>
          </cell>
          <cell r="G234">
            <v>-96.688329531871773</v>
          </cell>
          <cell r="H234">
            <v>25.414000665714095</v>
          </cell>
        </row>
        <row r="235">
          <cell r="B235">
            <v>6</v>
          </cell>
          <cell r="C235">
            <v>53717</v>
          </cell>
          <cell r="D235">
            <v>-78.072724897745928</v>
          </cell>
          <cell r="E235">
            <v>54.727360148285733</v>
          </cell>
          <cell r="F235">
            <v>2026468</v>
          </cell>
          <cell r="G235">
            <v>-83.843469971978962</v>
          </cell>
          <cell r="H235">
            <v>29.240656761824038</v>
          </cell>
        </row>
        <row r="236">
          <cell r="B236">
            <v>7</v>
          </cell>
          <cell r="C236">
            <v>536031</v>
          </cell>
          <cell r="D236">
            <v>-11.956762758550454</v>
          </cell>
          <cell r="E236">
            <v>60.634900211883931</v>
          </cell>
          <cell r="F236">
            <v>9919117</v>
          </cell>
          <cell r="G236">
            <v>-48.719878389119046</v>
          </cell>
          <cell r="H236">
            <v>33.301061599862884</v>
          </cell>
        </row>
        <row r="237">
          <cell r="B237">
            <v>8</v>
          </cell>
          <cell r="C237">
            <v>782145</v>
          </cell>
          <cell r="D237">
            <v>-5.0763799299248902</v>
          </cell>
          <cell r="E237">
            <v>66.802145936752765</v>
          </cell>
          <cell r="F237">
            <v>14617428</v>
          </cell>
          <cell r="G237">
            <v>-41.433517429519142</v>
          </cell>
          <cell r="H237">
            <v>37.571345903192238</v>
          </cell>
        </row>
        <row r="238">
          <cell r="B238">
            <v>9</v>
          </cell>
          <cell r="C238">
            <v>202918</v>
          </cell>
          <cell r="D238">
            <v>-29.973703644909477</v>
          </cell>
          <cell r="E238">
            <v>73.190577782700188</v>
          </cell>
          <cell r="F238">
            <v>5132542</v>
          </cell>
          <cell r="G238">
            <v>-58.095013686264728</v>
          </cell>
          <cell r="H238">
            <v>42.021944496563371</v>
          </cell>
        </row>
        <row r="239">
          <cell r="B239">
            <v>10</v>
          </cell>
          <cell r="C239">
            <v>48191</v>
          </cell>
          <cell r="D239">
            <v>-47.939892835537123</v>
          </cell>
          <cell r="E239">
            <v>79.75668464523784</v>
          </cell>
          <cell r="F239">
            <v>2678119</v>
          </cell>
          <cell r="G239">
            <v>-67.079539084856776</v>
          </cell>
          <cell r="H239">
            <v>46.617805755885001</v>
          </cell>
        </row>
        <row r="240">
          <cell r="B240">
            <v>11</v>
          </cell>
          <cell r="C240">
            <v>5575</v>
          </cell>
          <cell r="D240">
            <v>-88.791716928025735</v>
          </cell>
          <cell r="E240">
            <v>86.449791233667128</v>
          </cell>
          <cell r="F240">
            <v>1456573</v>
          </cell>
          <cell r="G240">
            <v>-74.530971077620777</v>
          </cell>
          <cell r="H240">
            <v>51.316925490525371</v>
          </cell>
        </row>
        <row r="241">
          <cell r="B241">
            <v>12</v>
          </cell>
          <cell r="C241">
            <v>6200</v>
          </cell>
          <cell r="D241">
            <v>-89.305181811909193</v>
          </cell>
          <cell r="E241">
            <v>93.210354439408832</v>
          </cell>
          <cell r="F241">
            <v>1803050</v>
          </cell>
          <cell r="G241">
            <v>-70.671908599089761</v>
          </cell>
          <cell r="H241">
            <v>56.069403860905446</v>
          </cell>
        </row>
        <row r="242">
          <cell r="A242">
            <v>2021</v>
          </cell>
          <cell r="B242">
            <v>1</v>
          </cell>
          <cell r="C242">
            <v>6715</v>
          </cell>
          <cell r="D242">
            <v>-74.711907810499369</v>
          </cell>
          <cell r="E242">
            <v>99.966661604705834</v>
          </cell>
          <cell r="F242">
            <v>1419454</v>
          </cell>
          <cell r="G242">
            <v>-73.955627170472965</v>
          </cell>
          <cell r="H242">
            <v>60.816601590184511</v>
          </cell>
        </row>
        <row r="243">
          <cell r="B243">
            <v>2</v>
          </cell>
          <cell r="C243">
            <v>6669</v>
          </cell>
          <cell r="D243">
            <v>-80.124575311438278</v>
          </cell>
          <cell r="E243">
            <v>106.63432538178357</v>
          </cell>
          <cell r="F243">
            <v>1281023</v>
          </cell>
          <cell r="G243">
            <v>-77.907141987438507</v>
          </cell>
          <cell r="H243">
            <v>65.491077921489904</v>
          </cell>
        </row>
        <row r="244">
          <cell r="B244">
            <v>3</v>
          </cell>
          <cell r="C244">
            <v>10034</v>
          </cell>
          <cell r="D244">
            <v>3.1349573440230261</v>
          </cell>
          <cell r="E244">
            <v>113.11682796665805</v>
          </cell>
          <cell r="F244">
            <v>2017456</v>
          </cell>
          <cell r="G244">
            <v>-20.081508735568796</v>
          </cell>
          <cell r="H244">
            <v>70.016032915396124</v>
          </cell>
        </row>
        <row r="245">
          <cell r="B245">
            <v>4</v>
          </cell>
          <cell r="C245">
            <v>19430</v>
          </cell>
          <cell r="E245">
            <v>119.3046821872416</v>
          </cell>
          <cell r="F245">
            <v>2708020</v>
          </cell>
          <cell r="H245">
            <v>74.304708422761777</v>
          </cell>
        </row>
        <row r="246">
          <cell r="B246">
            <v>5</v>
          </cell>
          <cell r="C246">
            <v>47296</v>
          </cell>
          <cell r="D246">
            <v>1380.3129890453833</v>
          </cell>
          <cell r="E246">
            <v>125.08076324154221</v>
          </cell>
          <cell r="F246">
            <v>3625222</v>
          </cell>
          <cell r="G246">
            <v>1137.8939676425796</v>
          </cell>
          <cell r="H246">
            <v>78.264089520719722</v>
          </cell>
        </row>
        <row r="247">
          <cell r="B247">
            <v>6</v>
          </cell>
          <cell r="C247">
            <v>219190</v>
          </cell>
          <cell r="D247">
            <v>308.04587002252549</v>
          </cell>
          <cell r="E247">
            <v>130.3196612801938</v>
          </cell>
          <cell r="F247">
            <v>6969062</v>
          </cell>
          <cell r="G247">
            <v>243.90190222594188</v>
          </cell>
          <cell r="H247">
            <v>81.796001237206809</v>
          </cell>
        </row>
        <row r="248">
          <cell r="B248">
            <v>7</v>
          </cell>
          <cell r="C248">
            <v>559006</v>
          </cell>
          <cell r="D248">
            <v>4.2861327050114584</v>
          </cell>
          <cell r="E248">
            <v>134.98313535839995</v>
          </cell>
          <cell r="F248">
            <v>15455907</v>
          </cell>
          <cell r="G248">
            <v>55.819383922984265</v>
          </cell>
          <cell r="H248">
            <v>84.875854008362779</v>
          </cell>
        </row>
        <row r="249">
          <cell r="B249">
            <v>8</v>
          </cell>
          <cell r="C249">
            <v>673104</v>
          </cell>
          <cell r="D249">
            <v>-13.941276873214047</v>
          </cell>
          <cell r="E249">
            <v>139.04528662919361</v>
          </cell>
          <cell r="F249">
            <v>21649221</v>
          </cell>
          <cell r="G249">
            <v>48.105542233558452</v>
          </cell>
          <cell r="H249">
            <v>87.490315624562726</v>
          </cell>
        </row>
        <row r="250">
          <cell r="B250">
            <v>9</v>
          </cell>
          <cell r="C250">
            <v>272406</v>
          </cell>
          <cell r="D250">
            <v>34.244374574951465</v>
          </cell>
          <cell r="E250">
            <v>142.47114006486791</v>
          </cell>
          <cell r="F250">
            <v>10161853</v>
          </cell>
          <cell r="G250">
            <v>97.988696439308228</v>
          </cell>
          <cell r="H250">
            <v>89.624036065759142</v>
          </cell>
        </row>
        <row r="251">
          <cell r="B251">
            <v>10</v>
          </cell>
          <cell r="C251">
            <v>101620</v>
          </cell>
          <cell r="D251">
            <v>110.8692494449171</v>
          </cell>
          <cell r="E251">
            <v>145.21509657080605</v>
          </cell>
          <cell r="F251">
            <v>7860260</v>
          </cell>
          <cell r="G251">
            <v>193.49928065183062</v>
          </cell>
          <cell r="H251">
            <v>91.258930258196784</v>
          </cell>
        </row>
        <row r="252">
          <cell r="B252">
            <v>11</v>
          </cell>
          <cell r="C252">
            <v>31801</v>
          </cell>
          <cell r="D252">
            <v>470.42152466367713</v>
          </cell>
          <cell r="E252">
            <v>147.22404130478779</v>
          </cell>
          <cell r="F252">
            <v>5094295</v>
          </cell>
          <cell r="G252">
            <v>249.74525821912118</v>
          </cell>
          <cell r="H252">
            <v>92.377494007313032</v>
          </cell>
        </row>
        <row r="253">
          <cell r="B253">
            <v>12</v>
          </cell>
          <cell r="C253">
            <v>45342</v>
          </cell>
          <cell r="D253">
            <v>631.32258064516134</v>
          </cell>
          <cell r="E253">
            <v>148.44247429632026</v>
          </cell>
          <cell r="F253">
            <v>5380794</v>
          </cell>
          <cell r="G253">
            <v>198.42733146612684</v>
          </cell>
          <cell r="H253">
            <v>92.969323142878153</v>
          </cell>
        </row>
        <row r="254">
          <cell r="A254">
            <v>2022</v>
          </cell>
          <cell r="B254">
            <v>1</v>
          </cell>
          <cell r="C254">
            <v>25624</v>
          </cell>
          <cell r="D254">
            <v>281.59344750558455</v>
          </cell>
          <cell r="E254">
            <v>148.83733984458826</v>
          </cell>
          <cell r="F254">
            <v>4618896</v>
          </cell>
          <cell r="G254">
            <v>225.39948459055381</v>
          </cell>
          <cell r="H254">
            <v>93.03494181162155</v>
          </cell>
        </row>
        <row r="255">
          <cell r="B255">
            <v>2</v>
          </cell>
          <cell r="C255">
            <v>34882</v>
          </cell>
          <cell r="D255">
            <v>423.04693357324936</v>
          </cell>
          <cell r="E255">
            <v>148.40911558949526</v>
          </cell>
          <cell r="F255">
            <v>5129898</v>
          </cell>
          <cell r="G255">
            <v>300.45323151887209</v>
          </cell>
          <cell r="H255">
            <v>92.582197633072866</v>
          </cell>
        </row>
        <row r="256">
          <cell r="B256">
            <v>3</v>
          </cell>
          <cell r="C256">
            <v>42160</v>
          </cell>
          <cell r="D256">
            <v>320.17141718158263</v>
          </cell>
          <cell r="E256">
            <v>147.16749834508786</v>
          </cell>
          <cell r="F256">
            <v>5613260</v>
          </cell>
          <cell r="G256">
            <v>178.23456868452149</v>
          </cell>
          <cell r="H256">
            <v>91.628130208899165</v>
          </cell>
        </row>
        <row r="257">
          <cell r="B257">
            <v>4</v>
          </cell>
          <cell r="C257">
            <v>190292</v>
          </cell>
          <cell r="D257">
            <v>879.37210499228001</v>
          </cell>
          <cell r="E257">
            <v>145.14125699610602</v>
          </cell>
          <cell r="F257">
            <v>8777442</v>
          </cell>
          <cell r="G257">
            <v>224.12766523142369</v>
          </cell>
          <cell r="H257">
            <v>90.204214629231814</v>
          </cell>
        </row>
        <row r="258">
          <cell r="B258">
            <v>5</v>
          </cell>
          <cell r="C258">
            <v>172154</v>
          </cell>
          <cell r="D258">
            <v>263.99272665764551</v>
          </cell>
          <cell r="E258">
            <v>142.37117458831997</v>
          </cell>
          <cell r="F258">
            <v>8991622</v>
          </cell>
          <cell r="G258">
            <v>148.02955515551878</v>
          </cell>
          <cell r="H258">
            <v>88.347940320207442</v>
          </cell>
        </row>
        <row r="259">
          <cell r="B259">
            <v>6</v>
          </cell>
          <cell r="C259">
            <v>281691</v>
          </cell>
          <cell r="D259">
            <v>28.514530772389257</v>
          </cell>
          <cell r="E259">
            <v>138.94902242083307</v>
          </cell>
          <cell r="F259">
            <v>12659503</v>
          </cell>
          <cell r="G259">
            <v>81.652896759994391</v>
          </cell>
          <cell r="H259">
            <v>86.10609694758783</v>
          </cell>
        </row>
        <row r="260">
          <cell r="B260">
            <v>7</v>
          </cell>
          <cell r="C260">
            <v>613789</v>
          </cell>
          <cell r="D260">
            <v>9.8000737022500672</v>
          </cell>
          <cell r="E260">
            <v>134.97501773386458</v>
          </cell>
          <cell r="F260">
            <v>20691690</v>
          </cell>
          <cell r="G260">
            <v>33.87561144098499</v>
          </cell>
          <cell r="H260">
            <v>83.529618733720525</v>
          </cell>
        </row>
        <row r="261">
          <cell r="B261">
            <v>8</v>
          </cell>
          <cell r="C261">
            <v>763669</v>
          </cell>
          <cell r="D261">
            <v>13.454830159975284</v>
          </cell>
          <cell r="E261">
            <v>130.54170870571366</v>
          </cell>
          <cell r="F261">
            <v>24911709</v>
          </cell>
          <cell r="G261">
            <v>15.069770870739418</v>
          </cell>
          <cell r="H261">
            <v>80.669130650940048</v>
          </cell>
        </row>
        <row r="262">
          <cell r="B262">
            <v>9</v>
          </cell>
          <cell r="C262">
            <v>322909</v>
          </cell>
          <cell r="D262">
            <v>18.53960632291507</v>
          </cell>
          <cell r="E262">
            <v>125.73295081023286</v>
          </cell>
          <cell r="F262">
            <v>12361656</v>
          </cell>
          <cell r="G262">
            <v>21.647656190263721</v>
          </cell>
          <cell r="H262">
            <v>77.571809476630037</v>
          </cell>
        </row>
        <row r="263">
          <cell r="B263">
            <v>10</v>
          </cell>
          <cell r="C263">
            <v>102768</v>
          </cell>
          <cell r="D263">
            <v>1.1296988781735795</v>
          </cell>
          <cell r="E263">
            <v>120.62446848804242</v>
          </cell>
          <cell r="F263">
            <v>8788119</v>
          </cell>
          <cell r="G263">
            <v>11.804431405576921</v>
          </cell>
          <cell r="H263">
            <v>74.280276477078274</v>
          </cell>
        </row>
        <row r="264">
          <cell r="B264">
            <v>11</v>
          </cell>
          <cell r="C264">
            <v>33724</v>
          </cell>
          <cell r="D264">
            <v>6.0469796547278465</v>
          </cell>
          <cell r="E264">
            <v>115.28454219750647</v>
          </cell>
          <cell r="F264">
            <v>5621791</v>
          </cell>
          <cell r="G264">
            <v>10.35464181010326</v>
          </cell>
          <cell r="H264">
            <v>70.833269296816539</v>
          </cell>
        </row>
        <row r="265">
          <cell r="B265">
            <v>12</v>
          </cell>
          <cell r="C265">
            <v>38788</v>
          </cell>
          <cell r="D265">
            <v>-14.454589563759868</v>
          </cell>
          <cell r="E265">
            <v>109.77315414909955</v>
          </cell>
          <cell r="F265">
            <v>6132865</v>
          </cell>
          <cell r="G265">
            <v>13.976952100377748</v>
          </cell>
          <cell r="H265">
            <v>67.265186980024438</v>
          </cell>
        </row>
        <row r="266">
          <cell r="A266">
            <v>2023</v>
          </cell>
          <cell r="B266">
            <v>1</v>
          </cell>
          <cell r="C266">
            <v>24180</v>
          </cell>
          <cell r="D266">
            <v>-5.6353418669996884</v>
          </cell>
          <cell r="E266">
            <v>104.14270061145299</v>
          </cell>
          <cell r="F266">
            <v>5676608</v>
          </cell>
          <cell r="G266">
            <v>22.899671263436105</v>
          </cell>
          <cell r="H266">
            <v>63.60622866619498</v>
          </cell>
        </row>
        <row r="267">
          <cell r="B267">
            <v>2</v>
          </cell>
          <cell r="C267">
            <v>30794</v>
          </cell>
          <cell r="D267">
            <v>-11.71951149590047</v>
          </cell>
          <cell r="E267">
            <v>98.436950926551376</v>
          </cell>
          <cell r="F267">
            <v>5844291</v>
          </cell>
          <cell r="G267">
            <v>13.926066366231836</v>
          </cell>
          <cell r="H267">
            <v>59.882892922954532</v>
          </cell>
        </row>
        <row r="268">
          <cell r="B268">
            <v>3</v>
          </cell>
          <cell r="C268">
            <v>64617</v>
          </cell>
          <cell r="D268">
            <v>53.266129032258071</v>
          </cell>
          <cell r="E268">
            <v>92.692050961207158</v>
          </cell>
          <cell r="F268">
            <v>6488907</v>
          </cell>
          <cell r="G268">
            <v>15.599615909471499</v>
          </cell>
          <cell r="H268">
            <v>56.118851473665387</v>
          </cell>
        </row>
        <row r="269">
          <cell r="B269">
            <v>4</v>
          </cell>
          <cell r="C269">
            <v>241346</v>
          </cell>
          <cell r="D269">
            <v>26.829293927227639</v>
          </cell>
          <cell r="E269">
            <v>86.936496827897898</v>
          </cell>
          <cell r="F269">
            <v>10098572</v>
          </cell>
          <cell r="G269">
            <v>15.051423865859782</v>
          </cell>
          <cell r="H269">
            <v>52.334584595401168</v>
          </cell>
        </row>
        <row r="270">
          <cell r="B270">
            <v>5</v>
          </cell>
          <cell r="C270">
            <v>174498</v>
          </cell>
          <cell r="D270">
            <v>1.3615716161111457</v>
          </cell>
          <cell r="E270">
            <v>81.196046727856086</v>
          </cell>
          <cell r="F270">
            <v>9648954</v>
          </cell>
          <cell r="G270">
            <v>7.3104941466622941</v>
          </cell>
          <cell r="H270">
            <v>48.547758729432424</v>
          </cell>
        </row>
        <row r="271">
          <cell r="B271">
            <v>6</v>
          </cell>
          <cell r="C271">
            <v>301308</v>
          </cell>
          <cell r="D271">
            <v>6.9640137597580365</v>
          </cell>
          <cell r="E271">
            <v>75.492284751001662</v>
          </cell>
          <cell r="F271">
            <v>12508813</v>
          </cell>
          <cell r="G271">
            <v>-1.1903310896170249</v>
          </cell>
          <cell r="H271">
            <v>44.773451208645703</v>
          </cell>
        </row>
        <row r="272">
          <cell r="B272">
            <v>7</v>
          </cell>
          <cell r="C272">
            <v>634269</v>
          </cell>
          <cell r="D272">
            <v>3.3366515203107294</v>
          </cell>
          <cell r="E272">
            <v>69.841250926482914</v>
          </cell>
          <cell r="F272">
            <v>20191360</v>
          </cell>
          <cell r="G272">
            <v>-2.4180238540206234</v>
          </cell>
          <cell r="H272">
            <v>41.023875666998194</v>
          </cell>
        </row>
        <row r="273">
          <cell r="B273">
            <v>8</v>
          </cell>
          <cell r="C273">
            <v>843303</v>
          </cell>
          <cell r="D273">
            <v>10.427816239758325</v>
          </cell>
          <cell r="E273">
            <v>64.254226375740402</v>
          </cell>
          <cell r="F273">
            <v>24494340</v>
          </cell>
          <cell r="G273">
            <v>-1.6753928845267052</v>
          </cell>
          <cell r="H273">
            <v>37.308053809120821</v>
          </cell>
        </row>
        <row r="274">
          <cell r="B274">
            <v>9</v>
          </cell>
          <cell r="C274">
            <v>358873</v>
          </cell>
          <cell r="D274">
            <v>11.137503135558324</v>
          </cell>
          <cell r="E274">
            <v>58.73787384525594</v>
          </cell>
          <cell r="F274">
            <v>12672956</v>
          </cell>
          <cell r="G274">
            <v>2.51827101482196</v>
          </cell>
          <cell r="H274">
            <v>33.631990541066664</v>
          </cell>
        </row>
        <row r="275">
          <cell r="B275">
            <v>10</v>
          </cell>
          <cell r="C275">
            <v>125220</v>
          </cell>
          <cell r="D275">
            <v>21.847267631947688</v>
          </cell>
          <cell r="E275">
            <v>53.295118136363001</v>
          </cell>
          <cell r="F275">
            <v>9459902</v>
          </cell>
          <cell r="G275">
            <v>7.6442182906262479</v>
          </cell>
          <cell r="H275">
            <v>29.998983585090624</v>
          </cell>
        </row>
        <row r="276">
          <cell r="B276">
            <v>11</v>
          </cell>
          <cell r="C276">
            <v>35418</v>
          </cell>
          <cell r="D276">
            <v>5.0231289289526693</v>
          </cell>
          <cell r="E276">
            <v>47.925578469095761</v>
          </cell>
          <cell r="F276">
            <v>6058044</v>
          </cell>
          <cell r="G276">
            <v>7.7600359031490207</v>
          </cell>
          <cell r="H276">
            <v>26.410169988480501</v>
          </cell>
        </row>
        <row r="277">
          <cell r="B277">
            <v>12</v>
          </cell>
          <cell r="C277">
            <v>54657</v>
          </cell>
          <cell r="D277">
            <v>40.912137774569459</v>
          </cell>
          <cell r="E277">
            <v>42.62669018498115</v>
          </cell>
          <cell r="F277">
            <v>6709037</v>
          </cell>
          <cell r="G277">
            <v>9.3948260723169419</v>
          </cell>
          <cell r="H277">
            <v>22.865134384267542</v>
          </cell>
        </row>
        <row r="278">
          <cell r="A278">
            <v>2024</v>
          </cell>
          <cell r="B278">
            <v>1</v>
          </cell>
          <cell r="C278">
            <v>29951</v>
          </cell>
          <cell r="D278">
            <v>23.866832092638536</v>
          </cell>
          <cell r="E278">
            <v>37.392909288772486</v>
          </cell>
          <cell r="F278">
            <v>5897912</v>
          </cell>
          <cell r="G278">
            <v>3.8985253165270572</v>
          </cell>
          <cell r="H278">
            <v>19.36216625728262</v>
          </cell>
        </row>
        <row r="279">
          <cell r="B279">
            <v>2</v>
          </cell>
          <cell r="C279">
            <v>33728</v>
          </cell>
          <cell r="D279">
            <v>9.5278300967720941</v>
          </cell>
          <cell r="E279">
            <v>32.218572719083468</v>
          </cell>
          <cell r="F279">
            <v>6239654</v>
          </cell>
          <cell r="G279">
            <v>6.7649437716226002</v>
          </cell>
          <cell r="H279">
            <v>15.89861965427939</v>
          </cell>
        </row>
        <row r="280">
          <cell r="B280">
            <v>3</v>
          </cell>
          <cell r="C280">
            <v>142478</v>
          </cell>
          <cell r="D280">
            <v>120.49615426281011</v>
          </cell>
          <cell r="E280">
            <v>27.097078103611402</v>
          </cell>
          <cell r="F280">
            <v>8564060</v>
          </cell>
          <cell r="G280">
            <v>31.980008343469855</v>
          </cell>
          <cell r="H280">
            <v>12.470774758057289</v>
          </cell>
        </row>
        <row r="281">
          <cell r="B281">
            <v>4</v>
          </cell>
          <cell r="C281">
            <v>136840</v>
          </cell>
          <cell r="D281">
            <v>-43.301318439087453</v>
          </cell>
          <cell r="E281">
            <v>22.020247324038156</v>
          </cell>
          <cell r="F281">
            <v>8228689</v>
          </cell>
          <cell r="G281">
            <v>-18.516311019023281</v>
          </cell>
          <cell r="H281">
            <v>9.0742774683683489</v>
          </cell>
        </row>
        <row r="282">
          <cell r="B282">
            <v>5</v>
          </cell>
          <cell r="C282">
            <v>216857</v>
          </cell>
          <cell r="D282">
            <v>24.274776788272632</v>
          </cell>
          <cell r="E282">
            <v>16.986388309001107</v>
          </cell>
          <cell r="F282">
            <v>10550586</v>
          </cell>
          <cell r="G282">
            <v>9.3443496569679994</v>
          </cell>
          <cell r="H282">
            <v>5.7061284928524829</v>
          </cell>
        </row>
        <row r="283">
          <cell r="B283">
            <v>6</v>
          </cell>
          <cell r="C283">
            <v>306831</v>
          </cell>
          <cell r="D283">
            <v>1.833008084750487</v>
          </cell>
          <cell r="E283">
            <v>11.989272767292974</v>
          </cell>
          <cell r="F283">
            <v>13224778</v>
          </cell>
          <cell r="G283">
            <v>5.7236845734283559</v>
          </cell>
          <cell r="H283">
            <v>2.361412526060199</v>
          </cell>
        </row>
        <row r="284">
          <cell r="B284">
            <v>7</v>
          </cell>
          <cell r="C284">
            <v>776699</v>
          </cell>
          <cell r="D284">
            <v>22.455771920115918</v>
          </cell>
          <cell r="E284">
            <v>7.0231785457953126</v>
          </cell>
          <cell r="F284">
            <v>20506443</v>
          </cell>
          <cell r="G284">
            <v>1.5604842863482293</v>
          </cell>
          <cell r="H284">
            <v>-0.96453308321048348</v>
          </cell>
        </row>
        <row r="285">
          <cell r="B285">
            <v>8</v>
          </cell>
          <cell r="C285">
            <v>860210</v>
          </cell>
          <cell r="D285">
            <v>2.0048547200709699</v>
          </cell>
          <cell r="E285">
            <v>2.0816781952311727</v>
          </cell>
          <cell r="F285">
            <v>25074898</v>
          </cell>
          <cell r="G285">
            <v>2.3701720479098354</v>
          </cell>
          <cell r="H285">
            <v>-4.2761374950471458</v>
          </cell>
        </row>
        <row r="286">
          <cell r="B286">
            <v>9</v>
          </cell>
          <cell r="C286">
            <v>335555</v>
          </cell>
          <cell r="D286">
            <v>-6.4975632048106196</v>
          </cell>
          <cell r="E286">
            <v>-2.8405840258031807</v>
          </cell>
          <cell r="F286">
            <v>13154619</v>
          </cell>
          <cell r="G286">
            <v>3.8007154763261219</v>
          </cell>
          <cell r="H286">
            <v>-7.5776545211089275</v>
          </cell>
        </row>
        <row r="287">
          <cell r="B287">
            <v>10</v>
          </cell>
          <cell r="C287">
            <v>94402</v>
          </cell>
          <cell r="D287">
            <v>-24.611084491295323</v>
          </cell>
          <cell r="E287">
            <v>-7.7489691936750331</v>
          </cell>
          <cell r="F287">
            <v>9360104</v>
          </cell>
          <cell r="G287">
            <v>-1.0549580746185283</v>
          </cell>
          <cell r="H287">
            <v>-10.872876423781152</v>
          </cell>
        </row>
        <row r="288">
          <cell r="B288">
            <v>11</v>
          </cell>
          <cell r="C288">
            <v>58020</v>
          </cell>
          <cell r="D288">
            <v>63.815009317296287</v>
          </cell>
          <cell r="E288">
            <v>-12.649092341639101</v>
          </cell>
          <cell r="F288">
            <v>6375498</v>
          </cell>
          <cell r="G288">
            <v>5.240206244787915</v>
          </cell>
          <cell r="H288">
            <v>-14.164805300865988</v>
          </cell>
        </row>
        <row r="289">
          <cell r="B289">
            <v>12</v>
          </cell>
          <cell r="C289">
            <v>56683</v>
          </cell>
          <cell r="D289">
            <v>3.7067530234004886</v>
          </cell>
          <cell r="E289">
            <v>-17.5477394831791</v>
          </cell>
          <cell r="F289">
            <v>6477677</v>
          </cell>
          <cell r="G289">
            <v>-3.4484829939080641</v>
          </cell>
          <cell r="H289">
            <v>-17.455761450280242</v>
          </cell>
        </row>
      </sheetData>
      <sheetData sheetId="37"/>
      <sheetData sheetId="38"/>
      <sheetData sheetId="39"/>
      <sheetData sheetId="40"/>
      <sheetData sheetId="41">
        <row r="1">
          <cell r="A1" t="str">
            <v>Año</v>
          </cell>
          <cell r="B1" t="str">
            <v>Mes</v>
          </cell>
          <cell r="C1" t="str">
            <v>Ipc Cantabria</v>
          </cell>
          <cell r="D1" t="str">
            <v>Ipc Cantabria. Var interanual</v>
          </cell>
          <cell r="E1" t="str">
            <v>Ipc Cantabria. Tendencia</v>
          </cell>
          <cell r="F1" t="str">
            <v>Ipc España</v>
          </cell>
          <cell r="G1" t="str">
            <v>Ipc España. Var interanual</v>
          </cell>
          <cell r="H1" t="str">
            <v>Ipc España. Tendencia</v>
          </cell>
        </row>
        <row r="206">
          <cell r="A206">
            <v>2018</v>
          </cell>
          <cell r="B206">
            <v>1</v>
          </cell>
          <cell r="C206">
            <v>95.161000000000001</v>
          </cell>
          <cell r="D206">
            <v>0.4</v>
          </cell>
          <cell r="E206">
            <v>1.0392832989976648</v>
          </cell>
          <cell r="F206">
            <v>95.153000000000006</v>
          </cell>
          <cell r="G206">
            <v>0.6</v>
          </cell>
          <cell r="H206">
            <v>1.0729451458140904</v>
          </cell>
        </row>
        <row r="207">
          <cell r="B207">
            <v>2</v>
          </cell>
          <cell r="C207">
            <v>95.134</v>
          </cell>
          <cell r="D207">
            <v>1</v>
          </cell>
          <cell r="E207">
            <v>1.0509373785275116</v>
          </cell>
          <cell r="F207">
            <v>95.281000000000006</v>
          </cell>
          <cell r="G207">
            <v>1.1000000000000001</v>
          </cell>
          <cell r="H207">
            <v>1.079592859886384</v>
          </cell>
        </row>
        <row r="208">
          <cell r="B208">
            <v>3</v>
          </cell>
          <cell r="C208">
            <v>95.153999999999996</v>
          </cell>
          <cell r="D208">
            <v>1.2</v>
          </cell>
          <cell r="E208">
            <v>1.0589940270869964</v>
          </cell>
          <cell r="F208">
            <v>95.393000000000001</v>
          </cell>
          <cell r="G208">
            <v>1.2</v>
          </cell>
          <cell r="H208">
            <v>1.0829384019027799</v>
          </cell>
        </row>
        <row r="209">
          <cell r="B209">
            <v>4</v>
          </cell>
          <cell r="C209">
            <v>95.784000000000006</v>
          </cell>
          <cell r="D209">
            <v>1.2</v>
          </cell>
          <cell r="E209">
            <v>1.0635979304636194</v>
          </cell>
          <cell r="F209">
            <v>96.180999999999997</v>
          </cell>
          <cell r="G209">
            <v>1.1000000000000001</v>
          </cell>
          <cell r="H209">
            <v>1.0831430446408821</v>
          </cell>
        </row>
        <row r="210">
          <cell r="B210">
            <v>5</v>
          </cell>
          <cell r="C210">
            <v>96.736000000000004</v>
          </cell>
          <cell r="D210">
            <v>2.1</v>
          </cell>
          <cell r="E210">
            <v>1.0649035665263331</v>
          </cell>
          <cell r="F210">
            <v>97.048000000000002</v>
          </cell>
          <cell r="G210">
            <v>2.1</v>
          </cell>
          <cell r="H210">
            <v>1.0803761901559401</v>
          </cell>
        </row>
        <row r="211">
          <cell r="B211">
            <v>6</v>
          </cell>
          <cell r="C211">
            <v>97.102999999999994</v>
          </cell>
          <cell r="D211">
            <v>2.5</v>
          </cell>
          <cell r="E211">
            <v>1.0630748855100303</v>
          </cell>
          <cell r="F211">
            <v>97.302000000000007</v>
          </cell>
          <cell r="G211">
            <v>2.2999999999999998</v>
          </cell>
          <cell r="H211">
            <v>1.0748084111251037</v>
          </cell>
        </row>
        <row r="212">
          <cell r="B212">
            <v>7</v>
          </cell>
          <cell r="C212">
            <v>96.634</v>
          </cell>
          <cell r="D212">
            <v>2.5</v>
          </cell>
          <cell r="E212">
            <v>1.0583477193463726</v>
          </cell>
          <cell r="F212">
            <v>96.603999999999999</v>
          </cell>
          <cell r="G212">
            <v>2.2000000000000002</v>
          </cell>
          <cell r="H212">
            <v>1.0666810874345398</v>
          </cell>
        </row>
        <row r="213">
          <cell r="B213">
            <v>8</v>
          </cell>
          <cell r="C213">
            <v>96.968000000000004</v>
          </cell>
          <cell r="D213">
            <v>2.4</v>
          </cell>
          <cell r="E213">
            <v>1.0510576864333061</v>
          </cell>
          <cell r="F213">
            <v>96.742000000000004</v>
          </cell>
          <cell r="G213">
            <v>2.2000000000000002</v>
          </cell>
          <cell r="H213">
            <v>1.0563206817196427</v>
          </cell>
        </row>
        <row r="214">
          <cell r="B214">
            <v>9</v>
          </cell>
          <cell r="C214">
            <v>96.741</v>
          </cell>
          <cell r="D214">
            <v>2.2000000000000002</v>
          </cell>
          <cell r="E214">
            <v>1.0416405199104886</v>
          </cell>
          <cell r="F214">
            <v>96.977999999999994</v>
          </cell>
          <cell r="G214">
            <v>2.2999999999999998</v>
          </cell>
          <cell r="H214">
            <v>1.0441323593180678</v>
          </cell>
        </row>
        <row r="215">
          <cell r="B215">
            <v>10</v>
          </cell>
          <cell r="C215">
            <v>97.724000000000004</v>
          </cell>
          <cell r="D215">
            <v>2.4</v>
          </cell>
          <cell r="E215">
            <v>1.030625629467131</v>
          </cell>
          <cell r="F215">
            <v>97.875</v>
          </cell>
          <cell r="G215">
            <v>2.2999999999999998</v>
          </cell>
          <cell r="H215">
            <v>1.0306007077423514</v>
          </cell>
        </row>
        <row r="216">
          <cell r="B216">
            <v>11</v>
          </cell>
          <cell r="C216">
            <v>97.823999999999998</v>
          </cell>
          <cell r="D216">
            <v>1.6</v>
          </cell>
          <cell r="E216">
            <v>1.0186228664230064</v>
          </cell>
          <cell r="F216">
            <v>97.768000000000001</v>
          </cell>
          <cell r="G216">
            <v>1.7</v>
          </cell>
          <cell r="H216">
            <v>1.0162975275356325</v>
          </cell>
        </row>
        <row r="217">
          <cell r="B217">
            <v>12</v>
          </cell>
          <cell r="C217">
            <v>97.275999999999996</v>
          </cell>
          <cell r="D217">
            <v>1</v>
          </cell>
          <cell r="E217">
            <v>1.0063371775402856</v>
          </cell>
          <cell r="F217">
            <v>97.328999999999994</v>
          </cell>
          <cell r="G217">
            <v>1.2</v>
          </cell>
          <cell r="H217">
            <v>1.0018827719696795</v>
          </cell>
        </row>
        <row r="218">
          <cell r="A218">
            <v>2019</v>
          </cell>
          <cell r="B218">
            <v>1</v>
          </cell>
          <cell r="C218">
            <v>96.024000000000001</v>
          </cell>
          <cell r="D218">
            <v>0.9</v>
          </cell>
          <cell r="E218">
            <v>0.99451388299319343</v>
          </cell>
          <cell r="F218">
            <v>96.084999999999994</v>
          </cell>
          <cell r="G218">
            <v>1</v>
          </cell>
          <cell r="H218">
            <v>0.98806387365462578</v>
          </cell>
        </row>
        <row r="219">
          <cell r="B219">
            <v>2</v>
          </cell>
          <cell r="C219">
            <v>96.143000000000001</v>
          </cell>
          <cell r="D219">
            <v>1.1000000000000001</v>
          </cell>
          <cell r="E219">
            <v>0.9838978628741808</v>
          </cell>
          <cell r="F219">
            <v>96.32</v>
          </cell>
          <cell r="G219">
            <v>1.1000000000000001</v>
          </cell>
          <cell r="H219">
            <v>0.97556202334144027</v>
          </cell>
        </row>
        <row r="220">
          <cell r="B220">
            <v>3</v>
          </cell>
          <cell r="C220">
            <v>96.364000000000004</v>
          </cell>
          <cell r="D220">
            <v>1.3</v>
          </cell>
          <cell r="E220">
            <v>0.97522743381160193</v>
          </cell>
          <cell r="F220">
            <v>96.668999999999997</v>
          </cell>
          <cell r="G220">
            <v>1.3</v>
          </cell>
          <cell r="H220">
            <v>0.96509924067875452</v>
          </cell>
        </row>
        <row r="221">
          <cell r="B221">
            <v>4</v>
          </cell>
          <cell r="C221">
            <v>97.26</v>
          </cell>
          <cell r="D221">
            <v>1.5</v>
          </cell>
          <cell r="E221">
            <v>0.96924897508222241</v>
          </cell>
          <cell r="F221">
            <v>97.644000000000005</v>
          </cell>
          <cell r="G221">
            <v>1.5</v>
          </cell>
          <cell r="H221">
            <v>0.95740618684135703</v>
          </cell>
        </row>
        <row r="222">
          <cell r="B222">
            <v>5</v>
          </cell>
          <cell r="C222">
            <v>97.679000000000002</v>
          </cell>
          <cell r="D222">
            <v>1</v>
          </cell>
          <cell r="E222">
            <v>0.9667314196132375</v>
          </cell>
          <cell r="F222">
            <v>97.834000000000003</v>
          </cell>
          <cell r="G222">
            <v>0.8</v>
          </cell>
          <cell r="H222">
            <v>0.95323678000121115</v>
          </cell>
        </row>
        <row r="223">
          <cell r="B223">
            <v>6</v>
          </cell>
          <cell r="C223">
            <v>97.488</v>
          </cell>
          <cell r="D223">
            <v>0.4</v>
          </cell>
          <cell r="E223">
            <v>0.96848055804190603</v>
          </cell>
          <cell r="F223">
            <v>97.718999999999994</v>
          </cell>
          <cell r="G223">
            <v>0.4</v>
          </cell>
          <cell r="H223">
            <v>0.95338261845619399</v>
          </cell>
        </row>
        <row r="224">
          <cell r="B224">
            <v>7</v>
          </cell>
          <cell r="C224">
            <v>97.018000000000001</v>
          </cell>
          <cell r="D224">
            <v>0.4</v>
          </cell>
          <cell r="E224">
            <v>0.97530449132356911</v>
          </cell>
          <cell r="F224">
            <v>97.113</v>
          </cell>
          <cell r="G224">
            <v>0.5</v>
          </cell>
          <cell r="H224">
            <v>0.95862465906112682</v>
          </cell>
        </row>
        <row r="225">
          <cell r="B225">
            <v>8</v>
          </cell>
          <cell r="C225">
            <v>97.231999999999999</v>
          </cell>
          <cell r="D225">
            <v>0.3</v>
          </cell>
          <cell r="E225">
            <v>0.98797184259703708</v>
          </cell>
          <cell r="F225">
            <v>97.058999999999997</v>
          </cell>
          <cell r="G225">
            <v>0.3</v>
          </cell>
          <cell r="H225">
            <v>0.96970542932232695</v>
          </cell>
        </row>
        <row r="226">
          <cell r="B226">
            <v>9</v>
          </cell>
          <cell r="C226">
            <v>96.819000000000003</v>
          </cell>
          <cell r="D226">
            <v>0.1</v>
          </cell>
          <cell r="E226">
            <v>1.0072112833003337</v>
          </cell>
          <cell r="F226">
            <v>97.058999999999997</v>
          </cell>
          <cell r="G226">
            <v>0.1</v>
          </cell>
          <cell r="H226">
            <v>0.98733560781145446</v>
          </cell>
        </row>
        <row r="227">
          <cell r="B227">
            <v>10</v>
          </cell>
          <cell r="C227">
            <v>97.751999999999995</v>
          </cell>
          <cell r="D227">
            <v>0</v>
          </cell>
          <cell r="E227">
            <v>1.0337037090490804</v>
          </cell>
          <cell r="F227">
            <v>98.001000000000005</v>
          </cell>
          <cell r="G227">
            <v>0.1</v>
          </cell>
          <cell r="H227">
            <v>1.0121793657786888</v>
          </cell>
        </row>
        <row r="228">
          <cell r="B228">
            <v>11</v>
          </cell>
          <cell r="C228">
            <v>98.222999999999999</v>
          </cell>
          <cell r="D228">
            <v>0.4</v>
          </cell>
          <cell r="E228">
            <v>1.0680670146753359</v>
          </cell>
          <cell r="F228">
            <v>98.167000000000002</v>
          </cell>
          <cell r="G228">
            <v>0.4</v>
          </cell>
          <cell r="H228">
            <v>1.0448392539458895</v>
          </cell>
        </row>
        <row r="229">
          <cell r="B229">
            <v>12</v>
          </cell>
          <cell r="C229">
            <v>98.194000000000003</v>
          </cell>
          <cell r="D229">
            <v>0.9</v>
          </cell>
          <cell r="E229">
            <v>1.1108473100313645</v>
          </cell>
          <cell r="F229">
            <v>98.096000000000004</v>
          </cell>
          <cell r="G229">
            <v>0.8</v>
          </cell>
          <cell r="H229">
            <v>1.0858544772456258</v>
          </cell>
        </row>
        <row r="230">
          <cell r="A230">
            <v>2020</v>
          </cell>
          <cell r="B230">
            <v>1</v>
          </cell>
          <cell r="C230">
            <v>97.087000000000003</v>
          </cell>
          <cell r="D230">
            <v>1.1000000000000001</v>
          </cell>
          <cell r="E230">
            <v>1.162544311426744</v>
          </cell>
          <cell r="F230">
            <v>97.138999999999996</v>
          </cell>
          <cell r="G230">
            <v>1.1000000000000001</v>
          </cell>
          <cell r="H230">
            <v>1.1357194601067204</v>
          </cell>
        </row>
        <row r="231">
          <cell r="B231">
            <v>2</v>
          </cell>
          <cell r="C231">
            <v>96.882000000000005</v>
          </cell>
          <cell r="D231">
            <v>0.8</v>
          </cell>
          <cell r="E231">
            <v>1.2236430929967446</v>
          </cell>
          <cell r="F231">
            <v>97.024000000000001</v>
          </cell>
          <cell r="G231">
            <v>0.7</v>
          </cell>
          <cell r="H231">
            <v>1.194908775952632</v>
          </cell>
        </row>
        <row r="232">
          <cell r="B232">
            <v>3</v>
          </cell>
          <cell r="C232">
            <v>96.34</v>
          </cell>
          <cell r="D232">
            <v>0</v>
          </cell>
          <cell r="E232">
            <v>1.2946243855216761</v>
          </cell>
          <cell r="F232">
            <v>96.652000000000001</v>
          </cell>
          <cell r="G232">
            <v>0</v>
          </cell>
          <cell r="H232">
            <v>1.2638945176887559</v>
          </cell>
        </row>
        <row r="233">
          <cell r="B233">
            <v>4</v>
          </cell>
          <cell r="C233">
            <v>96.582999999999998</v>
          </cell>
          <cell r="D233">
            <v>-0.7</v>
          </cell>
          <cell r="E233">
            <v>1.3759395001226127</v>
          </cell>
          <cell r="F233">
            <v>96.944000000000003</v>
          </cell>
          <cell r="G233">
            <v>-0.7</v>
          </cell>
          <cell r="H233">
            <v>1.3431144095554908</v>
          </cell>
        </row>
        <row r="234">
          <cell r="B234">
            <v>5</v>
          </cell>
          <cell r="C234">
            <v>96.628</v>
          </cell>
          <cell r="D234">
            <v>-1.1000000000000001</v>
          </cell>
          <cell r="E234">
            <v>1.4679498434494116</v>
          </cell>
          <cell r="F234">
            <v>96.938000000000002</v>
          </cell>
          <cell r="G234">
            <v>-0.9</v>
          </cell>
          <cell r="H234">
            <v>1.4329184053406183</v>
          </cell>
        </row>
        <row r="235">
          <cell r="B235">
            <v>6</v>
          </cell>
          <cell r="C235">
            <v>97.003</v>
          </cell>
          <cell r="D235">
            <v>-0.5</v>
          </cell>
          <cell r="E235">
            <v>1.5708726596866438</v>
          </cell>
          <cell r="F235">
            <v>97.385000000000005</v>
          </cell>
          <cell r="G235">
            <v>-0.3</v>
          </cell>
          <cell r="H235">
            <v>1.5335145758868121</v>
          </cell>
        </row>
        <row r="236">
          <cell r="B236">
            <v>7</v>
          </cell>
          <cell r="C236">
            <v>96.623999999999995</v>
          </cell>
          <cell r="D236">
            <v>-0.4</v>
          </cell>
          <cell r="E236">
            <v>1.6847468631686411</v>
          </cell>
          <cell r="F236">
            <v>96.510999999999996</v>
          </cell>
          <cell r="G236">
            <v>-0.6</v>
          </cell>
          <cell r="H236">
            <v>1.6449489838141524</v>
          </cell>
        </row>
        <row r="237">
          <cell r="B237">
            <v>8</v>
          </cell>
          <cell r="C237">
            <v>96.679000000000002</v>
          </cell>
          <cell r="D237">
            <v>-0.6</v>
          </cell>
          <cell r="E237">
            <v>1.8094675576283683</v>
          </cell>
          <cell r="F237">
            <v>96.555000000000007</v>
          </cell>
          <cell r="G237">
            <v>-0.5</v>
          </cell>
          <cell r="H237">
            <v>1.7671403643416173</v>
          </cell>
        </row>
        <row r="238">
          <cell r="B238">
            <v>9</v>
          </cell>
          <cell r="C238">
            <v>96.400999999999996</v>
          </cell>
          <cell r="D238">
            <v>-0.4</v>
          </cell>
          <cell r="E238">
            <v>1.9447850727110705</v>
          </cell>
          <cell r="F238">
            <v>96.7</v>
          </cell>
          <cell r="G238">
            <v>-0.4</v>
          </cell>
          <cell r="H238">
            <v>1.8998515534531972</v>
          </cell>
        </row>
        <row r="239">
          <cell r="B239">
            <v>10</v>
          </cell>
          <cell r="C239">
            <v>96.971999999999994</v>
          </cell>
          <cell r="D239">
            <v>-0.8</v>
          </cell>
          <cell r="E239">
            <v>2.0902824139260461</v>
          </cell>
          <cell r="F239">
            <v>97.207999999999998</v>
          </cell>
          <cell r="G239">
            <v>-0.8</v>
          </cell>
          <cell r="H239">
            <v>2.0426879468298038</v>
          </cell>
        </row>
        <row r="240">
          <cell r="B240">
            <v>11</v>
          </cell>
          <cell r="C240">
            <v>97.314999999999998</v>
          </cell>
          <cell r="D240">
            <v>-0.9</v>
          </cell>
          <cell r="E240">
            <v>2.2453797544858776</v>
          </cell>
          <cell r="F240">
            <v>97.367000000000004</v>
          </cell>
          <cell r="G240">
            <v>-0.8</v>
          </cell>
          <cell r="H240">
            <v>2.1950952282389142</v>
          </cell>
        </row>
        <row r="241">
          <cell r="B241">
            <v>12</v>
          </cell>
          <cell r="C241">
            <v>97.656999999999996</v>
          </cell>
          <cell r="D241">
            <v>-0.5</v>
          </cell>
          <cell r="E241">
            <v>2.4092965535466249</v>
          </cell>
          <cell r="F241">
            <v>97.573999999999998</v>
          </cell>
          <cell r="G241">
            <v>-0.5</v>
          </cell>
          <cell r="H241">
            <v>2.3563216725628089</v>
          </cell>
        </row>
        <row r="242">
          <cell r="A242">
            <v>2021</v>
          </cell>
          <cell r="B242">
            <v>1</v>
          </cell>
          <cell r="C242">
            <v>97.566999999999993</v>
          </cell>
          <cell r="D242">
            <v>0.5</v>
          </cell>
          <cell r="E242">
            <v>2.5810338411147304</v>
          </cell>
          <cell r="F242">
            <v>97.582999999999998</v>
          </cell>
          <cell r="G242">
            <v>0.5</v>
          </cell>
          <cell r="H242">
            <v>2.525407561959585</v>
          </cell>
        </row>
        <row r="243">
          <cell r="B243">
            <v>2</v>
          </cell>
          <cell r="C243">
            <v>96.828999999999994</v>
          </cell>
          <cell r="D243">
            <v>-0.1</v>
          </cell>
          <cell r="E243">
            <v>2.7593906127137515</v>
          </cell>
          <cell r="F243">
            <v>97.007999999999996</v>
          </cell>
          <cell r="G243">
            <v>0</v>
          </cell>
          <cell r="H243">
            <v>2.701194822915634</v>
          </cell>
        </row>
        <row r="244">
          <cell r="B244">
            <v>3</v>
          </cell>
          <cell r="C244">
            <v>97.768000000000001</v>
          </cell>
          <cell r="D244">
            <v>1.5</v>
          </cell>
          <cell r="E244">
            <v>2.9430213476282785</v>
          </cell>
          <cell r="F244">
            <v>97.948999999999998</v>
          </cell>
          <cell r="G244">
            <v>1.3</v>
          </cell>
          <cell r="H244">
            <v>2.8823847286144324</v>
          </cell>
        </row>
        <row r="245">
          <cell r="B245">
            <v>4</v>
          </cell>
          <cell r="C245">
            <v>98.784999999999997</v>
          </cell>
          <cell r="D245">
            <v>2.2999999999999998</v>
          </cell>
          <cell r="E245">
            <v>3.1303819563503525</v>
          </cell>
          <cell r="F245">
            <v>99.105000000000004</v>
          </cell>
          <cell r="G245">
            <v>2.2000000000000002</v>
          </cell>
          <cell r="H245">
            <v>3.067490969265644</v>
          </cell>
        </row>
        <row r="246">
          <cell r="B246">
            <v>5</v>
          </cell>
          <cell r="C246">
            <v>99.27</v>
          </cell>
          <cell r="D246">
            <v>2.7</v>
          </cell>
          <cell r="E246">
            <v>3.3198281395562077</v>
          </cell>
          <cell r="F246">
            <v>99.572000000000003</v>
          </cell>
          <cell r="G246">
            <v>2.7</v>
          </cell>
          <cell r="H246">
            <v>3.2549173472505566</v>
          </cell>
        </row>
        <row r="247">
          <cell r="B247">
            <v>6</v>
          </cell>
          <cell r="C247">
            <v>100.02200000000001</v>
          </cell>
          <cell r="D247">
            <v>3.1</v>
          </cell>
          <cell r="E247">
            <v>3.5096579325084427</v>
          </cell>
          <cell r="F247">
            <v>100.04600000000001</v>
          </cell>
          <cell r="G247">
            <v>2.7</v>
          </cell>
          <cell r="H247">
            <v>3.4430074225220375</v>
          </cell>
        </row>
        <row r="248">
          <cell r="B248">
            <v>7</v>
          </cell>
          <cell r="C248">
            <v>99.503</v>
          </cell>
          <cell r="D248">
            <v>3</v>
          </cell>
          <cell r="E248">
            <v>3.6981263268488536</v>
          </cell>
          <cell r="F248">
            <v>99.292000000000002</v>
          </cell>
          <cell r="G248">
            <v>2.9</v>
          </cell>
          <cell r="H248">
            <v>3.6300662191060611</v>
          </cell>
        </row>
        <row r="249">
          <cell r="B249">
            <v>8</v>
          </cell>
          <cell r="C249">
            <v>100.11</v>
          </cell>
          <cell r="D249">
            <v>3.5</v>
          </cell>
          <cell r="E249">
            <v>3.8834598657517021</v>
          </cell>
          <cell r="F249">
            <v>99.742999999999995</v>
          </cell>
          <cell r="G249">
            <v>3.3</v>
          </cell>
          <cell r="H249">
            <v>3.8143471632909276</v>
          </cell>
        </row>
        <row r="250">
          <cell r="B250">
            <v>9</v>
          </cell>
          <cell r="C250">
            <v>100.747</v>
          </cell>
          <cell r="D250">
            <v>4.5</v>
          </cell>
          <cell r="E250">
            <v>4.0638366113963293</v>
          </cell>
          <cell r="F250">
            <v>100.575</v>
          </cell>
          <cell r="G250">
            <v>4</v>
          </cell>
          <cell r="H250">
            <v>3.9940529823219433</v>
          </cell>
        </row>
        <row r="251">
          <cell r="B251">
            <v>10</v>
          </cell>
          <cell r="C251">
            <v>102.28700000000001</v>
          </cell>
          <cell r="D251">
            <v>5.5</v>
          </cell>
          <cell r="E251">
            <v>4.2374079968047322</v>
          </cell>
          <cell r="F251">
            <v>102.425</v>
          </cell>
          <cell r="G251">
            <v>5.4</v>
          </cell>
          <cell r="H251">
            <v>4.1673506848914075</v>
          </cell>
        </row>
        <row r="252">
          <cell r="B252">
            <v>11</v>
          </cell>
          <cell r="C252">
            <v>102.85</v>
          </cell>
          <cell r="D252">
            <v>5.7</v>
          </cell>
          <cell r="E252">
            <v>4.402355744123116</v>
          </cell>
          <cell r="F252">
            <v>102.738</v>
          </cell>
          <cell r="G252">
            <v>5.5</v>
          </cell>
          <cell r="H252">
            <v>4.3324076926789585</v>
          </cell>
        </row>
        <row r="253">
          <cell r="B253">
            <v>12</v>
          </cell>
          <cell r="C253">
            <v>104.261</v>
          </cell>
          <cell r="D253">
            <v>6.8</v>
          </cell>
          <cell r="E253">
            <v>4.5569492554979085</v>
          </cell>
          <cell r="F253">
            <v>103.965</v>
          </cell>
          <cell r="G253">
            <v>6.5</v>
          </cell>
          <cell r="H253">
            <v>4.4874770280111171</v>
          </cell>
        </row>
        <row r="254">
          <cell r="A254">
            <v>2022</v>
          </cell>
          <cell r="B254">
            <v>1</v>
          </cell>
          <cell r="C254">
            <v>103.63500000000001</v>
          </cell>
          <cell r="D254">
            <v>6.2</v>
          </cell>
          <cell r="E254">
            <v>4.699548047259972</v>
          </cell>
          <cell r="F254">
            <v>103.56699999999999</v>
          </cell>
          <cell r="G254">
            <v>6.1</v>
          </cell>
          <cell r="H254">
            <v>4.6308927960135229</v>
          </cell>
        </row>
        <row r="255">
          <cell r="B255">
            <v>2</v>
          </cell>
          <cell r="C255">
            <v>104.313</v>
          </cell>
          <cell r="D255">
            <v>7.7</v>
          </cell>
          <cell r="E255">
            <v>4.8286674031529824</v>
          </cell>
          <cell r="F255">
            <v>104.40300000000001</v>
          </cell>
          <cell r="G255">
            <v>7.6</v>
          </cell>
          <cell r="H255">
            <v>4.7611288603515369</v>
          </cell>
        </row>
        <row r="256">
          <cell r="B256">
            <v>3</v>
          </cell>
          <cell r="C256">
            <v>107.727</v>
          </cell>
          <cell r="D256">
            <v>10.199999999999999</v>
          </cell>
          <cell r="E256">
            <v>4.9429268049728883</v>
          </cell>
          <cell r="F256">
            <v>107.566</v>
          </cell>
          <cell r="G256">
            <v>9.8000000000000007</v>
          </cell>
          <cell r="H256">
            <v>4.8767611060241318</v>
          </cell>
        </row>
        <row r="257">
          <cell r="B257">
            <v>4</v>
          </cell>
          <cell r="C257">
            <v>107.21</v>
          </cell>
          <cell r="D257">
            <v>8.5</v>
          </cell>
          <cell r="E257">
            <v>5.0411451326126429</v>
          </cell>
          <cell r="F257">
            <v>107.375</v>
          </cell>
          <cell r="G257">
            <v>8.3000000000000007</v>
          </cell>
          <cell r="H257">
            <v>4.9765625618594216</v>
          </cell>
        </row>
        <row r="258">
          <cell r="B258">
            <v>5</v>
          </cell>
          <cell r="C258">
            <v>107.995</v>
          </cell>
          <cell r="D258">
            <v>8.8000000000000007</v>
          </cell>
          <cell r="E258">
            <v>5.1225063404926319</v>
          </cell>
          <cell r="F258">
            <v>108.262</v>
          </cell>
          <cell r="G258">
            <v>8.6999999999999993</v>
          </cell>
          <cell r="H258">
            <v>5.0596481482753806</v>
          </cell>
        </row>
        <row r="259">
          <cell r="B259">
            <v>6</v>
          </cell>
          <cell r="C259">
            <v>110.033</v>
          </cell>
          <cell r="D259">
            <v>10</v>
          </cell>
          <cell r="E259">
            <v>5.1864345812879211</v>
          </cell>
          <cell r="F259">
            <v>110.267</v>
          </cell>
          <cell r="G259">
            <v>10.199999999999999</v>
          </cell>
          <cell r="H259">
            <v>5.1253635799565203</v>
          </cell>
        </row>
        <row r="260">
          <cell r="B260">
            <v>7</v>
          </cell>
          <cell r="C260">
            <v>109.929</v>
          </cell>
          <cell r="D260">
            <v>10.5</v>
          </cell>
          <cell r="E260">
            <v>5.2326093891777079</v>
          </cell>
          <cell r="F260">
            <v>109.986</v>
          </cell>
          <cell r="G260">
            <v>10.8</v>
          </cell>
          <cell r="H260">
            <v>5.1733073737992772</v>
          </cell>
        </row>
        <row r="261">
          <cell r="B261">
            <v>8</v>
          </cell>
          <cell r="C261">
            <v>110.17700000000001</v>
          </cell>
          <cell r="D261">
            <v>10.1</v>
          </cell>
          <cell r="E261">
            <v>5.2610445737174887</v>
          </cell>
          <cell r="F261">
            <v>110.265</v>
          </cell>
          <cell r="G261">
            <v>10.5</v>
          </cell>
          <cell r="H261">
            <v>5.2034304520070345</v>
          </cell>
        </row>
        <row r="262">
          <cell r="B262">
            <v>9</v>
          </cell>
          <cell r="C262">
            <v>109.145</v>
          </cell>
          <cell r="D262">
            <v>8.3000000000000007</v>
          </cell>
          <cell r="E262">
            <v>5.2721197354773999</v>
          </cell>
          <cell r="F262">
            <v>109.498</v>
          </cell>
          <cell r="G262">
            <v>8.9</v>
          </cell>
          <cell r="H262">
            <v>5.2160744793266618</v>
          </cell>
        </row>
        <row r="263">
          <cell r="B263">
            <v>10</v>
          </cell>
          <cell r="C263">
            <v>109.523</v>
          </cell>
          <cell r="D263">
            <v>7.1</v>
          </cell>
          <cell r="E263">
            <v>5.2665505135988475</v>
          </cell>
          <cell r="F263">
            <v>109.866</v>
          </cell>
          <cell r="G263">
            <v>7.3</v>
          </cell>
          <cell r="H263">
            <v>5.2119489378347508</v>
          </cell>
        </row>
        <row r="264">
          <cell r="B264">
            <v>11</v>
          </cell>
          <cell r="C264">
            <v>109.75700000000001</v>
          </cell>
          <cell r="D264">
            <v>6.7</v>
          </cell>
          <cell r="E264">
            <v>5.2452628166860524</v>
          </cell>
          <cell r="F264">
            <v>109.73399999999999</v>
          </cell>
          <cell r="G264">
            <v>6.8</v>
          </cell>
          <cell r="H264">
            <v>5.1920191377690506</v>
          </cell>
        </row>
        <row r="265">
          <cell r="B265">
            <v>12</v>
          </cell>
          <cell r="C265">
            <v>109.755</v>
          </cell>
          <cell r="D265">
            <v>5.3</v>
          </cell>
          <cell r="E265">
            <v>5.2093098762242347</v>
          </cell>
          <cell r="F265">
            <v>109.899</v>
          </cell>
          <cell r="G265">
            <v>5.7</v>
          </cell>
          <cell r="H265">
            <v>5.1573953929132932</v>
          </cell>
        </row>
        <row r="266">
          <cell r="A266">
            <v>2023</v>
          </cell>
          <cell r="B266">
            <v>1</v>
          </cell>
          <cell r="C266">
            <v>109.562</v>
          </cell>
          <cell r="D266">
            <v>5.7</v>
          </cell>
          <cell r="E266">
            <v>5.159845947114122</v>
          </cell>
          <cell r="F266">
            <v>109.66800000000001</v>
          </cell>
          <cell r="G266">
            <v>5.9</v>
          </cell>
          <cell r="H266">
            <v>5.1092996823888663</v>
          </cell>
        </row>
        <row r="267">
          <cell r="B267">
            <v>2</v>
          </cell>
          <cell r="C267">
            <v>110.67400000000001</v>
          </cell>
          <cell r="D267">
            <v>6.1</v>
          </cell>
          <cell r="E267">
            <v>5.0980315821817044</v>
          </cell>
          <cell r="F267">
            <v>110.703</v>
          </cell>
          <cell r="G267">
            <v>6</v>
          </cell>
          <cell r="H267">
            <v>5.0489916661926486</v>
          </cell>
        </row>
        <row r="268">
          <cell r="B268">
            <v>3</v>
          </cell>
          <cell r="C268">
            <v>111.17100000000001</v>
          </cell>
          <cell r="D268">
            <v>3.2</v>
          </cell>
          <cell r="E268">
            <v>5.0250648449510882</v>
          </cell>
          <cell r="F268">
            <v>111.111</v>
          </cell>
          <cell r="G268">
            <v>3.3</v>
          </cell>
          <cell r="H268">
            <v>4.9777859140657981</v>
          </cell>
        </row>
        <row r="269">
          <cell r="B269">
            <v>4</v>
          </cell>
          <cell r="C269">
            <v>111.857</v>
          </cell>
          <cell r="D269">
            <v>4.3</v>
          </cell>
          <cell r="E269">
            <v>4.942213380086506</v>
          </cell>
          <cell r="F269">
            <v>111.773</v>
          </cell>
          <cell r="G269">
            <v>4.0999999999999996</v>
          </cell>
          <cell r="H269">
            <v>4.897063037994875</v>
          </cell>
        </row>
        <row r="270">
          <cell r="B270">
            <v>5</v>
          </cell>
          <cell r="C270">
            <v>111.82599999999999</v>
          </cell>
          <cell r="D270">
            <v>3.5</v>
          </cell>
          <cell r="E270">
            <v>4.8506180916379575</v>
          </cell>
          <cell r="F270">
            <v>111.71899999999999</v>
          </cell>
          <cell r="G270">
            <v>3.2</v>
          </cell>
          <cell r="H270">
            <v>4.8080871370557405</v>
          </cell>
        </row>
        <row r="271">
          <cell r="B271">
            <v>6</v>
          </cell>
          <cell r="C271">
            <v>112.56100000000001</v>
          </cell>
          <cell r="D271">
            <v>2.2999999999999998</v>
          </cell>
          <cell r="E271">
            <v>4.7513752855040465</v>
          </cell>
          <cell r="F271">
            <v>112.354</v>
          </cell>
          <cell r="G271">
            <v>1.9</v>
          </cell>
          <cell r="H271">
            <v>4.7120669587243942</v>
          </cell>
        </row>
        <row r="272">
          <cell r="B272">
            <v>7</v>
          </cell>
          <cell r="C272">
            <v>112.825</v>
          </cell>
          <cell r="D272">
            <v>2.6</v>
          </cell>
          <cell r="E272">
            <v>4.6454874746603467</v>
          </cell>
          <cell r="F272">
            <v>112.544</v>
          </cell>
          <cell r="G272">
            <v>2.2999999999999998</v>
          </cell>
          <cell r="H272">
            <v>4.6100995777589846</v>
          </cell>
        </row>
        <row r="273">
          <cell r="B273">
            <v>8</v>
          </cell>
          <cell r="C273">
            <v>113.675</v>
          </cell>
          <cell r="D273">
            <v>3.2</v>
          </cell>
          <cell r="E273">
            <v>4.5337869376876059</v>
          </cell>
          <cell r="F273">
            <v>113.149</v>
          </cell>
          <cell r="G273">
            <v>2.6</v>
          </cell>
          <cell r="H273">
            <v>4.5030867864899715</v>
          </cell>
        </row>
        <row r="274">
          <cell r="B274">
            <v>9</v>
          </cell>
          <cell r="C274">
            <v>113.648</v>
          </cell>
          <cell r="D274">
            <v>4.0999999999999996</v>
          </cell>
          <cell r="E274">
            <v>4.4169639054252752</v>
          </cell>
          <cell r="F274">
            <v>113.348</v>
          </cell>
          <cell r="G274">
            <v>3.5</v>
          </cell>
          <cell r="H274">
            <v>4.3917699536660262</v>
          </cell>
        </row>
        <row r="275">
          <cell r="B275">
            <v>10</v>
          </cell>
          <cell r="C275">
            <v>113.76</v>
          </cell>
          <cell r="D275">
            <v>3.9</v>
          </cell>
          <cell r="E275">
            <v>4.2956159846199116</v>
          </cell>
          <cell r="F275">
            <v>113.676</v>
          </cell>
          <cell r="G275">
            <v>3.5</v>
          </cell>
          <cell r="H275">
            <v>4.2767582892312026</v>
          </cell>
        </row>
        <row r="276">
          <cell r="B276">
            <v>11</v>
          </cell>
          <cell r="C276">
            <v>113.503</v>
          </cell>
          <cell r="D276">
            <v>3.4</v>
          </cell>
          <cell r="E276">
            <v>4.170318770635749</v>
          </cell>
          <cell r="F276">
            <v>113.28</v>
          </cell>
          <cell r="G276">
            <v>3.2</v>
          </cell>
          <cell r="H276">
            <v>4.1585990746605495</v>
          </cell>
        </row>
        <row r="277">
          <cell r="B277">
            <v>12</v>
          </cell>
          <cell r="C277">
            <v>113.345</v>
          </cell>
          <cell r="D277">
            <v>3.3</v>
          </cell>
          <cell r="E277">
            <v>4.0416203855047579</v>
          </cell>
          <cell r="F277">
            <v>113.30800000000001</v>
          </cell>
          <cell r="G277">
            <v>3.1</v>
          </cell>
          <cell r="H277">
            <v>4.0377856498812523</v>
          </cell>
        </row>
        <row r="278">
          <cell r="A278">
            <v>2024</v>
          </cell>
          <cell r="B278">
            <v>1</v>
          </cell>
          <cell r="C278">
            <v>113.61799999999999</v>
          </cell>
          <cell r="D278">
            <v>3.7</v>
          </cell>
          <cell r="E278">
            <v>3.9100154568998362</v>
          </cell>
          <cell r="F278">
            <v>113.404</v>
          </cell>
          <cell r="G278">
            <v>3.4</v>
          </cell>
          <cell r="H278">
            <v>3.9147447854403126</v>
          </cell>
        </row>
        <row r="279">
          <cell r="B279">
            <v>2</v>
          </cell>
          <cell r="C279">
            <v>113.798</v>
          </cell>
          <cell r="D279">
            <v>2.8</v>
          </cell>
          <cell r="E279">
            <v>3.7759471110782221</v>
          </cell>
          <cell r="F279">
            <v>113.807</v>
          </cell>
          <cell r="G279">
            <v>2.8</v>
          </cell>
          <cell r="H279">
            <v>3.7898381278812661</v>
          </cell>
        </row>
        <row r="280">
          <cell r="B280">
            <v>3</v>
          </cell>
          <cell r="C280">
            <v>114.48399999999999</v>
          </cell>
          <cell r="D280">
            <v>3</v>
          </cell>
          <cell r="E280">
            <v>3.6398438898904244</v>
          </cell>
          <cell r="F280">
            <v>114.67400000000001</v>
          </cell>
          <cell r="G280">
            <v>3.2</v>
          </cell>
          <cell r="H280">
            <v>3.6633915775819945</v>
          </cell>
        </row>
        <row r="281">
          <cell r="B281">
            <v>4</v>
          </cell>
          <cell r="C281">
            <v>115.393</v>
          </cell>
          <cell r="D281">
            <v>3.2</v>
          </cell>
          <cell r="E281">
            <v>3.5020665610820161</v>
          </cell>
          <cell r="F281">
            <v>115.47199999999999</v>
          </cell>
          <cell r="G281">
            <v>3.3</v>
          </cell>
          <cell r="H281">
            <v>3.5356622961614992</v>
          </cell>
        </row>
        <row r="282">
          <cell r="B282">
            <v>5</v>
          </cell>
          <cell r="C282">
            <v>115.759</v>
          </cell>
          <cell r="D282">
            <v>3.5</v>
          </cell>
          <cell r="E282">
            <v>3.3629314587951065</v>
          </cell>
          <cell r="F282">
            <v>115.776</v>
          </cell>
          <cell r="G282">
            <v>3.6</v>
          </cell>
          <cell r="H282">
            <v>3.4068752652681167</v>
          </cell>
        </row>
        <row r="283">
          <cell r="B283">
            <v>6</v>
          </cell>
          <cell r="C283">
            <v>116.004</v>
          </cell>
          <cell r="D283">
            <v>3.1</v>
          </cell>
          <cell r="E283">
            <v>3.2227339403272861</v>
          </cell>
          <cell r="F283">
            <v>116.212</v>
          </cell>
          <cell r="G283">
            <v>3.4</v>
          </cell>
          <cell r="H283">
            <v>3.2772391011129507</v>
          </cell>
        </row>
        <row r="284">
          <cell r="B284">
            <v>7</v>
          </cell>
          <cell r="C284">
            <v>115.604</v>
          </cell>
          <cell r="D284">
            <v>2.5</v>
          </cell>
          <cell r="E284">
            <v>3.0817788816248401</v>
          </cell>
          <cell r="F284">
            <v>115.66</v>
          </cell>
          <cell r="G284">
            <v>2.8</v>
          </cell>
          <cell r="H284">
            <v>3.1469758313470169</v>
          </cell>
        </row>
        <row r="285">
          <cell r="B285">
            <v>8</v>
          </cell>
          <cell r="C285">
            <v>115.929</v>
          </cell>
          <cell r="D285">
            <v>2</v>
          </cell>
          <cell r="E285">
            <v>2.9403626354437535</v>
          </cell>
          <cell r="F285">
            <v>115.70699999999999</v>
          </cell>
          <cell r="G285">
            <v>2.2999999999999998</v>
          </cell>
          <cell r="H285">
            <v>3.0163160086837539</v>
          </cell>
        </row>
        <row r="286">
          <cell r="B286">
            <v>9</v>
          </cell>
          <cell r="C286">
            <v>114.83</v>
          </cell>
          <cell r="D286">
            <v>1</v>
          </cell>
          <cell r="E286">
            <v>2.7987411532287885</v>
          </cell>
          <cell r="F286">
            <v>115.009</v>
          </cell>
          <cell r="G286">
            <v>1.5</v>
          </cell>
          <cell r="H286">
            <v>2.8854660902927578</v>
          </cell>
        </row>
        <row r="287">
          <cell r="B287">
            <v>10</v>
          </cell>
          <cell r="C287">
            <v>115.468</v>
          </cell>
          <cell r="D287">
            <v>1.5</v>
          </cell>
          <cell r="E287">
            <v>2.6571050834639123</v>
          </cell>
          <cell r="F287">
            <v>115.726</v>
          </cell>
          <cell r="G287">
            <v>1.8</v>
          </cell>
          <cell r="H287">
            <v>2.754582789176355</v>
          </cell>
        </row>
        <row r="288">
          <cell r="B288">
            <v>11</v>
          </cell>
          <cell r="C288">
            <v>116.039</v>
          </cell>
          <cell r="D288">
            <v>2.2000000000000002</v>
          </cell>
          <cell r="E288">
            <v>2.515520162053007</v>
          </cell>
          <cell r="F288">
            <v>116.01</v>
          </cell>
          <cell r="G288">
            <v>2.4</v>
          </cell>
          <cell r="H288">
            <v>2.6237266054139354</v>
          </cell>
        </row>
        <row r="289">
          <cell r="B289">
            <v>12</v>
          </cell>
          <cell r="C289">
            <v>116.628</v>
          </cell>
          <cell r="D289">
            <v>2.9</v>
          </cell>
          <cell r="E289">
            <v>2.3739717703802699</v>
          </cell>
          <cell r="F289">
            <v>116.53400000000001</v>
          </cell>
          <cell r="G289">
            <v>2.8</v>
          </cell>
          <cell r="H289">
            <v>2.4928917486134177</v>
          </cell>
        </row>
      </sheetData>
      <sheetData sheetId="42">
        <row r="1">
          <cell r="A1" t="str">
            <v>Año</v>
          </cell>
          <cell r="B1" t="str">
            <v>Mes</v>
          </cell>
          <cell r="C1" t="str">
            <v>Gasto prestaciones por desempleo Cantabria</v>
          </cell>
          <cell r="D1" t="str">
            <v>Gasto prestaciones por desempleo Cantabria. Var interanual</v>
          </cell>
          <cell r="E1" t="str">
            <v>Gasto prestaciones por desempleo Cantabria. Tendencia</v>
          </cell>
          <cell r="F1" t="str">
            <v>Gasto prestaciones por desempleos España</v>
          </cell>
          <cell r="G1" t="str">
            <v>Gasto prestaciones por desempleos España. Var interanual</v>
          </cell>
          <cell r="H1" t="str">
            <v>Gasto prestaciones por desempleos España. Tendencia</v>
          </cell>
        </row>
        <row r="206">
          <cell r="A206">
            <v>2018</v>
          </cell>
          <cell r="B206">
            <v>1</v>
          </cell>
          <cell r="C206">
            <v>18236</v>
          </cell>
          <cell r="D206">
            <v>-4.8721961398017761</v>
          </cell>
          <cell r="E206">
            <v>-5.9374784370891755E-2</v>
          </cell>
          <cell r="F206">
            <v>1596963</v>
          </cell>
          <cell r="G206">
            <v>-0.75488934877043778</v>
          </cell>
          <cell r="H206">
            <v>2.5344245160098828</v>
          </cell>
        </row>
        <row r="207">
          <cell r="B207">
            <v>2</v>
          </cell>
          <cell r="C207">
            <v>18656</v>
          </cell>
          <cell r="D207">
            <v>-1.7277707543194243</v>
          </cell>
          <cell r="E207">
            <v>1.0897311284373246</v>
          </cell>
          <cell r="F207">
            <v>1547593</v>
          </cell>
          <cell r="G207">
            <v>-1.1860788969772718</v>
          </cell>
          <cell r="H207">
            <v>3.6724453648638251</v>
          </cell>
        </row>
        <row r="208">
          <cell r="B208">
            <v>3</v>
          </cell>
          <cell r="C208">
            <v>16737</v>
          </cell>
          <cell r="D208">
            <v>-4.3599999999999977</v>
          </cell>
          <cell r="E208">
            <v>2.2836392735976339</v>
          </cell>
          <cell r="F208">
            <v>1469617</v>
          </cell>
          <cell r="G208">
            <v>-1.9990077314259724</v>
          </cell>
          <cell r="H208">
            <v>4.8557577512003505</v>
          </cell>
        </row>
        <row r="209">
          <cell r="B209">
            <v>4</v>
          </cell>
          <cell r="C209">
            <v>15548</v>
          </cell>
          <cell r="D209">
            <v>-3.6440257808626697</v>
          </cell>
          <cell r="E209">
            <v>3.5219079590890745</v>
          </cell>
          <cell r="F209">
            <v>1399495</v>
          </cell>
          <cell r="G209">
            <v>0.76718700498257242</v>
          </cell>
          <cell r="H209">
            <v>6.083809586402392</v>
          </cell>
        </row>
        <row r="210">
          <cell r="B210">
            <v>5</v>
          </cell>
          <cell r="C210">
            <v>14486</v>
          </cell>
          <cell r="D210">
            <v>-6.6563567240157218</v>
          </cell>
          <cell r="E210">
            <v>4.8036341290522415</v>
          </cell>
          <cell r="F210">
            <v>1343722</v>
          </cell>
          <cell r="G210">
            <v>-0.88287080167973597</v>
          </cell>
          <cell r="H210">
            <v>7.355572756472144</v>
          </cell>
        </row>
        <row r="211">
          <cell r="B211">
            <v>6</v>
          </cell>
          <cell r="C211">
            <v>13710</v>
          </cell>
          <cell r="D211">
            <v>-4.2798296446275197</v>
          </cell>
          <cell r="E211">
            <v>6.1274170933402337</v>
          </cell>
          <cell r="F211">
            <v>1318885</v>
          </cell>
          <cell r="G211">
            <v>-0.47472939443515827</v>
          </cell>
          <cell r="H211">
            <v>8.6696499375103144</v>
          </cell>
        </row>
        <row r="212">
          <cell r="B212">
            <v>7</v>
          </cell>
          <cell r="C212">
            <v>13299</v>
          </cell>
          <cell r="D212">
            <v>-4.2548596112310992</v>
          </cell>
          <cell r="E212">
            <v>7.49106032910802</v>
          </cell>
          <cell r="F212">
            <v>1400991</v>
          </cell>
          <cell r="G212">
            <v>-1.0143795024262547</v>
          </cell>
          <cell r="H212">
            <v>10.024071691481629</v>
          </cell>
        </row>
        <row r="213">
          <cell r="B213">
            <v>8</v>
          </cell>
          <cell r="C213">
            <v>13990</v>
          </cell>
          <cell r="D213">
            <v>-2.0788129068383898</v>
          </cell>
          <cell r="E213">
            <v>8.8916445880426558</v>
          </cell>
          <cell r="F213">
            <v>1503242</v>
          </cell>
          <cell r="G213">
            <v>-0.42136906193217527</v>
          </cell>
          <cell r="H213">
            <v>11.416233554008315</v>
          </cell>
        </row>
        <row r="214">
          <cell r="B214">
            <v>9</v>
          </cell>
          <cell r="C214">
            <v>13375</v>
          </cell>
          <cell r="D214">
            <v>-4.1424783200745381</v>
          </cell>
          <cell r="E214">
            <v>10.325434932946452</v>
          </cell>
          <cell r="F214">
            <v>1425853</v>
          </cell>
          <cell r="G214">
            <v>0.79841137768024151</v>
          </cell>
          <cell r="H214">
            <v>12.842764501601911</v>
          </cell>
        </row>
        <row r="215">
          <cell r="B215">
            <v>10</v>
          </cell>
          <cell r="C215">
            <v>14433</v>
          </cell>
          <cell r="D215">
            <v>-1.1979737130339507</v>
          </cell>
          <cell r="E215">
            <v>11.787934589295684</v>
          </cell>
          <cell r="F215">
            <v>1431092</v>
          </cell>
          <cell r="G215">
            <v>0.80320408202076976</v>
          </cell>
          <cell r="H215">
            <v>14.299471455036736</v>
          </cell>
        </row>
        <row r="216">
          <cell r="B216">
            <v>11</v>
          </cell>
          <cell r="C216">
            <v>15558</v>
          </cell>
          <cell r="D216">
            <v>1.8127085923696162</v>
          </cell>
          <cell r="E216">
            <v>13.273642066368501</v>
          </cell>
          <cell r="F216">
            <v>1507439</v>
          </cell>
          <cell r="G216">
            <v>2.051262609679938</v>
          </cell>
          <cell r="H216">
            <v>15.781324921675724</v>
          </cell>
        </row>
        <row r="217">
          <cell r="B217">
            <v>12</v>
          </cell>
          <cell r="C217">
            <v>16407</v>
          </cell>
          <cell r="D217">
            <v>0.97236753030955914</v>
          </cell>
          <cell r="E217">
            <v>14.776154074255391</v>
          </cell>
          <cell r="F217">
            <v>1524414</v>
          </cell>
          <cell r="G217">
            <v>2.0649824715514242</v>
          </cell>
          <cell r="H217">
            <v>17.282358168092017</v>
          </cell>
        </row>
        <row r="218">
          <cell r="A218">
            <v>2019</v>
          </cell>
          <cell r="B218">
            <v>1</v>
          </cell>
          <cell r="C218">
            <v>18812</v>
          </cell>
          <cell r="D218">
            <v>3.158587409519642</v>
          </cell>
          <cell r="E218">
            <v>16.288271424888929</v>
          </cell>
          <cell r="F218">
            <v>1660178</v>
          </cell>
          <cell r="G218">
            <v>3.9584511350607476</v>
          </cell>
          <cell r="H218">
            <v>18.795650984309315</v>
          </cell>
        </row>
        <row r="219">
          <cell r="B219">
            <v>2</v>
          </cell>
          <cell r="C219">
            <v>18365</v>
          </cell>
          <cell r="D219">
            <v>-1.5598198970840471</v>
          </cell>
          <cell r="E219">
            <v>17.801836333913915</v>
          </cell>
          <cell r="F219">
            <v>1599468</v>
          </cell>
          <cell r="G219">
            <v>3.3519794933164038</v>
          </cell>
          <cell r="H219">
            <v>20.313226398150171</v>
          </cell>
        </row>
        <row r="220">
          <cell r="B220">
            <v>3</v>
          </cell>
          <cell r="C220">
            <v>17101</v>
          </cell>
          <cell r="D220">
            <v>2.1748222501045689</v>
          </cell>
          <cell r="E220">
            <v>19.307779233362972</v>
          </cell>
          <cell r="F220">
            <v>1522193</v>
          </cell>
          <cell r="G220">
            <v>3.5775307444048332</v>
          </cell>
          <cell r="H220">
            <v>21.826077076336489</v>
          </cell>
        </row>
        <row r="221">
          <cell r="B221">
            <v>4</v>
          </cell>
          <cell r="C221">
            <v>15887</v>
          </cell>
          <cell r="D221">
            <v>2.1803447388731634</v>
          </cell>
          <cell r="E221">
            <v>20.795685995808238</v>
          </cell>
          <cell r="F221">
            <v>1468853</v>
          </cell>
          <cell r="G221">
            <v>4.9559305320847846</v>
          </cell>
          <cell r="H221">
            <v>23.324017821221783</v>
          </cell>
        </row>
        <row r="222">
          <cell r="B222">
            <v>5</v>
          </cell>
          <cell r="C222">
            <v>15918</v>
          </cell>
          <cell r="D222">
            <v>9.8854065994753668</v>
          </cell>
          <cell r="E222">
            <v>22.253952705142456</v>
          </cell>
          <cell r="F222">
            <v>1457504</v>
          </cell>
          <cell r="G222">
            <v>8.467674117116486</v>
          </cell>
          <cell r="H222">
            <v>24.79559617499763</v>
          </cell>
        </row>
        <row r="223">
          <cell r="B223">
            <v>6</v>
          </cell>
          <cell r="C223">
            <v>14847</v>
          </cell>
          <cell r="D223">
            <v>8.2932166301969303</v>
          </cell>
          <cell r="E223">
            <v>23.669682713226642</v>
          </cell>
          <cell r="F223">
            <v>1429088</v>
          </cell>
          <cell r="G223">
            <v>8.3557702149922086</v>
          </cell>
          <cell r="H223">
            <v>26.2280841182383</v>
          </cell>
        </row>
        <row r="224">
          <cell r="B224">
            <v>7</v>
          </cell>
          <cell r="C224">
            <v>14556</v>
          </cell>
          <cell r="D224">
            <v>9.451838484096541</v>
          </cell>
          <cell r="E224">
            <v>25.029120445108923</v>
          </cell>
          <cell r="F224">
            <v>1567230</v>
          </cell>
          <cell r="G224">
            <v>11.865814983822176</v>
          </cell>
          <cell r="H224">
            <v>27.607619748041827</v>
          </cell>
        </row>
        <row r="225">
          <cell r="B225">
            <v>8</v>
          </cell>
          <cell r="C225">
            <v>15254</v>
          </cell>
          <cell r="D225">
            <v>9.0350250178699021</v>
          </cell>
          <cell r="E225">
            <v>26.317442515692772</v>
          </cell>
          <cell r="F225">
            <v>1661110</v>
          </cell>
          <cell r="G225">
            <v>10.501835366494561</v>
          </cell>
          <cell r="H225">
            <v>28.919100028596297</v>
          </cell>
        </row>
        <row r="226">
          <cell r="B226">
            <v>9</v>
          </cell>
          <cell r="C226">
            <v>15512</v>
          </cell>
          <cell r="D226">
            <v>15.977570093457949</v>
          </cell>
          <cell r="E226">
            <v>27.518743784189923</v>
          </cell>
          <cell r="F226">
            <v>1590970</v>
          </cell>
          <cell r="G226">
            <v>11.580226012078377</v>
          </cell>
          <cell r="H226">
            <v>30.146328743203384</v>
          </cell>
        </row>
        <row r="227">
          <cell r="B227">
            <v>10</v>
          </cell>
          <cell r="C227">
            <v>16811</v>
          </cell>
          <cell r="D227">
            <v>16.476131088477786</v>
          </cell>
          <cell r="E227">
            <v>28.615918941930317</v>
          </cell>
          <cell r="F227">
            <v>1639199</v>
          </cell>
          <cell r="G227">
            <v>14.541832390929454</v>
          </cell>
          <cell r="H227">
            <v>31.271830698452121</v>
          </cell>
        </row>
        <row r="228">
          <cell r="B228">
            <v>11</v>
          </cell>
          <cell r="C228">
            <v>18014</v>
          </cell>
          <cell r="D228">
            <v>15.786090757166725</v>
          </cell>
          <cell r="E228">
            <v>29.591061209848718</v>
          </cell>
          <cell r="F228">
            <v>1701239</v>
          </cell>
          <cell r="G228">
            <v>12.856241612430086</v>
          </cell>
          <cell r="H228">
            <v>32.276841388241884</v>
          </cell>
        </row>
        <row r="229">
          <cell r="B229">
            <v>12</v>
          </cell>
          <cell r="C229">
            <v>18580</v>
          </cell>
          <cell r="D229">
            <v>13.244346925092954</v>
          </cell>
          <cell r="E229">
            <v>30.425420768056721</v>
          </cell>
          <cell r="F229">
            <v>1725934</v>
          </cell>
          <cell r="G229">
            <v>13.219505987218705</v>
          </cell>
          <cell r="H229">
            <v>33.14143450103402</v>
          </cell>
        </row>
        <row r="230">
          <cell r="A230">
            <v>2020</v>
          </cell>
          <cell r="B230">
            <v>1</v>
          </cell>
          <cell r="C230">
            <v>21237</v>
          </cell>
          <cell r="D230">
            <v>12.890708058685952</v>
          </cell>
          <cell r="E230">
            <v>31.099289118162272</v>
          </cell>
          <cell r="F230">
            <v>1867077</v>
          </cell>
          <cell r="G230">
            <v>12.462458844774481</v>
          </cell>
          <cell r="H230">
            <v>33.84433507252767</v>
          </cell>
        </row>
        <row r="231">
          <cell r="B231">
            <v>2</v>
          </cell>
          <cell r="C231">
            <v>20711</v>
          </cell>
          <cell r="D231">
            <v>12.77429893819766</v>
          </cell>
          <cell r="E231">
            <v>31.591764631645326</v>
          </cell>
          <cell r="F231">
            <v>1810993</v>
          </cell>
          <cell r="G231">
            <v>13.224709715980554</v>
          </cell>
          <cell r="H231">
            <v>34.362884671164075</v>
          </cell>
        </row>
        <row r="232">
          <cell r="B232">
            <v>3</v>
          </cell>
          <cell r="C232">
            <v>20181</v>
          </cell>
          <cell r="D232">
            <v>18.01064265247647</v>
          </cell>
          <cell r="E232">
            <v>31.880681195190043</v>
          </cell>
          <cell r="F232">
            <v>1789266</v>
          </cell>
          <cell r="G232">
            <v>17.545278423958056</v>
          </cell>
          <cell r="H232">
            <v>34.672940012868658</v>
          </cell>
        </row>
        <row r="233">
          <cell r="B233">
            <v>4</v>
          </cell>
          <cell r="C233">
            <v>55776</v>
          </cell>
          <cell r="D233">
            <v>251.079498961415</v>
          </cell>
          <cell r="E233">
            <v>31.942565927029651</v>
          </cell>
          <cell r="F233">
            <v>4938729</v>
          </cell>
          <cell r="G233">
            <v>236.23031031696163</v>
          </cell>
          <cell r="H233">
            <v>34.748889884750518</v>
          </cell>
        </row>
        <row r="234">
          <cell r="B234">
            <v>5</v>
          </cell>
          <cell r="C234">
            <v>62661</v>
          </cell>
          <cell r="D234">
            <v>293.64869958537503</v>
          </cell>
          <cell r="E234">
            <v>31.752982748276356</v>
          </cell>
          <cell r="F234">
            <v>5526120</v>
          </cell>
          <cell r="G234">
            <v>279.14955979537621</v>
          </cell>
          <cell r="H234">
            <v>34.563933652975088</v>
          </cell>
        </row>
        <row r="235">
          <cell r="B235">
            <v>6</v>
          </cell>
          <cell r="C235">
            <v>39542</v>
          </cell>
          <cell r="D235">
            <v>166.32989829595206</v>
          </cell>
          <cell r="E235">
            <v>31.3027134226142</v>
          </cell>
          <cell r="F235">
            <v>4188778</v>
          </cell>
          <cell r="G235">
            <v>193.10847197653328</v>
          </cell>
          <cell r="H235">
            <v>34.105262449015584</v>
          </cell>
        </row>
        <row r="236">
          <cell r="B236">
            <v>7</v>
          </cell>
          <cell r="C236">
            <v>28889</v>
          </cell>
          <cell r="D236">
            <v>98.467985710359997</v>
          </cell>
          <cell r="E236">
            <v>30.60072691628536</v>
          </cell>
          <cell r="F236">
            <v>3237910</v>
          </cell>
          <cell r="G236">
            <v>106.60081800373908</v>
          </cell>
          <cell r="H236">
            <v>33.377052517271785</v>
          </cell>
        </row>
        <row r="237">
          <cell r="B237">
            <v>8</v>
          </cell>
          <cell r="C237">
            <v>24553</v>
          </cell>
          <cell r="D237">
            <v>60.961059394257248</v>
          </cell>
          <cell r="E237">
            <v>29.66536908337044</v>
          </cell>
          <cell r="F237">
            <v>2876216</v>
          </cell>
          <cell r="G237">
            <v>73.150242909861475</v>
          </cell>
          <cell r="H237">
            <v>32.394521991693999</v>
          </cell>
        </row>
        <row r="238">
          <cell r="B238">
            <v>9</v>
          </cell>
          <cell r="C238">
            <v>22522</v>
          </cell>
          <cell r="D238">
            <v>45.190820010314603</v>
          </cell>
          <cell r="E238">
            <v>28.519698782032957</v>
          </cell>
          <cell r="F238">
            <v>2605807</v>
          </cell>
          <cell r="G238">
            <v>63.787312142906536</v>
          </cell>
          <cell r="H238">
            <v>31.177973989946871</v>
          </cell>
        </row>
        <row r="239">
          <cell r="B239">
            <v>10</v>
          </cell>
          <cell r="C239">
            <v>21958</v>
          </cell>
          <cell r="D239">
            <v>30.616858009636537</v>
          </cell>
          <cell r="E239">
            <v>27.188948182263584</v>
          </cell>
          <cell r="F239">
            <v>2653118</v>
          </cell>
          <cell r="G239">
            <v>61.854539930783268</v>
          </cell>
          <cell r="H239">
            <v>29.750541888092137</v>
          </cell>
        </row>
        <row r="240">
          <cell r="B240">
            <v>11</v>
          </cell>
          <cell r="C240">
            <v>23335</v>
          </cell>
          <cell r="D240">
            <v>29.538137004552013</v>
          </cell>
          <cell r="E240">
            <v>25.699507170804949</v>
          </cell>
          <cell r="F240">
            <v>2430642</v>
          </cell>
          <cell r="G240">
            <v>42.874810652706643</v>
          </cell>
          <cell r="H240">
            <v>28.137623599563263</v>
          </cell>
        </row>
        <row r="241">
          <cell r="B241">
            <v>12</v>
          </cell>
          <cell r="C241">
            <v>26125</v>
          </cell>
          <cell r="D241">
            <v>40.608180839612487</v>
          </cell>
          <cell r="E241">
            <v>24.078003683693257</v>
          </cell>
          <cell r="F241">
            <v>2472049</v>
          </cell>
          <cell r="G241">
            <v>43.22963682272902</v>
          </cell>
          <cell r="H241">
            <v>26.366846482102243</v>
          </cell>
        </row>
        <row r="242">
          <cell r="A242">
            <v>2021</v>
          </cell>
          <cell r="B242">
            <v>1</v>
          </cell>
          <cell r="C242">
            <v>28302</v>
          </cell>
          <cell r="D242">
            <v>33.267410651221915</v>
          </cell>
          <cell r="E242">
            <v>22.351332228480942</v>
          </cell>
          <cell r="F242">
            <v>2629476</v>
          </cell>
          <cell r="G242">
            <v>40.833827421150829</v>
          </cell>
          <cell r="H242">
            <v>24.466861309218647</v>
          </cell>
        </row>
        <row r="243">
          <cell r="B243">
            <v>2</v>
          </cell>
          <cell r="C243">
            <v>28451</v>
          </cell>
          <cell r="D243">
            <v>37.371445125778571</v>
          </cell>
          <cell r="E243">
            <v>20.547535241689594</v>
          </cell>
          <cell r="F243">
            <v>2734971</v>
          </cell>
          <cell r="G243">
            <v>51.020517473010663</v>
          </cell>
          <cell r="H243">
            <v>22.46748988152903</v>
          </cell>
        </row>
        <row r="244">
          <cell r="B244">
            <v>3</v>
          </cell>
          <cell r="C244">
            <v>26896</v>
          </cell>
          <cell r="D244">
            <v>33.273871463257507</v>
          </cell>
          <cell r="E244">
            <v>18.695413220842383</v>
          </cell>
          <cell r="F244">
            <v>2579302</v>
          </cell>
          <cell r="G244">
            <v>44.154195072169266</v>
          </cell>
          <cell r="H244">
            <v>20.399690594518837</v>
          </cell>
        </row>
        <row r="245">
          <cell r="B245">
            <v>4</v>
          </cell>
          <cell r="C245">
            <v>24620</v>
          </cell>
          <cell r="D245">
            <v>-55.859150889271369</v>
          </cell>
          <cell r="E245">
            <v>16.824934990537752</v>
          </cell>
          <cell r="F245">
            <v>2499809</v>
          </cell>
          <cell r="G245">
            <v>-49.383555971587022</v>
          </cell>
          <cell r="H245">
            <v>18.296404692811812</v>
          </cell>
        </row>
        <row r="246">
          <cell r="B246">
            <v>5</v>
          </cell>
          <cell r="C246">
            <v>23246</v>
          </cell>
          <cell r="D246">
            <v>-62.901964539346643</v>
          </cell>
          <cell r="E246">
            <v>14.967081768307645</v>
          </cell>
          <cell r="F246">
            <v>2332810</v>
          </cell>
          <cell r="G246">
            <v>-57.785752028548053</v>
          </cell>
          <cell r="H246">
            <v>16.192223039398197</v>
          </cell>
        </row>
        <row r="247">
          <cell r="B247">
            <v>6</v>
          </cell>
          <cell r="C247">
            <v>21265</v>
          </cell>
          <cell r="D247">
            <v>-46.221738910525509</v>
          </cell>
          <cell r="E247">
            <v>13.147787265720133</v>
          </cell>
          <cell r="F247">
            <v>2064910</v>
          </cell>
          <cell r="G247">
            <v>-50.703761335644913</v>
          </cell>
          <cell r="H247">
            <v>14.117036499999877</v>
          </cell>
        </row>
        <row r="248">
          <cell r="B248">
            <v>7</v>
          </cell>
          <cell r="C248">
            <v>19211</v>
          </cell>
          <cell r="D248">
            <v>-33.500640382152383</v>
          </cell>
          <cell r="E248">
            <v>11.387577621683036</v>
          </cell>
          <cell r="F248">
            <v>2027283</v>
          </cell>
          <cell r="G248">
            <v>-37.389149173386535</v>
          </cell>
          <cell r="H248">
            <v>12.095598580959017</v>
          </cell>
        </row>
        <row r="249">
          <cell r="B249">
            <v>8</v>
          </cell>
          <cell r="C249">
            <v>18818</v>
          </cell>
          <cell r="D249">
            <v>-23.357634504948479</v>
          </cell>
          <cell r="E249">
            <v>9.7028560913419302</v>
          </cell>
          <cell r="F249">
            <v>2021980</v>
          </cell>
          <cell r="G249">
            <v>-29.699994715278688</v>
          </cell>
          <cell r="H249">
            <v>10.148161344323642</v>
          </cell>
        </row>
        <row r="250">
          <cell r="B250">
            <v>9</v>
          </cell>
          <cell r="C250">
            <v>17937</v>
          </cell>
          <cell r="D250">
            <v>-20.357872302637425</v>
          </cell>
          <cell r="E250">
            <v>8.1069086924810172</v>
          </cell>
          <cell r="F250">
            <v>1920619</v>
          </cell>
          <cell r="G250">
            <v>-26.294656511399349</v>
          </cell>
          <cell r="H250">
            <v>8.2915404113254993</v>
          </cell>
        </row>
        <row r="251">
          <cell r="B251">
            <v>10</v>
          </cell>
          <cell r="C251">
            <v>18362</v>
          </cell>
          <cell r="D251">
            <v>-16.376719191183163</v>
          </cell>
          <cell r="E251">
            <v>6.6107255754819771</v>
          </cell>
          <cell r="F251">
            <v>1864466</v>
          </cell>
          <cell r="G251">
            <v>-29.725477720930616</v>
          </cell>
          <cell r="H251">
            <v>6.5397841701366435</v>
          </cell>
        </row>
        <row r="252">
          <cell r="B252">
            <v>11</v>
          </cell>
          <cell r="C252">
            <v>18977</v>
          </cell>
          <cell r="D252">
            <v>-18.675808870794942</v>
          </cell>
          <cell r="E252">
            <v>5.2233201698240554</v>
          </cell>
          <cell r="F252">
            <v>1849947</v>
          </cell>
          <cell r="G252">
            <v>-23.890601742255747</v>
          </cell>
          <cell r="H252">
            <v>4.9045391896983839</v>
          </cell>
        </row>
        <row r="253">
          <cell r="B253">
            <v>12</v>
          </cell>
          <cell r="C253">
            <v>19142</v>
          </cell>
          <cell r="D253">
            <v>-26.729186602870815</v>
          </cell>
          <cell r="E253">
            <v>3.952109554655479</v>
          </cell>
          <cell r="F253">
            <v>1834016</v>
          </cell>
          <cell r="G253">
            <v>-25.809884836425169</v>
          </cell>
          <cell r="H253">
            <v>3.3949336179873728</v>
          </cell>
        </row>
        <row r="254">
          <cell r="A254">
            <v>2022</v>
          </cell>
          <cell r="B254">
            <v>1</v>
          </cell>
          <cell r="C254">
            <v>20796</v>
          </cell>
          <cell r="D254">
            <v>-26.521093915624338</v>
          </cell>
          <cell r="E254">
            <v>2.8028511473855438</v>
          </cell>
          <cell r="F254">
            <v>1906578</v>
          </cell>
          <cell r="G254">
            <v>-27.49209348174313</v>
          </cell>
          <cell r="H254">
            <v>2.0180959404155434</v>
          </cell>
        </row>
        <row r="255">
          <cell r="B255">
            <v>2</v>
          </cell>
          <cell r="C255">
            <v>20498</v>
          </cell>
          <cell r="D255">
            <v>-27.953323257530492</v>
          </cell>
          <cell r="E255">
            <v>1.7791717198570516</v>
          </cell>
          <cell r="F255">
            <v>1881880</v>
          </cell>
          <cell r="G255">
            <v>-31.191957794068013</v>
          </cell>
          <cell r="H255">
            <v>0.77912653000216014</v>
          </cell>
        </row>
        <row r="256">
          <cell r="B256">
            <v>3</v>
          </cell>
          <cell r="C256">
            <v>19984</v>
          </cell>
          <cell r="D256">
            <v>-25.698988697204051</v>
          </cell>
          <cell r="E256">
            <v>0.88266165883898362</v>
          </cell>
          <cell r="F256">
            <v>1848058</v>
          </cell>
          <cell r="G256">
            <v>-28.350460706035975</v>
          </cell>
          <cell r="H256">
            <v>-0.31892355894338448</v>
          </cell>
        </row>
        <row r="257">
          <cell r="B257">
            <v>4</v>
          </cell>
          <cell r="C257">
            <v>17998</v>
          </cell>
          <cell r="D257">
            <v>-26.896831844029244</v>
          </cell>
          <cell r="E257">
            <v>0.11284659450466933</v>
          </cell>
          <cell r="F257">
            <v>1638535</v>
          </cell>
          <cell r="G257">
            <v>-34.453592254448239</v>
          </cell>
          <cell r="H257">
            <v>-1.2752234863008689</v>
          </cell>
        </row>
        <row r="258">
          <cell r="B258">
            <v>5</v>
          </cell>
          <cell r="C258">
            <v>17058</v>
          </cell>
          <cell r="D258">
            <v>-26.619633485330809</v>
          </cell>
          <cell r="E258">
            <v>-0.53259379091395376</v>
          </cell>
          <cell r="F258">
            <v>1591775</v>
          </cell>
          <cell r="G258">
            <v>-31.765767464988581</v>
          </cell>
          <cell r="H258">
            <v>-2.0908890464741754</v>
          </cell>
        </row>
        <row r="259">
          <cell r="B259">
            <v>6</v>
          </cell>
          <cell r="C259">
            <v>15769</v>
          </cell>
          <cell r="D259">
            <v>-25.845285680695984</v>
          </cell>
          <cell r="E259">
            <v>-1.0578554872987354</v>
          </cell>
          <cell r="F259">
            <v>1544632</v>
          </cell>
          <cell r="G259">
            <v>-25.196158670353675</v>
          </cell>
          <cell r="H259">
            <v>-2.7693400872538634</v>
          </cell>
        </row>
        <row r="260">
          <cell r="B260">
            <v>7</v>
          </cell>
          <cell r="C260">
            <v>16486</v>
          </cell>
          <cell r="D260">
            <v>-14.184581750039039</v>
          </cell>
          <cell r="E260">
            <v>-1.4689460845103042</v>
          </cell>
          <cell r="F260">
            <v>1643444</v>
          </cell>
          <cell r="G260">
            <v>-18.933666389941617</v>
          </cell>
          <cell r="H260">
            <v>-3.3160572118762222</v>
          </cell>
        </row>
        <row r="261">
          <cell r="B261">
            <v>8</v>
          </cell>
          <cell r="C261">
            <v>17400</v>
          </cell>
          <cell r="D261">
            <v>-7.53533850568604</v>
          </cell>
          <cell r="E261">
            <v>-1.7735945217282749</v>
          </cell>
          <cell r="F261">
            <v>1763367</v>
          </cell>
          <cell r="G261">
            <v>-12.790086944480162</v>
          </cell>
          <cell r="H261">
            <v>-3.7380784415347001</v>
          </cell>
        </row>
        <row r="262">
          <cell r="B262">
            <v>9</v>
          </cell>
          <cell r="C262">
            <v>16843</v>
          </cell>
          <cell r="D262">
            <v>-6.0991247142777478</v>
          </cell>
          <cell r="E262">
            <v>-1.9804127683868129</v>
          </cell>
          <cell r="F262">
            <v>1702177</v>
          </cell>
          <cell r="G262">
            <v>-11.37352072430815</v>
          </cell>
          <cell r="H262">
            <v>-4.0435263536156674</v>
          </cell>
        </row>
        <row r="263">
          <cell r="B263">
            <v>10</v>
          </cell>
          <cell r="C263">
            <v>17944</v>
          </cell>
          <cell r="D263">
            <v>-2.2764404748938039</v>
          </cell>
          <cell r="E263">
            <v>-2.0984129150300803</v>
          </cell>
          <cell r="F263">
            <v>1697784</v>
          </cell>
          <cell r="G263">
            <v>-8.9399323988745287</v>
          </cell>
          <cell r="H263">
            <v>-4.2411521372070879</v>
          </cell>
        </row>
        <row r="264">
          <cell r="B264">
            <v>11</v>
          </cell>
          <cell r="C264">
            <v>19309</v>
          </cell>
          <cell r="D264">
            <v>1.7494862201612449</v>
          </cell>
          <cell r="E264">
            <v>-2.1368930738651484</v>
          </cell>
          <cell r="F264">
            <v>1743387</v>
          </cell>
          <cell r="G264">
            <v>-5.7601650209438411</v>
          </cell>
          <cell r="H264">
            <v>-4.3402160087837798</v>
          </cell>
        </row>
        <row r="265">
          <cell r="B265">
            <v>12</v>
          </cell>
          <cell r="C265">
            <v>19889.57</v>
          </cell>
          <cell r="D265">
            <v>3.9053912861769957</v>
          </cell>
          <cell r="E265">
            <v>-2.1051637201240792</v>
          </cell>
          <cell r="F265">
            <v>1824346.63</v>
          </cell>
          <cell r="G265">
            <v>-0.52722386282344491</v>
          </cell>
          <cell r="H265">
            <v>-4.3503044890053983</v>
          </cell>
        </row>
        <row r="266">
          <cell r="A266">
            <v>2023</v>
          </cell>
          <cell r="B266">
            <v>1</v>
          </cell>
          <cell r="C266">
            <v>22273</v>
          </cell>
          <cell r="D266">
            <v>7.1023273706481982</v>
          </cell>
          <cell r="E266">
            <v>-2.0122654415879606</v>
          </cell>
          <cell r="F266">
            <v>1992502</v>
          </cell>
          <cell r="G266">
            <v>4.5067130744191886</v>
          </cell>
          <cell r="H266">
            <v>-4.2811027061018887</v>
          </cell>
        </row>
        <row r="267">
          <cell r="B267">
            <v>2</v>
          </cell>
          <cell r="C267">
            <v>22561</v>
          </cell>
          <cell r="D267">
            <v>10.064396526490382</v>
          </cell>
          <cell r="E267">
            <v>-1.866821426384665</v>
          </cell>
          <cell r="F267">
            <v>1952665</v>
          </cell>
          <cell r="G267">
            <v>3.761398176291797</v>
          </cell>
          <cell r="H267">
            <v>-4.1420302965930444</v>
          </cell>
        </row>
        <row r="268">
          <cell r="B268">
            <v>3</v>
          </cell>
          <cell r="C268">
            <v>20960</v>
          </cell>
          <cell r="D268">
            <v>4.8839071257005706</v>
          </cell>
          <cell r="E268">
            <v>-1.6768219048078812</v>
          </cell>
          <cell r="F268">
            <v>1904865</v>
          </cell>
          <cell r="G268">
            <v>3.0738753870279023</v>
          </cell>
          <cell r="H268">
            <v>-3.9418966320139002</v>
          </cell>
        </row>
        <row r="269">
          <cell r="B269">
            <v>4</v>
          </cell>
          <cell r="C269">
            <v>18864.879999999997</v>
          </cell>
          <cell r="D269">
            <v>4.8165351705744985</v>
          </cell>
          <cell r="E269">
            <v>-1.449428550349015</v>
          </cell>
          <cell r="F269">
            <v>1721169</v>
          </cell>
          <cell r="G269">
            <v>5.0431635576902556</v>
          </cell>
          <cell r="H269">
            <v>-3.6889622346999849</v>
          </cell>
        </row>
        <row r="270">
          <cell r="B270">
            <v>5</v>
          </cell>
          <cell r="C270">
            <v>18397.57</v>
          </cell>
          <cell r="D270">
            <v>7.8530308359713974</v>
          </cell>
          <cell r="E270">
            <v>-1.1913474303167977</v>
          </cell>
          <cell r="F270">
            <v>1734315.91</v>
          </cell>
          <cell r="G270">
            <v>8.9548403511802821</v>
          </cell>
          <cell r="H270">
            <v>-3.3910004205966158</v>
          </cell>
        </row>
        <row r="271">
          <cell r="B271">
            <v>6</v>
          </cell>
          <cell r="C271">
            <v>17508.400000000001</v>
          </cell>
          <cell r="D271">
            <v>11.030502885408078</v>
          </cell>
          <cell r="E271">
            <v>-0.90884947565045204</v>
          </cell>
          <cell r="F271">
            <v>1692655.81</v>
          </cell>
          <cell r="G271">
            <v>9.5831117055712909</v>
          </cell>
          <cell r="H271">
            <v>-3.0551781080246379</v>
          </cell>
        </row>
        <row r="272">
          <cell r="B272">
            <v>7</v>
          </cell>
          <cell r="C272">
            <v>18096.98</v>
          </cell>
          <cell r="D272">
            <v>9.7718063811718991</v>
          </cell>
          <cell r="E272">
            <v>-0.60757753546515303</v>
          </cell>
          <cell r="F272">
            <v>1780661.47</v>
          </cell>
          <cell r="G272">
            <v>8.3493851935326102</v>
          </cell>
          <cell r="H272">
            <v>-2.6878048652513007</v>
          </cell>
        </row>
        <row r="273">
          <cell r="B273">
            <v>8</v>
          </cell>
          <cell r="C273">
            <v>19183</v>
          </cell>
          <cell r="D273">
            <v>10.247126436781606</v>
          </cell>
          <cell r="E273">
            <v>-0.29234533718433503</v>
          </cell>
          <cell r="F273">
            <v>1890480.7300000002</v>
          </cell>
          <cell r="G273">
            <v>7.208580516704699</v>
          </cell>
          <cell r="H273">
            <v>-2.2943126015290209</v>
          </cell>
        </row>
        <row r="274">
          <cell r="B274">
            <v>9</v>
          </cell>
          <cell r="C274">
            <v>18513</v>
          </cell>
          <cell r="D274">
            <v>9.9150982604049087</v>
          </cell>
          <cell r="E274">
            <v>3.275418231833406E-2</v>
          </cell>
          <cell r="F274">
            <v>1811456.7300000002</v>
          </cell>
          <cell r="G274">
            <v>6.4199980378068844</v>
          </cell>
          <cell r="H274">
            <v>-1.8793667545783552</v>
          </cell>
        </row>
        <row r="275">
          <cell r="B275">
            <v>10</v>
          </cell>
          <cell r="C275">
            <v>19365</v>
          </cell>
          <cell r="D275">
            <v>7.9190815871600595</v>
          </cell>
          <cell r="E275">
            <v>0.36435999393126739</v>
          </cell>
          <cell r="F275">
            <v>1822538.57</v>
          </cell>
          <cell r="G275">
            <v>7.3480825593832844</v>
          </cell>
          <cell r="H275">
            <v>-1.446972838986649</v>
          </cell>
        </row>
        <row r="276">
          <cell r="B276">
            <v>11</v>
          </cell>
          <cell r="C276">
            <v>21192.37</v>
          </cell>
          <cell r="D276">
            <v>9.7538453570873642</v>
          </cell>
          <cell r="E276">
            <v>0.69979734243718961</v>
          </cell>
          <cell r="F276">
            <v>1904045.7900000003</v>
          </cell>
          <cell r="G276">
            <v>9.2153256850028278</v>
          </cell>
          <cell r="H276">
            <v>-1.0005600245639994</v>
          </cell>
        </row>
        <row r="277">
          <cell r="B277">
            <v>12</v>
          </cell>
          <cell r="C277">
            <v>21538</v>
          </cell>
          <cell r="D277">
            <v>8.2879117044762687</v>
          </cell>
          <cell r="E277">
            <v>1.0369161060627996</v>
          </cell>
          <cell r="F277">
            <v>1923257</v>
          </cell>
          <cell r="G277">
            <v>5.4216873248479125</v>
          </cell>
          <cell r="H277">
            <v>-0.54294671338450551</v>
          </cell>
        </row>
        <row r="278">
          <cell r="A278">
            <v>2024</v>
          </cell>
          <cell r="B278">
            <v>1</v>
          </cell>
          <cell r="C278">
            <v>23015</v>
          </cell>
          <cell r="D278">
            <v>3.3313877789251656</v>
          </cell>
          <cell r="E278">
            <v>1.3741949163691469</v>
          </cell>
          <cell r="F278">
            <v>2080842</v>
          </cell>
          <cell r="G278">
            <v>4.4336216475566959</v>
          </cell>
          <cell r="H278">
            <v>-7.6241871014657486E-2</v>
          </cell>
        </row>
        <row r="279">
          <cell r="B279">
            <v>2</v>
          </cell>
          <cell r="C279">
            <v>23682</v>
          </cell>
          <cell r="D279">
            <v>4.9687513851336407</v>
          </cell>
          <cell r="E279">
            <v>1.710615946278282</v>
          </cell>
          <cell r="F279">
            <v>2027106</v>
          </cell>
          <cell r="G279">
            <v>3.8122770674949402</v>
          </cell>
          <cell r="H279">
            <v>0.39785974767615367</v>
          </cell>
        </row>
        <row r="280">
          <cell r="B280">
            <v>3</v>
          </cell>
          <cell r="C280">
            <v>21831</v>
          </cell>
          <cell r="D280">
            <v>4.1555343511450404</v>
          </cell>
          <cell r="E280">
            <v>2.0452972848832656</v>
          </cell>
          <cell r="F280">
            <v>1943321</v>
          </cell>
          <cell r="G280">
            <v>2.0188307307867026</v>
          </cell>
          <cell r="H280">
            <v>0.87797657278510466</v>
          </cell>
        </row>
        <row r="281">
          <cell r="B281">
            <v>4</v>
          </cell>
          <cell r="C281">
            <v>20588</v>
          </cell>
          <cell r="D281">
            <v>9.134009863831638</v>
          </cell>
          <cell r="E281">
            <v>2.3775832806826349</v>
          </cell>
          <cell r="F281">
            <v>1839736.81</v>
          </cell>
          <cell r="G281">
            <v>6.888795347813037</v>
          </cell>
          <cell r="H281">
            <v>1.3629641467232485</v>
          </cell>
        </row>
        <row r="282">
          <cell r="B282">
            <v>5</v>
          </cell>
          <cell r="C282">
            <v>19491</v>
          </cell>
          <cell r="D282">
            <v>5.9433392562169951</v>
          </cell>
          <cell r="E282">
            <v>2.7069648264156396</v>
          </cell>
          <cell r="F282">
            <v>1738731.17</v>
          </cell>
          <cell r="G282">
            <v>0.25458222314296286</v>
          </cell>
          <cell r="H282">
            <v>1.8517572378848328</v>
          </cell>
        </row>
        <row r="283">
          <cell r="B283">
            <v>6</v>
          </cell>
          <cell r="C283">
            <v>18647</v>
          </cell>
          <cell r="D283">
            <v>6.5031641954718777</v>
          </cell>
          <cell r="E283">
            <v>3.0334020111120257</v>
          </cell>
          <cell r="F283">
            <v>1746991</v>
          </cell>
          <cell r="G283">
            <v>3.2100554453536434</v>
          </cell>
          <cell r="H283">
            <v>2.3436743529419588</v>
          </cell>
        </row>
        <row r="284">
          <cell r="B284">
            <v>7</v>
          </cell>
          <cell r="C284">
            <v>19231</v>
          </cell>
          <cell r="D284">
            <v>6.2663494129959751</v>
          </cell>
          <cell r="E284">
            <v>3.3570796720258311</v>
          </cell>
          <cell r="F284">
            <v>1880712.9</v>
          </cell>
          <cell r="G284">
            <v>5.6187788462677357</v>
          </cell>
          <cell r="H284">
            <v>2.8379230836351486</v>
          </cell>
        </row>
        <row r="285">
          <cell r="B285">
            <v>8</v>
          </cell>
          <cell r="C285">
            <v>19837</v>
          </cell>
          <cell r="D285">
            <v>3.4092686232601865</v>
          </cell>
          <cell r="E285">
            <v>3.6784236021183414</v>
          </cell>
          <cell r="F285">
            <v>1999347</v>
          </cell>
          <cell r="G285">
            <v>5.7586553659290551</v>
          </cell>
          <cell r="H285">
            <v>3.3337711870585647</v>
          </cell>
        </row>
        <row r="286">
          <cell r="B286">
            <v>9</v>
          </cell>
          <cell r="C286">
            <v>18903</v>
          </cell>
          <cell r="D286">
            <v>2.1066277750769746</v>
          </cell>
          <cell r="E286">
            <v>3.9980616269717437</v>
          </cell>
          <cell r="F286">
            <v>1904702</v>
          </cell>
          <cell r="G286">
            <v>5.1475295244838515</v>
          </cell>
          <cell r="H286">
            <v>3.8306795352898857</v>
          </cell>
        </row>
        <row r="287">
          <cell r="B287">
            <v>10</v>
          </cell>
          <cell r="C287">
            <v>19998</v>
          </cell>
          <cell r="D287">
            <v>3.2687838884585485</v>
          </cell>
          <cell r="E287">
            <v>4.3166028808502492</v>
          </cell>
          <cell r="F287">
            <v>1922128</v>
          </cell>
          <cell r="G287">
            <v>5.4643249607606359</v>
          </cell>
          <cell r="H287">
            <v>4.3282773951414333</v>
          </cell>
        </row>
        <row r="288">
          <cell r="B288">
            <v>11</v>
          </cell>
          <cell r="C288">
            <v>21591.5</v>
          </cell>
          <cell r="D288">
            <v>1.883366513514062</v>
          </cell>
          <cell r="E288">
            <v>4.6345251484450207</v>
          </cell>
          <cell r="F288">
            <v>1993352.14</v>
          </cell>
          <cell r="G288">
            <v>4.6903467589400671</v>
          </cell>
          <cell r="H288">
            <v>4.8262854813414462</v>
          </cell>
        </row>
        <row r="289">
          <cell r="B289">
            <v>12</v>
          </cell>
          <cell r="C289">
            <v>21941</v>
          </cell>
          <cell r="D289">
            <v>1.8711115238183584</v>
          </cell>
          <cell r="E289">
            <v>4.952233449239416</v>
          </cell>
          <cell r="F289">
            <v>2083774</v>
          </cell>
          <cell r="G289">
            <v>8.3461024709646114</v>
          </cell>
          <cell r="H289">
            <v>5.3245034008102197</v>
          </cell>
        </row>
      </sheetData>
      <sheetData sheetId="43">
        <row r="1">
          <cell r="A1" t="str">
            <v>Año</v>
          </cell>
          <cell r="B1" t="str">
            <v>Mes</v>
          </cell>
          <cell r="C1" t="str">
            <v>Beneficiarios prestaciones por desempleo Cantabria</v>
          </cell>
          <cell r="D1" t="str">
            <v>Beneficiarios prestaciones por desempleo Cantabria. Var interanual</v>
          </cell>
          <cell r="E1" t="str">
            <v>Beneficiarios prestaciones por desempleo Cantabria. Tendencia</v>
          </cell>
          <cell r="F1" t="str">
            <v>Beneficiarios prestaciones por desempleos España</v>
          </cell>
          <cell r="G1" t="str">
            <v>Beneficiarios prestaciones por desempleos España. Var interanual</v>
          </cell>
          <cell r="H1" t="str">
            <v>Beneficiarios prestaciones por desempleos España. Tendencia</v>
          </cell>
        </row>
        <row r="206">
          <cell r="A206">
            <v>2018</v>
          </cell>
          <cell r="B206">
            <v>1</v>
          </cell>
          <cell r="C206">
            <v>20988</v>
          </cell>
          <cell r="D206">
            <v>-7.6029055690072678</v>
          </cell>
          <cell r="E206">
            <v>-3.3350855781767521</v>
          </cell>
          <cell r="F206">
            <v>1953278</v>
          </cell>
          <cell r="G206">
            <v>-3.0431577719480685</v>
          </cell>
          <cell r="H206">
            <v>-1.1119163918666282</v>
          </cell>
        </row>
        <row r="207">
          <cell r="B207">
            <v>2</v>
          </cell>
          <cell r="C207">
            <v>21048</v>
          </cell>
          <cell r="D207">
            <v>-5.1464623704371331</v>
          </cell>
          <cell r="E207">
            <v>-2.5322737470591243</v>
          </cell>
          <cell r="F207">
            <v>1913555</v>
          </cell>
          <cell r="G207">
            <v>-2.8584728988767294</v>
          </cell>
          <cell r="H207">
            <v>-0.34506394051296962</v>
          </cell>
        </row>
        <row r="208">
          <cell r="B208">
            <v>3</v>
          </cell>
          <cell r="C208">
            <v>18598</v>
          </cell>
          <cell r="D208">
            <v>-10.448767334360554</v>
          </cell>
          <cell r="E208">
            <v>-1.6934227212271713</v>
          </cell>
          <cell r="F208">
            <v>1825393</v>
          </cell>
          <cell r="G208">
            <v>-4.7967417767309728</v>
          </cell>
          <cell r="H208">
            <v>0.44628971958616814</v>
          </cell>
        </row>
        <row r="209">
          <cell r="B209">
            <v>4</v>
          </cell>
          <cell r="C209">
            <v>18055</v>
          </cell>
          <cell r="D209">
            <v>-9.1252264948661121</v>
          </cell>
          <cell r="E209">
            <v>-0.8193450699648972</v>
          </cell>
          <cell r="F209">
            <v>1769587</v>
          </cell>
          <cell r="G209">
            <v>-2.2741744244289874</v>
          </cell>
          <cell r="H209">
            <v>1.2618146711456872</v>
          </cell>
        </row>
        <row r="210">
          <cell r="B210">
            <v>5</v>
          </cell>
          <cell r="C210">
            <v>17116</v>
          </cell>
          <cell r="D210">
            <v>-8.587908566545611</v>
          </cell>
          <cell r="E210">
            <v>8.8538627401114844E-2</v>
          </cell>
          <cell r="F210">
            <v>1716471</v>
          </cell>
          <cell r="G210">
            <v>-2.4464668428892722</v>
          </cell>
          <cell r="H210">
            <v>2.1008168974710233</v>
          </cell>
        </row>
        <row r="211">
          <cell r="B211">
            <v>6</v>
          </cell>
          <cell r="C211">
            <v>16466</v>
          </cell>
          <cell r="D211">
            <v>-5.5956885678247854</v>
          </cell>
          <cell r="E211">
            <v>1.0282309942231083</v>
          </cell>
          <cell r="F211">
            <v>1714146</v>
          </cell>
          <cell r="G211">
            <v>-2.880311028491489</v>
          </cell>
          <cell r="H211">
            <v>2.9623568270693084</v>
          </cell>
        </row>
        <row r="212">
          <cell r="B212">
            <v>7</v>
          </cell>
          <cell r="C212">
            <v>16119</v>
          </cell>
          <cell r="D212">
            <v>-5.0706713780918733</v>
          </cell>
          <cell r="E212">
            <v>1.9971321227981913</v>
          </cell>
          <cell r="F212">
            <v>1778421</v>
          </cell>
          <cell r="G212">
            <v>-3.9301524707280544</v>
          </cell>
          <cell r="H212">
            <v>3.8451791048545934</v>
          </cell>
        </row>
        <row r="213">
          <cell r="B213">
            <v>8</v>
          </cell>
          <cell r="C213">
            <v>16111</v>
          </cell>
          <cell r="D213">
            <v>-4.3630535438679789</v>
          </cell>
          <cell r="E213">
            <v>2.9921821110094413</v>
          </cell>
          <cell r="F213">
            <v>1836288</v>
          </cell>
          <cell r="G213">
            <v>-3.133631412697846</v>
          </cell>
          <cell r="H213">
            <v>4.7476226349176267</v>
          </cell>
        </row>
        <row r="214">
          <cell r="B214">
            <v>9</v>
          </cell>
          <cell r="C214">
            <v>15604</v>
          </cell>
          <cell r="D214">
            <v>-6.741573033707871</v>
          </cell>
          <cell r="E214">
            <v>4.0098302370523742</v>
          </cell>
          <cell r="F214">
            <v>1711575</v>
          </cell>
          <cell r="G214">
            <v>-2.7842859942235454</v>
          </cell>
          <cell r="H214">
            <v>5.667486367767518</v>
          </cell>
        </row>
        <row r="215">
          <cell r="B215">
            <v>10</v>
          </cell>
          <cell r="C215">
            <v>17168</v>
          </cell>
          <cell r="D215">
            <v>-4.0893854748603298</v>
          </cell>
          <cell r="E215">
            <v>5.046014998868694</v>
          </cell>
          <cell r="F215">
            <v>1756973</v>
          </cell>
          <cell r="G215">
            <v>-2.8757403972924145</v>
          </cell>
          <cell r="H215">
            <v>6.6020219446045152</v>
          </cell>
        </row>
        <row r="216">
          <cell r="B216">
            <v>11</v>
          </cell>
          <cell r="C216">
            <v>18479</v>
          </cell>
          <cell r="D216">
            <v>-3.8553590010405814</v>
          </cell>
          <cell r="E216">
            <v>6.0959282691729682</v>
          </cell>
          <cell r="F216">
            <v>1844843</v>
          </cell>
          <cell r="G216">
            <v>-2.9568334197766055</v>
          </cell>
          <cell r="H216">
            <v>7.5478940779926171</v>
          </cell>
        </row>
        <row r="217">
          <cell r="B217">
            <v>12</v>
          </cell>
          <cell r="C217">
            <v>19347</v>
          </cell>
          <cell r="D217">
            <v>-0.66235366605051915</v>
          </cell>
          <cell r="E217">
            <v>7.1541275178690897</v>
          </cell>
          <cell r="F217">
            <v>1835488</v>
          </cell>
          <cell r="G217">
            <v>-3.1000275048846282</v>
          </cell>
          <cell r="H217">
            <v>8.5011093025554132</v>
          </cell>
        </row>
        <row r="218">
          <cell r="A218">
            <v>2019</v>
          </cell>
          <cell r="B218">
            <v>1</v>
          </cell>
          <cell r="C218">
            <v>21246</v>
          </cell>
          <cell r="D218">
            <v>1.2292738707833095</v>
          </cell>
          <cell r="E218">
            <v>8.2144791532449659</v>
          </cell>
          <cell r="F218">
            <v>1930243</v>
          </cell>
          <cell r="G218">
            <v>-1.179299618385099</v>
          </cell>
          <cell r="H218">
            <v>9.4569446579513698</v>
          </cell>
        </row>
        <row r="219">
          <cell r="B219">
            <v>2</v>
          </cell>
          <cell r="C219">
            <v>20607</v>
          </cell>
          <cell r="D219">
            <v>-2.0952109464082103</v>
          </cell>
          <cell r="E219">
            <v>9.2703067723951751</v>
          </cell>
          <cell r="F219">
            <v>1898369</v>
          </cell>
          <cell r="G219">
            <v>-0.79360143816090689</v>
          </cell>
          <cell r="H219">
            <v>10.409871549338435</v>
          </cell>
        </row>
        <row r="220">
          <cell r="B220">
            <v>3</v>
          </cell>
          <cell r="C220">
            <v>19047</v>
          </cell>
          <cell r="D220">
            <v>2.4142380901172267</v>
          </cell>
          <cell r="E220">
            <v>10.314448888714127</v>
          </cell>
          <cell r="F220">
            <v>1830772</v>
          </cell>
          <cell r="G220">
            <v>0.29467626971286798</v>
          </cell>
          <cell r="H220">
            <v>11.35362275379981</v>
          </cell>
        </row>
        <row r="221">
          <cell r="B221">
            <v>4</v>
          </cell>
          <cell r="C221">
            <v>18056</v>
          </cell>
          <cell r="D221">
            <v>5.5386319579131538E-3</v>
          </cell>
          <cell r="E221">
            <v>11.338954743532424</v>
          </cell>
          <cell r="F221">
            <v>1764110</v>
          </cell>
          <cell r="G221">
            <v>-0.30950724660613327</v>
          </cell>
          <cell r="H221">
            <v>12.281153029461231</v>
          </cell>
        </row>
        <row r="222">
          <cell r="B222">
            <v>5</v>
          </cell>
          <cell r="C222">
            <v>17733</v>
          </cell>
          <cell r="D222">
            <v>3.6048142089273094</v>
          </cell>
          <cell r="E222">
            <v>12.335324952430769</v>
          </cell>
          <cell r="F222">
            <v>1745593</v>
          </cell>
          <cell r="G222">
            <v>1.6966205662664935</v>
          </cell>
          <cell r="H222">
            <v>13.184649152053705</v>
          </cell>
        </row>
        <row r="223">
          <cell r="B223">
            <v>6</v>
          </cell>
          <cell r="C223">
            <v>16722</v>
          </cell>
          <cell r="D223">
            <v>1.554718814526912</v>
          </cell>
          <cell r="E223">
            <v>13.294273088204337</v>
          </cell>
          <cell r="F223">
            <v>1748650</v>
          </cell>
          <cell r="G223">
            <v>2.0128973844701692</v>
          </cell>
          <cell r="H223">
            <v>14.055423545900176</v>
          </cell>
        </row>
        <row r="224">
          <cell r="B224">
            <v>7</v>
          </cell>
          <cell r="C224">
            <v>16974</v>
          </cell>
          <cell r="D224">
            <v>5.3042992741485273</v>
          </cell>
          <cell r="E224">
            <v>14.205906438180008</v>
          </cell>
          <cell r="F224">
            <v>1884469</v>
          </cell>
          <cell r="G224">
            <v>5.9630424966866657</v>
          </cell>
          <cell r="H224">
            <v>14.883990855560691</v>
          </cell>
        </row>
        <row r="225">
          <cell r="B225">
            <v>8</v>
          </cell>
          <cell r="C225">
            <v>17037</v>
          </cell>
          <cell r="D225">
            <v>5.747625845695481</v>
          </cell>
          <cell r="E225">
            <v>15.059517042860104</v>
          </cell>
          <cell r="F225">
            <v>1927778</v>
          </cell>
          <cell r="G225">
            <v>4.9823339258329824</v>
          </cell>
          <cell r="H225">
            <v>15.660029439056308</v>
          </cell>
        </row>
        <row r="226">
          <cell r="B226">
            <v>9</v>
          </cell>
          <cell r="C226">
            <v>17124</v>
          </cell>
          <cell r="D226">
            <v>9.7410920276852053</v>
          </cell>
          <cell r="E226">
            <v>15.843778775582773</v>
          </cell>
          <cell r="F226">
            <v>1795559</v>
          </cell>
          <cell r="G226">
            <v>4.906825584622343</v>
          </cell>
          <cell r="H226">
            <v>16.372598144105382</v>
          </cell>
        </row>
        <row r="227">
          <cell r="B227">
            <v>10</v>
          </cell>
          <cell r="C227">
            <v>18799</v>
          </cell>
          <cell r="D227">
            <v>9.5002329916123109</v>
          </cell>
          <cell r="E227">
            <v>16.546718850575253</v>
          </cell>
          <cell r="F227">
            <v>1879345</v>
          </cell>
          <cell r="G227">
            <v>6.9649334395007756</v>
          </cell>
          <cell r="H227">
            <v>17.010014311793412</v>
          </cell>
        </row>
        <row r="228">
          <cell r="B228">
            <v>11</v>
          </cell>
          <cell r="C228">
            <v>20124</v>
          </cell>
          <cell r="D228">
            <v>8.9019968613020204</v>
          </cell>
          <cell r="E228">
            <v>17.155940684373956</v>
          </cell>
          <cell r="F228">
            <v>1964132</v>
          </cell>
          <cell r="G228">
            <v>6.4660786852865026</v>
          </cell>
          <cell r="H228">
            <v>17.559799049000379</v>
          </cell>
        </row>
        <row r="229">
          <cell r="B229">
            <v>12</v>
          </cell>
          <cell r="C229">
            <v>20765</v>
          </cell>
          <cell r="D229">
            <v>7.3293017005220396</v>
          </cell>
          <cell r="E229">
            <v>17.658558354219533</v>
          </cell>
          <cell r="F229">
            <v>1964182</v>
          </cell>
          <cell r="G229">
            <v>7.0114323820150259</v>
          </cell>
          <cell r="H229">
            <v>18.008775887545681</v>
          </cell>
        </row>
        <row r="230">
          <cell r="A230">
            <v>2020</v>
          </cell>
          <cell r="B230">
            <v>1</v>
          </cell>
          <cell r="C230">
            <v>22427</v>
          </cell>
          <cell r="D230">
            <v>5.5586934011107925</v>
          </cell>
          <cell r="E230">
            <v>18.041112746809365</v>
          </cell>
          <cell r="F230">
            <v>2047497</v>
          </cell>
          <cell r="G230">
            <v>6.0745719580384439</v>
          </cell>
          <cell r="H230">
            <v>18.342997962001235</v>
          </cell>
        </row>
        <row r="231">
          <cell r="B231">
            <v>2</v>
          </cell>
          <cell r="C231">
            <v>21507</v>
          </cell>
          <cell r="D231">
            <v>4.3674479545785516</v>
          </cell>
          <cell r="E231">
            <v>18.289427439350995</v>
          </cell>
          <cell r="F231">
            <v>2002295</v>
          </cell>
          <cell r="G231">
            <v>5.4744888901999467</v>
          </cell>
          <cell r="H231">
            <v>18.547754702528849</v>
          </cell>
        </row>
        <row r="232">
          <cell r="B232">
            <v>3</v>
          </cell>
          <cell r="C232">
            <v>22820</v>
          </cell>
          <cell r="D232">
            <v>19.808893789048156</v>
          </cell>
          <cell r="E232">
            <v>18.388459174375182</v>
          </cell>
          <cell r="F232">
            <v>2109487</v>
          </cell>
          <cell r="G232">
            <v>15.223905543672277</v>
          </cell>
          <cell r="H232">
            <v>18.607483565262278</v>
          </cell>
        </row>
        <row r="233">
          <cell r="B233">
            <v>4</v>
          </cell>
          <cell r="C233">
            <v>50621</v>
          </cell>
          <cell r="D233">
            <v>180.35556047851128</v>
          </cell>
          <cell r="E233">
            <v>18.322197890281796</v>
          </cell>
          <cell r="F233">
            <v>4647765</v>
          </cell>
          <cell r="G233">
            <v>163.46231244083418</v>
          </cell>
          <cell r="H233">
            <v>18.505714140653865</v>
          </cell>
        </row>
        <row r="234">
          <cell r="B234">
            <v>5</v>
          </cell>
          <cell r="C234">
            <v>53367</v>
          </cell>
          <cell r="D234">
            <v>200.94738622906445</v>
          </cell>
          <cell r="E234">
            <v>18.074732166763393</v>
          </cell>
          <cell r="F234">
            <v>4947921</v>
          </cell>
          <cell r="G234">
            <v>183.45215637322104</v>
          </cell>
          <cell r="H234">
            <v>18.225741048460012</v>
          </cell>
        </row>
        <row r="235">
          <cell r="B235">
            <v>6</v>
          </cell>
          <cell r="C235">
            <v>36884</v>
          </cell>
          <cell r="D235">
            <v>120.57170194952755</v>
          </cell>
          <cell r="E235">
            <v>17.641402900358937</v>
          </cell>
          <cell r="F235">
            <v>3981072</v>
          </cell>
          <cell r="G235">
            <v>127.66545620907559</v>
          </cell>
          <cell r="H235">
            <v>17.760925338874635</v>
          </cell>
        </row>
        <row r="236">
          <cell r="B236">
            <v>7</v>
          </cell>
          <cell r="C236">
            <v>28132</v>
          </cell>
          <cell r="D236">
            <v>65.735831271356176</v>
          </cell>
          <cell r="E236">
            <v>17.03025047747283</v>
          </cell>
          <cell r="F236">
            <v>3241832</v>
          </cell>
          <cell r="G236">
            <v>72.02893759462215</v>
          </cell>
          <cell r="H236">
            <v>17.116102118711417</v>
          </cell>
        </row>
        <row r="237">
          <cell r="B237">
            <v>8</v>
          </cell>
          <cell r="C237">
            <v>24782</v>
          </cell>
          <cell r="D237">
            <v>45.45988143452486</v>
          </cell>
          <cell r="E237">
            <v>16.256463221943445</v>
          </cell>
          <cell r="F237">
            <v>2942301</v>
          </cell>
          <cell r="G237">
            <v>52.626547247660248</v>
          </cell>
          <cell r="H237">
            <v>16.303738753872253</v>
          </cell>
        </row>
        <row r="238">
          <cell r="B238">
            <v>9</v>
          </cell>
          <cell r="C238">
            <v>22663</v>
          </cell>
          <cell r="D238">
            <v>32.346414389161417</v>
          </cell>
          <cell r="E238">
            <v>15.338611789608725</v>
          </cell>
          <cell r="F238">
            <v>2543056</v>
          </cell>
          <cell r="G238">
            <v>41.630322367574671</v>
          </cell>
          <cell r="H238">
            <v>15.340116001611531</v>
          </cell>
        </row>
        <row r="239">
          <cell r="B239">
            <v>10</v>
          </cell>
          <cell r="C239">
            <v>21480</v>
          </cell>
          <cell r="D239">
            <v>14.261396882812916</v>
          </cell>
          <cell r="E239">
            <v>14.297294851460274</v>
          </cell>
          <cell r="F239">
            <v>2553677</v>
          </cell>
          <cell r="G239">
            <v>35.881224575583516</v>
          </cell>
          <cell r="H239">
            <v>14.244037036440147</v>
          </cell>
        </row>
        <row r="240">
          <cell r="B240">
            <v>11</v>
          </cell>
          <cell r="C240">
            <v>23224</v>
          </cell>
          <cell r="D240">
            <v>15.404492148678205</v>
          </cell>
          <cell r="E240">
            <v>13.154292175892433</v>
          </cell>
          <cell r="F240">
            <v>2381723</v>
          </cell>
          <cell r="G240">
            <v>21.260841939340125</v>
          </cell>
          <cell r="H240">
            <v>13.036130741644421</v>
          </cell>
        </row>
        <row r="241">
          <cell r="B241">
            <v>12</v>
          </cell>
          <cell r="C241">
            <v>24642</v>
          </cell>
          <cell r="D241">
            <v>18.670840356368899</v>
          </cell>
          <cell r="E241">
            <v>11.93138103838506</v>
          </cell>
          <cell r="F241">
            <v>2299575</v>
          </cell>
          <cell r="G241">
            <v>17.075454311260362</v>
          </cell>
          <cell r="H241">
            <v>11.73852858297866</v>
          </cell>
        </row>
        <row r="242">
          <cell r="A242">
            <v>2021</v>
          </cell>
          <cell r="B242">
            <v>1</v>
          </cell>
          <cell r="C242">
            <v>25187</v>
          </cell>
          <cell r="D242">
            <v>12.306594729567033</v>
          </cell>
          <cell r="E242">
            <v>10.65049497830501</v>
          </cell>
          <cell r="F242">
            <v>2376847</v>
          </cell>
          <cell r="G242">
            <v>16.085493653958949</v>
          </cell>
          <cell r="H242">
            <v>10.373933186697013</v>
          </cell>
        </row>
        <row r="243">
          <cell r="B243">
            <v>2</v>
          </cell>
          <cell r="C243">
            <v>24206</v>
          </cell>
          <cell r="D243">
            <v>12.549402520109743</v>
          </cell>
          <cell r="E243">
            <v>9.3340355530273325</v>
          </cell>
          <cell r="F243">
            <v>2359191</v>
          </cell>
          <cell r="G243">
            <v>17.824346562319747</v>
          </cell>
          <cell r="H243">
            <v>8.9654177988958708</v>
          </cell>
        </row>
        <row r="244">
          <cell r="B244">
            <v>3</v>
          </cell>
          <cell r="C244">
            <v>22319</v>
          </cell>
          <cell r="D244">
            <v>-2.195442594215602</v>
          </cell>
          <cell r="E244">
            <v>8.0045193268542416</v>
          </cell>
          <cell r="F244">
            <v>2228589</v>
          </cell>
          <cell r="G244">
            <v>5.646017254432012</v>
          </cell>
          <cell r="H244">
            <v>7.536452301815185</v>
          </cell>
        </row>
        <row r="245">
          <cell r="B245">
            <v>4</v>
          </cell>
          <cell r="C245">
            <v>21624</v>
          </cell>
          <cell r="D245">
            <v>-57.282550720056889</v>
          </cell>
          <cell r="E245">
            <v>6.6846861534606656</v>
          </cell>
          <cell r="F245">
            <v>2168915</v>
          </cell>
          <cell r="G245">
            <v>-53.334236993479657</v>
          </cell>
          <cell r="H245">
            <v>6.1111217810812555</v>
          </cell>
        </row>
        <row r="246">
          <cell r="B246">
            <v>5</v>
          </cell>
          <cell r="C246">
            <v>20074</v>
          </cell>
          <cell r="D246">
            <v>-62.384994472239399</v>
          </cell>
          <cell r="E246">
            <v>5.3965675558325685</v>
          </cell>
          <cell r="F246">
            <v>2070546</v>
          </cell>
          <cell r="G246">
            <v>-58.153212227923603</v>
          </cell>
          <cell r="H246">
            <v>4.7133800421087599</v>
          </cell>
        </row>
        <row r="247">
          <cell r="B247">
            <v>6</v>
          </cell>
          <cell r="C247">
            <v>18568</v>
          </cell>
          <cell r="D247">
            <v>-49.658388461121348</v>
          </cell>
          <cell r="E247">
            <v>4.1577528877285879</v>
          </cell>
          <cell r="F247">
            <v>1957244</v>
          </cell>
          <cell r="G247">
            <v>-50.836257168923346</v>
          </cell>
          <cell r="H247">
            <v>3.3630527403974746</v>
          </cell>
        </row>
        <row r="248">
          <cell r="B248">
            <v>7</v>
          </cell>
          <cell r="C248">
            <v>18645</v>
          </cell>
          <cell r="D248">
            <v>-33.723162235177014</v>
          </cell>
          <cell r="E248">
            <v>2.9811244499887453</v>
          </cell>
          <cell r="F248">
            <v>1977597</v>
          </cell>
          <cell r="G248">
            <v>-38.997548299850202</v>
          </cell>
          <cell r="H248">
            <v>2.0755997958728694</v>
          </cell>
        </row>
        <row r="249">
          <cell r="B249">
            <v>8</v>
          </cell>
          <cell r="C249">
            <v>18256</v>
          </cell>
          <cell r="D249">
            <v>-26.333629247034139</v>
          </cell>
          <cell r="E249">
            <v>1.8758273114149469</v>
          </cell>
          <cell r="F249">
            <v>1977033</v>
          </cell>
          <cell r="G249">
            <v>-32.806568736509277</v>
          </cell>
          <cell r="H249">
            <v>0.86271728749448928</v>
          </cell>
        </row>
        <row r="250">
          <cell r="B250">
            <v>9</v>
          </cell>
          <cell r="C250">
            <v>17715</v>
          </cell>
          <cell r="D250">
            <v>-21.832943564400122</v>
          </cell>
          <cell r="E250">
            <v>0.84845763201151803</v>
          </cell>
          <cell r="F250">
            <v>1834913</v>
          </cell>
          <cell r="G250">
            <v>-27.846142593792667</v>
          </cell>
          <cell r="H250">
            <v>-0.26675100772921251</v>
          </cell>
        </row>
        <row r="251">
          <cell r="B251">
            <v>10</v>
          </cell>
          <cell r="C251">
            <v>18339</v>
          </cell>
          <cell r="D251">
            <v>-14.622905027932964</v>
          </cell>
          <cell r="E251">
            <v>-9.6347418255996395E-2</v>
          </cell>
          <cell r="F251">
            <v>1821886</v>
          </cell>
          <cell r="G251">
            <v>-28.656364920074072</v>
          </cell>
          <cell r="H251">
            <v>-1.3062994576525613</v>
          </cell>
        </row>
        <row r="252">
          <cell r="B252">
            <v>11</v>
          </cell>
          <cell r="C252">
            <v>18778</v>
          </cell>
          <cell r="D252">
            <v>-19.143988976920422</v>
          </cell>
          <cell r="E252">
            <v>-0.95552576672735801</v>
          </cell>
          <cell r="F252">
            <v>1821130</v>
          </cell>
          <cell r="G252">
            <v>-23.537287921391361</v>
          </cell>
          <cell r="H252">
            <v>-2.2513376656566919</v>
          </cell>
        </row>
        <row r="253">
          <cell r="B253">
            <v>12</v>
          </cell>
          <cell r="C253">
            <v>19572</v>
          </cell>
          <cell r="D253">
            <v>-20.574628682736794</v>
          </cell>
          <cell r="E253">
            <v>-1.7270241294652224</v>
          </cell>
          <cell r="F253">
            <v>1842238</v>
          </cell>
          <cell r="G253">
            <v>-19.887892327930157</v>
          </cell>
          <cell r="H253">
            <v>-3.0991745452242969</v>
          </cell>
        </row>
        <row r="254">
          <cell r="A254">
            <v>2022</v>
          </cell>
          <cell r="B254">
            <v>1</v>
          </cell>
          <cell r="C254">
            <v>20299</v>
          </cell>
          <cell r="D254">
            <v>-19.406836860285072</v>
          </cell>
          <cell r="E254">
            <v>-2.4100523102551756</v>
          </cell>
          <cell r="F254">
            <v>1864824</v>
          </cell>
          <cell r="G254">
            <v>-21.542110198931606</v>
          </cell>
          <cell r="H254">
            <v>-3.8485972008280505</v>
          </cell>
        </row>
        <row r="255">
          <cell r="B255">
            <v>2</v>
          </cell>
          <cell r="C255">
            <v>19985</v>
          </cell>
          <cell r="D255">
            <v>-17.437825332562173</v>
          </cell>
          <cell r="E255">
            <v>-3.0051289743101139</v>
          </cell>
          <cell r="F255">
            <v>1844256</v>
          </cell>
          <cell r="G255">
            <v>-21.826761800973305</v>
          </cell>
          <cell r="H255">
            <v>-4.4995586201199806</v>
          </cell>
        </row>
        <row r="256">
          <cell r="B256">
            <v>3</v>
          </cell>
          <cell r="C256">
            <v>18851</v>
          </cell>
          <cell r="D256">
            <v>-15.538330570366055</v>
          </cell>
          <cell r="E256">
            <v>-3.513953119103352</v>
          </cell>
          <cell r="F256">
            <v>1758590</v>
          </cell>
          <cell r="G256">
            <v>-21.089532435096825</v>
          </cell>
          <cell r="H256">
            <v>-5.0532405069325392</v>
          </cell>
        </row>
        <row r="257">
          <cell r="B257">
            <v>4</v>
          </cell>
          <cell r="C257">
            <v>17870</v>
          </cell>
          <cell r="D257">
            <v>-17.360340362560123</v>
          </cell>
          <cell r="E257">
            <v>-3.9392260126886391</v>
          </cell>
          <cell r="F257">
            <v>1698299</v>
          </cell>
          <cell r="G257">
            <v>-21.698222383080946</v>
          </cell>
          <cell r="H257">
            <v>-5.512027843096849</v>
          </cell>
        </row>
        <row r="258">
          <cell r="B258">
            <v>5</v>
          </cell>
          <cell r="C258">
            <v>17188</v>
          </cell>
          <cell r="D258">
            <v>-14.376805818471649</v>
          </cell>
          <cell r="E258">
            <v>-4.2844839493316176</v>
          </cell>
          <cell r="F258">
            <v>1675407</v>
          </cell>
          <cell r="G258">
            <v>-19.083806879924424</v>
          </cell>
          <cell r="H258">
            <v>-5.8794192418279323</v>
          </cell>
        </row>
        <row r="259">
          <cell r="B259">
            <v>6</v>
          </cell>
          <cell r="C259">
            <v>16422</v>
          </cell>
          <cell r="D259">
            <v>-11.557518311072812</v>
          </cell>
          <cell r="E259">
            <v>-4.5541952451277821</v>
          </cell>
          <cell r="F259">
            <v>1674838</v>
          </cell>
          <cell r="G259">
            <v>-14.428757988273311</v>
          </cell>
          <cell r="H259">
            <v>-6.160037357628311</v>
          </cell>
        </row>
        <row r="260">
          <cell r="B260">
            <v>7</v>
          </cell>
          <cell r="C260">
            <v>16939</v>
          </cell>
          <cell r="D260">
            <v>-9.1499061410565847</v>
          </cell>
          <cell r="E260">
            <v>-4.7535290718579848</v>
          </cell>
          <cell r="F260">
            <v>1758496</v>
          </cell>
          <cell r="G260">
            <v>-11.079153133828578</v>
          </cell>
          <cell r="H260">
            <v>-6.3594218163642644</v>
          </cell>
        </row>
        <row r="261">
          <cell r="B261">
            <v>8</v>
          </cell>
          <cell r="C261">
            <v>17236</v>
          </cell>
          <cell r="D261">
            <v>-5.5872042068361054</v>
          </cell>
          <cell r="E261">
            <v>-4.888140943182659</v>
          </cell>
          <cell r="F261">
            <v>1796339</v>
          </cell>
          <cell r="G261">
            <v>-9.1396552308433918</v>
          </cell>
          <cell r="H261">
            <v>-6.4836864606125326</v>
          </cell>
        </row>
        <row r="262">
          <cell r="B262">
            <v>9</v>
          </cell>
          <cell r="C262">
            <v>16923</v>
          </cell>
          <cell r="D262">
            <v>-4.4707874682472504</v>
          </cell>
          <cell r="E262">
            <v>-4.9639916767253753</v>
          </cell>
          <cell r="F262">
            <v>1698523</v>
          </cell>
          <cell r="G262">
            <v>-7.4330499593168735</v>
          </cell>
          <cell r="H262">
            <v>-6.5392728920691239</v>
          </cell>
        </row>
        <row r="263">
          <cell r="B263">
            <v>10</v>
          </cell>
          <cell r="C263">
            <v>18025</v>
          </cell>
          <cell r="D263">
            <v>-1.7121980478761123</v>
          </cell>
          <cell r="E263">
            <v>-4.9870906361696798</v>
          </cell>
          <cell r="F263">
            <v>1735379</v>
          </cell>
          <cell r="G263">
            <v>-4.7482114687746657</v>
          </cell>
          <cell r="H263">
            <v>-6.5328071547057576</v>
          </cell>
        </row>
        <row r="264">
          <cell r="B264">
            <v>11</v>
          </cell>
          <cell r="C264">
            <v>19170</v>
          </cell>
          <cell r="D264">
            <v>2.0875492597720813</v>
          </cell>
          <cell r="E264">
            <v>-4.9634129349068639</v>
          </cell>
          <cell r="F264">
            <v>1799838</v>
          </cell>
          <cell r="G264">
            <v>-1.1691642002492952</v>
          </cell>
          <cell r="H264">
            <v>-6.4709773603460459</v>
          </cell>
        </row>
        <row r="265">
          <cell r="B265">
            <v>12</v>
          </cell>
          <cell r="C265">
            <v>19623</v>
          </cell>
          <cell r="D265">
            <v>0.26057633353770981</v>
          </cell>
          <cell r="E265">
            <v>-4.8987062632318104</v>
          </cell>
          <cell r="F265">
            <v>1838199</v>
          </cell>
          <cell r="G265">
            <v>-0.21924420188922378</v>
          </cell>
          <cell r="H265">
            <v>-6.3603476905576333</v>
          </cell>
        </row>
        <row r="266">
          <cell r="A266">
            <v>2023</v>
          </cell>
          <cell r="B266">
            <v>1</v>
          </cell>
          <cell r="C266">
            <v>20643</v>
          </cell>
          <cell r="D266">
            <v>1.6946647618109267</v>
          </cell>
          <cell r="E266">
            <v>-4.7982286612869931</v>
          </cell>
          <cell r="F266">
            <v>1901340</v>
          </cell>
          <cell r="G266">
            <v>1.9581472567920644</v>
          </cell>
          <cell r="H266">
            <v>-6.2071141454387115</v>
          </cell>
        </row>
        <row r="267">
          <cell r="B267">
            <v>2</v>
          </cell>
          <cell r="C267">
            <v>20085</v>
          </cell>
          <cell r="D267">
            <v>0.50037528146109622</v>
          </cell>
          <cell r="E267">
            <v>-4.6668798857012206</v>
          </cell>
          <cell r="F267">
            <v>1863952</v>
          </cell>
          <cell r="G267">
            <v>1.0679645342078325</v>
          </cell>
          <cell r="H267">
            <v>-6.0170462595674259</v>
          </cell>
        </row>
        <row r="268">
          <cell r="B268">
            <v>3</v>
          </cell>
          <cell r="C268">
            <v>18658</v>
          </cell>
          <cell r="D268">
            <v>-1.02381836507347</v>
          </cell>
          <cell r="E268">
            <v>-4.5091087977266966</v>
          </cell>
          <cell r="F268">
            <v>1787538</v>
          </cell>
          <cell r="G268">
            <v>1.6460914710080266</v>
          </cell>
          <cell r="H268">
            <v>-5.7953465354800997</v>
          </cell>
        </row>
        <row r="269">
          <cell r="B269">
            <v>4</v>
          </cell>
          <cell r="C269">
            <v>17682</v>
          </cell>
          <cell r="D269">
            <v>-1.0520425293788493</v>
          </cell>
          <cell r="E269">
            <v>-4.3290054214512388</v>
          </cell>
          <cell r="F269">
            <v>1698070</v>
          </cell>
          <cell r="G269">
            <v>-1.348408024735015E-2</v>
          </cell>
          <cell r="H269">
            <v>-5.5467254610746011</v>
          </cell>
        </row>
        <row r="270">
          <cell r="B270">
            <v>5</v>
          </cell>
          <cell r="C270">
            <v>17049</v>
          </cell>
          <cell r="D270">
            <v>-0.80870374680008794</v>
          </cell>
          <cell r="E270">
            <v>-4.1304177469048406</v>
          </cell>
          <cell r="F270">
            <v>1668948</v>
          </cell>
          <cell r="G270">
            <v>-0.38551826511409315</v>
          </cell>
          <cell r="H270">
            <v>-5.2753767577205686</v>
          </cell>
        </row>
        <row r="271">
          <cell r="B271">
            <v>6</v>
          </cell>
          <cell r="C271">
            <v>16625</v>
          </cell>
          <cell r="D271">
            <v>1.2361466325660597</v>
          </cell>
          <cell r="E271">
            <v>-3.9169661972499901</v>
          </cell>
          <cell r="F271">
            <v>1694048</v>
          </cell>
          <cell r="G271">
            <v>1.1469766031102724</v>
          </cell>
          <cell r="H271">
            <v>-4.9851098939139717</v>
          </cell>
        </row>
        <row r="272">
          <cell r="B272">
            <v>7</v>
          </cell>
          <cell r="C272">
            <v>17095</v>
          </cell>
          <cell r="D272">
            <v>0.92095165003838186</v>
          </cell>
          <cell r="E272">
            <v>-3.6920405210658349</v>
          </cell>
          <cell r="F272">
            <v>1779849</v>
          </cell>
          <cell r="G272">
            <v>1.214276290648364</v>
          </cell>
          <cell r="H272">
            <v>-4.6793947646443481</v>
          </cell>
        </row>
        <row r="273">
          <cell r="B273">
            <v>8</v>
          </cell>
          <cell r="C273">
            <v>17465</v>
          </cell>
          <cell r="D273">
            <v>1.3286145277326522</v>
          </cell>
          <cell r="E273">
            <v>-3.4586726118738955</v>
          </cell>
          <cell r="F273">
            <v>1816798</v>
          </cell>
          <cell r="G273">
            <v>1.1389275632271989</v>
          </cell>
          <cell r="H273">
            <v>-4.3612754255611659</v>
          </cell>
        </row>
        <row r="274">
          <cell r="B274">
            <v>9</v>
          </cell>
          <cell r="C274">
            <v>17039</v>
          </cell>
          <cell r="D274">
            <v>0.6854576611711849</v>
          </cell>
          <cell r="E274">
            <v>-3.2195740165171429</v>
          </cell>
          <cell r="F274">
            <v>1687270</v>
          </cell>
          <cell r="G274">
            <v>-0.66251678664345226</v>
          </cell>
          <cell r="H274">
            <v>-4.0333866496017174</v>
          </cell>
        </row>
        <row r="275">
          <cell r="B275">
            <v>10</v>
          </cell>
          <cell r="C275">
            <v>18204</v>
          </cell>
          <cell r="D275">
            <v>0.99306518723993875</v>
          </cell>
          <cell r="E275">
            <v>-2.9771238313427415</v>
          </cell>
          <cell r="F275">
            <v>1736502</v>
          </cell>
          <cell r="G275">
            <v>6.4712088829010916E-2</v>
          </cell>
          <cell r="H275">
            <v>-3.6979812511624095</v>
          </cell>
        </row>
        <row r="276">
          <cell r="B276">
            <v>11</v>
          </cell>
          <cell r="C276">
            <v>19639</v>
          </cell>
          <cell r="D276">
            <v>2.446531038080324</v>
          </cell>
          <cell r="E276">
            <v>-2.7334299699424611</v>
          </cell>
          <cell r="F276">
            <v>1824163</v>
          </cell>
          <cell r="G276">
            <v>1.3515105248361303</v>
          </cell>
          <cell r="H276">
            <v>-3.3570779564547188</v>
          </cell>
        </row>
        <row r="277">
          <cell r="B277">
            <v>12</v>
          </cell>
          <cell r="C277">
            <v>19888</v>
          </cell>
          <cell r="D277">
            <v>1.3504560974366919</v>
          </cell>
          <cell r="E277">
            <v>-2.4903246383373374</v>
          </cell>
          <cell r="F277">
            <v>1835927</v>
          </cell>
          <cell r="G277">
            <v>-0.1235992403433972</v>
          </cell>
          <cell r="H277">
            <v>-3.0124341935415115</v>
          </cell>
        </row>
        <row r="278">
          <cell r="A278">
            <v>2024</v>
          </cell>
          <cell r="B278">
            <v>1</v>
          </cell>
          <cell r="C278">
            <v>20890</v>
          </cell>
          <cell r="D278">
            <v>1.1965315118926512</v>
          </cell>
          <cell r="E278">
            <v>-2.2492803230339597</v>
          </cell>
          <cell r="F278">
            <v>1922316</v>
          </cell>
          <cell r="G278">
            <v>1.1032219382119957</v>
          </cell>
          <cell r="H278">
            <v>-2.6654804051744536</v>
          </cell>
        </row>
        <row r="279">
          <cell r="B279">
            <v>2</v>
          </cell>
          <cell r="C279">
            <v>20765</v>
          </cell>
          <cell r="D279">
            <v>3.3856111526014532</v>
          </cell>
          <cell r="E279">
            <v>-2.0115027896544886</v>
          </cell>
          <cell r="F279">
            <v>1893595</v>
          </cell>
          <cell r="G279">
            <v>1.5903306522914828</v>
          </cell>
          <cell r="H279">
            <v>-2.3174464205667946</v>
          </cell>
        </row>
        <row r="280">
          <cell r="B280">
            <v>3</v>
          </cell>
          <cell r="C280">
            <v>18937</v>
          </cell>
          <cell r="D280">
            <v>1.495337120806095</v>
          </cell>
          <cell r="E280">
            <v>-1.7779585113325478</v>
          </cell>
          <cell r="F280">
            <v>1794934</v>
          </cell>
          <cell r="G280">
            <v>0.41375344188487873</v>
          </cell>
          <cell r="H280">
            <v>-1.9693003534912716</v>
          </cell>
        </row>
        <row r="281">
          <cell r="B281">
            <v>4</v>
          </cell>
          <cell r="C281">
            <v>18615</v>
          </cell>
          <cell r="D281">
            <v>5.276552426196135</v>
          </cell>
          <cell r="E281">
            <v>-1.5492391616224377</v>
          </cell>
          <cell r="F281">
            <v>1735535</v>
          </cell>
          <cell r="G281">
            <v>2.2063283610216367</v>
          </cell>
          <cell r="H281">
            <v>-1.6217389443127841</v>
          </cell>
        </row>
        <row r="282">
          <cell r="B282">
            <v>5</v>
          </cell>
          <cell r="C282">
            <v>17645</v>
          </cell>
          <cell r="D282">
            <v>3.4958062056425598</v>
          </cell>
          <cell r="E282">
            <v>-1.3257091018817821</v>
          </cell>
          <cell r="F282">
            <v>1694609</v>
          </cell>
          <cell r="G282">
            <v>1.5375553941764597</v>
          </cell>
          <cell r="H282">
            <v>-1.2752934435493302</v>
          </cell>
        </row>
        <row r="283">
          <cell r="B283">
            <v>6</v>
          </cell>
          <cell r="C283">
            <v>16820</v>
          </cell>
          <cell r="D283">
            <v>1.17293233082707</v>
          </cell>
          <cell r="E283">
            <v>-1.1072586801634958</v>
          </cell>
          <cell r="F283">
            <v>1699873</v>
          </cell>
          <cell r="G283">
            <v>0.34385094164981478</v>
          </cell>
          <cell r="H283">
            <v>-0.93022926371159342</v>
          </cell>
        </row>
        <row r="284">
          <cell r="B284">
            <v>7</v>
          </cell>
          <cell r="C284">
            <v>17514</v>
          </cell>
          <cell r="D284">
            <v>2.4510090669786377</v>
          </cell>
          <cell r="E284">
            <v>-0.89344341706858199</v>
          </cell>
          <cell r="F284">
            <v>1804488</v>
          </cell>
          <cell r="G284">
            <v>1.3843309179598862</v>
          </cell>
          <cell r="H284">
            <v>-0.58661648058541538</v>
          </cell>
        </row>
        <row r="285">
          <cell r="B285">
            <v>8</v>
          </cell>
          <cell r="C285">
            <v>17774</v>
          </cell>
          <cell r="D285">
            <v>1.7692527912968714</v>
          </cell>
          <cell r="E285">
            <v>-0.6836604866000584</v>
          </cell>
          <cell r="F285">
            <v>1845877</v>
          </cell>
          <cell r="G285">
            <v>1.6005631886428784</v>
          </cell>
          <cell r="H285">
            <v>-0.24443669216459843</v>
          </cell>
        </row>
        <row r="286">
          <cell r="B286">
            <v>9</v>
          </cell>
          <cell r="C286">
            <v>16739</v>
          </cell>
          <cell r="D286">
            <v>-1.7606667057925907</v>
          </cell>
          <cell r="E286">
            <v>-0.47707480911621747</v>
          </cell>
          <cell r="F286">
            <v>1703095</v>
          </cell>
          <cell r="G286">
            <v>0.9379056108388184</v>
          </cell>
          <cell r="H286">
            <v>9.6465374904176185E-2</v>
          </cell>
        </row>
        <row r="287">
          <cell r="B287">
            <v>10</v>
          </cell>
          <cell r="C287">
            <v>17817</v>
          </cell>
          <cell r="D287">
            <v>-2.125906394199073</v>
          </cell>
          <cell r="E287">
            <v>-0.27268096377549783</v>
          </cell>
          <cell r="F287">
            <v>1757250</v>
          </cell>
          <cell r="G287">
            <v>1.1948157848364227</v>
          </cell>
          <cell r="H287">
            <v>0.43637311896595005</v>
          </cell>
        </row>
        <row r="288">
          <cell r="B288">
            <v>11</v>
          </cell>
          <cell r="C288">
            <v>18778</v>
          </cell>
          <cell r="D288">
            <v>-4.3841336116910217</v>
          </cell>
          <cell r="E288">
            <v>-6.9562668062496127E-2</v>
          </cell>
          <cell r="F288">
            <v>1802453</v>
          </cell>
          <cell r="G288">
            <v>-1.1901348728156402</v>
          </cell>
          <cell r="H288">
            <v>0.77562837171548238</v>
          </cell>
        </row>
        <row r="289">
          <cell r="B289">
            <v>12</v>
          </cell>
          <cell r="C289">
            <v>18517</v>
          </cell>
          <cell r="D289">
            <v>-6.8936041834271933</v>
          </cell>
          <cell r="E289">
            <v>0.13306766432774481</v>
          </cell>
          <cell r="F289">
            <v>1788185</v>
          </cell>
          <cell r="G289">
            <v>-2.6004301913964967</v>
          </cell>
          <cell r="H289">
            <v>1.1146256344771068</v>
          </cell>
        </row>
      </sheetData>
      <sheetData sheetId="44">
        <row r="1">
          <cell r="A1" t="str">
            <v>Año</v>
          </cell>
          <cell r="B1" t="str">
            <v>Mes</v>
          </cell>
          <cell r="C1" t="str">
            <v>Pensiones Contributivas Cantabria</v>
          </cell>
          <cell r="D1" t="str">
            <v>Pensiones Contributivas Cantabria. Var interanual</v>
          </cell>
          <cell r="E1" t="str">
            <v>Pensiones Conbtributivas Cantabria. Tendencia</v>
          </cell>
          <cell r="F1" t="str">
            <v>Pensiones Contributivas España</v>
          </cell>
          <cell r="G1" t="str">
            <v>Pensiones Contributivas España. Var interanual</v>
          </cell>
          <cell r="H1" t="str">
            <v>Pensiones Contributivas España. Tendencia</v>
          </cell>
        </row>
        <row r="206">
          <cell r="A206">
            <v>2018</v>
          </cell>
          <cell r="B206">
            <v>1</v>
          </cell>
          <cell r="C206">
            <v>139314</v>
          </cell>
          <cell r="D206">
            <v>0.83891281531613959</v>
          </cell>
          <cell r="E206">
            <v>0.88282234438729401</v>
          </cell>
          <cell r="F206">
            <v>9572422</v>
          </cell>
          <cell r="G206">
            <v>1.1314346423071608</v>
          </cell>
          <cell r="H206">
            <v>1.1236767895859323</v>
          </cell>
        </row>
        <row r="207">
          <cell r="B207">
            <v>2</v>
          </cell>
          <cell r="C207">
            <v>139274</v>
          </cell>
          <cell r="D207">
            <v>0.89613654310076729</v>
          </cell>
          <cell r="E207">
            <v>0.88233762977011265</v>
          </cell>
          <cell r="F207">
            <v>9573282</v>
          </cell>
          <cell r="G207">
            <v>1.2002013584719862</v>
          </cell>
          <cell r="H207">
            <v>1.1199991427269571</v>
          </cell>
        </row>
        <row r="208">
          <cell r="B208">
            <v>3</v>
          </cell>
          <cell r="C208">
            <v>139343</v>
          </cell>
          <cell r="D208">
            <v>0.7993460553538112</v>
          </cell>
          <cell r="E208">
            <v>0.88141415669654877</v>
          </cell>
          <cell r="F208">
            <v>9583617</v>
          </cell>
          <cell r="G208">
            <v>1.1510935182609039</v>
          </cell>
          <cell r="H208">
            <v>1.1157977083542407</v>
          </cell>
        </row>
        <row r="209">
          <cell r="B209">
            <v>4</v>
          </cell>
          <cell r="C209">
            <v>139447</v>
          </cell>
          <cell r="D209">
            <v>0.70847717129114418</v>
          </cell>
          <cell r="E209">
            <v>0.88005999614295338</v>
          </cell>
          <cell r="F209">
            <v>9592024</v>
          </cell>
          <cell r="G209">
            <v>1.0668574765948957</v>
          </cell>
          <cell r="H209">
            <v>1.1110245801069558</v>
          </cell>
        </row>
        <row r="210">
          <cell r="B210">
            <v>5</v>
          </cell>
          <cell r="C210">
            <v>139484</v>
          </cell>
          <cell r="D210">
            <v>0.75266176449342304</v>
          </cell>
          <cell r="E210">
            <v>0.87827751991197323</v>
          </cell>
          <cell r="F210">
            <v>9592963</v>
          </cell>
          <cell r="G210">
            <v>1.1312127991093934</v>
          </cell>
          <cell r="H210">
            <v>1.1056343027221853</v>
          </cell>
        </row>
        <row r="211">
          <cell r="B211">
            <v>6</v>
          </cell>
          <cell r="C211">
            <v>139675</v>
          </cell>
          <cell r="D211">
            <v>0.7494445887071155</v>
          </cell>
          <cell r="E211">
            <v>0.87605718433230717</v>
          </cell>
          <cell r="F211">
            <v>9613641</v>
          </cell>
          <cell r="G211">
            <v>1.1327203498014082</v>
          </cell>
          <cell r="H211">
            <v>1.0995783537770463</v>
          </cell>
        </row>
        <row r="212">
          <cell r="B212">
            <v>7</v>
          </cell>
          <cell r="C212">
            <v>139832</v>
          </cell>
          <cell r="D212">
            <v>0.74787094542991817</v>
          </cell>
          <cell r="E212">
            <v>0.87338072241630549</v>
          </cell>
          <cell r="F212">
            <v>9629489</v>
          </cell>
          <cell r="G212">
            <v>1.1289445663202224</v>
          </cell>
          <cell r="H212">
            <v>1.0928099871331269</v>
          </cell>
        </row>
        <row r="213">
          <cell r="B213">
            <v>8</v>
          </cell>
          <cell r="C213">
            <v>139839</v>
          </cell>
          <cell r="D213">
            <v>0.72170963071802596</v>
          </cell>
          <cell r="E213">
            <v>0.87022107463495568</v>
          </cell>
          <cell r="F213">
            <v>9638029</v>
          </cell>
          <cell r="G213">
            <v>1.1070973548897634</v>
          </cell>
          <cell r="H213">
            <v>1.0852847581795173</v>
          </cell>
        </row>
        <row r="214">
          <cell r="B214">
            <v>9</v>
          </cell>
          <cell r="C214">
            <v>140035</v>
          </cell>
          <cell r="D214">
            <v>0.76562736110410423</v>
          </cell>
          <cell r="E214">
            <v>0.86654246550251002</v>
          </cell>
          <cell r="F214">
            <v>9646404</v>
          </cell>
          <cell r="G214">
            <v>1.119119329819851</v>
          </cell>
          <cell r="H214">
            <v>1.0769607316510843</v>
          </cell>
        </row>
        <row r="215">
          <cell r="B215">
            <v>10</v>
          </cell>
          <cell r="C215">
            <v>140142</v>
          </cell>
          <cell r="D215">
            <v>0.78025557864760398</v>
          </cell>
          <cell r="E215">
            <v>0.8622988062385043</v>
          </cell>
          <cell r="F215">
            <v>9656942</v>
          </cell>
          <cell r="G215">
            <v>1.0954427529615396</v>
          </cell>
          <cell r="H215">
            <v>1.0677974870463551</v>
          </cell>
        </row>
        <row r="216">
          <cell r="B216">
            <v>11</v>
          </cell>
          <cell r="C216">
            <v>140421</v>
          </cell>
          <cell r="D216">
            <v>0.83731284334493949</v>
          </cell>
          <cell r="E216">
            <v>0.85743700006911339</v>
          </cell>
          <cell r="F216">
            <v>9675138</v>
          </cell>
          <cell r="G216">
            <v>1.126232272197214</v>
          </cell>
          <cell r="H216">
            <v>1.0577575315442855</v>
          </cell>
        </row>
        <row r="217">
          <cell r="B217">
            <v>12</v>
          </cell>
          <cell r="C217">
            <v>140786</v>
          </cell>
          <cell r="D217">
            <v>0.9558776075093478</v>
          </cell>
          <cell r="E217">
            <v>0.85189825277415165</v>
          </cell>
          <cell r="F217">
            <v>9696272</v>
          </cell>
          <cell r="G217">
            <v>1.1949984188724949</v>
          </cell>
          <cell r="H217">
            <v>1.0468052921339641</v>
          </cell>
        </row>
        <row r="218">
          <cell r="A218">
            <v>2019</v>
          </cell>
          <cell r="B218">
            <v>1</v>
          </cell>
          <cell r="C218">
            <v>140820</v>
          </cell>
          <cell r="D218">
            <v>1.081011240794183</v>
          </cell>
          <cell r="E218">
            <v>0.84562237262254991</v>
          </cell>
          <cell r="F218">
            <v>9695870</v>
          </cell>
          <cell r="G218">
            <v>1.2896213727309647</v>
          </cell>
          <cell r="H218">
            <v>1.034909950994803</v>
          </cell>
        </row>
        <row r="219">
          <cell r="B219">
            <v>2</v>
          </cell>
          <cell r="C219">
            <v>140968</v>
          </cell>
          <cell r="D219">
            <v>1.2163074227781179</v>
          </cell>
          <cell r="E219">
            <v>0.83855638867176241</v>
          </cell>
          <cell r="F219">
            <v>9707140</v>
          </cell>
          <cell r="G219">
            <v>1.3982456591167036</v>
          </cell>
          <cell r="H219">
            <v>1.0220509814955709</v>
          </cell>
        </row>
        <row r="220">
          <cell r="B220">
            <v>3</v>
          </cell>
          <cell r="C220">
            <v>140943</v>
          </cell>
          <cell r="D220">
            <v>1.1482456958727738</v>
          </cell>
          <cell r="E220">
            <v>0.83066367642842187</v>
          </cell>
          <cell r="F220">
            <v>9705436</v>
          </cell>
          <cell r="G220">
            <v>1.2711171575408242</v>
          </cell>
          <cell r="H220">
            <v>1.008225545298213</v>
          </cell>
        </row>
        <row r="221">
          <cell r="B221">
            <v>4</v>
          </cell>
          <cell r="C221">
            <v>141062</v>
          </cell>
          <cell r="D221">
            <v>1.1581461056888953</v>
          </cell>
          <cell r="E221">
            <v>0.82193384410986281</v>
          </cell>
          <cell r="F221">
            <v>9715288</v>
          </cell>
          <cell r="G221">
            <v>1.2850676770616909</v>
          </cell>
          <cell r="H221">
            <v>0.99345692869506419</v>
          </cell>
        </row>
        <row r="222">
          <cell r="B222">
            <v>5</v>
          </cell>
          <cell r="C222">
            <v>140967</v>
          </cell>
          <cell r="D222">
            <v>1.0632043818645798</v>
          </cell>
          <cell r="E222">
            <v>0.81237855424032579</v>
          </cell>
          <cell r="F222">
            <v>9707946</v>
          </cell>
          <cell r="G222">
            <v>1.1986181954418029</v>
          </cell>
          <cell r="H222">
            <v>0.97778667434042155</v>
          </cell>
        </row>
        <row r="223">
          <cell r="B223">
            <v>6</v>
          </cell>
          <cell r="C223">
            <v>141211</v>
          </cell>
          <cell r="D223">
            <v>1.0996957222122683</v>
          </cell>
          <cell r="E223">
            <v>0.80203281741777199</v>
          </cell>
          <cell r="F223">
            <v>9733234</v>
          </cell>
          <cell r="G223">
            <v>1.2439927806748852</v>
          </cell>
          <cell r="H223">
            <v>0.96127657563499591</v>
          </cell>
        </row>
        <row r="224">
          <cell r="B224">
            <v>7</v>
          </cell>
          <cell r="C224">
            <v>141320</v>
          </cell>
          <cell r="D224">
            <v>1.0641341037816776</v>
          </cell>
          <cell r="E224">
            <v>0.79094906270041432</v>
          </cell>
          <cell r="F224">
            <v>9745121</v>
          </cell>
          <cell r="G224">
            <v>1.2008113826185385</v>
          </cell>
          <cell r="H224">
            <v>0.9440037615017971</v>
          </cell>
        </row>
        <row r="225">
          <cell r="B225">
            <v>8</v>
          </cell>
          <cell r="C225">
            <v>141421</v>
          </cell>
          <cell r="D225">
            <v>1.1313009961455567</v>
          </cell>
          <cell r="E225">
            <v>0.77920039018152087</v>
          </cell>
          <cell r="F225">
            <v>9756142</v>
          </cell>
          <cell r="G225">
            <v>1.2254891534358325</v>
          </cell>
          <cell r="H225">
            <v>0.92606499393362918</v>
          </cell>
        </row>
        <row r="226">
          <cell r="B226">
            <v>9</v>
          </cell>
          <cell r="C226">
            <v>141505</v>
          </cell>
          <cell r="D226">
            <v>1.0497375656085994</v>
          </cell>
          <cell r="E226">
            <v>0.76687887113776809</v>
          </cell>
          <cell r="F226">
            <v>9760299</v>
          </cell>
          <cell r="G226">
            <v>1.1806990459864553</v>
          </cell>
          <cell r="H226">
            <v>0.90757486878587379</v>
          </cell>
        </row>
        <row r="227">
          <cell r="B227">
            <v>10</v>
          </cell>
          <cell r="C227">
            <v>141566</v>
          </cell>
          <cell r="D227">
            <v>1.0161122290248459</v>
          </cell>
          <cell r="E227">
            <v>0.75410102827680203</v>
          </cell>
          <cell r="F227">
            <v>9768801</v>
          </cell>
          <cell r="G227">
            <v>1.1583273462758781</v>
          </cell>
          <cell r="H227">
            <v>0.88866877525832222</v>
          </cell>
        </row>
        <row r="228">
          <cell r="B228">
            <v>11</v>
          </cell>
          <cell r="C228">
            <v>141784</v>
          </cell>
          <cell r="D228">
            <v>0.97065253772583571</v>
          </cell>
          <cell r="E228">
            <v>0.7410030272711623</v>
          </cell>
          <cell r="F228">
            <v>9784262</v>
          </cell>
          <cell r="G228">
            <v>1.1278805532282776</v>
          </cell>
          <cell r="H228">
            <v>0.8695010695075156</v>
          </cell>
        </row>
        <row r="229">
          <cell r="B229">
            <v>12</v>
          </cell>
          <cell r="C229">
            <v>141936</v>
          </cell>
          <cell r="D229">
            <v>0.81684258377963115</v>
          </cell>
          <cell r="E229">
            <v>0.72773922901566257</v>
          </cell>
          <cell r="F229">
            <v>9801379</v>
          </cell>
          <cell r="G229">
            <v>1.0839939308633362</v>
          </cell>
          <cell r="H229">
            <v>0.85024483397964901</v>
          </cell>
        </row>
        <row r="230">
          <cell r="A230">
            <v>2020</v>
          </cell>
          <cell r="B230">
            <v>1</v>
          </cell>
          <cell r="C230">
            <v>141940</v>
          </cell>
          <cell r="D230">
            <v>0.79534157079961254</v>
          </cell>
          <cell r="E230">
            <v>0.71447994228778711</v>
          </cell>
          <cell r="F230">
            <v>9801016</v>
          </cell>
          <cell r="G230">
            <v>1.0844411073993365</v>
          </cell>
          <cell r="H230">
            <v>0.83109109414062032</v>
          </cell>
        </row>
        <row r="231">
          <cell r="B231">
            <v>2</v>
          </cell>
          <cell r="C231">
            <v>142043</v>
          </cell>
          <cell r="D231">
            <v>0.76258441632144347</v>
          </cell>
          <cell r="E231">
            <v>0.70140166359798994</v>
          </cell>
          <cell r="F231">
            <v>9805148</v>
          </cell>
          <cell r="G231">
            <v>1.0096485679613076</v>
          </cell>
          <cell r="H231">
            <v>0.81224710803250011</v>
          </cell>
        </row>
        <row r="232">
          <cell r="B232">
            <v>3</v>
          </cell>
          <cell r="C232">
            <v>141862</v>
          </cell>
          <cell r="D232">
            <v>0.65203663892494657</v>
          </cell>
          <cell r="E232">
            <v>0.68868650484759397</v>
          </cell>
          <cell r="F232">
            <v>9799395</v>
          </cell>
          <cell r="G232">
            <v>0.96810694542728282</v>
          </cell>
          <cell r="H232">
            <v>0.79393772744827951</v>
          </cell>
        </row>
        <row r="233">
          <cell r="B233">
            <v>4</v>
          </cell>
          <cell r="C233">
            <v>141829</v>
          </cell>
          <cell r="D233">
            <v>0.54373254313706543</v>
          </cell>
          <cell r="E233">
            <v>0.67652082674019454</v>
          </cell>
          <cell r="F233">
            <v>9792645</v>
          </cell>
          <cell r="G233">
            <v>0.79623990560033775</v>
          </cell>
          <cell r="H233">
            <v>0.77640151261566703</v>
          </cell>
        </row>
        <row r="234">
          <cell r="B234">
            <v>5</v>
          </cell>
          <cell r="C234">
            <v>141368</v>
          </cell>
          <cell r="D234">
            <v>0.28446373974051475</v>
          </cell>
          <cell r="E234">
            <v>0.665088444849809</v>
          </cell>
          <cell r="F234">
            <v>9754137</v>
          </cell>
          <cell r="G234">
            <v>0.47580610769775156</v>
          </cell>
          <cell r="H234">
            <v>0.75988911884695309</v>
          </cell>
        </row>
        <row r="235">
          <cell r="B235">
            <v>6</v>
          </cell>
          <cell r="C235">
            <v>141356</v>
          </cell>
          <cell r="D235">
            <v>0.10268321872941577</v>
          </cell>
          <cell r="E235">
            <v>0.65456395334187145</v>
          </cell>
          <cell r="F235">
            <v>9754740</v>
          </cell>
          <cell r="G235">
            <v>0.22095430973918528</v>
          </cell>
          <cell r="H235">
            <v>0.74465257912060767</v>
          </cell>
        </row>
        <row r="236">
          <cell r="B236">
            <v>7</v>
          </cell>
          <cell r="C236">
            <v>141427</v>
          </cell>
          <cell r="D236">
            <v>7.5714690065109558E-2</v>
          </cell>
          <cell r="E236">
            <v>0.64509551411062782</v>
          </cell>
          <cell r="F236">
            <v>9767050</v>
          </cell>
          <cell r="G236">
            <v>0.2250254255437234</v>
          </cell>
          <cell r="H236">
            <v>0.73092419842821554</v>
          </cell>
        </row>
        <row r="237">
          <cell r="B237">
            <v>8</v>
          </cell>
          <cell r="C237">
            <v>141594</v>
          </cell>
          <cell r="D237">
            <v>0.12232978129131933</v>
          </cell>
          <cell r="E237">
            <v>0.63679296399930951</v>
          </cell>
          <cell r="F237">
            <v>9777556</v>
          </cell>
          <cell r="G237">
            <v>0.21949250021167099</v>
          </cell>
          <cell r="H237">
            <v>0.71889991382598806</v>
          </cell>
        </row>
        <row r="238">
          <cell r="B238">
            <v>9</v>
          </cell>
          <cell r="C238">
            <v>141611</v>
          </cell>
          <cell r="D238">
            <v>7.490901381577153E-2</v>
          </cell>
          <cell r="E238">
            <v>0.62972659951614474</v>
          </cell>
          <cell r="F238">
            <v>9765352</v>
          </cell>
          <cell r="G238">
            <v>5.1770954967667038E-2</v>
          </cell>
          <cell r="H238">
            <v>0.70874053051090835</v>
          </cell>
        </row>
        <row r="239">
          <cell r="B239">
            <v>10</v>
          </cell>
          <cell r="C239">
            <v>141635</v>
          </cell>
          <cell r="D239">
            <v>4.8740516790757304E-2</v>
          </cell>
          <cell r="E239">
            <v>0.62393099055945123</v>
          </cell>
          <cell r="F239">
            <v>9773471</v>
          </cell>
          <cell r="G239">
            <v>4.7805252660992892E-2</v>
          </cell>
          <cell r="H239">
            <v>0.70057217260956961</v>
          </cell>
        </row>
        <row r="240">
          <cell r="B240">
            <v>11</v>
          </cell>
          <cell r="C240">
            <v>142008</v>
          </cell>
          <cell r="D240">
            <v>0.15798679681768846</v>
          </cell>
          <cell r="E240">
            <v>0.61940217802853992</v>
          </cell>
          <cell r="F240">
            <v>9788587</v>
          </cell>
          <cell r="G240">
            <v>4.420364049939618E-2</v>
          </cell>
          <cell r="H240">
            <v>0.69447534136137457</v>
          </cell>
        </row>
        <row r="241">
          <cell r="B241">
            <v>12</v>
          </cell>
          <cell r="C241">
            <v>142336</v>
          </cell>
          <cell r="D241">
            <v>0.28181715702852994</v>
          </cell>
          <cell r="E241">
            <v>0.61609625903982113</v>
          </cell>
          <cell r="F241">
            <v>9809019</v>
          </cell>
          <cell r="G241">
            <v>7.7948215246048669E-2</v>
          </cell>
          <cell r="H241">
            <v>0.69048520696961835</v>
          </cell>
        </row>
        <row r="242">
          <cell r="A242">
            <v>2021</v>
          </cell>
          <cell r="B242">
            <v>1</v>
          </cell>
          <cell r="C242">
            <v>142321</v>
          </cell>
          <cell r="D242">
            <v>0.26842327744116545</v>
          </cell>
          <cell r="E242">
            <v>0.61393728797489888</v>
          </cell>
          <cell r="F242">
            <v>9811124</v>
          </cell>
          <cell r="G242">
            <v>0.10313216507349399</v>
          </cell>
          <cell r="H242">
            <v>0.68859178188059189</v>
          </cell>
        </row>
        <row r="243">
          <cell r="B243">
            <v>2</v>
          </cell>
          <cell r="C243">
            <v>142365</v>
          </cell>
          <cell r="D243">
            <v>0.22669191723632132</v>
          </cell>
          <cell r="E243">
            <v>0.61282610538884874</v>
          </cell>
          <cell r="F243">
            <v>9807250</v>
          </cell>
          <cell r="G243">
            <v>2.1437718227201863E-2</v>
          </cell>
          <cell r="H243">
            <v>0.6887425412494943</v>
          </cell>
        </row>
        <row r="244">
          <cell r="B244">
            <v>3</v>
          </cell>
          <cell r="C244">
            <v>142461</v>
          </cell>
          <cell r="D244">
            <v>0.42224133312656065</v>
          </cell>
          <cell r="E244">
            <v>0.61263955780823709</v>
          </cell>
          <cell r="F244">
            <v>9815728</v>
          </cell>
          <cell r="G244">
            <v>0.16667355484700774</v>
          </cell>
          <cell r="H244">
            <v>0.69084430331369107</v>
          </cell>
        </row>
        <row r="245">
          <cell r="B245">
            <v>4</v>
          </cell>
          <cell r="C245">
            <v>142592</v>
          </cell>
          <cell r="D245">
            <v>0.53797178292169789</v>
          </cell>
          <cell r="E245">
            <v>0.61322767688545299</v>
          </cell>
          <cell r="F245">
            <v>9825545</v>
          </cell>
          <cell r="G245">
            <v>0.33596643194968578</v>
          </cell>
          <cell r="H245">
            <v>0.69475754569783765</v>
          </cell>
        </row>
        <row r="246">
          <cell r="B246">
            <v>5</v>
          </cell>
          <cell r="C246">
            <v>142717</v>
          </cell>
          <cell r="D246">
            <v>0.95424707147302446</v>
          </cell>
          <cell r="E246">
            <v>0.61442727217394921</v>
          </cell>
          <cell r="F246">
            <v>9836115</v>
          </cell>
          <cell r="G246">
            <v>0.84044339340323404</v>
          </cell>
          <cell r="H246">
            <v>0.70030634528016811</v>
          </cell>
        </row>
        <row r="247">
          <cell r="B247">
            <v>6</v>
          </cell>
          <cell r="C247">
            <v>142931</v>
          </cell>
          <cell r="D247">
            <v>1.1142080987011527</v>
          </cell>
          <cell r="E247">
            <v>0.61606992712343112</v>
          </cell>
          <cell r="F247">
            <v>9854685</v>
          </cell>
          <cell r="G247">
            <v>1.0245788201428185</v>
          </cell>
          <cell r="H247">
            <v>0.7072898628893507</v>
          </cell>
        </row>
        <row r="248">
          <cell r="B248">
            <v>7</v>
          </cell>
          <cell r="C248">
            <v>143101</v>
          </cell>
          <cell r="D248">
            <v>1.1836495152976356</v>
          </cell>
          <cell r="E248">
            <v>0.61801082378077754</v>
          </cell>
          <cell r="F248">
            <v>9868153</v>
          </cell>
          <cell r="G248">
            <v>1.0351436718354146</v>
          </cell>
          <cell r="H248">
            <v>0.71551699109350686</v>
          </cell>
        </row>
        <row r="249">
          <cell r="B249">
            <v>8</v>
          </cell>
          <cell r="C249">
            <v>143030</v>
          </cell>
          <cell r="D249">
            <v>1.014167266974586</v>
          </cell>
          <cell r="E249">
            <v>0.6201397371214491</v>
          </cell>
          <cell r="F249">
            <v>9862327</v>
          </cell>
          <cell r="G249">
            <v>0.86699580140476851</v>
          </cell>
          <cell r="H249">
            <v>0.72481865641612264</v>
          </cell>
        </row>
        <row r="250">
          <cell r="B250">
            <v>9</v>
          </cell>
          <cell r="C250">
            <v>143252</v>
          </cell>
          <cell r="D250">
            <v>1.1588082846671455</v>
          </cell>
          <cell r="E250">
            <v>0.6223857225855951</v>
          </cell>
          <cell r="F250">
            <v>9871644</v>
          </cell>
          <cell r="G250">
            <v>1.088460508131206</v>
          </cell>
          <cell r="H250">
            <v>0.73504798167795782</v>
          </cell>
        </row>
        <row r="251">
          <cell r="B251">
            <v>10</v>
          </cell>
          <cell r="C251">
            <v>143270</v>
          </cell>
          <cell r="D251">
            <v>1.1543756839764274</v>
          </cell>
          <cell r="E251">
            <v>0.62470519863627116</v>
          </cell>
          <cell r="F251">
            <v>9881206</v>
          </cell>
          <cell r="G251">
            <v>1.1023207619892617</v>
          </cell>
          <cell r="H251">
            <v>0.74606796311261847</v>
          </cell>
        </row>
        <row r="252">
          <cell r="B252">
            <v>11</v>
          </cell>
          <cell r="C252">
            <v>143487</v>
          </cell>
          <cell r="D252">
            <v>1.0414906202467433</v>
          </cell>
          <cell r="E252">
            <v>0.62709183530334411</v>
          </cell>
          <cell r="F252">
            <v>9899198</v>
          </cell>
          <cell r="G252">
            <v>1.1299996618510999</v>
          </cell>
          <cell r="H252">
            <v>0.75776613949026983</v>
          </cell>
        </row>
        <row r="253">
          <cell r="B253">
            <v>12</v>
          </cell>
          <cell r="C253">
            <v>143720</v>
          </cell>
          <cell r="D253">
            <v>0.97234712230216402</v>
          </cell>
          <cell r="E253">
            <v>0.62957608528927367</v>
          </cell>
          <cell r="F253">
            <v>9916966</v>
          </cell>
          <cell r="G253">
            <v>1.1004872148784761</v>
          </cell>
          <cell r="H253">
            <v>0.77005478935877691</v>
          </cell>
        </row>
        <row r="254">
          <cell r="A254">
            <v>2022</v>
          </cell>
          <cell r="B254">
            <v>1</v>
          </cell>
          <cell r="C254">
            <v>143731</v>
          </cell>
          <cell r="D254">
            <v>0.99071816527427359</v>
          </cell>
          <cell r="E254">
            <v>0.63221717898991847</v>
          </cell>
          <cell r="F254">
            <v>9922051</v>
          </cell>
          <cell r="G254">
            <v>1.1306247887601817</v>
          </cell>
          <cell r="H254">
            <v>0.78287204081616857</v>
          </cell>
        </row>
        <row r="255">
          <cell r="B255">
            <v>2</v>
          </cell>
          <cell r="C255">
            <v>143509</v>
          </cell>
          <cell r="D255">
            <v>0.8035682927685972</v>
          </cell>
          <cell r="E255">
            <v>0.63509815034537398</v>
          </cell>
          <cell r="F255">
            <v>9912271</v>
          </cell>
          <cell r="G255">
            <v>1.0708506462056233</v>
          </cell>
          <cell r="H255">
            <v>0.79617896865669024</v>
          </cell>
        </row>
        <row r="256">
          <cell r="B256">
            <v>3</v>
          </cell>
          <cell r="C256">
            <v>143616</v>
          </cell>
          <cell r="D256">
            <v>0.8107482047718273</v>
          </cell>
          <cell r="E256">
            <v>0.63832692919756095</v>
          </cell>
          <cell r="F256">
            <v>9923175</v>
          </cell>
          <cell r="G256">
            <v>1.094641171801003</v>
          </cell>
          <cell r="H256">
            <v>0.80996079717097214</v>
          </cell>
        </row>
        <row r="257">
          <cell r="B257">
            <v>4</v>
          </cell>
          <cell r="C257">
            <v>143593</v>
          </cell>
          <cell r="D257">
            <v>0.70200291741471244</v>
          </cell>
          <cell r="E257">
            <v>0.64202314470384614</v>
          </cell>
          <cell r="F257">
            <v>9929502</v>
          </cell>
          <cell r="G257">
            <v>1.0580278244107566</v>
          </cell>
          <cell r="H257">
            <v>0.8242218250716965</v>
          </cell>
        </row>
        <row r="258">
          <cell r="B258">
            <v>5</v>
          </cell>
          <cell r="C258">
            <v>143395</v>
          </cell>
          <cell r="D258">
            <v>0.47506603978502149</v>
          </cell>
          <cell r="E258">
            <v>0.64631839972128868</v>
          </cell>
          <cell r="F258">
            <v>9918996</v>
          </cell>
          <cell r="G258">
            <v>0.84261926583819591</v>
          </cell>
          <cell r="H258">
            <v>0.83898612054200572</v>
          </cell>
        </row>
        <row r="259">
          <cell r="B259">
            <v>6</v>
          </cell>
          <cell r="C259">
            <v>143618</v>
          </cell>
          <cell r="D259">
            <v>0.48065150317286864</v>
          </cell>
          <cell r="E259">
            <v>0.65134846236894173</v>
          </cell>
          <cell r="F259">
            <v>9936182</v>
          </cell>
          <cell r="G259">
            <v>0.82698736692243813</v>
          </cell>
          <cell r="H259">
            <v>0.85429398829277425</v>
          </cell>
        </row>
        <row r="260">
          <cell r="B260">
            <v>7</v>
          </cell>
          <cell r="C260">
            <v>143739</v>
          </cell>
          <cell r="D260">
            <v>0.44583895290739584</v>
          </cell>
          <cell r="E260">
            <v>0.65723720824086296</v>
          </cell>
          <cell r="F260">
            <v>9946399</v>
          </cell>
          <cell r="G260">
            <v>0.79291433766783825</v>
          </cell>
          <cell r="H260">
            <v>0.87018598533663338</v>
          </cell>
        </row>
        <row r="261">
          <cell r="B261">
            <v>8</v>
          </cell>
          <cell r="C261">
            <v>143610</v>
          </cell>
          <cell r="D261">
            <v>0.40550933370622211</v>
          </cell>
          <cell r="E261">
            <v>0.66409665897561032</v>
          </cell>
          <cell r="F261">
            <v>9948815</v>
          </cell>
          <cell r="G261">
            <v>0.87695327887626906</v>
          </cell>
          <cell r="H261">
            <v>0.88670077239306366</v>
          </cell>
        </row>
        <row r="262">
          <cell r="B262">
            <v>9</v>
          </cell>
          <cell r="C262">
            <v>143528</v>
          </cell>
          <cell r="D262">
            <v>0.19266746712087723</v>
          </cell>
          <cell r="E262">
            <v>0.67202415577734353</v>
          </cell>
          <cell r="F262">
            <v>9949869</v>
          </cell>
          <cell r="G262">
            <v>0.79242120157494433</v>
          </cell>
          <cell r="H262">
            <v>0.90387164409490195</v>
          </cell>
        </row>
        <row r="263">
          <cell r="B263">
            <v>10</v>
          </cell>
          <cell r="C263">
            <v>143635</v>
          </cell>
          <cell r="D263">
            <v>0.2547637328121688</v>
          </cell>
          <cell r="E263">
            <v>0.6810990823970785</v>
          </cell>
          <cell r="F263">
            <v>9959123</v>
          </cell>
          <cell r="G263">
            <v>0.7885373506027582</v>
          </cell>
          <cell r="H263">
            <v>0.92173121816571291</v>
          </cell>
        </row>
        <row r="264">
          <cell r="B264">
            <v>11</v>
          </cell>
          <cell r="C264">
            <v>143909</v>
          </cell>
          <cell r="D264">
            <v>0.29410329855665829</v>
          </cell>
          <cell r="E264">
            <v>0.69136753392689665</v>
          </cell>
          <cell r="F264">
            <v>9975234</v>
          </cell>
          <cell r="G264">
            <v>0.76810262811188856</v>
          </cell>
          <cell r="H264">
            <v>0.94030437271499734</v>
          </cell>
        </row>
        <row r="265">
          <cell r="B265">
            <v>12</v>
          </cell>
          <cell r="C265">
            <v>144089</v>
          </cell>
          <cell r="D265">
            <v>0.25674923462288834</v>
          </cell>
          <cell r="E265">
            <v>0.70284599883738053</v>
          </cell>
          <cell r="F265">
            <v>9994836</v>
          </cell>
          <cell r="G265">
            <v>0.78521999571239398</v>
          </cell>
          <cell r="H265">
            <v>0.95960673627811965</v>
          </cell>
        </row>
        <row r="266">
          <cell r="A266">
            <v>2023</v>
          </cell>
          <cell r="B266">
            <v>1</v>
          </cell>
          <cell r="C266">
            <v>144277</v>
          </cell>
          <cell r="D266">
            <v>0.37987629669313794</v>
          </cell>
          <cell r="E266">
            <v>0.71552337780498965</v>
          </cell>
          <cell r="F266">
            <v>10009149</v>
          </cell>
          <cell r="G266">
            <v>0.87782253890853479</v>
          </cell>
          <cell r="H266">
            <v>0.97964197893595806</v>
          </cell>
        </row>
        <row r="267">
          <cell r="B267">
            <v>2</v>
          </cell>
          <cell r="C267">
            <v>144397</v>
          </cell>
          <cell r="D267">
            <v>0.61877652272679384</v>
          </cell>
          <cell r="E267">
            <v>0.72935759256422439</v>
          </cell>
          <cell r="F267">
            <v>10007629</v>
          </cell>
          <cell r="G267">
            <v>0.96201970264937486</v>
          </cell>
          <cell r="H267">
            <v>1.0004016605790738</v>
          </cell>
        </row>
        <row r="268">
          <cell r="B268">
            <v>3</v>
          </cell>
          <cell r="C268">
            <v>144513</v>
          </cell>
          <cell r="D268">
            <v>0.62458221925134616</v>
          </cell>
          <cell r="E268">
            <v>0.74428325602450784</v>
          </cell>
          <cell r="F268">
            <v>10019006</v>
          </cell>
          <cell r="G268">
            <v>0.96572921469186834</v>
          </cell>
          <cell r="H268">
            <v>1.0218702703035816</v>
          </cell>
        </row>
        <row r="269">
          <cell r="B269">
            <v>4</v>
          </cell>
          <cell r="C269">
            <v>144593</v>
          </cell>
          <cell r="D269">
            <v>0.696412777781652</v>
          </cell>
          <cell r="E269">
            <v>0.76022730185430232</v>
          </cell>
          <cell r="F269">
            <v>10026535</v>
          </cell>
          <cell r="G269">
            <v>0.97721919991555772</v>
          </cell>
          <cell r="H269">
            <v>1.0440296317918514</v>
          </cell>
        </row>
        <row r="270">
          <cell r="B270">
            <v>5</v>
          </cell>
          <cell r="C270">
            <v>144557</v>
          </cell>
          <cell r="D270">
            <v>0.81034903587990925</v>
          </cell>
          <cell r="E270">
            <v>0.77710835115007215</v>
          </cell>
          <cell r="F270">
            <v>10019689</v>
          </cell>
          <cell r="G270">
            <v>1.0151531465482977</v>
          </cell>
          <cell r="H270">
            <v>1.066857670041836</v>
          </cell>
        </row>
        <row r="271">
          <cell r="B271">
            <v>6</v>
          </cell>
          <cell r="C271">
            <v>144801</v>
          </cell>
          <cell r="D271">
            <v>0.82371290506761952</v>
          </cell>
          <cell r="E271">
            <v>0.79484059344410984</v>
          </cell>
          <cell r="F271">
            <v>10040732</v>
          </cell>
          <cell r="G271">
            <v>1.0522150258519769</v>
          </cell>
          <cell r="H271">
            <v>1.0903276704381633</v>
          </cell>
        </row>
        <row r="272">
          <cell r="B272">
            <v>7</v>
          </cell>
          <cell r="C272">
            <v>144953</v>
          </cell>
          <cell r="D272">
            <v>0.84458636834818801</v>
          </cell>
          <cell r="E272">
            <v>0.813340526649592</v>
          </cell>
          <cell r="F272">
            <v>10055940</v>
          </cell>
          <cell r="G272">
            <v>1.1013131486078631</v>
          </cell>
          <cell r="H272">
            <v>1.1144093277735518</v>
          </cell>
        </row>
        <row r="273">
          <cell r="B273">
            <v>8</v>
          </cell>
          <cell r="C273">
            <v>145077</v>
          </cell>
          <cell r="D273">
            <v>1.0215166074785786</v>
          </cell>
          <cell r="E273">
            <v>0.83252665370133572</v>
          </cell>
          <cell r="F273">
            <v>10069148</v>
          </cell>
          <cell r="G273">
            <v>1.2095209328950141</v>
          </cell>
          <cell r="H273">
            <v>1.1390696901292907</v>
          </cell>
        </row>
        <row r="274">
          <cell r="B274">
            <v>9</v>
          </cell>
          <cell r="C274">
            <v>145145</v>
          </cell>
          <cell r="D274">
            <v>1.1266094420600892</v>
          </cell>
          <cell r="E274">
            <v>0.8523196473842759</v>
          </cell>
          <cell r="F274">
            <v>10073434</v>
          </cell>
          <cell r="G274">
            <v>1.2418756468050018</v>
          </cell>
          <cell r="H274">
            <v>1.1642748961297822</v>
          </cell>
        </row>
        <row r="275">
          <cell r="B275">
            <v>10</v>
          </cell>
          <cell r="C275">
            <v>145250</v>
          </cell>
          <cell r="D275">
            <v>1.1243777630800311</v>
          </cell>
          <cell r="E275">
            <v>0.87265330478569325</v>
          </cell>
          <cell r="F275">
            <v>10085672</v>
          </cell>
          <cell r="G275">
            <v>1.2706841757050391</v>
          </cell>
          <cell r="H275">
            <v>1.1899959768468429</v>
          </cell>
        </row>
        <row r="276">
          <cell r="B276">
            <v>11</v>
          </cell>
          <cell r="C276">
            <v>145464</v>
          </cell>
          <cell r="D276">
            <v>1.080543954860369</v>
          </cell>
          <cell r="E276">
            <v>0.89348047089527616</v>
          </cell>
          <cell r="F276">
            <v>10101961</v>
          </cell>
          <cell r="G276">
            <v>1.2704163130408785</v>
          </cell>
          <cell r="H276">
            <v>1.2162093522933082</v>
          </cell>
        </row>
        <row r="277">
          <cell r="B277">
            <v>12</v>
          </cell>
          <cell r="C277">
            <v>145534</v>
          </cell>
          <cell r="D277">
            <v>1.0028524037227093</v>
          </cell>
          <cell r="E277">
            <v>0.91477147156787242</v>
          </cell>
          <cell r="F277">
            <v>10111991</v>
          </cell>
          <cell r="G277">
            <v>1.172155300997435</v>
          </cell>
          <cell r="H277">
            <v>1.2428970458291566</v>
          </cell>
        </row>
        <row r="278">
          <cell r="A278">
            <v>2024</v>
          </cell>
          <cell r="B278">
            <v>1</v>
          </cell>
          <cell r="C278">
            <v>145682</v>
          </cell>
          <cell r="D278">
            <v>0.97382119118085697</v>
          </cell>
          <cell r="E278">
            <v>0.93650962317804987</v>
          </cell>
          <cell r="F278">
            <v>10132479</v>
          </cell>
          <cell r="G278">
            <v>1.2321726852102977</v>
          </cell>
          <cell r="H278">
            <v>1.2700448451866408</v>
          </cell>
        </row>
        <row r="279">
          <cell r="B279">
            <v>2</v>
          </cell>
          <cell r="C279">
            <v>145573</v>
          </cell>
          <cell r="D279">
            <v>0.81442135224416567</v>
          </cell>
          <cell r="E279">
            <v>0.95868435883177594</v>
          </cell>
          <cell r="F279">
            <v>10128762</v>
          </cell>
          <cell r="G279">
            <v>1.2104065808195008</v>
          </cell>
          <cell r="H279">
            <v>1.297633625476845</v>
          </cell>
        </row>
        <row r="280">
          <cell r="B280">
            <v>3</v>
          </cell>
          <cell r="C280">
            <v>145638</v>
          </cell>
          <cell r="D280">
            <v>0.77847667683876853</v>
          </cell>
          <cell r="E280">
            <v>0.98128770271612942</v>
          </cell>
          <cell r="F280">
            <v>10142082</v>
          </cell>
          <cell r="G280">
            <v>1.2284252549604302</v>
          </cell>
          <cell r="H280">
            <v>1.3256416317997437</v>
          </cell>
        </row>
        <row r="281">
          <cell r="B281">
            <v>4</v>
          </cell>
          <cell r="C281">
            <v>145761</v>
          </cell>
          <cell r="D281">
            <v>0.80778460921344664</v>
          </cell>
          <cell r="E281">
            <v>1.0043016607538429</v>
          </cell>
          <cell r="F281">
            <v>10149834</v>
          </cell>
          <cell r="G281">
            <v>1.229726919618801</v>
          </cell>
          <cell r="H281">
            <v>1.3540410518216548</v>
          </cell>
        </row>
        <row r="282">
          <cell r="B282">
            <v>5</v>
          </cell>
          <cell r="C282">
            <v>145929</v>
          </cell>
          <cell r="D282">
            <v>0.94910658079512267</v>
          </cell>
          <cell r="E282">
            <v>1.0276941547686296</v>
          </cell>
          <cell r="F282">
            <v>10150528</v>
          </cell>
          <cell r="G282">
            <v>1.3058189730240199</v>
          </cell>
          <cell r="H282">
            <v>1.3827973220716159</v>
          </cell>
        </row>
        <row r="283">
          <cell r="B283">
            <v>6</v>
          </cell>
          <cell r="C283">
            <v>146110</v>
          </cell>
          <cell r="D283">
            <v>0.90399928177291589</v>
          </cell>
          <cell r="E283">
            <v>1.0514194595667345</v>
          </cell>
          <cell r="F283">
            <v>10163619</v>
          </cell>
          <cell r="G283">
            <v>1.2238848721388029</v>
          </cell>
          <cell r="H283">
            <v>1.4118672461528166</v>
          </cell>
        </row>
        <row r="284">
          <cell r="B284">
            <v>7</v>
          </cell>
          <cell r="C284">
            <v>146523</v>
          </cell>
          <cell r="D284">
            <v>1.0831096976261279</v>
          </cell>
          <cell r="E284">
            <v>1.075426392483988</v>
          </cell>
          <cell r="F284">
            <v>10208300</v>
          </cell>
          <cell r="G284">
            <v>1.515124394139189</v>
          </cell>
          <cell r="H284">
            <v>1.441202281949763</v>
          </cell>
        </row>
        <row r="285">
          <cell r="B285">
            <v>8</v>
          </cell>
          <cell r="C285">
            <v>146800</v>
          </cell>
          <cell r="D285">
            <v>1.1876451815242994</v>
          </cell>
          <cell r="E285">
            <v>1.0996535333438733</v>
          </cell>
          <cell r="F285">
            <v>10218434</v>
          </cell>
          <cell r="G285">
            <v>1.4826080617744486</v>
          </cell>
          <cell r="H285">
            <v>1.4707408330154323</v>
          </cell>
        </row>
        <row r="286">
          <cell r="B286">
            <v>9</v>
          </cell>
          <cell r="C286">
            <v>146877</v>
          </cell>
          <cell r="D286">
            <v>1.1932894691515372</v>
          </cell>
          <cell r="E286">
            <v>1.1240399955327309</v>
          </cell>
          <cell r="F286">
            <v>10238434</v>
          </cell>
          <cell r="G286">
            <v>1.6379717184825004</v>
          </cell>
          <cell r="H286">
            <v>1.5004264363828148</v>
          </cell>
        </row>
        <row r="287">
          <cell r="B287">
            <v>10</v>
          </cell>
          <cell r="C287">
            <v>147241</v>
          </cell>
          <cell r="D287">
            <v>1.3707401032702293</v>
          </cell>
          <cell r="E287">
            <v>1.1485310029680249</v>
          </cell>
          <cell r="F287">
            <v>10263079</v>
          </cell>
          <cell r="G287">
            <v>1.7590002926924475</v>
          </cell>
          <cell r="H287">
            <v>1.5302034531980089</v>
          </cell>
        </row>
        <row r="288">
          <cell r="B288">
            <v>11</v>
          </cell>
          <cell r="C288">
            <v>147474</v>
          </cell>
          <cell r="D288">
            <v>1.3817851839630357</v>
          </cell>
          <cell r="E288">
            <v>1.1730765885584429</v>
          </cell>
          <cell r="F288">
            <v>10281477</v>
          </cell>
          <cell r="G288">
            <v>1.7770411111268425</v>
          </cell>
          <cell r="H288">
            <v>1.5600257963628146</v>
          </cell>
        </row>
        <row r="289">
          <cell r="B289">
            <v>12</v>
          </cell>
          <cell r="C289">
            <v>147697</v>
          </cell>
          <cell r="D289">
            <v>1.4862506355903138</v>
          </cell>
          <cell r="E289">
            <v>1.1976422164001934</v>
          </cell>
          <cell r="F289">
            <v>10294786</v>
          </cell>
          <cell r="G289">
            <v>1.8077053272693711</v>
          </cell>
          <cell r="H289">
            <v>1.5898632674484412</v>
          </cell>
        </row>
      </sheetData>
      <sheetData sheetId="45">
        <row r="1">
          <cell r="A1" t="str">
            <v>Año</v>
          </cell>
          <cell r="B1" t="str">
            <v>Mes</v>
          </cell>
          <cell r="C1" t="str">
            <v>Pensiones no Contributivas Cantabria</v>
          </cell>
          <cell r="D1" t="str">
            <v>Pensiones no Contributivas Cantabria. Var interanual</v>
          </cell>
          <cell r="E1" t="str">
            <v>Pensiones no Conbtributivas Cantabria. Tendencia</v>
          </cell>
          <cell r="F1" t="str">
            <v>Pensiones no Contributivas España</v>
          </cell>
          <cell r="G1" t="str">
            <v>Pensiones no Contributivas España. Var interanual</v>
          </cell>
          <cell r="H1" t="str">
            <v>Pensiones no Contributivas España. Tendencia</v>
          </cell>
        </row>
        <row r="206">
          <cell r="A206">
            <v>2018</v>
          </cell>
          <cell r="B206">
            <v>1</v>
          </cell>
          <cell r="C206">
            <v>7029</v>
          </cell>
          <cell r="D206">
            <v>1.2240783410138345</v>
          </cell>
          <cell r="E206">
            <v>1.3196341450131348</v>
          </cell>
          <cell r="F206">
            <v>454496</v>
          </cell>
          <cell r="G206">
            <v>-0.11823292325409129</v>
          </cell>
          <cell r="H206">
            <v>-5.5226882980649185E-2</v>
          </cell>
        </row>
        <row r="207">
          <cell r="B207">
            <v>2</v>
          </cell>
          <cell r="C207">
            <v>7018</v>
          </cell>
          <cell r="D207">
            <v>0.58764511967894784</v>
          </cell>
          <cell r="E207">
            <v>1.2616633576507115</v>
          </cell>
          <cell r="F207">
            <v>454621</v>
          </cell>
          <cell r="G207">
            <v>-0.18859225432510396</v>
          </cell>
          <cell r="H207">
            <v>-8.2435908755370532E-2</v>
          </cell>
        </row>
        <row r="208">
          <cell r="B208">
            <v>3</v>
          </cell>
          <cell r="C208">
            <v>7036</v>
          </cell>
          <cell r="D208">
            <v>0.48557554984289819</v>
          </cell>
          <cell r="E208">
            <v>1.2037475025378224</v>
          </cell>
          <cell r="F208">
            <v>454559</v>
          </cell>
          <cell r="G208">
            <v>-0.31098059770559017</v>
          </cell>
          <cell r="H208">
            <v>-0.10896832528785862</v>
          </cell>
        </row>
        <row r="209">
          <cell r="B209">
            <v>4</v>
          </cell>
          <cell r="C209">
            <v>7035</v>
          </cell>
          <cell r="D209">
            <v>0.17086715079026593</v>
          </cell>
          <cell r="E209">
            <v>1.1459269407163066</v>
          </cell>
          <cell r="F209">
            <v>454127</v>
          </cell>
          <cell r="G209">
            <v>-0.42908762420957869</v>
          </cell>
          <cell r="H209">
            <v>-0.13473264327433043</v>
          </cell>
        </row>
        <row r="210">
          <cell r="B210">
            <v>5</v>
          </cell>
          <cell r="C210">
            <v>7043</v>
          </cell>
          <cell r="D210">
            <v>0.22769318343531797</v>
          </cell>
          <cell r="E210">
            <v>1.0881921601757332</v>
          </cell>
          <cell r="F210">
            <v>453206</v>
          </cell>
          <cell r="G210">
            <v>-0.53637660485021943</v>
          </cell>
          <cell r="H210">
            <v>-0.15965140204103201</v>
          </cell>
        </row>
        <row r="211">
          <cell r="B211">
            <v>6</v>
          </cell>
          <cell r="C211">
            <v>7073</v>
          </cell>
          <cell r="D211">
            <v>0.69760820045559058</v>
          </cell>
          <cell r="E211">
            <v>1.0304659364202593</v>
          </cell>
          <cell r="F211">
            <v>452932</v>
          </cell>
          <cell r="G211">
            <v>-0.52818022695277911</v>
          </cell>
          <cell r="H211">
            <v>-0.1836675822323299</v>
          </cell>
        </row>
        <row r="212">
          <cell r="B212">
            <v>7</v>
          </cell>
          <cell r="C212">
            <v>7072</v>
          </cell>
          <cell r="D212">
            <v>0.68337129840547739</v>
          </cell>
          <cell r="E212">
            <v>0.97261128808065811</v>
          </cell>
          <cell r="F212">
            <v>455941</v>
          </cell>
          <cell r="G212">
            <v>0.17797073809517894</v>
          </cell>
          <cell r="H212">
            <v>-0.20675032596500797</v>
          </cell>
        </row>
        <row r="213">
          <cell r="B213">
            <v>8</v>
          </cell>
          <cell r="C213">
            <v>7223</v>
          </cell>
          <cell r="D213">
            <v>3.0532172920530787</v>
          </cell>
          <cell r="E213">
            <v>0.91446811866714928</v>
          </cell>
          <cell r="F213">
            <v>452545</v>
          </cell>
          <cell r="G213">
            <v>-0.59374231188275006</v>
          </cell>
          <cell r="H213">
            <v>-0.2288926998450668</v>
          </cell>
        </row>
        <row r="214">
          <cell r="B214">
            <v>9</v>
          </cell>
          <cell r="C214">
            <v>7098</v>
          </cell>
          <cell r="D214">
            <v>1.2697959766015066</v>
          </cell>
          <cell r="E214">
            <v>0.85585624557955819</v>
          </cell>
          <cell r="F214">
            <v>451066</v>
          </cell>
          <cell r="G214">
            <v>-0.85350226069296209</v>
          </cell>
          <cell r="H214">
            <v>-0.25006105373794718</v>
          </cell>
        </row>
        <row r="215">
          <cell r="B215">
            <v>10</v>
          </cell>
          <cell r="C215">
            <v>7087</v>
          </cell>
          <cell r="D215">
            <v>1.0119726339794743</v>
          </cell>
          <cell r="E215">
            <v>0.79674401046586218</v>
          </cell>
          <cell r="F215">
            <v>451229</v>
          </cell>
          <cell r="G215">
            <v>-0.82007209425004612</v>
          </cell>
          <cell r="H215">
            <v>-0.27024707428770367</v>
          </cell>
        </row>
        <row r="216">
          <cell r="B216">
            <v>11</v>
          </cell>
          <cell r="C216">
            <v>7108</v>
          </cell>
          <cell r="D216">
            <v>0.98025287682910189</v>
          </cell>
          <cell r="E216">
            <v>0.73712850078869296</v>
          </cell>
          <cell r="F216">
            <v>452093</v>
          </cell>
          <cell r="G216">
            <v>-0.67099200917505319</v>
          </cell>
          <cell r="H216">
            <v>-0.28948435377776272</v>
          </cell>
        </row>
        <row r="217">
          <cell r="B217">
            <v>12</v>
          </cell>
          <cell r="C217">
            <v>7125</v>
          </cell>
          <cell r="D217">
            <v>1.4379271070614985</v>
          </cell>
          <cell r="E217">
            <v>0.67702175044287061</v>
          </cell>
          <cell r="F217">
            <v>451780</v>
          </cell>
          <cell r="G217">
            <v>-0.6373741417002754</v>
          </cell>
          <cell r="H217">
            <v>-0.3078446667846037</v>
          </cell>
        </row>
        <row r="218">
          <cell r="A218">
            <v>2019</v>
          </cell>
          <cell r="B218">
            <v>1</v>
          </cell>
          <cell r="C218">
            <v>7156</v>
          </cell>
          <cell r="D218">
            <v>1.8068003983496839</v>
          </cell>
          <cell r="E218">
            <v>0.61645267696044015</v>
          </cell>
          <cell r="F218">
            <v>452030</v>
          </cell>
          <cell r="G218">
            <v>-0.54257903259874452</v>
          </cell>
          <cell r="H218">
            <v>-0.32542628147188629</v>
          </cell>
        </row>
        <row r="219">
          <cell r="B219">
            <v>2</v>
          </cell>
          <cell r="C219">
            <v>7148</v>
          </cell>
          <cell r="D219">
            <v>1.8523795953263145</v>
          </cell>
          <cell r="E219">
            <v>0.5555030385232117</v>
          </cell>
          <cell r="F219">
            <v>454616</v>
          </cell>
          <cell r="G219">
            <v>-1.0998172103815484E-3</v>
          </cell>
          <cell r="H219">
            <v>-0.34235034999458375</v>
          </cell>
        </row>
        <row r="220">
          <cell r="B220">
            <v>3</v>
          </cell>
          <cell r="C220">
            <v>7147</v>
          </cell>
          <cell r="D220">
            <v>1.5776009096077237</v>
          </cell>
          <cell r="E220">
            <v>0.49433725634920289</v>
          </cell>
          <cell r="F220">
            <v>453112</v>
          </cell>
          <cell r="G220">
            <v>-0.31833051375068644</v>
          </cell>
          <cell r="H220">
            <v>-0.35875310455983084</v>
          </cell>
        </row>
        <row r="221">
          <cell r="B221">
            <v>4</v>
          </cell>
          <cell r="C221">
            <v>7164</v>
          </cell>
          <cell r="D221">
            <v>1.8336886993603363</v>
          </cell>
          <cell r="E221">
            <v>0.43320981252843144</v>
          </cell>
          <cell r="F221">
            <v>453265</v>
          </cell>
          <cell r="G221">
            <v>-0.18981474345282079</v>
          </cell>
          <cell r="H221">
            <v>-0.37474707942109681</v>
          </cell>
        </row>
        <row r="222">
          <cell r="B222">
            <v>5</v>
          </cell>
          <cell r="C222">
            <v>7145</v>
          </cell>
          <cell r="D222">
            <v>1.4482464858724953</v>
          </cell>
          <cell r="E222">
            <v>0.37245041579350252</v>
          </cell>
          <cell r="F222">
            <v>452991</v>
          </cell>
          <cell r="G222">
            <v>-4.7439795589643285E-2</v>
          </cell>
          <cell r="H222">
            <v>-0.39044200170748905</v>
          </cell>
        </row>
        <row r="223">
          <cell r="B223">
            <v>6</v>
          </cell>
          <cell r="C223">
            <v>7143</v>
          </cell>
          <cell r="D223">
            <v>0.98967906121871785</v>
          </cell>
          <cell r="E223">
            <v>0.3124860303552735</v>
          </cell>
          <cell r="F223">
            <v>453905</v>
          </cell>
          <cell r="G223">
            <v>0.21482253406692742</v>
          </cell>
          <cell r="H223">
            <v>-0.40593475602478379</v>
          </cell>
        </row>
        <row r="224">
          <cell r="B224">
            <v>7</v>
          </cell>
          <cell r="C224">
            <v>7098</v>
          </cell>
          <cell r="D224">
            <v>0.36764705882352811</v>
          </cell>
          <cell r="E224">
            <v>0.25381832848502378</v>
          </cell>
          <cell r="F224">
            <v>452194</v>
          </cell>
          <cell r="G224">
            <v>-0.8218168578829288</v>
          </cell>
          <cell r="H224">
            <v>-0.42129840738111018</v>
          </cell>
        </row>
        <row r="225">
          <cell r="B225">
            <v>8</v>
          </cell>
          <cell r="C225">
            <v>7103</v>
          </cell>
          <cell r="D225">
            <v>-1.6613595458950581</v>
          </cell>
          <cell r="E225">
            <v>0.1969960097478427</v>
          </cell>
          <cell r="F225">
            <v>451707</v>
          </cell>
          <cell r="G225">
            <v>-0.18517495497685221</v>
          </cell>
          <cell r="H225">
            <v>-0.43656291263945202</v>
          </cell>
        </row>
        <row r="226">
          <cell r="B226">
            <v>9</v>
          </cell>
          <cell r="C226">
            <v>7104</v>
          </cell>
          <cell r="D226">
            <v>8.453085376163294E-2</v>
          </cell>
          <cell r="E226">
            <v>0.14257567848175973</v>
          </cell>
          <cell r="F226">
            <v>451675</v>
          </cell>
          <cell r="G226">
            <v>0.13501350135014523</v>
          </cell>
          <cell r="H226">
            <v>-0.45178604244407783</v>
          </cell>
        </row>
        <row r="227">
          <cell r="B227">
            <v>10</v>
          </cell>
          <cell r="C227">
            <v>7096</v>
          </cell>
          <cell r="D227">
            <v>0.12699308593198122</v>
          </cell>
          <cell r="E227">
            <v>9.0984886555662461E-2</v>
          </cell>
          <cell r="F227">
            <v>452189</v>
          </cell>
          <cell r="G227">
            <v>0.21275228320873918</v>
          </cell>
          <cell r="H227">
            <v>-0.46700810994219638</v>
          </cell>
        </row>
        <row r="228">
          <cell r="B228">
            <v>11</v>
          </cell>
          <cell r="C228">
            <v>7087</v>
          </cell>
          <cell r="D228">
            <v>-0.29544175576814435</v>
          </cell>
          <cell r="E228">
            <v>4.2647154947833006E-2</v>
          </cell>
          <cell r="F228">
            <v>452465</v>
          </cell>
          <cell r="G228">
            <v>8.2283954849993179E-2</v>
          </cell>
          <cell r="H228">
            <v>-0.48222867831269739</v>
          </cell>
        </row>
        <row r="229">
          <cell r="B229">
            <v>12</v>
          </cell>
          <cell r="C229">
            <v>7093</v>
          </cell>
          <cell r="D229">
            <v>-0.44912280701754348</v>
          </cell>
          <cell r="E229">
            <v>-2.0114947940454223E-3</v>
          </cell>
          <cell r="F229">
            <v>452157</v>
          </cell>
          <cell r="G229">
            <v>8.3447695781124764E-2</v>
          </cell>
          <cell r="H229">
            <v>-0.49740010515161298</v>
          </cell>
        </row>
        <row r="230">
          <cell r="A230">
            <v>2020</v>
          </cell>
          <cell r="B230">
            <v>1</v>
          </cell>
          <cell r="C230">
            <v>7089</v>
          </cell>
          <cell r="D230">
            <v>-0.93627724986026228</v>
          </cell>
          <cell r="E230">
            <v>-4.25885195188671E-2</v>
          </cell>
          <cell r="F230">
            <v>452146</v>
          </cell>
          <cell r="G230">
            <v>2.5662013583160892E-2</v>
          </cell>
          <cell r="H230">
            <v>-0.51243554578878325</v>
          </cell>
        </row>
        <row r="231">
          <cell r="B231">
            <v>2</v>
          </cell>
          <cell r="C231">
            <v>7073</v>
          </cell>
          <cell r="D231">
            <v>-1.0492445439283737</v>
          </cell>
          <cell r="E231">
            <v>-7.8712425472208483E-2</v>
          </cell>
          <cell r="F231">
            <v>452461</v>
          </cell>
          <cell r="G231">
            <v>-0.47402643109789588</v>
          </cell>
          <cell r="H231">
            <v>-0.52720781890120572</v>
          </cell>
        </row>
        <row r="232">
          <cell r="B232">
            <v>3</v>
          </cell>
          <cell r="C232">
            <v>7074</v>
          </cell>
          <cell r="D232">
            <v>-1.021407583601508</v>
          </cell>
          <cell r="E232">
            <v>-0.11007378061703084</v>
          </cell>
          <cell r="F232">
            <v>452307</v>
          </cell>
          <cell r="G232">
            <v>-0.17766026942566127</v>
          </cell>
          <cell r="H232">
            <v>-0.54155237527981048</v>
          </cell>
        </row>
        <row r="233">
          <cell r="B233">
            <v>4</v>
          </cell>
          <cell r="C233">
            <v>7066</v>
          </cell>
          <cell r="D233">
            <v>-1.3679508654383055</v>
          </cell>
          <cell r="E233">
            <v>-0.13643055098007711</v>
          </cell>
          <cell r="F233">
            <v>452487</v>
          </cell>
          <cell r="G233">
            <v>-0.17164351979526149</v>
          </cell>
          <cell r="H233">
            <v>-0.55530097256359678</v>
          </cell>
        </row>
        <row r="234">
          <cell r="B234">
            <v>5</v>
          </cell>
          <cell r="C234">
            <v>7056</v>
          </cell>
          <cell r="D234">
            <v>-1.2456263121063627</v>
          </cell>
          <cell r="E234">
            <v>-0.15760398965774197</v>
          </cell>
          <cell r="F234">
            <v>451549</v>
          </cell>
          <cell r="G234">
            <v>-0.31832862021541342</v>
          </cell>
          <cell r="H234">
            <v>-0.56826009810643507</v>
          </cell>
        </row>
        <row r="235">
          <cell r="B235">
            <v>6</v>
          </cell>
          <cell r="C235">
            <v>7052</v>
          </cell>
          <cell r="D235">
            <v>-1.2739745205095909</v>
          </cell>
          <cell r="E235">
            <v>-0.17350087199047967</v>
          </cell>
          <cell r="F235">
            <v>450767</v>
          </cell>
          <cell r="G235">
            <v>-0.6913340897324316</v>
          </cell>
          <cell r="H235">
            <v>-0.58020959638353142</v>
          </cell>
        </row>
        <row r="236">
          <cell r="B236">
            <v>7</v>
          </cell>
          <cell r="C236">
            <v>7038</v>
          </cell>
          <cell r="D236">
            <v>-0.84530853761622948</v>
          </cell>
          <cell r="E236">
            <v>-0.18410353042447006</v>
          </cell>
          <cell r="F236">
            <v>450117</v>
          </cell>
          <cell r="G236">
            <v>-0.4593161342255736</v>
          </cell>
          <cell r="H236">
            <v>-0.59091195551746067</v>
          </cell>
        </row>
        <row r="237">
          <cell r="B237">
            <v>8</v>
          </cell>
          <cell r="C237">
            <v>7041</v>
          </cell>
          <cell r="D237">
            <v>-0.87287061804871557</v>
          </cell>
          <cell r="E237">
            <v>-0.1894707191870402</v>
          </cell>
          <cell r="F237">
            <v>449588</v>
          </cell>
          <cell r="G237">
            <v>-0.46910940056275052</v>
          </cell>
          <cell r="H237">
            <v>-0.6001373806095025</v>
          </cell>
        </row>
        <row r="238">
          <cell r="B238">
            <v>9</v>
          </cell>
          <cell r="C238">
            <v>7052</v>
          </cell>
          <cell r="D238">
            <v>-0.73198198198197728</v>
          </cell>
          <cell r="E238">
            <v>-0.18970710951990549</v>
          </cell>
          <cell r="F238">
            <v>449188</v>
          </cell>
          <cell r="G238">
            <v>-0.55061714728510402</v>
          </cell>
          <cell r="H238">
            <v>-0.60764693816223581</v>
          </cell>
        </row>
        <row r="239">
          <cell r="B239">
            <v>10</v>
          </cell>
          <cell r="C239">
            <v>7070</v>
          </cell>
          <cell r="D239">
            <v>-0.36640360766628799</v>
          </cell>
          <cell r="E239">
            <v>-0.18496483099109118</v>
          </cell>
          <cell r="F239">
            <v>447428</v>
          </cell>
          <cell r="G239">
            <v>-1.0528783318479618</v>
          </cell>
          <cell r="H239">
            <v>-0.61319259551295857</v>
          </cell>
        </row>
        <row r="240">
          <cell r="B240">
            <v>11</v>
          </cell>
          <cell r="C240">
            <v>7059</v>
          </cell>
          <cell r="D240">
            <v>-0.39508960067730081</v>
          </cell>
          <cell r="E240">
            <v>-0.17543367114587682</v>
          </cell>
          <cell r="F240">
            <v>445878</v>
          </cell>
          <cell r="G240">
            <v>-1.4558032112981123</v>
          </cell>
          <cell r="H240">
            <v>-0.61652235959682444</v>
          </cell>
        </row>
        <row r="241">
          <cell r="B241">
            <v>12</v>
          </cell>
          <cell r="C241">
            <v>7061</v>
          </cell>
          <cell r="D241">
            <v>-0.45114902016072378</v>
          </cell>
          <cell r="E241">
            <v>-0.16131601744458884</v>
          </cell>
          <cell r="F241">
            <v>446021</v>
          </cell>
          <cell r="G241">
            <v>-1.3570507589178105</v>
          </cell>
          <cell r="H241">
            <v>-0.61741477108067699</v>
          </cell>
        </row>
        <row r="242">
          <cell r="A242">
            <v>2021</v>
          </cell>
          <cell r="B242">
            <v>1</v>
          </cell>
          <cell r="C242">
            <v>7040</v>
          </cell>
          <cell r="D242">
            <v>-0.69121173649315804</v>
          </cell>
          <cell r="E242">
            <v>-0.14282951123154891</v>
          </cell>
          <cell r="F242">
            <v>446359</v>
          </cell>
          <cell r="G242">
            <v>-1.2798963166764765</v>
          </cell>
          <cell r="H242">
            <v>-0.61570665402383895</v>
          </cell>
        </row>
        <row r="243">
          <cell r="B243">
            <v>2</v>
          </cell>
          <cell r="C243">
            <v>7039</v>
          </cell>
          <cell r="D243">
            <v>-0.48070125830623756</v>
          </cell>
          <cell r="E243">
            <v>-0.12021192114293396</v>
          </cell>
          <cell r="F243">
            <v>446831</v>
          </cell>
          <cell r="G243">
            <v>-1.2443061390926546</v>
          </cell>
          <cell r="H243">
            <v>-0.61128619609589963</v>
          </cell>
        </row>
        <row r="244">
          <cell r="B244">
            <v>3</v>
          </cell>
          <cell r="C244">
            <v>7047</v>
          </cell>
          <cell r="D244">
            <v>-0.38167938931297218</v>
          </cell>
          <cell r="E244">
            <v>-9.3739097913897382E-2</v>
          </cell>
          <cell r="F244">
            <v>447382</v>
          </cell>
          <cell r="G244">
            <v>-1.088862210843522</v>
          </cell>
          <cell r="H244">
            <v>-0.60408770924857669</v>
          </cell>
        </row>
        <row r="245">
          <cell r="B245">
            <v>4</v>
          </cell>
          <cell r="C245">
            <v>7046</v>
          </cell>
          <cell r="D245">
            <v>-0.2830455703368262</v>
          </cell>
          <cell r="E245">
            <v>-6.3711926261340063E-2</v>
          </cell>
          <cell r="F245">
            <v>447358</v>
          </cell>
          <cell r="G245">
            <v>-1.1335132280043458</v>
          </cell>
          <cell r="H245">
            <v>-0.59408946515185157</v>
          </cell>
        </row>
        <row r="246">
          <cell r="B246">
            <v>5</v>
          </cell>
          <cell r="C246">
            <v>7071</v>
          </cell>
          <cell r="D246">
            <v>0.21258503401360151</v>
          </cell>
          <cell r="E246">
            <v>-3.0451286755732252E-2</v>
          </cell>
          <cell r="F246">
            <v>447206</v>
          </cell>
          <cell r="G246">
            <v>-0.96180038046812522</v>
          </cell>
          <cell r="H246">
            <v>-0.58130340037164996</v>
          </cell>
        </row>
        <row r="247">
          <cell r="B247">
            <v>6</v>
          </cell>
          <cell r="C247">
            <v>7068</v>
          </cell>
          <cell r="D247">
            <v>0.22688598979012653</v>
          </cell>
          <cell r="E247">
            <v>5.7067085293949832E-3</v>
          </cell>
          <cell r="F247">
            <v>447009</v>
          </cell>
          <cell r="G247">
            <v>-0.83369013259622093</v>
          </cell>
          <cell r="H247">
            <v>-0.56577891145742898</v>
          </cell>
        </row>
        <row r="248">
          <cell r="B248">
            <v>7</v>
          </cell>
          <cell r="C248">
            <v>7089</v>
          </cell>
          <cell r="D248">
            <v>0.72463768115942351</v>
          </cell>
          <cell r="E248">
            <v>4.4442825042786238E-2</v>
          </cell>
          <cell r="F248">
            <v>447290</v>
          </cell>
          <cell r="G248">
            <v>-0.62805892690123155</v>
          </cell>
          <cell r="H248">
            <v>-0.54759181836004123</v>
          </cell>
        </row>
        <row r="249">
          <cell r="B249">
            <v>8</v>
          </cell>
          <cell r="C249">
            <v>7083</v>
          </cell>
          <cell r="D249">
            <v>0.5965061780996983</v>
          </cell>
          <cell r="E249">
            <v>8.5453187905495887E-2</v>
          </cell>
          <cell r="F249">
            <v>446172</v>
          </cell>
          <cell r="G249">
            <v>-0.75980675640808792</v>
          </cell>
          <cell r="H249">
            <v>-0.52683654597625196</v>
          </cell>
        </row>
        <row r="250">
          <cell r="B250">
            <v>9</v>
          </cell>
          <cell r="C250">
            <v>7054</v>
          </cell>
          <cell r="D250">
            <v>2.8360748723765816E-2</v>
          </cell>
          <cell r="E250">
            <v>0.12848115799247528</v>
          </cell>
          <cell r="F250">
            <v>445619</v>
          </cell>
          <cell r="G250">
            <v>-0.79454482310301611</v>
          </cell>
          <cell r="H250">
            <v>-0.50361310719647501</v>
          </cell>
        </row>
        <row r="251">
          <cell r="B251">
            <v>10</v>
          </cell>
          <cell r="C251">
            <v>7067</v>
          </cell>
          <cell r="D251">
            <v>-4.2432814710047229E-2</v>
          </cell>
          <cell r="E251">
            <v>0.17330558596966147</v>
          </cell>
          <cell r="F251">
            <v>445730</v>
          </cell>
          <cell r="G251">
            <v>-0.3795024003862113</v>
          </cell>
          <cell r="H251">
            <v>-0.47803769339795971</v>
          </cell>
        </row>
        <row r="252">
          <cell r="B252">
            <v>11</v>
          </cell>
          <cell r="C252">
            <v>7060</v>
          </cell>
          <cell r="D252">
            <v>1.4166312508856471E-2</v>
          </cell>
          <cell r="E252">
            <v>0.21969836969679229</v>
          </cell>
          <cell r="F252">
            <v>445593</v>
          </cell>
          <cell r="G252">
            <v>-6.3918829814435529E-2</v>
          </cell>
          <cell r="H252">
            <v>-0.45024669954933777</v>
          </cell>
        </row>
        <row r="253">
          <cell r="B253">
            <v>12</v>
          </cell>
          <cell r="C253">
            <v>7047</v>
          </cell>
          <cell r="D253">
            <v>-0.19827219940518059</v>
          </cell>
          <cell r="E253">
            <v>0.26741642520022502</v>
          </cell>
          <cell r="F253">
            <v>446119</v>
          </cell>
          <cell r="G253">
            <v>2.1972059611541361E-2</v>
          </cell>
          <cell r="H253">
            <v>-0.42036967789055957</v>
          </cell>
        </row>
        <row r="254">
          <cell r="A254">
            <v>2022</v>
          </cell>
          <cell r="B254">
            <v>1</v>
          </cell>
          <cell r="C254">
            <v>7075</v>
          </cell>
          <cell r="D254">
            <v>0.49715909090908283</v>
          </cell>
          <cell r="E254">
            <v>0.31620239544678996</v>
          </cell>
          <cell r="F254">
            <v>448816</v>
          </cell>
          <cell r="G254">
            <v>0.55045378271749712</v>
          </cell>
          <cell r="H254">
            <v>-0.38850935233728828</v>
          </cell>
        </row>
        <row r="255">
          <cell r="B255">
            <v>2</v>
          </cell>
          <cell r="C255">
            <v>7064</v>
          </cell>
          <cell r="D255">
            <v>0.35516408580764658</v>
          </cell>
          <cell r="E255">
            <v>0.36576658391549766</v>
          </cell>
          <cell r="F255">
            <v>445860</v>
          </cell>
          <cell r="G255">
            <v>-0.21730810977752535</v>
          </cell>
          <cell r="H255">
            <v>-0.35473772862897168</v>
          </cell>
        </row>
        <row r="256">
          <cell r="B256">
            <v>3</v>
          </cell>
          <cell r="C256">
            <v>7090</v>
          </cell>
          <cell r="D256">
            <v>0.61018873279410357</v>
          </cell>
          <cell r="E256">
            <v>0.41583186052254351</v>
          </cell>
          <cell r="F256">
            <v>446325</v>
          </cell>
          <cell r="G256">
            <v>-0.23626341694569231</v>
          </cell>
          <cell r="H256">
            <v>-0.31906160673178985</v>
          </cell>
        </row>
        <row r="257">
          <cell r="B257">
            <v>4</v>
          </cell>
          <cell r="C257">
            <v>7111</v>
          </cell>
          <cell r="D257">
            <v>0.92250922509224953</v>
          </cell>
          <cell r="E257">
            <v>0.46612035889953207</v>
          </cell>
          <cell r="F257">
            <v>444868</v>
          </cell>
          <cell r="G257">
            <v>-0.55660120082797748</v>
          </cell>
          <cell r="H257">
            <v>-0.28147824288839152</v>
          </cell>
        </row>
        <row r="258">
          <cell r="B258">
            <v>5</v>
          </cell>
          <cell r="C258">
            <v>7140</v>
          </cell>
          <cell r="D258">
            <v>0.97581671616462362</v>
          </cell>
          <cell r="E258">
            <v>0.51636770968308687</v>
          </cell>
          <cell r="F258">
            <v>445069</v>
          </cell>
          <cell r="G258">
            <v>-0.47785584272125314</v>
          </cell>
          <cell r="H258">
            <v>-0.24197914346713478</v>
          </cell>
        </row>
        <row r="259">
          <cell r="B259">
            <v>6</v>
          </cell>
          <cell r="C259">
            <v>7147</v>
          </cell>
          <cell r="D259">
            <v>1.1177136389360465</v>
          </cell>
          <cell r="E259">
            <v>0.56634123718109486</v>
          </cell>
          <cell r="F259">
            <v>445724</v>
          </cell>
          <cell r="G259">
            <v>-0.28746624788315023</v>
          </cell>
          <cell r="H259">
            <v>-0.2005749205973458</v>
          </cell>
        </row>
        <row r="260">
          <cell r="B260">
            <v>7</v>
          </cell>
          <cell r="C260">
            <v>7155</v>
          </cell>
          <cell r="D260">
            <v>0.93101988997037477</v>
          </cell>
          <cell r="E260">
            <v>0.61584017188244844</v>
          </cell>
          <cell r="F260">
            <v>447007</v>
          </cell>
          <cell r="G260">
            <v>-6.3269914373220715E-2</v>
          </cell>
          <cell r="H260">
            <v>-0.15729256673468775</v>
          </cell>
        </row>
        <row r="261">
          <cell r="B261">
            <v>8</v>
          </cell>
          <cell r="C261">
            <v>7145</v>
          </cell>
          <cell r="D261">
            <v>0.87533530989694075</v>
          </cell>
          <cell r="E261">
            <v>0.6647020340261619</v>
          </cell>
          <cell r="F261">
            <v>446822</v>
          </cell>
          <cell r="G261">
            <v>0.14568372735177526</v>
          </cell>
          <cell r="H261">
            <v>-0.11216510845477419</v>
          </cell>
        </row>
        <row r="262">
          <cell r="B262">
            <v>9</v>
          </cell>
          <cell r="C262">
            <v>7104</v>
          </cell>
          <cell r="D262">
            <v>0.70881769208959167</v>
          </cell>
          <cell r="E262">
            <v>0.7127862313316724</v>
          </cell>
          <cell r="F262">
            <v>445145</v>
          </cell>
          <cell r="G262">
            <v>-0.10636889360642332</v>
          </cell>
          <cell r="H262">
            <v>-6.5219042982360254E-2</v>
          </cell>
        </row>
        <row r="263">
          <cell r="B263">
            <v>10</v>
          </cell>
          <cell r="C263">
            <v>7118</v>
          </cell>
          <cell r="D263">
            <v>0.72166407244940167</v>
          </cell>
          <cell r="E263">
            <v>0.75996679882924134</v>
          </cell>
          <cell r="F263">
            <v>444526</v>
          </cell>
          <cell r="G263">
            <v>-0.27011868171314957</v>
          </cell>
          <cell r="H263">
            <v>-1.646296137304783E-2</v>
          </cell>
        </row>
        <row r="264">
          <cell r="B264">
            <v>11</v>
          </cell>
          <cell r="C264">
            <v>7139</v>
          </cell>
          <cell r="D264">
            <v>1.1189801699716728</v>
          </cell>
          <cell r="E264">
            <v>0.80611749595612714</v>
          </cell>
          <cell r="F264">
            <v>444875</v>
          </cell>
          <cell r="G264">
            <v>-0.1611335905187028</v>
          </cell>
          <cell r="H264">
            <v>3.4091687689045629E-2</v>
          </cell>
        </row>
        <row r="265">
          <cell r="B265">
            <v>12</v>
          </cell>
          <cell r="C265">
            <v>7152</v>
          </cell>
          <cell r="D265">
            <v>1.4899957428692989</v>
          </cell>
          <cell r="E265">
            <v>0.8511094222380341</v>
          </cell>
          <cell r="F265">
            <v>444536</v>
          </cell>
          <cell r="G265">
            <v>-0.35483805890356157</v>
          </cell>
          <cell r="H265">
            <v>8.6415840539223493E-2</v>
          </cell>
        </row>
        <row r="266">
          <cell r="A266">
            <v>2023</v>
          </cell>
          <cell r="B266">
            <v>1</v>
          </cell>
          <cell r="C266">
            <v>7139</v>
          </cell>
          <cell r="D266">
            <v>0.90459363957597905</v>
          </cell>
          <cell r="E266">
            <v>0.89483540377525095</v>
          </cell>
          <cell r="F266">
            <v>444356</v>
          </cell>
          <cell r="G266">
            <v>-0.99372571387829067</v>
          </cell>
          <cell r="H266">
            <v>0.14046687620180248</v>
          </cell>
        </row>
        <row r="267">
          <cell r="B267">
            <v>2</v>
          </cell>
          <cell r="C267">
            <v>7147</v>
          </cell>
          <cell r="D267">
            <v>1.174971687429216</v>
          </cell>
          <cell r="E267">
            <v>0.93723263377366572</v>
          </cell>
          <cell r="F267">
            <v>445442</v>
          </cell>
          <cell r="G267">
            <v>-9.3751401785313604E-2</v>
          </cell>
          <cell r="H267">
            <v>0.19617153106919355</v>
          </cell>
        </row>
        <row r="268">
          <cell r="B268">
            <v>3</v>
          </cell>
          <cell r="C268">
            <v>7139</v>
          </cell>
          <cell r="D268">
            <v>0.69111424541608013</v>
          </cell>
          <cell r="E268">
            <v>0.97823898309443036</v>
          </cell>
          <cell r="F268">
            <v>446163</v>
          </cell>
          <cell r="G268">
            <v>-3.6296420769621474E-2</v>
          </cell>
          <cell r="H268">
            <v>0.25337777815949653</v>
          </cell>
        </row>
        <row r="269">
          <cell r="B269">
            <v>4</v>
          </cell>
          <cell r="C269">
            <v>7179</v>
          </cell>
          <cell r="D269">
            <v>0.95626494163971731</v>
          </cell>
          <cell r="E269">
            <v>1.0178088322552006</v>
          </cell>
          <cell r="F269">
            <v>447066</v>
          </cell>
          <cell r="G269">
            <v>0.4940791425771307</v>
          </cell>
          <cell r="H269">
            <v>0.31191345695380746</v>
          </cell>
        </row>
        <row r="270">
          <cell r="B270">
            <v>5</v>
          </cell>
          <cell r="C270">
            <v>7182</v>
          </cell>
          <cell r="D270">
            <v>0.58823529411764497</v>
          </cell>
          <cell r="E270">
            <v>1.0558766225557377</v>
          </cell>
          <cell r="F270">
            <v>447866</v>
          </cell>
          <cell r="G270">
            <v>0.62844188204524976</v>
          </cell>
          <cell r="H270">
            <v>0.37158629066940785</v>
          </cell>
        </row>
        <row r="271">
          <cell r="B271">
            <v>6</v>
          </cell>
          <cell r="C271">
            <v>7239</v>
          </cell>
          <cell r="D271">
            <v>1.2872533930320396</v>
          </cell>
          <cell r="E271">
            <v>1.0923725214145101</v>
          </cell>
          <cell r="F271">
            <v>448726</v>
          </cell>
          <cell r="G271">
            <v>0.67351096194057103</v>
          </cell>
          <cell r="H271">
            <v>0.4322166529184141</v>
          </cell>
        </row>
        <row r="272">
          <cell r="B272">
            <v>7</v>
          </cell>
          <cell r="C272">
            <v>7265</v>
          </cell>
          <cell r="D272">
            <v>1.5373864430468176</v>
          </cell>
          <cell r="E272">
            <v>1.1271942211577337</v>
          </cell>
          <cell r="F272">
            <v>449515</v>
          </cell>
          <cell r="G272">
            <v>0.56106503924995277</v>
          </cell>
          <cell r="H272">
            <v>0.49364275450678813</v>
          </cell>
        </row>
        <row r="273">
          <cell r="B273">
            <v>8</v>
          </cell>
          <cell r="C273">
            <v>7275</v>
          </cell>
          <cell r="D273">
            <v>1.8194541637508665</v>
          </cell>
          <cell r="E273">
            <v>1.1602529475054866</v>
          </cell>
          <cell r="F273">
            <v>449841</v>
          </cell>
          <cell r="G273">
            <v>0.67566055386709678</v>
          </cell>
          <cell r="H273">
            <v>0.55571956278972956</v>
          </cell>
        </row>
        <row r="274">
          <cell r="B274">
            <v>9</v>
          </cell>
          <cell r="C274">
            <v>7237</v>
          </cell>
          <cell r="D274">
            <v>1.8721846846846857</v>
          </cell>
          <cell r="E274">
            <v>1.1914884117488116</v>
          </cell>
          <cell r="F274">
            <v>449637</v>
          </cell>
          <cell r="G274">
            <v>1.0091093913219273</v>
          </cell>
          <cell r="H274">
            <v>0.61830672722554525</v>
          </cell>
        </row>
        <row r="275">
          <cell r="B275">
            <v>10</v>
          </cell>
          <cell r="C275">
            <v>7228</v>
          </cell>
          <cell r="D275">
            <v>1.5453779151447078</v>
          </cell>
          <cell r="E275">
            <v>1.2208861030409908</v>
          </cell>
          <cell r="F275">
            <v>449316</v>
          </cell>
          <cell r="G275">
            <v>1.0775522691585993</v>
          </cell>
          <cell r="H275">
            <v>0.68127222650803343</v>
          </cell>
        </row>
        <row r="276">
          <cell r="B276">
            <v>11</v>
          </cell>
          <cell r="C276">
            <v>7226</v>
          </cell>
          <cell r="D276">
            <v>1.2186580753607013</v>
          </cell>
          <cell r="E276">
            <v>1.2484787811098152</v>
          </cell>
          <cell r="F276">
            <v>448633</v>
          </cell>
          <cell r="G276">
            <v>0.84473166619836171</v>
          </cell>
          <cell r="H276">
            <v>0.7445111784048879</v>
          </cell>
        </row>
        <row r="277">
          <cell r="B277">
            <v>12</v>
          </cell>
          <cell r="C277">
            <v>7259</v>
          </cell>
          <cell r="D277">
            <v>1.4960850111856772</v>
          </cell>
          <cell r="E277">
            <v>1.2743217398366951</v>
          </cell>
          <cell r="F277">
            <v>449198</v>
          </cell>
          <cell r="G277">
            <v>1.0487339608040713</v>
          </cell>
          <cell r="H277">
            <v>0.80794622013120887</v>
          </cell>
        </row>
        <row r="278">
          <cell r="A278">
            <v>2024</v>
          </cell>
          <cell r="B278">
            <v>1</v>
          </cell>
          <cell r="C278">
            <v>7270</v>
          </cell>
          <cell r="D278">
            <v>1.8349908950833438</v>
          </cell>
          <cell r="E278">
            <v>1.2984682022206961</v>
          </cell>
          <cell r="F278">
            <v>449434</v>
          </cell>
          <cell r="G278">
            <v>1.1427774127051205</v>
          </cell>
          <cell r="H278">
            <v>0.87150694865819334</v>
          </cell>
        </row>
        <row r="279">
          <cell r="B279">
            <v>2</v>
          </cell>
          <cell r="C279">
            <v>7282</v>
          </cell>
          <cell r="D279">
            <v>1.8889044354274631</v>
          </cell>
          <cell r="E279">
            <v>1.3209867914880615</v>
          </cell>
          <cell r="F279">
            <v>450350</v>
          </cell>
          <cell r="G279">
            <v>1.1018269494120547</v>
          </cell>
          <cell r="H279">
            <v>0.93513968232791811</v>
          </cell>
        </row>
        <row r="280">
          <cell r="B280">
            <v>3</v>
          </cell>
          <cell r="C280">
            <v>7314</v>
          </cell>
          <cell r="D280">
            <v>2.4513237148059863</v>
          </cell>
          <cell r="E280">
            <v>1.3419833893853719</v>
          </cell>
          <cell r="F280">
            <v>451712</v>
          </cell>
          <cell r="G280">
            <v>1.2437158616918076</v>
          </cell>
          <cell r="H280">
            <v>0.99880957770913015</v>
          </cell>
        </row>
        <row r="281">
          <cell r="B281">
            <v>4</v>
          </cell>
          <cell r="C281">
            <v>7311</v>
          </cell>
          <cell r="D281">
            <v>1.8386961972419513</v>
          </cell>
          <cell r="E281">
            <v>1.3616033163844816</v>
          </cell>
          <cell r="F281">
            <v>452203</v>
          </cell>
          <cell r="G281">
            <v>1.1490473442399951</v>
          </cell>
          <cell r="H281">
            <v>1.062493366875235</v>
          </cell>
        </row>
        <row r="282">
          <cell r="B282">
            <v>5</v>
          </cell>
          <cell r="C282">
            <v>7296</v>
          </cell>
          <cell r="D282">
            <v>1.5873015873015817</v>
          </cell>
          <cell r="E282">
            <v>1.3800689304798441</v>
          </cell>
          <cell r="F282">
            <v>453236</v>
          </cell>
          <cell r="G282">
            <v>1.1990193495375889</v>
          </cell>
          <cell r="H282">
            <v>1.1261847892804706</v>
          </cell>
        </row>
        <row r="283">
          <cell r="B283">
            <v>6</v>
          </cell>
          <cell r="C283">
            <v>7289</v>
          </cell>
          <cell r="D283">
            <v>0.69070313579222553</v>
          </cell>
          <cell r="E283">
            <v>1.3976357211159725</v>
          </cell>
          <cell r="F283">
            <v>454552</v>
          </cell>
          <cell r="G283">
            <v>1.2983424183131698</v>
          </cell>
          <cell r="H283">
            <v>1.1898835950719475</v>
          </cell>
        </row>
        <row r="284">
          <cell r="B284">
            <v>7</v>
          </cell>
          <cell r="C284">
            <v>7286</v>
          </cell>
          <cell r="D284">
            <v>0.2890571231934036</v>
          </cell>
          <cell r="E284">
            <v>1.4145735688941037</v>
          </cell>
          <cell r="F284">
            <v>455111</v>
          </cell>
          <cell r="G284">
            <v>1.2448972781775813</v>
          </cell>
          <cell r="H284">
            <v>1.2535945923523499</v>
          </cell>
        </row>
        <row r="285">
          <cell r="B285">
            <v>8</v>
          </cell>
          <cell r="C285">
            <v>7314</v>
          </cell>
          <cell r="D285">
            <v>0.53608247422680666</v>
          </cell>
          <cell r="E285">
            <v>1.4311032618748274</v>
          </cell>
          <cell r="F285">
            <v>455567</v>
          </cell>
          <cell r="G285">
            <v>1.272894200395247</v>
          </cell>
          <cell r="H285">
            <v>1.3173301210870871</v>
          </cell>
        </row>
        <row r="286">
          <cell r="B286">
            <v>9</v>
          </cell>
          <cell r="C286">
            <v>7332</v>
          </cell>
          <cell r="D286">
            <v>1.3126986320298517</v>
          </cell>
          <cell r="E286">
            <v>1.4473674272544488</v>
          </cell>
          <cell r="F286">
            <v>454771</v>
          </cell>
          <cell r="G286">
            <v>1.1418099489143518</v>
          </cell>
          <cell r="H286">
            <v>1.3811019172614176</v>
          </cell>
        </row>
        <row r="287">
          <cell r="B287">
            <v>10</v>
          </cell>
          <cell r="C287">
            <v>7330</v>
          </cell>
          <cell r="D287">
            <v>1.4111787493082506</v>
          </cell>
          <cell r="E287">
            <v>1.4634465380079087</v>
          </cell>
          <cell r="F287">
            <v>454927</v>
          </cell>
          <cell r="G287">
            <v>1.2487870451975969</v>
          </cell>
          <cell r="H287">
            <v>1.4449186310327744</v>
          </cell>
        </row>
        <row r="288">
          <cell r="B288">
            <v>11</v>
          </cell>
          <cell r="C288">
            <v>7311</v>
          </cell>
          <cell r="D288">
            <v>1.1763077774702424</v>
          </cell>
          <cell r="E288">
            <v>1.4794117151104795</v>
          </cell>
          <cell r="F288">
            <v>455804</v>
          </cell>
          <cell r="G288">
            <v>1.598411173498171</v>
          </cell>
          <cell r="H288">
            <v>1.5087722950607885</v>
          </cell>
        </row>
        <row r="289">
          <cell r="B289">
            <v>12</v>
          </cell>
          <cell r="C289">
            <v>7319</v>
          </cell>
          <cell r="D289">
            <v>0.82656013224962077</v>
          </cell>
          <cell r="E289">
            <v>1.4953304498298852</v>
          </cell>
          <cell r="F289">
            <v>457256</v>
          </cell>
          <cell r="G289">
            <v>1.7938637304707461</v>
          </cell>
          <cell r="H289">
            <v>1.5726413217560744</v>
          </cell>
        </row>
      </sheetData>
      <sheetData sheetId="46">
        <row r="1">
          <cell r="A1" t="str">
            <v>Año</v>
          </cell>
          <cell r="B1" t="str">
            <v>Mes</v>
          </cell>
          <cell r="C1" t="str">
            <v>Gasto en productos farmacéuticos y sanitarios Cantabria</v>
          </cell>
          <cell r="D1" t="str">
            <v>Gasto en productos farmacéuticos y sanitarios Cantabria. Var interanual</v>
          </cell>
          <cell r="E1" t="str">
            <v>Gasto en productos farmacéuticos y sanitarios Cantabria. Tendencia</v>
          </cell>
          <cell r="F1" t="str">
            <v>Gasto en productos farmacéuticos y sanitarios España</v>
          </cell>
          <cell r="G1" t="str">
            <v>Gasto en productos farmacéuticos y sanitarios España. Var interanual</v>
          </cell>
          <cell r="H1" t="str">
            <v>Gasto en productos farmacéuticos y sanitarios España. Tendencia</v>
          </cell>
        </row>
        <row r="206">
          <cell r="A206">
            <v>2018</v>
          </cell>
          <cell r="B206">
            <v>1</v>
          </cell>
          <cell r="C206">
            <v>28054.1</v>
          </cell>
          <cell r="D206">
            <v>13.07755341579333</v>
          </cell>
          <cell r="E206">
            <v>3.4181548328508757</v>
          </cell>
          <cell r="F206">
            <v>1795693.9719449999</v>
          </cell>
          <cell r="G206">
            <v>11.854831852092085</v>
          </cell>
          <cell r="H206">
            <v>3.6651992041430441</v>
          </cell>
        </row>
        <row r="207">
          <cell r="B207">
            <v>2</v>
          </cell>
          <cell r="C207">
            <v>54204.849999999991</v>
          </cell>
          <cell r="D207">
            <v>6.8658517855942236</v>
          </cell>
          <cell r="E207">
            <v>3.5410854338148634</v>
          </cell>
          <cell r="F207">
            <v>3554242.0989630003</v>
          </cell>
          <cell r="G207">
            <v>6.5064747770935183</v>
          </cell>
          <cell r="H207">
            <v>3.7554242680274204</v>
          </cell>
        </row>
        <row r="208">
          <cell r="B208">
            <v>3</v>
          </cell>
          <cell r="C208">
            <v>78604.240000000005</v>
          </cell>
          <cell r="D208">
            <v>2.7236503872838602</v>
          </cell>
          <cell r="E208">
            <v>3.6662459413210269</v>
          </cell>
          <cell r="F208">
            <v>5459109.9298299998</v>
          </cell>
          <cell r="G208">
            <v>4.1304724219232369</v>
          </cell>
          <cell r="H208">
            <v>3.8494969590809904</v>
          </cell>
        </row>
        <row r="209">
          <cell r="B209">
            <v>4</v>
          </cell>
          <cell r="C209">
            <v>107322.29000000001</v>
          </cell>
          <cell r="D209">
            <v>7.8263674853573217</v>
          </cell>
          <cell r="E209">
            <v>3.7919876766998342</v>
          </cell>
          <cell r="F209">
            <v>7322880.0957600009</v>
          </cell>
          <cell r="G209">
            <v>5.2673643763143652</v>
          </cell>
          <cell r="H209">
            <v>3.946693338280487</v>
          </cell>
        </row>
        <row r="210">
          <cell r="B210">
            <v>5</v>
          </cell>
          <cell r="C210">
            <v>138485.93</v>
          </cell>
          <cell r="D210">
            <v>9.0642806700424572</v>
          </cell>
          <cell r="E210">
            <v>3.9165965032571677</v>
          </cell>
          <cell r="F210">
            <v>9317008.7572799996</v>
          </cell>
          <cell r="G210">
            <v>5.250566957954983</v>
          </cell>
          <cell r="H210">
            <v>4.0463089787875619</v>
          </cell>
        </row>
        <row r="211">
          <cell r="B211">
            <v>6</v>
          </cell>
          <cell r="C211">
            <v>164714.47</v>
          </cell>
          <cell r="D211">
            <v>7.7690187429648727</v>
          </cell>
          <cell r="E211">
            <v>4.0386384495633996</v>
          </cell>
          <cell r="F211">
            <v>11266649.71411</v>
          </cell>
          <cell r="G211">
            <v>4.996561535575994</v>
          </cell>
          <cell r="H211">
            <v>4.1477311670303978</v>
          </cell>
        </row>
        <row r="212">
          <cell r="B212">
            <v>7</v>
          </cell>
          <cell r="C212">
            <v>192426.09</v>
          </cell>
          <cell r="D212">
            <v>7.2701997408025631</v>
          </cell>
          <cell r="E212">
            <v>4.1570370222560395</v>
          </cell>
          <cell r="F212">
            <v>13175683.727910001</v>
          </cell>
          <cell r="G212">
            <v>4.9893037548011332</v>
          </cell>
          <cell r="H212">
            <v>4.2504308184635073</v>
          </cell>
        </row>
        <row r="213">
          <cell r="B213">
            <v>8</v>
          </cell>
          <cell r="C213">
            <v>218330.61</v>
          </cell>
          <cell r="D213">
            <v>6.7197055555191731</v>
          </cell>
          <cell r="E213">
            <v>4.2709747821596382</v>
          </cell>
          <cell r="F213">
            <v>14958733.248869998</v>
          </cell>
          <cell r="G213">
            <v>5.2656820698987472</v>
          </cell>
          <cell r="H213">
            <v>4.3539377950947733</v>
          </cell>
        </row>
        <row r="214">
          <cell r="B214">
            <v>9</v>
          </cell>
          <cell r="C214">
            <v>244827.38</v>
          </cell>
          <cell r="D214">
            <v>6.0959751783983274</v>
          </cell>
          <cell r="E214">
            <v>4.3798504819542012</v>
          </cell>
          <cell r="F214">
            <v>16671971.805550002</v>
          </cell>
          <cell r="G214">
            <v>4.6727364842803931</v>
          </cell>
          <cell r="H214">
            <v>4.4578332695526584</v>
          </cell>
        </row>
        <row r="215">
          <cell r="B215">
            <v>10</v>
          </cell>
          <cell r="C215">
            <v>274654.52</v>
          </cell>
          <cell r="D215">
            <v>7.5497465681759968</v>
          </cell>
          <cell r="E215">
            <v>4.4832329250678828</v>
          </cell>
          <cell r="F215">
            <v>18660037.451480001</v>
          </cell>
          <cell r="G215">
            <v>5.2020526271316037</v>
          </cell>
          <cell r="H215">
            <v>4.5617617300402626</v>
          </cell>
        </row>
        <row r="216">
          <cell r="B216">
            <v>11</v>
          </cell>
          <cell r="C216">
            <v>298258.33</v>
          </cell>
          <cell r="D216">
            <v>4.916139784847906</v>
          </cell>
          <cell r="E216">
            <v>4.5808100902549791</v>
          </cell>
          <cell r="F216">
            <v>20657261.245180003</v>
          </cell>
          <cell r="G216">
            <v>5.14651875975769</v>
          </cell>
          <cell r="H216">
            <v>4.6653825885950431</v>
          </cell>
        </row>
        <row r="217">
          <cell r="B217">
            <v>12</v>
          </cell>
          <cell r="C217">
            <v>338319.67</v>
          </cell>
          <cell r="D217">
            <v>7.0867661303396945</v>
          </cell>
          <cell r="E217">
            <v>4.6724829086061144</v>
          </cell>
          <cell r="F217">
            <v>22643603.501079999</v>
          </cell>
          <cell r="G217">
            <v>4.6963971292250495</v>
          </cell>
          <cell r="H217">
            <v>4.7683997219000878</v>
          </cell>
        </row>
        <row r="218">
          <cell r="A218">
            <v>2019</v>
          </cell>
          <cell r="B218">
            <v>1</v>
          </cell>
          <cell r="C218">
            <v>33387.24</v>
          </cell>
          <cell r="D218">
            <v>19.010198152854652</v>
          </cell>
          <cell r="E218">
            <v>4.7581755979962601</v>
          </cell>
          <cell r="F218">
            <v>1843444.31021</v>
          </cell>
          <cell r="G218">
            <v>2.6591579083645067</v>
          </cell>
          <cell r="H218">
            <v>4.8705504188725941</v>
          </cell>
        </row>
        <row r="219">
          <cell r="B219">
            <v>2</v>
          </cell>
          <cell r="C219">
            <v>54401.159999999996</v>
          </cell>
          <cell r="D219">
            <v>0.36216316436630258</v>
          </cell>
          <cell r="E219">
            <v>4.8379800348574511</v>
          </cell>
          <cell r="F219">
            <v>3731966.8548199995</v>
          </cell>
          <cell r="G219">
            <v>5.0003559382984397</v>
          </cell>
          <cell r="H219">
            <v>4.9715669682497126</v>
          </cell>
        </row>
        <row r="220">
          <cell r="B220">
            <v>3</v>
          </cell>
          <cell r="C220">
            <v>83591.98000000001</v>
          </cell>
          <cell r="D220">
            <v>6.3453828953756286</v>
          </cell>
          <cell r="E220">
            <v>4.9129778194102558</v>
          </cell>
          <cell r="F220">
            <v>5706201.7636699993</v>
          </cell>
          <cell r="G220">
            <v>4.5262293123980779</v>
          </cell>
          <cell r="H220">
            <v>5.071028089844253</v>
          </cell>
        </row>
        <row r="221">
          <cell r="B221">
            <v>4</v>
          </cell>
          <cell r="C221">
            <v>112520.75</v>
          </cell>
          <cell r="D221">
            <v>4.8437840825051204</v>
          </cell>
          <cell r="E221">
            <v>4.9839397312592357</v>
          </cell>
          <cell r="F221">
            <v>7669657.0376200005</v>
          </cell>
          <cell r="G221">
            <v>4.7355266961258247</v>
          </cell>
          <cell r="H221">
            <v>5.168514502703057</v>
          </cell>
        </row>
        <row r="222">
          <cell r="B222">
            <v>5</v>
          </cell>
          <cell r="C222">
            <v>139997.37</v>
          </cell>
          <cell r="D222">
            <v>1.0914032927388462</v>
          </cell>
          <cell r="E222">
            <v>5.0517360225836727</v>
          </cell>
          <cell r="F222">
            <v>9751738.6414499991</v>
          </cell>
          <cell r="G222">
            <v>4.6659812767731568</v>
          </cell>
          <cell r="H222">
            <v>5.2635690926245315</v>
          </cell>
        </row>
        <row r="223">
          <cell r="B223">
            <v>6</v>
          </cell>
          <cell r="C223">
            <v>168170.52</v>
          </cell>
          <cell r="D223">
            <v>2.0982066724313908</v>
          </cell>
          <cell r="E223">
            <v>5.1172272125316836</v>
          </cell>
          <cell r="F223">
            <v>11694644.040600002</v>
          </cell>
          <cell r="G223">
            <v>3.7987719273280929</v>
          </cell>
          <cell r="H223">
            <v>5.3557046768094034</v>
          </cell>
        </row>
        <row r="224">
          <cell r="B224">
            <v>7</v>
          </cell>
          <cell r="C224">
            <v>197678.86000000002</v>
          </cell>
          <cell r="D224">
            <v>2.7297597742593105</v>
          </cell>
          <cell r="E224">
            <v>5.1809987971451443</v>
          </cell>
          <cell r="F224">
            <v>13758081.711369997</v>
          </cell>
          <cell r="G224">
            <v>4.420248660236914</v>
          </cell>
          <cell r="H224">
            <v>5.4443925733045209</v>
          </cell>
        </row>
        <row r="225">
          <cell r="B225">
            <v>8</v>
          </cell>
          <cell r="C225">
            <v>223049.91999999998</v>
          </cell>
          <cell r="D225">
            <v>2.1615429920706086</v>
          </cell>
          <cell r="E225">
            <v>5.2434266182617586</v>
          </cell>
          <cell r="F225">
            <v>15546222.537390001</v>
          </cell>
          <cell r="G225">
            <v>3.9273999926723979</v>
          </cell>
          <cell r="H225">
            <v>5.5289959798269059</v>
          </cell>
        </row>
        <row r="226">
          <cell r="B226">
            <v>9</v>
          </cell>
          <cell r="C226">
            <v>250600.7</v>
          </cell>
          <cell r="D226">
            <v>2.358118605852022</v>
          </cell>
          <cell r="E226">
            <v>5.3047162927870843</v>
          </cell>
          <cell r="F226">
            <v>17425193.176520001</v>
          </cell>
          <cell r="G226">
            <v>4.5178901437396668</v>
          </cell>
          <cell r="H226">
            <v>5.6088069729885079</v>
          </cell>
        </row>
        <row r="227">
          <cell r="B227">
            <v>10</v>
          </cell>
          <cell r="C227">
            <v>286289.5</v>
          </cell>
          <cell r="D227">
            <v>4.2362237475647602</v>
          </cell>
          <cell r="E227">
            <v>5.3648594179304174</v>
          </cell>
          <cell r="F227">
            <v>19560469.60881</v>
          </cell>
          <cell r="G227">
            <v>4.8254573961671321</v>
          </cell>
          <cell r="H227">
            <v>5.6830064074577233</v>
          </cell>
        </row>
        <row r="228">
          <cell r="B228">
            <v>11</v>
          </cell>
          <cell r="C228">
            <v>316649.01</v>
          </cell>
          <cell r="D228">
            <v>6.1660239296585484</v>
          </cell>
          <cell r="E228">
            <v>5.4236429660616832</v>
          </cell>
          <cell r="F228">
            <v>21550482.455449998</v>
          </cell>
          <cell r="G228">
            <v>4.3240059738239189</v>
          </cell>
          <cell r="H228">
            <v>5.7506993797898067</v>
          </cell>
        </row>
        <row r="229">
          <cell r="B229">
            <v>12</v>
          </cell>
          <cell r="C229">
            <v>352340.73</v>
          </cell>
          <cell r="D229">
            <v>4.1443230303458201</v>
          </cell>
          <cell r="E229">
            <v>5.4807755320736966</v>
          </cell>
          <cell r="F229">
            <v>23719361.989400003</v>
          </cell>
          <cell r="G229">
            <v>4.7508272624041226</v>
          </cell>
          <cell r="H229">
            <v>5.8109314345253384</v>
          </cell>
        </row>
        <row r="230">
          <cell r="A230">
            <v>2020</v>
          </cell>
          <cell r="B230">
            <v>1</v>
          </cell>
          <cell r="C230">
            <v>40503.550000000003</v>
          </cell>
          <cell r="D230">
            <v>21.314460254875822</v>
          </cell>
          <cell r="E230">
            <v>5.5360172650928563</v>
          </cell>
          <cell r="F230">
            <v>1972532.6998299998</v>
          </cell>
          <cell r="G230">
            <v>7.0025651930485822</v>
          </cell>
          <cell r="H230">
            <v>5.8626490402739284</v>
          </cell>
        </row>
        <row r="231">
          <cell r="B231">
            <v>2</v>
          </cell>
          <cell r="C231">
            <v>57983.950000000004</v>
          </cell>
          <cell r="D231">
            <v>6.5858705954064289</v>
          </cell>
          <cell r="E231">
            <v>5.5890355050440519</v>
          </cell>
          <cell r="F231">
            <v>3973241.7074099998</v>
          </cell>
          <cell r="G231">
            <v>6.4650856231047049</v>
          </cell>
          <cell r="H231">
            <v>5.9047250472999018</v>
          </cell>
        </row>
        <row r="232">
          <cell r="B232">
            <v>3</v>
          </cell>
          <cell r="C232">
            <v>90109.890000000014</v>
          </cell>
          <cell r="D232">
            <v>7.7972910798380424</v>
          </cell>
          <cell r="E232">
            <v>5.6405933170597962</v>
          </cell>
          <cell r="F232">
            <v>6410777.2515899995</v>
          </cell>
          <cell r="G232">
            <v>12.34753899530614</v>
          </cell>
          <cell r="H232">
            <v>5.9361114667115249</v>
          </cell>
        </row>
        <row r="233">
          <cell r="B233">
            <v>4</v>
          </cell>
          <cell r="C233">
            <v>114454.06</v>
          </cell>
          <cell r="D233">
            <v>1.7181808688619737</v>
          </cell>
          <cell r="E233">
            <v>5.6915229909316558</v>
          </cell>
          <cell r="F233">
            <v>8631767.3445900008</v>
          </cell>
          <cell r="G233">
            <v>12.544371961494605</v>
          </cell>
          <cell r="H233">
            <v>5.9557992235459407</v>
          </cell>
        </row>
        <row r="234">
          <cell r="B234">
            <v>5</v>
          </cell>
          <cell r="C234">
            <v>142794.79</v>
          </cell>
          <cell r="D234">
            <v>1.9981946803715012</v>
          </cell>
          <cell r="E234">
            <v>5.7428065871291682</v>
          </cell>
          <cell r="F234">
            <v>10629037.399470001</v>
          </cell>
          <cell r="G234">
            <v>8.9963317340255866</v>
          </cell>
          <cell r="H234">
            <v>5.9632244808631105</v>
          </cell>
        </row>
        <row r="235">
          <cell r="B235">
            <v>6</v>
          </cell>
          <cell r="C235">
            <v>167093.69</v>
          </cell>
          <cell r="D235">
            <v>-0.64032031297756031</v>
          </cell>
          <cell r="E235">
            <v>5.795150239585614</v>
          </cell>
          <cell r="F235">
            <v>12831432.845079998</v>
          </cell>
          <cell r="G235">
            <v>9.7205934659783999</v>
          </cell>
          <cell r="H235">
            <v>5.9582809414964633</v>
          </cell>
        </row>
        <row r="236">
          <cell r="B236">
            <v>7</v>
          </cell>
          <cell r="C236">
            <v>201871.37</v>
          </cell>
          <cell r="D236">
            <v>2.1208691713418215</v>
          </cell>
          <cell r="E236">
            <v>5.8490000397407504</v>
          </cell>
          <cell r="F236">
            <v>15150981.755949998</v>
          </cell>
          <cell r="G236">
            <v>10.124231515712513</v>
          </cell>
          <cell r="H236">
            <v>5.9410729407275653</v>
          </cell>
        </row>
        <row r="237">
          <cell r="B237">
            <v>8</v>
          </cell>
          <cell r="C237">
            <v>230771</v>
          </cell>
          <cell r="D237">
            <v>3.4615928129452023</v>
          </cell>
          <cell r="E237">
            <v>5.9043551713570741</v>
          </cell>
          <cell r="F237">
            <v>17149770.76261</v>
          </cell>
          <cell r="G237">
            <v>10.314712923755764</v>
          </cell>
          <cell r="H237">
            <v>5.9119660855410716</v>
          </cell>
        </row>
        <row r="238">
          <cell r="B238">
            <v>9</v>
          </cell>
          <cell r="C238">
            <v>262202.94999999995</v>
          </cell>
          <cell r="D238">
            <v>4.6297755752477743</v>
          </cell>
          <cell r="E238">
            <v>5.9609559202201083</v>
          </cell>
          <cell r="F238">
            <v>19269151.82567</v>
          </cell>
          <cell r="G238">
            <v>10.582141790167853</v>
          </cell>
          <cell r="H238">
            <v>5.8716164800449002</v>
          </cell>
        </row>
        <row r="239">
          <cell r="B239">
            <v>10</v>
          </cell>
          <cell r="C239">
            <v>295713.29000000004</v>
          </cell>
          <cell r="D239">
            <v>3.2916994860098026</v>
          </cell>
          <cell r="E239">
            <v>6.0183729358404872</v>
          </cell>
          <cell r="F239">
            <v>21630533.636209995</v>
          </cell>
          <cell r="G239">
            <v>10.582895343512821</v>
          </cell>
          <cell r="H239">
            <v>5.8209859746551791</v>
          </cell>
        </row>
        <row r="240">
          <cell r="B240">
            <v>11</v>
          </cell>
          <cell r="C240">
            <v>329188.81</v>
          </cell>
          <cell r="D240">
            <v>3.96015765215878</v>
          </cell>
          <cell r="E240">
            <v>6.0760844246493333</v>
          </cell>
          <cell r="F240">
            <v>23922242.838830002</v>
          </cell>
          <cell r="G240">
            <v>11.005602256390311</v>
          </cell>
          <cell r="H240">
            <v>5.7613635396012386</v>
          </cell>
        </row>
        <row r="241">
          <cell r="B241">
            <v>12</v>
          </cell>
          <cell r="C241">
            <v>375885.77</v>
          </cell>
          <cell r="D241">
            <v>6.6824633076056905</v>
          </cell>
          <cell r="E241">
            <v>6.1333792407548646</v>
          </cell>
          <cell r="F241">
            <v>26503456.9978</v>
          </cell>
          <cell r="G241">
            <v>11.73764711565255</v>
          </cell>
          <cell r="H241">
            <v>5.6943688332630247</v>
          </cell>
        </row>
        <row r="242">
          <cell r="A242">
            <v>2021</v>
          </cell>
          <cell r="B242">
            <v>1</v>
          </cell>
          <cell r="C242">
            <v>37692.120000000003</v>
          </cell>
          <cell r="D242">
            <v>-6.9411940434850772</v>
          </cell>
          <cell r="E242">
            <v>6.1893992989060989</v>
          </cell>
          <cell r="F242">
            <v>1964934.0915899999</v>
          </cell>
          <cell r="G242">
            <v>-0.38522090106059004</v>
          </cell>
          <cell r="H242">
            <v>5.621985697264706</v>
          </cell>
        </row>
        <row r="243">
          <cell r="B243">
            <v>2</v>
          </cell>
          <cell r="C243">
            <v>57819.6</v>
          </cell>
          <cell r="D243">
            <v>-0.2834405037945964</v>
          </cell>
          <cell r="E243">
            <v>6.2433246446900306</v>
          </cell>
          <cell r="F243">
            <v>4066806.1536100004</v>
          </cell>
          <cell r="G243">
            <v>2.3548641912598756</v>
          </cell>
          <cell r="H243">
            <v>5.546617645333396</v>
          </cell>
        </row>
        <row r="244">
          <cell r="B244">
            <v>3</v>
          </cell>
          <cell r="C244">
            <v>98623.039999999994</v>
          </cell>
          <cell r="D244">
            <v>9.4475201334725654</v>
          </cell>
          <cell r="E244">
            <v>6.2934234769337669</v>
          </cell>
          <cell r="F244">
            <v>6481921.1887100004</v>
          </cell>
          <cell r="G244">
            <v>1.1097552500729302</v>
          </cell>
          <cell r="H244">
            <v>5.4702510240713238</v>
          </cell>
        </row>
        <row r="245">
          <cell r="B245">
            <v>4</v>
          </cell>
          <cell r="C245">
            <v>130770.48999999999</v>
          </cell>
          <cell r="D245">
            <v>14.255876986801507</v>
          </cell>
          <cell r="E245">
            <v>6.3375107468846581</v>
          </cell>
          <cell r="F245">
            <v>8754733.7555999998</v>
          </cell>
          <cell r="G245">
            <v>1.4245797656614156</v>
          </cell>
          <cell r="H245">
            <v>5.3946505305352979</v>
          </cell>
        </row>
        <row r="246">
          <cell r="B246">
            <v>5</v>
          </cell>
          <cell r="C246">
            <v>163020.26</v>
          </cell>
          <cell r="D246">
            <v>14.164011165953605</v>
          </cell>
          <cell r="E246">
            <v>6.373620440280094</v>
          </cell>
          <cell r="F246">
            <v>10984661.06763</v>
          </cell>
          <cell r="G246">
            <v>3.3457749257494562</v>
          </cell>
          <cell r="H246">
            <v>5.3212780495755991</v>
          </cell>
        </row>
        <row r="247">
          <cell r="B247">
            <v>6</v>
          </cell>
          <cell r="C247">
            <v>197322.9</v>
          </cell>
          <cell r="D247">
            <v>18.091173879755718</v>
          </cell>
          <cell r="E247">
            <v>6.4003364294019027</v>
          </cell>
          <cell r="F247">
            <v>13310759.484189998</v>
          </cell>
          <cell r="G247">
            <v>3.7355659722272616</v>
          </cell>
          <cell r="H247">
            <v>5.2513197666838369</v>
          </cell>
        </row>
        <row r="248">
          <cell r="B248">
            <v>7</v>
          </cell>
          <cell r="C248">
            <v>232024.97999999998</v>
          </cell>
          <cell r="D248">
            <v>14.937041344693892</v>
          </cell>
          <cell r="E248">
            <v>6.4167835858878615</v>
          </cell>
          <cell r="F248">
            <v>15564130.714011602</v>
          </cell>
          <cell r="G248">
            <v>2.7268791205517395</v>
          </cell>
          <cell r="H248">
            <v>5.1858246796346874</v>
          </cell>
        </row>
        <row r="249">
          <cell r="B249">
            <v>8</v>
          </cell>
          <cell r="C249">
            <v>265250.63</v>
          </cell>
          <cell r="D249">
            <v>14.941058451885203</v>
          </cell>
          <cell r="E249">
            <v>6.4228986450875762</v>
          </cell>
          <cell r="F249">
            <v>17636512.44221</v>
          </cell>
          <cell r="G249">
            <v>2.8381818412476667</v>
          </cell>
          <cell r="H249">
            <v>5.1257365255226564</v>
          </cell>
        </row>
        <row r="250">
          <cell r="B250">
            <v>9</v>
          </cell>
          <cell r="C250">
            <v>299118.65000000002</v>
          </cell>
          <cell r="D250">
            <v>14.07905593739509</v>
          </cell>
          <cell r="E250">
            <v>6.4192100269172387</v>
          </cell>
          <cell r="F250">
            <v>19808781.574369997</v>
          </cell>
          <cell r="G250">
            <v>2.8004852189763341</v>
          </cell>
          <cell r="H250">
            <v>5.071828281333981</v>
          </cell>
        </row>
        <row r="251">
          <cell r="B251">
            <v>10</v>
          </cell>
          <cell r="C251">
            <v>330378.83999999997</v>
          </cell>
          <cell r="D251">
            <v>11.722689230504301</v>
          </cell>
          <cell r="E251">
            <v>6.406837690168512</v>
          </cell>
          <cell r="F251">
            <v>22048159.372819997</v>
          </cell>
          <cell r="G251">
            <v>1.9307232250196815</v>
          </cell>
          <cell r="H251">
            <v>5.0247140660907119</v>
          </cell>
        </row>
        <row r="252">
          <cell r="B252">
            <v>11</v>
          </cell>
          <cell r="C252">
            <v>367467.43999999994</v>
          </cell>
          <cell r="D252">
            <v>11.628168648867486</v>
          </cell>
          <cell r="E252">
            <v>6.3874335273768423</v>
          </cell>
          <cell r="F252">
            <v>24567513.019750003</v>
          </cell>
          <cell r="G252">
            <v>2.6973648970430641</v>
          </cell>
          <cell r="H252">
            <v>4.9848502666577907</v>
          </cell>
        </row>
        <row r="253">
          <cell r="B253">
            <v>12</v>
          </cell>
          <cell r="C253">
            <v>400868.43</v>
          </cell>
          <cell r="D253">
            <v>6.6463436484972549</v>
          </cell>
          <cell r="E253">
            <v>6.3630185874346443</v>
          </cell>
          <cell r="F253">
            <v>27290437.865359996</v>
          </cell>
          <cell r="G253">
            <v>2.9693517627731314</v>
          </cell>
          <cell r="H253">
            <v>4.9524784094250869</v>
          </cell>
        </row>
        <row r="254">
          <cell r="A254">
            <v>2022</v>
          </cell>
          <cell r="B254">
            <v>1</v>
          </cell>
          <cell r="C254">
            <v>32765.29</v>
          </cell>
          <cell r="D254">
            <v>-13.071246722126538</v>
          </cell>
          <cell r="E254">
            <v>6.3359778591733242</v>
          </cell>
          <cell r="F254">
            <v>2117469.92692</v>
          </cell>
          <cell r="G254">
            <v>7.762898307014976</v>
          </cell>
          <cell r="H254">
            <v>4.9276811676318006</v>
          </cell>
        </row>
        <row r="255">
          <cell r="B255">
            <v>2</v>
          </cell>
          <cell r="C255">
            <v>63718.959999999992</v>
          </cell>
          <cell r="D255">
            <v>10.20304533410814</v>
          </cell>
          <cell r="E255">
            <v>6.3087160067757519</v>
          </cell>
          <cell r="F255">
            <v>4313206.1053599995</v>
          </cell>
          <cell r="G255">
            <v>6.0588073894615402</v>
          </cell>
          <cell r="H255">
            <v>4.9104034973888933</v>
          </cell>
        </row>
        <row r="256">
          <cell r="B256">
            <v>3</v>
          </cell>
          <cell r="C256">
            <v>100000.14000000001</v>
          </cell>
          <cell r="D256">
            <v>1.396326862364039</v>
          </cell>
          <cell r="E256">
            <v>6.2822899704955404</v>
          </cell>
          <cell r="F256">
            <v>6806508.5042599998</v>
          </cell>
          <cell r="G256">
            <v>5.0075788658978881</v>
          </cell>
          <cell r="H256">
            <v>4.9007872448864491</v>
          </cell>
        </row>
        <row r="257">
          <cell r="B257">
            <v>4</v>
          </cell>
          <cell r="C257">
            <v>133882.72</v>
          </cell>
          <cell r="D257">
            <v>2.3799176710280756</v>
          </cell>
          <cell r="E257">
            <v>6.2580271301229233</v>
          </cell>
          <cell r="F257">
            <v>9051650.7629799992</v>
          </cell>
          <cell r="G257">
            <v>3.3915024222190171</v>
          </cell>
          <cell r="H257">
            <v>4.8990540065848363</v>
          </cell>
        </row>
        <row r="258">
          <cell r="B258">
            <v>5</v>
          </cell>
          <cell r="C258">
            <v>167702.35999999999</v>
          </cell>
          <cell r="D258">
            <v>2.8720970019309178</v>
          </cell>
          <cell r="E258">
            <v>6.236915562454513</v>
          </cell>
          <cell r="F258">
            <v>11493755.35348</v>
          </cell>
          <cell r="G258">
            <v>4.634592571547036</v>
          </cell>
          <cell r="H258">
            <v>4.9054327950292151</v>
          </cell>
        </row>
        <row r="259">
          <cell r="B259">
            <v>6</v>
          </cell>
          <cell r="C259">
            <v>204711.84999999998</v>
          </cell>
          <cell r="D259">
            <v>3.7445983208233669</v>
          </cell>
          <cell r="E259">
            <v>6.2196740311300402</v>
          </cell>
          <cell r="F259">
            <v>13907954.536989998</v>
          </cell>
          <cell r="G259">
            <v>4.4865588136373757</v>
          </cell>
          <cell r="H259">
            <v>4.9200479316824977</v>
          </cell>
        </row>
        <row r="260">
          <cell r="B260">
            <v>7</v>
          </cell>
          <cell r="C260">
            <v>239482.19000000003</v>
          </cell>
          <cell r="D260">
            <v>3.2139685994154732</v>
          </cell>
          <cell r="E260">
            <v>6.2067876318336435</v>
          </cell>
          <cell r="F260">
            <v>16202484.80869</v>
          </cell>
          <cell r="G260">
            <v>4.1014439316146234</v>
          </cell>
          <cell r="H260">
            <v>4.9430049296587422</v>
          </cell>
        </row>
        <row r="261">
          <cell r="B261">
            <v>8</v>
          </cell>
          <cell r="C261">
            <v>276159.65999999997</v>
          </cell>
          <cell r="D261">
            <v>4.1127253873063152</v>
          </cell>
          <cell r="E261">
            <v>6.1985695799918004</v>
          </cell>
          <cell r="F261">
            <v>18389946.963879999</v>
          </cell>
          <cell r="G261">
            <v>4.2720153666366611</v>
          </cell>
          <cell r="H261">
            <v>4.9743791986610324</v>
          </cell>
        </row>
        <row r="262">
          <cell r="B262">
            <v>9</v>
          </cell>
          <cell r="C262">
            <v>310352.02</v>
          </cell>
          <cell r="D262">
            <v>3.7554896694004247</v>
          </cell>
          <cell r="E262">
            <v>6.1951252563759605</v>
          </cell>
          <cell r="F262">
            <v>20661775.369999997</v>
          </cell>
          <cell r="G262">
            <v>4.3061396402778396</v>
          </cell>
          <cell r="H262">
            <v>5.0141877066564771</v>
          </cell>
        </row>
        <row r="263">
          <cell r="B263">
            <v>10</v>
          </cell>
          <cell r="C263">
            <v>345442.01</v>
          </cell>
          <cell r="D263">
            <v>4.5593628211782811</v>
          </cell>
          <cell r="E263">
            <v>6.1964151914664134</v>
          </cell>
          <cell r="F263">
            <v>22995425.8387</v>
          </cell>
          <cell r="G263">
            <v>4.2963516811646008</v>
          </cell>
          <cell r="H263">
            <v>5.0623986463460708</v>
          </cell>
        </row>
        <row r="264">
          <cell r="B264">
            <v>11</v>
          </cell>
          <cell r="C264">
            <v>381585.25</v>
          </cell>
          <cell r="D264">
            <v>3.841921341384702</v>
          </cell>
          <cell r="E264">
            <v>6.2022304966054644</v>
          </cell>
          <cell r="F264">
            <v>25577769.217869997</v>
          </cell>
          <cell r="G264">
            <v>4.1121630720530877</v>
          </cell>
          <cell r="H264">
            <v>5.1189310404261992</v>
          </cell>
        </row>
        <row r="265">
          <cell r="B265">
            <v>12</v>
          </cell>
          <cell r="C265">
            <v>417540.16</v>
          </cell>
          <cell r="D265">
            <v>4.1589032092150591</v>
          </cell>
          <cell r="E265">
            <v>6.2122485989430372</v>
          </cell>
          <cell r="F265">
            <v>28258245.441970002</v>
          </cell>
          <cell r="G265">
            <v>3.5463248387027635</v>
          </cell>
          <cell r="H265">
            <v>5.1836507138873316</v>
          </cell>
        </row>
        <row r="266">
          <cell r="A266">
            <v>2023</v>
          </cell>
          <cell r="B266">
            <v>1</v>
          </cell>
          <cell r="C266">
            <v>37543.820000000007</v>
          </cell>
          <cell r="D266">
            <v>14.584122405142775</v>
          </cell>
          <cell r="E266">
            <v>6.225983015271054</v>
          </cell>
          <cell r="F266">
            <v>2253499.48343</v>
          </cell>
          <cell r="G266">
            <v>6.4241552987656325</v>
          </cell>
          <cell r="H266">
            <v>5.2563535772776886</v>
          </cell>
        </row>
        <row r="267">
          <cell r="B267">
            <v>2</v>
          </cell>
          <cell r="C267">
            <v>70634.98000000001</v>
          </cell>
          <cell r="D267">
            <v>10.853943629965123</v>
          </cell>
          <cell r="E267">
            <v>6.2428046689515932</v>
          </cell>
          <cell r="F267">
            <v>4556678.6336099999</v>
          </cell>
          <cell r="G267">
            <v>5.6448155340278916</v>
          </cell>
          <cell r="H267">
            <v>5.3367218379597148</v>
          </cell>
        </row>
        <row r="268">
          <cell r="B268">
            <v>3</v>
          </cell>
          <cell r="C268">
            <v>107174.60999999999</v>
          </cell>
          <cell r="D268">
            <v>7.1744599557560296</v>
          </cell>
          <cell r="E268">
            <v>6.2626649096932541</v>
          </cell>
          <cell r="F268">
            <v>7142360.7632299997</v>
          </cell>
          <cell r="G268">
            <v>4.9342810452642327</v>
          </cell>
          <cell r="H268">
            <v>5.4245188006376246</v>
          </cell>
        </row>
        <row r="269">
          <cell r="B269">
            <v>4</v>
          </cell>
          <cell r="C269">
            <v>139543.25</v>
          </cell>
          <cell r="D269">
            <v>4.2279765454421581</v>
          </cell>
          <cell r="E269">
            <v>6.2858353051880371</v>
          </cell>
          <cell r="F269">
            <v>9446477.0183099993</v>
          </cell>
          <cell r="G269">
            <v>4.3619254174585009</v>
          </cell>
          <cell r="H269">
            <v>5.5195291654111909</v>
          </cell>
        </row>
        <row r="270">
          <cell r="B270">
            <v>5</v>
          </cell>
          <cell r="C270">
            <v>179378.21000000002</v>
          </cell>
          <cell r="D270">
            <v>6.9622454925500454</v>
          </cell>
          <cell r="E270">
            <v>6.3126507422283638</v>
          </cell>
          <cell r="F270">
            <v>12069308.32595</v>
          </cell>
          <cell r="G270">
            <v>5.0075276075520314</v>
          </cell>
          <cell r="H270">
            <v>5.6215035880916187</v>
          </cell>
        </row>
        <row r="271">
          <cell r="B271">
            <v>6</v>
          </cell>
          <cell r="C271">
            <v>216993.02</v>
          </cell>
          <cell r="D271">
            <v>5.9992472345885339</v>
          </cell>
          <cell r="E271">
            <v>6.3433032007483394</v>
          </cell>
          <cell r="F271">
            <v>14579690.57408</v>
          </cell>
          <cell r="G271">
            <v>4.8298693765746359</v>
          </cell>
          <cell r="H271">
            <v>5.7301123353409507</v>
          </cell>
        </row>
        <row r="272">
          <cell r="B272">
            <v>7</v>
          </cell>
          <cell r="C272">
            <v>254002.66</v>
          </cell>
          <cell r="D272">
            <v>6.0632776074078798</v>
          </cell>
          <cell r="E272">
            <v>6.378029771428622</v>
          </cell>
          <cell r="F272">
            <v>17018897.195799999</v>
          </cell>
          <cell r="G272">
            <v>5.0388097674507693</v>
          </cell>
          <cell r="H272">
            <v>5.8449830366003592</v>
          </cell>
        </row>
        <row r="273">
          <cell r="B273">
            <v>8</v>
          </cell>
          <cell r="C273">
            <v>289467.43999999994</v>
          </cell>
          <cell r="D273">
            <v>4.8188718077071702</v>
          </cell>
          <cell r="E273">
            <v>6.4170436521744412</v>
          </cell>
          <cell r="F273">
            <v>19352970.957649995</v>
          </cell>
          <cell r="G273">
            <v>5.2366871729510045</v>
          </cell>
          <cell r="H273">
            <v>5.9656808044388798</v>
          </cell>
        </row>
        <row r="274">
          <cell r="B274">
            <v>9</v>
          </cell>
          <cell r="C274">
            <v>325232.01999999996</v>
          </cell>
          <cell r="D274">
            <v>4.7945555501781367</v>
          </cell>
          <cell r="E274">
            <v>6.4605361831018575</v>
          </cell>
          <cell r="F274">
            <v>21748425.998670001</v>
          </cell>
          <cell r="G274">
            <v>5.2592316449620036</v>
          </cell>
          <cell r="H274">
            <v>6.091714767170747</v>
          </cell>
        </row>
        <row r="275">
          <cell r="B275">
            <v>10</v>
          </cell>
          <cell r="C275">
            <v>363850.88</v>
          </cell>
          <cell r="D275">
            <v>5.3290767964209174</v>
          </cell>
          <cell r="E275">
            <v>6.5085877201710671</v>
          </cell>
          <cell r="F275">
            <v>24315694.63803</v>
          </cell>
          <cell r="G275">
            <v>5.7414409656552756</v>
          </cell>
          <cell r="H275">
            <v>6.2225434285524521</v>
          </cell>
        </row>
        <row r="276">
          <cell r="B276">
            <v>11</v>
          </cell>
          <cell r="C276">
            <v>401761.56</v>
          </cell>
          <cell r="D276">
            <v>5.2874973547850646</v>
          </cell>
          <cell r="E276">
            <v>6.5611629262427575</v>
          </cell>
          <cell r="F276">
            <v>27042344.060800001</v>
          </cell>
          <cell r="G276">
            <v>5.7259678530009239</v>
          </cell>
          <cell r="H276">
            <v>6.3575674810125564</v>
          </cell>
        </row>
        <row r="277">
          <cell r="B277">
            <v>12</v>
          </cell>
          <cell r="C277">
            <v>442144.19000000006</v>
          </cell>
          <cell r="D277">
            <v>5.8926140182539832</v>
          </cell>
          <cell r="E277">
            <v>6.6181445536967995</v>
          </cell>
          <cell r="F277">
            <v>29687598.786309998</v>
          </cell>
          <cell r="G277">
            <v>5.0581815041392364</v>
          </cell>
          <cell r="H277">
            <v>6.4961542070863629</v>
          </cell>
        </row>
        <row r="278">
          <cell r="A278">
            <v>2024</v>
          </cell>
          <cell r="B278">
            <v>1</v>
          </cell>
          <cell r="C278">
            <v>37645.129999999997</v>
          </cell>
          <cell r="D278">
            <v>0.26984467749948671</v>
          </cell>
          <cell r="E278">
            <v>6.6793269059150457</v>
          </cell>
          <cell r="F278">
            <v>2427536.9602100002</v>
          </cell>
          <cell r="G278">
            <v>7.7229872054419779</v>
          </cell>
          <cell r="H278">
            <v>6.6376270282238963</v>
          </cell>
        </row>
        <row r="279">
          <cell r="B279">
            <v>2</v>
          </cell>
          <cell r="C279">
            <v>76373.919999999998</v>
          </cell>
          <cell r="D279">
            <v>8.1247846322034523</v>
          </cell>
          <cell r="E279">
            <v>6.7444539022143877</v>
          </cell>
          <cell r="F279">
            <v>5073138.2587899994</v>
          </cell>
          <cell r="G279">
            <v>11.334124407426938</v>
          </cell>
          <cell r="H279">
            <v>6.7812095066596996</v>
          </cell>
        </row>
        <row r="280">
          <cell r="B280">
            <v>3</v>
          </cell>
          <cell r="C280">
            <v>111811.45000000001</v>
          </cell>
          <cell r="D280">
            <v>4.3264351510120092</v>
          </cell>
          <cell r="E280">
            <v>6.8128243589791868</v>
          </cell>
          <cell r="F280">
            <v>7580823.3049199991</v>
          </cell>
          <cell r="G280">
            <v>6.1389021952975797</v>
          </cell>
          <cell r="H280">
            <v>6.9262005768628425</v>
          </cell>
        </row>
        <row r="281">
          <cell r="B281">
            <v>4</v>
          </cell>
          <cell r="C281">
            <v>154569.80000000002</v>
          </cell>
          <cell r="D281">
            <v>10.768381845771845</v>
          </cell>
          <cell r="E281">
            <v>6.883832948894498</v>
          </cell>
          <cell r="F281">
            <v>10331703.792819999</v>
          </cell>
          <cell r="G281">
            <v>9.3709726154435735</v>
          </cell>
          <cell r="H281">
            <v>7.0722153479482817</v>
          </cell>
        </row>
        <row r="282">
          <cell r="B282">
            <v>5</v>
          </cell>
          <cell r="C282">
            <v>194242.59999999998</v>
          </cell>
          <cell r="D282">
            <v>8.2866196512942913</v>
          </cell>
          <cell r="E282">
            <v>6.956701678728157</v>
          </cell>
          <cell r="F282">
            <v>13131159.181729998</v>
          </cell>
          <cell r="G282">
            <v>8.7979429069430015</v>
          </cell>
          <cell r="H282">
            <v>7.218814255532255</v>
          </cell>
        </row>
        <row r="283">
          <cell r="B283">
            <v>6</v>
          </cell>
          <cell r="C283">
            <v>233718.79</v>
          </cell>
          <cell r="D283">
            <v>7.7079760445750933</v>
          </cell>
          <cell r="E283">
            <v>7.0309223155880591</v>
          </cell>
          <cell r="F283">
            <v>15723725.31363</v>
          </cell>
          <cell r="G283">
            <v>7.8467696809964016</v>
          </cell>
          <cell r="H283">
            <v>7.3657173711523525</v>
          </cell>
        </row>
        <row r="284">
          <cell r="B284">
            <v>7</v>
          </cell>
          <cell r="C284">
            <v>276666.2</v>
          </cell>
          <cell r="D284">
            <v>8.9225601023233523</v>
          </cell>
          <cell r="E284">
            <v>7.1060789819968608</v>
          </cell>
          <cell r="F284">
            <v>18548454.531849999</v>
          </cell>
          <cell r="G284">
            <v>8.9874056964599944</v>
          </cell>
          <cell r="H284">
            <v>7.5127544280580674</v>
          </cell>
        </row>
        <row r="285">
          <cell r="B285">
            <v>8</v>
          </cell>
          <cell r="C285">
            <v>314378.46999999997</v>
          </cell>
          <cell r="D285">
            <v>8.605814180689908</v>
          </cell>
          <cell r="E285">
            <v>7.1818028180972888</v>
          </cell>
          <cell r="F285">
            <v>20952533.559809998</v>
          </cell>
          <cell r="G285">
            <v>8.2652043743584258</v>
          </cell>
          <cell r="H285">
            <v>7.6597885659092997</v>
          </cell>
        </row>
        <row r="286">
          <cell r="B286">
            <v>9</v>
          </cell>
          <cell r="C286">
            <v>350826.33</v>
          </cell>
          <cell r="D286">
            <v>7.8695541724336016</v>
          </cell>
          <cell r="E286">
            <v>7.2578511085543136</v>
          </cell>
          <cell r="F286">
            <v>23424444.989999998</v>
          </cell>
          <cell r="G286">
            <v>7.706392138136775</v>
          </cell>
          <cell r="H286">
            <v>7.8067853307040327</v>
          </cell>
        </row>
        <row r="287">
          <cell r="B287">
            <v>10</v>
          </cell>
          <cell r="C287">
            <v>391692.02</v>
          </cell>
          <cell r="D287">
            <v>7.6517995504092218</v>
          </cell>
          <cell r="E287">
            <v>7.334080027710864</v>
          </cell>
          <cell r="F287">
            <v>26349672.384780001</v>
          </cell>
          <cell r="G287">
            <v>8.3648761716592634</v>
          </cell>
          <cell r="H287">
            <v>7.9537523112047257</v>
          </cell>
        </row>
        <row r="288">
          <cell r="B288">
            <v>11</v>
          </cell>
          <cell r="C288">
            <v>436120.43</v>
          </cell>
          <cell r="D288">
            <v>8.5520551045251914</v>
          </cell>
          <cell r="E288">
            <v>7.410388229289306</v>
          </cell>
          <cell r="F288">
            <v>29119380.317970004</v>
          </cell>
          <cell r="G288">
            <v>7.680681277111745</v>
          </cell>
          <cell r="H288">
            <v>8.1006901244243554</v>
          </cell>
        </row>
      </sheetData>
      <sheetData sheetId="47"/>
      <sheetData sheetId="48"/>
      <sheetData sheetId="49">
        <row r="1">
          <cell r="A1" t="str">
            <v>Año</v>
          </cell>
          <cell r="B1" t="str">
            <v>Mes</v>
          </cell>
          <cell r="C1" t="str">
            <v>Consumo de cemento Zona Oeste</v>
          </cell>
          <cell r="D1" t="str">
            <v>Consumo de cemento Zona Oeste. Var interanual</v>
          </cell>
          <cell r="E1" t="str">
            <v>Consumo de cemento Zona Oeste. Tendencia</v>
          </cell>
          <cell r="F1" t="str">
            <v>Consumo de cemento España</v>
          </cell>
          <cell r="G1" t="str">
            <v>Consumo de cemento España. Var interanual</v>
          </cell>
          <cell r="H1" t="str">
            <v>Consumo de cemento España. Tendencia</v>
          </cell>
        </row>
        <row r="206">
          <cell r="A206">
            <v>2018</v>
          </cell>
          <cell r="B206">
            <v>1</v>
          </cell>
          <cell r="C206">
            <v>181909.26748000001</v>
          </cell>
          <cell r="D206">
            <v>30.185835987371679</v>
          </cell>
          <cell r="E206">
            <v>4.1433621981422659</v>
          </cell>
          <cell r="F206">
            <v>1008585</v>
          </cell>
          <cell r="G206">
            <v>20.728908934862169</v>
          </cell>
          <cell r="H206">
            <v>8.4599218405913774</v>
          </cell>
        </row>
        <row r="207">
          <cell r="B207">
            <v>2</v>
          </cell>
          <cell r="C207">
            <v>175855.69600000003</v>
          </cell>
          <cell r="D207">
            <v>20.093499304617346</v>
          </cell>
          <cell r="E207">
            <v>4.2923096891249042</v>
          </cell>
          <cell r="F207">
            <v>992748</v>
          </cell>
          <cell r="G207">
            <v>7.5284703252235019</v>
          </cell>
          <cell r="H207">
            <v>8.473619244605759</v>
          </cell>
        </row>
        <row r="208">
          <cell r="B208">
            <v>3</v>
          </cell>
          <cell r="C208">
            <v>177703.58094000001</v>
          </cell>
          <cell r="D208">
            <v>-3.2254551221393979</v>
          </cell>
          <cell r="E208">
            <v>4.4026651536973107</v>
          </cell>
          <cell r="F208">
            <v>981175</v>
          </cell>
          <cell r="G208">
            <v>-12.375608505819603</v>
          </cell>
          <cell r="H208">
            <v>8.4650609863701813</v>
          </cell>
        </row>
        <row r="209">
          <cell r="B209">
            <v>4</v>
          </cell>
          <cell r="C209">
            <v>200864.91915999999</v>
          </cell>
          <cell r="D209">
            <v>21.026213505715052</v>
          </cell>
          <cell r="E209">
            <v>4.4750767813869023</v>
          </cell>
          <cell r="F209">
            <v>1093631</v>
          </cell>
          <cell r="G209">
            <v>19.153982763692625</v>
          </cell>
          <cell r="H209">
            <v>8.4350354835699264</v>
          </cell>
        </row>
        <row r="210">
          <cell r="B210">
            <v>5</v>
          </cell>
          <cell r="C210">
            <v>230236.40516000002</v>
          </cell>
          <cell r="D210">
            <v>12.128926687970566</v>
          </cell>
          <cell r="E210">
            <v>4.5096630311463848</v>
          </cell>
          <cell r="F210">
            <v>1251351</v>
          </cell>
          <cell r="G210">
            <v>9.8620744148478536</v>
          </cell>
          <cell r="H210">
            <v>8.3828838851755414</v>
          </cell>
        </row>
        <row r="211">
          <cell r="B211">
            <v>6</v>
          </cell>
          <cell r="C211">
            <v>229352.92300000004</v>
          </cell>
          <cell r="D211">
            <v>11.533231680373968</v>
          </cell>
          <cell r="E211">
            <v>4.5076917464232098</v>
          </cell>
          <cell r="F211">
            <v>1249711</v>
          </cell>
          <cell r="G211">
            <v>10.230912190918229</v>
          </cell>
          <cell r="H211">
            <v>8.3086917114964738</v>
          </cell>
        </row>
        <row r="212">
          <cell r="B212">
            <v>7</v>
          </cell>
          <cell r="C212">
            <v>230310.26400000002</v>
          </cell>
          <cell r="D212">
            <v>9.8982739014478849</v>
          </cell>
          <cell r="E212">
            <v>4.4709598861965514</v>
          </cell>
          <cell r="F212">
            <v>1236481</v>
          </cell>
          <cell r="G212">
            <v>17.358282831638338</v>
          </cell>
          <cell r="H212">
            <v>8.2126472044067302</v>
          </cell>
        </row>
        <row r="213">
          <cell r="B213">
            <v>8</v>
          </cell>
          <cell r="C213">
            <v>224144.179</v>
          </cell>
          <cell r="D213">
            <v>9.027694049653423</v>
          </cell>
          <cell r="E213">
            <v>4.4017522941632183</v>
          </cell>
          <cell r="F213">
            <v>1106769</v>
          </cell>
          <cell r="G213">
            <v>11.387328380410256</v>
          </cell>
          <cell r="H213">
            <v>8.0950720933136111</v>
          </cell>
        </row>
        <row r="214">
          <cell r="B214">
            <v>9</v>
          </cell>
          <cell r="C214">
            <v>223875.3835</v>
          </cell>
          <cell r="D214">
            <v>0.49645727766394199</v>
          </cell>
          <cell r="E214">
            <v>4.3027307108266353</v>
          </cell>
          <cell r="F214">
            <v>1130262</v>
          </cell>
          <cell r="G214">
            <v>7.7957353303030441</v>
          </cell>
          <cell r="H214">
            <v>7.9569232212096415</v>
          </cell>
        </row>
        <row r="215">
          <cell r="B215">
            <v>10</v>
          </cell>
          <cell r="C215">
            <v>254837.64561999997</v>
          </cell>
          <cell r="D215">
            <v>12.425715287364625</v>
          </cell>
          <cell r="E215">
            <v>4.1768781226454683</v>
          </cell>
          <cell r="F215">
            <v>1270502</v>
          </cell>
          <cell r="G215">
            <v>12.953491328688372</v>
          </cell>
          <cell r="H215">
            <v>7.7993860599961717</v>
          </cell>
        </row>
        <row r="216">
          <cell r="B216">
            <v>11</v>
          </cell>
          <cell r="C216">
            <v>209149.25412</v>
          </cell>
          <cell r="D216">
            <v>-13.035135187403135</v>
          </cell>
          <cell r="E216">
            <v>4.0269131915344145</v>
          </cell>
          <cell r="F216">
            <v>1153494</v>
          </cell>
          <cell r="G216">
            <v>-4.5470907605902777</v>
          </cell>
          <cell r="H216">
            <v>7.6236348879710185</v>
          </cell>
        </row>
        <row r="217">
          <cell r="B217">
            <v>12</v>
          </cell>
          <cell r="C217">
            <v>150874.285111</v>
          </cell>
          <cell r="D217">
            <v>5.4286528247186494</v>
          </cell>
          <cell r="E217">
            <v>3.8561274153223879</v>
          </cell>
          <cell r="F217">
            <v>986374</v>
          </cell>
          <cell r="G217">
            <v>10.205075779159479</v>
          </cell>
          <cell r="H217">
            <v>7.4312019074089894</v>
          </cell>
        </row>
        <row r="218">
          <cell r="A218">
            <v>2019</v>
          </cell>
          <cell r="B218">
            <v>1</v>
          </cell>
          <cell r="C218">
            <v>169947.49400000001</v>
          </cell>
          <cell r="D218">
            <v>-6.5756811874992271</v>
          </cell>
          <cell r="E218">
            <v>3.6666274273675419</v>
          </cell>
          <cell r="F218">
            <v>1141910</v>
          </cell>
          <cell r="G218">
            <v>13.219014758299984</v>
          </cell>
          <cell r="H218">
            <v>7.2227741313037415</v>
          </cell>
        </row>
        <row r="219">
          <cell r="B219">
            <v>2</v>
          </cell>
          <cell r="C219">
            <v>207934.88287</v>
          </cell>
          <cell r="D219">
            <v>18.241767312444622</v>
          </cell>
          <cell r="E219">
            <v>3.4606290641814601</v>
          </cell>
          <cell r="F219">
            <v>1170139</v>
          </cell>
          <cell r="G219">
            <v>17.868683694149979</v>
          </cell>
          <cell r="H219">
            <v>6.9992312027789128</v>
          </cell>
        </row>
        <row r="220">
          <cell r="B220">
            <v>3</v>
          </cell>
          <cell r="C220">
            <v>238027.44600000003</v>
          </cell>
          <cell r="D220">
            <v>33.946341846857784</v>
          </cell>
          <cell r="E220">
            <v>3.2396368908441389</v>
          </cell>
          <cell r="F220">
            <v>1290084</v>
          </cell>
          <cell r="G220">
            <v>31.483578362677413</v>
          </cell>
          <cell r="H220">
            <v>6.7618691705572385</v>
          </cell>
        </row>
        <row r="221">
          <cell r="B221">
            <v>4</v>
          </cell>
          <cell r="C221">
            <v>217294.18867</v>
          </cell>
          <cell r="D221">
            <v>8.1792627496657175</v>
          </cell>
          <cell r="E221">
            <v>3.0061819403694816</v>
          </cell>
          <cell r="F221">
            <v>1205616</v>
          </cell>
          <cell r="G221">
            <v>10.239742655429485</v>
          </cell>
          <cell r="H221">
            <v>6.5127389064511307</v>
          </cell>
        </row>
        <row r="222">
          <cell r="B222">
            <v>5</v>
          </cell>
          <cell r="C222">
            <v>256713.48300000001</v>
          </cell>
          <cell r="D222">
            <v>11.499952764464005</v>
          </cell>
          <cell r="E222">
            <v>2.7649276558377816</v>
          </cell>
          <cell r="F222">
            <v>1384395</v>
          </cell>
          <cell r="G222">
            <v>10.632028903161462</v>
          </cell>
          <cell r="H222">
            <v>6.2556080676335659</v>
          </cell>
        </row>
        <row r="223">
          <cell r="B223">
            <v>6</v>
          </cell>
          <cell r="C223">
            <v>223942.86151999998</v>
          </cell>
          <cell r="D223">
            <v>-2.3588369440576407</v>
          </cell>
          <cell r="E223">
            <v>2.5208967220521998</v>
          </cell>
          <cell r="F223">
            <v>1278193</v>
          </cell>
          <cell r="G223">
            <v>2.2790869248970447</v>
          </cell>
          <cell r="H223">
            <v>5.9945031309823094</v>
          </cell>
        </row>
        <row r="224">
          <cell r="B224">
            <v>7</v>
          </cell>
          <cell r="C224">
            <v>244751.36783999999</v>
          </cell>
          <cell r="D224">
            <v>6.2702823526788132</v>
          </cell>
          <cell r="E224">
            <v>2.2797184227817748</v>
          </cell>
          <cell r="F224">
            <v>1372363</v>
          </cell>
          <cell r="G224">
            <v>10.989412696191847</v>
          </cell>
          <cell r="H224">
            <v>5.7337544914887042</v>
          </cell>
        </row>
        <row r="225">
          <cell r="B225">
            <v>8</v>
          </cell>
          <cell r="C225">
            <v>209669.52799999999</v>
          </cell>
          <cell r="D225">
            <v>-6.4577412023713592</v>
          </cell>
          <cell r="E225">
            <v>2.0466831714020648</v>
          </cell>
          <cell r="F225">
            <v>1160941</v>
          </cell>
          <cell r="G225">
            <v>4.8946076371853664</v>
          </cell>
          <cell r="H225">
            <v>5.4774345291297806</v>
          </cell>
        </row>
        <row r="226">
          <cell r="B226">
            <v>9</v>
          </cell>
          <cell r="C226">
            <v>229420.61705000003</v>
          </cell>
          <cell r="D226">
            <v>2.4769286659870993</v>
          </cell>
          <cell r="E226">
            <v>1.8273585037837605</v>
          </cell>
          <cell r="F226">
            <v>1221179</v>
          </cell>
          <cell r="G226">
            <v>8.0438871695235328</v>
          </cell>
          <cell r="H226">
            <v>5.2299806001467832</v>
          </cell>
        </row>
        <row r="227">
          <cell r="B227">
            <v>10</v>
          </cell>
          <cell r="C227">
            <v>248059.52299999999</v>
          </cell>
          <cell r="D227">
            <v>-2.6597807413851093</v>
          </cell>
          <cell r="E227">
            <v>1.6267213707715966</v>
          </cell>
          <cell r="F227">
            <v>1389153</v>
          </cell>
          <cell r="G227">
            <v>9.33890698322395</v>
          </cell>
          <cell r="H227">
            <v>4.9957895866912398</v>
          </cell>
        </row>
        <row r="228">
          <cell r="B228">
            <v>11</v>
          </cell>
          <cell r="C228">
            <v>180019.22632999998</v>
          </cell>
          <cell r="D228">
            <v>-13.927865969479658</v>
          </cell>
          <cell r="E228">
            <v>1.4497938322493491</v>
          </cell>
          <cell r="F228">
            <v>1159764</v>
          </cell>
          <cell r="G228">
            <v>0.54356589631154861</v>
          </cell>
          <cell r="H228">
            <v>4.7794537810931077</v>
          </cell>
        </row>
        <row r="229">
          <cell r="B229">
            <v>12</v>
          </cell>
          <cell r="C229">
            <v>127569.40978</v>
          </cell>
          <cell r="D229">
            <v>-15.446552282818992</v>
          </cell>
          <cell r="E229">
            <v>1.3013002743430058</v>
          </cell>
          <cell r="F229">
            <v>947134</v>
          </cell>
          <cell r="G229">
            <v>-3.9782070492531241</v>
          </cell>
          <cell r="H229">
            <v>4.5858670810571036</v>
          </cell>
        </row>
        <row r="230">
          <cell r="A230">
            <v>2020</v>
          </cell>
          <cell r="B230">
            <v>1</v>
          </cell>
          <cell r="C230">
            <v>155914.82118</v>
          </cell>
          <cell r="D230">
            <v>-8.2570636905066728</v>
          </cell>
          <cell r="E230">
            <v>1.184897190136768</v>
          </cell>
          <cell r="F230">
            <v>1037548</v>
          </cell>
          <cell r="G230">
            <v>-9.1392491527353297</v>
          </cell>
          <cell r="H230">
            <v>4.4196292254070562</v>
          </cell>
        </row>
        <row r="231">
          <cell r="B231">
            <v>2</v>
          </cell>
          <cell r="C231">
            <v>179520.63338000001</v>
          </cell>
          <cell r="D231">
            <v>-13.664974869928127</v>
          </cell>
          <cell r="E231">
            <v>1.1030780273983669</v>
          </cell>
          <cell r="F231">
            <v>1155973</v>
          </cell>
          <cell r="G231">
            <v>-1.2106254043323106</v>
          </cell>
          <cell r="H231">
            <v>4.2847452255966321</v>
          </cell>
        </row>
        <row r="232">
          <cell r="B232">
            <v>3</v>
          </cell>
          <cell r="C232">
            <v>171565.35508000001</v>
          </cell>
          <cell r="D232">
            <v>-27.922028336177675</v>
          </cell>
          <cell r="E232">
            <v>1.0576805421677113</v>
          </cell>
          <cell r="F232">
            <v>942304</v>
          </cell>
          <cell r="G232">
            <v>-26.957934522093129</v>
          </cell>
          <cell r="H232">
            <v>4.1842785043032391</v>
          </cell>
        </row>
        <row r="233">
          <cell r="B233">
            <v>4</v>
          </cell>
          <cell r="C233">
            <v>124079.162</v>
          </cell>
          <cell r="D233">
            <v>-42.898076216646388</v>
          </cell>
          <cell r="E233">
            <v>1.0495169312557295</v>
          </cell>
          <cell r="F233">
            <v>606234</v>
          </cell>
          <cell r="G233">
            <v>-49.715829915993147</v>
          </cell>
          <cell r="H233">
            <v>4.120910861243873</v>
          </cell>
        </row>
        <row r="234">
          <cell r="B234">
            <v>5</v>
          </cell>
          <cell r="C234">
            <v>217716.82</v>
          </cell>
          <cell r="D234">
            <v>-15.19073425527867</v>
          </cell>
          <cell r="E234">
            <v>1.0773869116901309</v>
          </cell>
          <cell r="F234">
            <v>1162987</v>
          </cell>
          <cell r="G234">
            <v>-15.993123349910976</v>
          </cell>
          <cell r="H234">
            <v>4.0951614424531408</v>
          </cell>
        </row>
        <row r="235">
          <cell r="B235">
            <v>6</v>
          </cell>
          <cell r="C235">
            <v>229101.61357000002</v>
          </cell>
          <cell r="D235">
            <v>2.3036019165716182</v>
          </cell>
          <cell r="E235">
            <v>1.1370382843077984</v>
          </cell>
          <cell r="F235">
            <v>1319877</v>
          </cell>
          <cell r="G235">
            <v>3.2611663496827203</v>
          </cell>
          <cell r="H235">
            <v>4.1038107314116754</v>
          </cell>
        </row>
        <row r="236">
          <cell r="B236">
            <v>7</v>
          </cell>
          <cell r="C236">
            <v>229403.77838999999</v>
          </cell>
          <cell r="D236">
            <v>-6.2706858741778726</v>
          </cell>
          <cell r="E236">
            <v>1.2230891193090201</v>
          </cell>
          <cell r="F236">
            <v>1348054</v>
          </cell>
          <cell r="G236">
            <v>-1.7713243507730847</v>
          </cell>
          <cell r="H236">
            <v>4.1422441918228623</v>
          </cell>
        </row>
        <row r="237">
          <cell r="B237">
            <v>8</v>
          </cell>
          <cell r="C237">
            <v>205272.92500000002</v>
          </cell>
          <cell r="D237">
            <v>-2.0969203498182987</v>
          </cell>
          <cell r="E237">
            <v>1.3302384982574356</v>
          </cell>
          <cell r="F237">
            <v>1115595</v>
          </cell>
          <cell r="G237">
            <v>-3.9059693817342978</v>
          </cell>
          <cell r="H237">
            <v>4.2057887704191339</v>
          </cell>
        </row>
        <row r="238">
          <cell r="B238">
            <v>9</v>
          </cell>
          <cell r="C238">
            <v>235921.41378999996</v>
          </cell>
          <cell r="D238">
            <v>2.8335712908413635</v>
          </cell>
          <cell r="E238">
            <v>1.4526651016754701</v>
          </cell>
          <cell r="F238">
            <v>1274663</v>
          </cell>
          <cell r="G238">
            <v>4.3797019110220603</v>
          </cell>
          <cell r="H238">
            <v>4.2893607494507995</v>
          </cell>
        </row>
        <row r="239">
          <cell r="B239">
            <v>10</v>
          </cell>
          <cell r="C239">
            <v>205166.80348999996</v>
          </cell>
          <cell r="D239">
            <v>-17.291301293843098</v>
          </cell>
          <cell r="E239">
            <v>1.5843096129433216</v>
          </cell>
          <cell r="F239">
            <v>1246345</v>
          </cell>
          <cell r="G239">
            <v>-10.280221113153122</v>
          </cell>
          <cell r="H239">
            <v>4.3873130946298238</v>
          </cell>
        </row>
        <row r="240">
          <cell r="B240">
            <v>11</v>
          </cell>
          <cell r="C240">
            <v>219676.65489000003</v>
          </cell>
          <cell r="D240">
            <v>22.029551714272188</v>
          </cell>
          <cell r="E240">
            <v>1.7192086117043244</v>
          </cell>
          <cell r="F240">
            <v>1181447</v>
          </cell>
          <cell r="G240">
            <v>1.8696045057442712</v>
          </cell>
          <cell r="H240">
            <v>4.4940050453599465</v>
          </cell>
        </row>
        <row r="241">
          <cell r="B241">
            <v>12</v>
          </cell>
          <cell r="C241">
            <v>158604.44999999998</v>
          </cell>
          <cell r="D241">
            <v>24.327964104812814</v>
          </cell>
          <cell r="E241">
            <v>1.8500878712888416</v>
          </cell>
          <cell r="F241">
            <v>1030954.9999999999</v>
          </cell>
          <cell r="G241">
            <v>8.8499620961764549</v>
          </cell>
          <cell r="H241">
            <v>4.6027772622804788</v>
          </cell>
        </row>
        <row r="242">
          <cell r="A242">
            <v>2021</v>
          </cell>
          <cell r="B242">
            <v>1</v>
          </cell>
          <cell r="C242">
            <v>127828.4004</v>
          </cell>
          <cell r="D242">
            <v>-18.013951827950269</v>
          </cell>
          <cell r="E242">
            <v>1.9710836055204699</v>
          </cell>
          <cell r="F242">
            <v>836361</v>
          </cell>
          <cell r="G242">
            <v>-19.390620964042149</v>
          </cell>
          <cell r="H242">
            <v>4.7067881559932578</v>
          </cell>
        </row>
        <row r="243">
          <cell r="B243">
            <v>2</v>
          </cell>
          <cell r="C243">
            <v>176816.47750000001</v>
          </cell>
          <cell r="D243">
            <v>-1.5063203761519595</v>
          </cell>
          <cell r="E243">
            <v>2.0778929918501339</v>
          </cell>
          <cell r="F243">
            <v>1114055</v>
          </cell>
          <cell r="G243">
            <v>-3.6262092626730857</v>
          </cell>
          <cell r="H243">
            <v>4.7994910804913635</v>
          </cell>
        </row>
        <row r="244">
          <cell r="B244">
            <v>3</v>
          </cell>
          <cell r="C244">
            <v>243743.12679000001</v>
          </cell>
          <cell r="D244">
            <v>42.070132210750756</v>
          </cell>
          <cell r="E244">
            <v>2.1648253580458783</v>
          </cell>
          <cell r="F244">
            <v>1378985</v>
          </cell>
          <cell r="G244">
            <v>46.341838727204809</v>
          </cell>
          <cell r="H244">
            <v>4.8726659585789838</v>
          </cell>
        </row>
        <row r="245">
          <cell r="B245">
            <v>4</v>
          </cell>
          <cell r="C245">
            <v>215675.71487</v>
          </cell>
          <cell r="D245">
            <v>73.821060195425886</v>
          </cell>
          <cell r="E245">
            <v>2.2259411281696369</v>
          </cell>
          <cell r="F245">
            <v>1238707</v>
          </cell>
          <cell r="G245">
            <v>104.32819670292331</v>
          </cell>
          <cell r="H245">
            <v>4.9175075949809193</v>
          </cell>
        </row>
        <row r="246">
          <cell r="B246">
            <v>5</v>
          </cell>
          <cell r="C246">
            <v>233783.21016000002</v>
          </cell>
          <cell r="D246">
            <v>7.3794896324500758</v>
          </cell>
          <cell r="E246">
            <v>2.2580719281481141</v>
          </cell>
          <cell r="F246">
            <v>1366016</v>
          </cell>
          <cell r="G246">
            <v>17.457546816946355</v>
          </cell>
          <cell r="H246">
            <v>4.9280905980864604</v>
          </cell>
        </row>
        <row r="247">
          <cell r="B247">
            <v>6</v>
          </cell>
          <cell r="C247">
            <v>236233.28724999996</v>
          </cell>
          <cell r="D247">
            <v>3.1128867094691648</v>
          </cell>
          <cell r="E247">
            <v>2.2630212671765739</v>
          </cell>
          <cell r="F247">
            <v>1374405</v>
          </cell>
          <cell r="G247">
            <v>4.1312940524003361</v>
          </cell>
          <cell r="H247">
            <v>4.9053930963618377</v>
          </cell>
        </row>
        <row r="248">
          <cell r="B248">
            <v>7</v>
          </cell>
          <cell r="C248">
            <v>240232.87099999998</v>
          </cell>
          <cell r="D248">
            <v>4.7205380338548375</v>
          </cell>
          <cell r="E248">
            <v>2.2429483084575228</v>
          </cell>
          <cell r="F248">
            <v>1344847</v>
          </cell>
          <cell r="G248">
            <v>-0.23789848181156037</v>
          </cell>
          <cell r="H248">
            <v>4.8512633193995924</v>
          </cell>
        </row>
        <row r="249">
          <cell r="B249">
            <v>8</v>
          </cell>
          <cell r="C249">
            <v>208299.19958000001</v>
          </cell>
          <cell r="D249">
            <v>1.4742687473275007</v>
          </cell>
          <cell r="E249">
            <v>2.2000712336269603</v>
          </cell>
          <cell r="F249">
            <v>1200625</v>
          </cell>
          <cell r="G249">
            <v>7.6219416544534457</v>
          </cell>
          <cell r="H249">
            <v>4.7674957399142128</v>
          </cell>
        </row>
        <row r="250">
          <cell r="B250">
            <v>9</v>
          </cell>
          <cell r="C250">
            <v>221844.549</v>
          </cell>
          <cell r="D250">
            <v>-5.9667601019592791</v>
          </cell>
          <cell r="E250">
            <v>2.1367802791629269</v>
          </cell>
          <cell r="F250">
            <v>1300728</v>
          </cell>
          <cell r="G250">
            <v>2.0448542085241384</v>
          </cell>
          <cell r="H250">
            <v>4.6555314166062143</v>
          </cell>
        </row>
        <row r="251">
          <cell r="B251">
            <v>10</v>
          </cell>
          <cell r="C251">
            <v>220692.50400000002</v>
          </cell>
          <cell r="D251">
            <v>7.5673550720191329</v>
          </cell>
          <cell r="E251">
            <v>2.055415278593026</v>
          </cell>
          <cell r="F251">
            <v>1271282</v>
          </cell>
          <cell r="G251">
            <v>2.0008103695204671</v>
          </cell>
          <cell r="H251">
            <v>4.5170096335868424</v>
          </cell>
        </row>
        <row r="252">
          <cell r="B252">
            <v>11</v>
          </cell>
          <cell r="C252">
            <v>220414.08499999999</v>
          </cell>
          <cell r="D252">
            <v>0.33568888344972514</v>
          </cell>
          <cell r="E252">
            <v>1.9577533195850598</v>
          </cell>
          <cell r="F252">
            <v>1319118</v>
          </cell>
          <cell r="G252">
            <v>11.652744473514254</v>
          </cell>
          <cell r="H252">
            <v>4.3533883779390052</v>
          </cell>
        </row>
        <row r="253">
          <cell r="B253">
            <v>12</v>
          </cell>
          <cell r="C253">
            <v>194205.86500000002</v>
          </cell>
          <cell r="D253">
            <v>22.446668425759842</v>
          </cell>
          <cell r="E253">
            <v>1.8459542634035968</v>
          </cell>
          <cell r="F253">
            <v>1257184</v>
          </cell>
          <cell r="G253">
            <v>21.943634785223431</v>
          </cell>
          <cell r="H253">
            <v>4.1659509006856057</v>
          </cell>
        </row>
        <row r="254">
          <cell r="A254">
            <v>2022</v>
          </cell>
          <cell r="B254">
            <v>1</v>
          </cell>
          <cell r="C254">
            <v>150523.54499999998</v>
          </cell>
          <cell r="D254">
            <v>17.754383633826642</v>
          </cell>
          <cell r="E254">
            <v>1.7220653279495848</v>
          </cell>
          <cell r="F254">
            <v>1028972</v>
          </cell>
          <cell r="G254">
            <v>23.029648680414326</v>
          </cell>
          <cell r="H254">
            <v>3.9564873525784052</v>
          </cell>
        </row>
        <row r="255">
          <cell r="B255">
            <v>2</v>
          </cell>
          <cell r="C255">
            <v>193440</v>
          </cell>
          <cell r="D255">
            <v>9.4015686405697139</v>
          </cell>
          <cell r="E255">
            <v>1.5895643362741354</v>
          </cell>
          <cell r="F255">
            <v>1257003</v>
          </cell>
          <cell r="G255">
            <v>12.831323408628847</v>
          </cell>
          <cell r="H255">
            <v>3.7280224457500362</v>
          </cell>
        </row>
        <row r="256">
          <cell r="B256">
            <v>3</v>
          </cell>
          <cell r="C256">
            <v>180911.141</v>
          </cell>
          <cell r="D256">
            <v>-25.777951820620448</v>
          </cell>
          <cell r="E256">
            <v>1.4530424668662687</v>
          </cell>
          <cell r="F256">
            <v>1176149</v>
          </cell>
          <cell r="G256">
            <v>-14.709079504128031</v>
          </cell>
          <cell r="H256">
            <v>3.4849054174253427</v>
          </cell>
        </row>
        <row r="257">
          <cell r="B257">
            <v>4</v>
          </cell>
          <cell r="C257">
            <v>218846.01199999999</v>
          </cell>
          <cell r="D257">
            <v>1.4699369986606481</v>
          </cell>
          <cell r="E257">
            <v>1.3176333985139139</v>
          </cell>
          <cell r="F257">
            <v>1334700</v>
          </cell>
          <cell r="G257">
            <v>7.7494516459501783</v>
          </cell>
          <cell r="H257">
            <v>3.2321176785071462</v>
          </cell>
        </row>
        <row r="258">
          <cell r="B258">
            <v>5</v>
          </cell>
          <cell r="C258">
            <v>226711.01199999999</v>
          </cell>
          <cell r="D258">
            <v>-3.025109525684011</v>
          </cell>
          <cell r="E258">
            <v>1.1865797687350359</v>
          </cell>
          <cell r="F258">
            <v>1333042</v>
          </cell>
          <cell r="G258">
            <v>-2.413880950149927</v>
          </cell>
          <cell r="H258">
            <v>2.9733771687231605</v>
          </cell>
        </row>
        <row r="259">
          <cell r="B259">
            <v>6</v>
          </cell>
          <cell r="C259">
            <v>228821.318</v>
          </cell>
          <cell r="D259">
            <v>-3.1375634383633888</v>
          </cell>
          <cell r="E259">
            <v>1.0631347916864988</v>
          </cell>
          <cell r="F259">
            <v>1375986</v>
          </cell>
          <cell r="G259">
            <v>0.11503159549042241</v>
          </cell>
          <cell r="H259">
            <v>2.7127155315488389</v>
          </cell>
        </row>
        <row r="260">
          <cell r="B260">
            <v>7</v>
          </cell>
          <cell r="C260">
            <v>214457.31099999999</v>
          </cell>
          <cell r="D260">
            <v>-10.729405968761041</v>
          </cell>
          <cell r="E260">
            <v>0.95025920310194323</v>
          </cell>
          <cell r="F260">
            <v>1223239</v>
          </cell>
          <cell r="G260">
            <v>-9.0425156170181431</v>
          </cell>
          <cell r="H260">
            <v>2.4537902953124902</v>
          </cell>
        </row>
        <row r="261">
          <cell r="B261">
            <v>8</v>
          </cell>
          <cell r="C261">
            <v>197855.087</v>
          </cell>
          <cell r="D261">
            <v>-5.0139955415377528</v>
          </cell>
          <cell r="E261">
            <v>0.85062202356014505</v>
          </cell>
          <cell r="F261">
            <v>1146418</v>
          </cell>
          <cell r="G261">
            <v>-4.5148984903696014</v>
          </cell>
          <cell r="H261">
            <v>2.200078593624641</v>
          </cell>
        </row>
        <row r="262">
          <cell r="B262">
            <v>9</v>
          </cell>
          <cell r="C262">
            <v>209308.65099999998</v>
          </cell>
          <cell r="D262">
            <v>-5.6507577294585776</v>
          </cell>
          <cell r="E262">
            <v>0.76608118578072293</v>
          </cell>
          <cell r="F262">
            <v>1248146</v>
          </cell>
          <cell r="G262">
            <v>-4.0425054277297034</v>
          </cell>
          <cell r="H262">
            <v>1.9542592055185726</v>
          </cell>
        </row>
        <row r="263">
          <cell r="B263">
            <v>10</v>
          </cell>
          <cell r="C263">
            <v>192769.15599999999</v>
          </cell>
          <cell r="D263">
            <v>-12.652603733201573</v>
          </cell>
          <cell r="E263">
            <v>0.69808735737460803</v>
          </cell>
          <cell r="F263">
            <v>1254290.7710000002</v>
          </cell>
          <cell r="G263">
            <v>-1.3365428756168862</v>
          </cell>
          <cell r="H263">
            <v>1.7185445921745115</v>
          </cell>
        </row>
        <row r="264">
          <cell r="B264">
            <v>11</v>
          </cell>
          <cell r="C264">
            <v>204517.41999999998</v>
          </cell>
          <cell r="D264">
            <v>-7.2121820164078976</v>
          </cell>
          <cell r="E264">
            <v>0.64764559213917328</v>
          </cell>
          <cell r="F264">
            <v>1336883.8600000008</v>
          </cell>
          <cell r="G264">
            <v>1.3467983910461889</v>
          </cell>
          <cell r="H264">
            <v>1.494730772784264</v>
          </cell>
        </row>
        <row r="265">
          <cell r="B265">
            <v>12</v>
          </cell>
          <cell r="C265">
            <v>173283.747</v>
          </cell>
          <cell r="D265">
            <v>-10.773164857817253</v>
          </cell>
          <cell r="E265">
            <v>0.61483381254605718</v>
          </cell>
          <cell r="F265">
            <v>1166957.8800000008</v>
          </cell>
          <cell r="G265">
            <v>-7.1768428487794296</v>
          </cell>
          <cell r="H265">
            <v>1.2844016076877065</v>
          </cell>
        </row>
        <row r="266">
          <cell r="A266">
            <v>2023</v>
          </cell>
          <cell r="B266">
            <v>1</v>
          </cell>
          <cell r="C266">
            <v>152133.44699999999</v>
          </cell>
          <cell r="D266">
            <v>1.0695350019825911</v>
          </cell>
          <cell r="E266">
            <v>0.59918411970519359</v>
          </cell>
          <cell r="F266">
            <v>1065341.54</v>
          </cell>
          <cell r="G266">
            <v>3.5345509887538373</v>
          </cell>
          <cell r="H266">
            <v>1.0891306841426498</v>
          </cell>
        </row>
        <row r="267">
          <cell r="B267">
            <v>2</v>
          </cell>
          <cell r="C267">
            <v>184968.590994</v>
          </cell>
          <cell r="D267">
            <v>-4.3793470874689877</v>
          </cell>
          <cell r="E267">
            <v>0.59943778148551874</v>
          </cell>
          <cell r="F267">
            <v>1175580</v>
          </cell>
          <cell r="G267">
            <v>-6.4775501729112843</v>
          </cell>
          <cell r="H267">
            <v>0.90990400298631713</v>
          </cell>
        </row>
        <row r="268">
          <cell r="B268">
            <v>3</v>
          </cell>
          <cell r="C268">
            <v>238322.36200000002</v>
          </cell>
          <cell r="D268">
            <v>31.734486158594311</v>
          </cell>
          <cell r="E268">
            <v>0.61436872901168271</v>
          </cell>
          <cell r="F268">
            <v>1439836.1899999992</v>
          </cell>
          <cell r="G268">
            <v>22.419539531130759</v>
          </cell>
          <cell r="H268">
            <v>0.74787738591041819</v>
          </cell>
        </row>
        <row r="269">
          <cell r="B269">
            <v>4</v>
          </cell>
          <cell r="C269">
            <v>200041.61781</v>
          </cell>
          <cell r="D269">
            <v>-8.5925231253471512</v>
          </cell>
          <cell r="E269">
            <v>0.64240514445910257</v>
          </cell>
          <cell r="F269">
            <v>1185276.9889999996</v>
          </cell>
          <cell r="G269">
            <v>-11.195250693039661</v>
          </cell>
          <cell r="H269">
            <v>0.60369363695555889</v>
          </cell>
        </row>
        <row r="270">
          <cell r="B270">
            <v>5</v>
          </cell>
          <cell r="C270">
            <v>252680.15402014161</v>
          </cell>
          <cell r="D270">
            <v>11.454733403131566</v>
          </cell>
          <cell r="E270">
            <v>0.6841363292691387</v>
          </cell>
          <cell r="F270">
            <v>1338482.6650201418</v>
          </cell>
          <cell r="G270">
            <v>0.40813905489411884</v>
          </cell>
          <cell r="H270">
            <v>0.47950053670020759</v>
          </cell>
        </row>
        <row r="271">
          <cell r="B271">
            <v>6</v>
          </cell>
          <cell r="C271">
            <v>234600.89599999998</v>
          </cell>
          <cell r="D271">
            <v>2.5258039987340553</v>
          </cell>
          <cell r="E271">
            <v>0.73951027041997053</v>
          </cell>
          <cell r="F271">
            <v>1308242.5600000003</v>
          </cell>
          <cell r="G271">
            <v>-4.9232652076401706</v>
          </cell>
          <cell r="H271">
            <v>0.37662649458880504</v>
          </cell>
        </row>
        <row r="272">
          <cell r="B272">
            <v>7</v>
          </cell>
          <cell r="C272">
            <v>200639.15668606758</v>
          </cell>
          <cell r="D272">
            <v>-6.4433123074700944</v>
          </cell>
          <cell r="E272">
            <v>0.8092229130199069</v>
          </cell>
          <cell r="F272">
            <v>1208018.283074975</v>
          </cell>
          <cell r="G272">
            <v>-1.244296243418086</v>
          </cell>
          <cell r="H272">
            <v>0.29639496440733332</v>
          </cell>
        </row>
        <row r="273">
          <cell r="B273">
            <v>8</v>
          </cell>
          <cell r="C273">
            <v>195119.21338939667</v>
          </cell>
          <cell r="D273">
            <v>-1.3827663731503348</v>
          </cell>
          <cell r="E273">
            <v>0.89409425035283407</v>
          </cell>
          <cell r="F273">
            <v>1067386.3864723444</v>
          </cell>
          <cell r="G273">
            <v>-6.8937868672382718</v>
          </cell>
          <cell r="H273">
            <v>0.23976135190689749</v>
          </cell>
        </row>
        <row r="274">
          <cell r="B274">
            <v>9</v>
          </cell>
          <cell r="C274">
            <v>208394.74620807171</v>
          </cell>
          <cell r="D274">
            <v>-0.43663020499247196</v>
          </cell>
          <cell r="E274">
            <v>0.99444062742343775</v>
          </cell>
          <cell r="F274">
            <v>1138353.4932173491</v>
          </cell>
          <cell r="G274">
            <v>-8.7964474334453655</v>
          </cell>
          <cell r="H274">
            <v>0.20757407039361475</v>
          </cell>
        </row>
        <row r="275">
          <cell r="B275">
            <v>10</v>
          </cell>
          <cell r="C275">
            <v>199221.24651875533</v>
          </cell>
          <cell r="D275">
            <v>3.3470554380366391</v>
          </cell>
          <cell r="E275">
            <v>1.110420273915327</v>
          </cell>
          <cell r="F275">
            <v>1197293.1363129858</v>
          </cell>
          <cell r="G275">
            <v>-4.5442122356981312</v>
          </cell>
          <cell r="H275">
            <v>0.2001861478806061</v>
          </cell>
        </row>
        <row r="276">
          <cell r="B276">
            <v>11</v>
          </cell>
          <cell r="C276">
            <v>199826.834628582</v>
          </cell>
          <cell r="D276">
            <v>-2.293489411033045</v>
          </cell>
          <cell r="E276">
            <v>1.2420920395931934</v>
          </cell>
          <cell r="F276">
            <v>1290449.6059821844</v>
          </cell>
          <cell r="G276">
            <v>-3.4733199649681135</v>
          </cell>
          <cell r="H276">
            <v>0.21732533310989252</v>
          </cell>
        </row>
        <row r="277">
          <cell r="B277">
            <v>12</v>
          </cell>
          <cell r="C277">
            <v>157970.38428485394</v>
          </cell>
          <cell r="D277">
            <v>-8.8371604263301595</v>
          </cell>
          <cell r="E277">
            <v>1.3896700961081256</v>
          </cell>
          <cell r="F277">
            <v>1058914</v>
          </cell>
          <cell r="G277">
            <v>-9.2585929493874009</v>
          </cell>
          <cell r="H277">
            <v>0.25838990271352436</v>
          </cell>
        </row>
        <row r="278">
          <cell r="A278">
            <v>2024</v>
          </cell>
          <cell r="B278">
            <v>1</v>
          </cell>
          <cell r="C278">
            <v>165802.1742348671</v>
          </cell>
          <cell r="D278">
            <v>8.9846956763341534</v>
          </cell>
          <cell r="E278">
            <v>1.5531230886215861</v>
          </cell>
          <cell r="F278">
            <v>1055771.8454526663</v>
          </cell>
          <cell r="G278">
            <v>-0.89827479620608885</v>
          </cell>
          <cell r="H278">
            <v>0.32252183851118538</v>
          </cell>
        </row>
        <row r="279">
          <cell r="B279">
            <v>2</v>
          </cell>
          <cell r="C279">
            <v>184692.0249787569</v>
          </cell>
          <cell r="D279">
            <v>-0.14952052873239419</v>
          </cell>
          <cell r="E279">
            <v>1.7317094657309784</v>
          </cell>
          <cell r="F279">
            <v>1168890.1383092403</v>
          </cell>
          <cell r="G279">
            <v>-0.5690690289695044</v>
          </cell>
          <cell r="H279">
            <v>0.40820222073560786</v>
          </cell>
        </row>
        <row r="280">
          <cell r="B280">
            <v>3</v>
          </cell>
          <cell r="C280">
            <v>183889.01840209961</v>
          </cell>
          <cell r="D280">
            <v>-22.840216562598691</v>
          </cell>
          <cell r="E280">
            <v>1.9252037574634089</v>
          </cell>
          <cell r="F280">
            <v>1100841.5552937984</v>
          </cell>
          <cell r="G280">
            <v>-23.543972367176092</v>
          </cell>
          <cell r="H280">
            <v>0.5138273520754465</v>
          </cell>
        </row>
        <row r="281">
          <cell r="B281">
            <v>4</v>
          </cell>
          <cell r="C281">
            <v>226107.64378488064</v>
          </cell>
          <cell r="D281">
            <v>13.030301524374899</v>
          </cell>
          <cell r="E281">
            <v>2.1332498528741461</v>
          </cell>
          <cell r="F281">
            <v>1324429.6219002008</v>
          </cell>
          <cell r="G281">
            <v>11.740094019508662</v>
          </cell>
          <cell r="H281">
            <v>0.63772566916034878</v>
          </cell>
        </row>
        <row r="282">
          <cell r="B282">
            <v>5</v>
          </cell>
          <cell r="C282">
            <v>226473.90829229355</v>
          </cell>
          <cell r="D282">
            <v>-10.371311442907826</v>
          </cell>
          <cell r="E282">
            <v>2.3537718201628985</v>
          </cell>
          <cell r="F282">
            <v>1370408.4813125134</v>
          </cell>
          <cell r="G282">
            <v>2.3852244879011053</v>
          </cell>
          <cell r="H282">
            <v>0.77655492808390303</v>
          </cell>
        </row>
        <row r="283">
          <cell r="B283">
            <v>6</v>
          </cell>
          <cell r="C283">
            <v>229545.42873430252</v>
          </cell>
          <cell r="D283">
            <v>-2.1549224030659508</v>
          </cell>
          <cell r="E283">
            <v>2.5854504672287844</v>
          </cell>
          <cell r="F283">
            <v>1264711.5160617828</v>
          </cell>
          <cell r="G283">
            <v>-3.3274444104782419</v>
          </cell>
          <cell r="H283">
            <v>0.9277438827418053</v>
          </cell>
        </row>
        <row r="284">
          <cell r="B284">
            <v>7</v>
          </cell>
          <cell r="C284">
            <v>229203.55098152161</v>
          </cell>
          <cell r="D284">
            <v>14.23669973859969</v>
          </cell>
          <cell r="E284">
            <v>2.8260829156332088</v>
          </cell>
          <cell r="F284">
            <v>1363313.3814357519</v>
          </cell>
          <cell r="G284">
            <v>12.855359934245181</v>
          </cell>
          <cell r="H284">
            <v>1.0888330001936279</v>
          </cell>
        </row>
        <row r="285">
          <cell r="B285">
            <v>8</v>
          </cell>
          <cell r="C285">
            <v>196814.94741737843</v>
          </cell>
          <cell r="D285">
            <v>0.86907588367404198</v>
          </cell>
          <cell r="E285">
            <v>3.0731370943771399</v>
          </cell>
          <cell r="F285">
            <v>1037179.0141915083</v>
          </cell>
          <cell r="G285">
            <v>-2.8300316233814682</v>
          </cell>
          <cell r="H285">
            <v>1.2570672483119141</v>
          </cell>
        </row>
        <row r="286">
          <cell r="B286">
            <v>9</v>
          </cell>
          <cell r="C286">
            <v>224833.38199520111</v>
          </cell>
          <cell r="D286">
            <v>7.8882198741787146</v>
          </cell>
          <cell r="E286">
            <v>3.3248733364075846</v>
          </cell>
          <cell r="F286">
            <v>1249283.0064823627</v>
          </cell>
          <cell r="G286">
            <v>9.7447334176918652</v>
          </cell>
          <cell r="H286">
            <v>1.4305087148951829</v>
          </cell>
        </row>
        <row r="287">
          <cell r="B287">
            <v>10</v>
          </cell>
          <cell r="C287">
            <v>223177.2716780901</v>
          </cell>
          <cell r="D287">
            <v>12.024834488263014</v>
          </cell>
          <cell r="E287">
            <v>3.5793989148652514</v>
          </cell>
          <cell r="F287">
            <v>1369520.2498706579</v>
          </cell>
          <cell r="G287">
            <v>14.384707331409107</v>
          </cell>
          <cell r="H287">
            <v>1.6069356614314196</v>
          </cell>
        </row>
        <row r="288">
          <cell r="B288">
            <v>11</v>
          </cell>
          <cell r="C288">
            <v>229508.27938890457</v>
          </cell>
          <cell r="D288">
            <v>14.853583011256454</v>
          </cell>
          <cell r="E288">
            <v>3.8351380019559715</v>
          </cell>
          <cell r="F288">
            <v>1345612.1800889969</v>
          </cell>
          <cell r="G288">
            <v>4.2746786740910592</v>
          </cell>
          <cell r="H288">
            <v>1.7847037261240812</v>
          </cell>
        </row>
        <row r="289">
          <cell r="B289">
            <v>12</v>
          </cell>
          <cell r="C289">
            <v>169532.45930957794</v>
          </cell>
          <cell r="D289">
            <v>7.3191409118022799</v>
          </cell>
          <cell r="E289">
            <v>4.0911012584670621</v>
          </cell>
          <cell r="F289">
            <v>1168767</v>
          </cell>
          <cell r="G289">
            <v>10.374119144708626</v>
          </cell>
          <cell r="H289">
            <v>1.9630558924314843</v>
          </cell>
        </row>
      </sheetData>
      <sheetData sheetId="50">
        <row r="1">
          <cell r="A1" t="str">
            <v>Año</v>
          </cell>
          <cell r="B1" t="str">
            <v>Mes</v>
          </cell>
          <cell r="C1" t="str">
            <v>Licitación oficial en construcción Cantabria</v>
          </cell>
          <cell r="D1" t="str">
            <v>Licitación oficial en construcción Cantabria. Var interanual</v>
          </cell>
          <cell r="E1" t="str">
            <v>Licitación oficial en construcción Cantabria. Tendencia</v>
          </cell>
          <cell r="F1" t="str">
            <v>Licitación oficial en construcción España</v>
          </cell>
          <cell r="G1" t="str">
            <v>Licitación oficial en construcción España. Var interanual</v>
          </cell>
          <cell r="H1" t="str">
            <v>Licitación oficial en construcción España. Tendencia</v>
          </cell>
        </row>
        <row r="206">
          <cell r="A206">
            <v>2018</v>
          </cell>
          <cell r="B206">
            <v>1</v>
          </cell>
          <cell r="J206">
            <v>32027.484079999998</v>
          </cell>
          <cell r="K206">
            <v>20.399623599481664</v>
          </cell>
          <cell r="L206">
            <v>34.868056905896701</v>
          </cell>
          <cell r="M206">
            <v>987186.20215000003</v>
          </cell>
          <cell r="N206">
            <v>54.531100793722985</v>
          </cell>
          <cell r="O206">
            <v>14.483686936668503</v>
          </cell>
        </row>
        <row r="207">
          <cell r="B207">
            <v>2</v>
          </cell>
          <cell r="J207">
            <v>59319.963539999997</v>
          </cell>
          <cell r="K207">
            <v>101.54218195046658</v>
          </cell>
          <cell r="L207">
            <v>33.280655567336311</v>
          </cell>
          <cell r="M207">
            <v>1748581.0451100001</v>
          </cell>
          <cell r="N207">
            <v>47.905435851520828</v>
          </cell>
          <cell r="O207">
            <v>14.853933755639266</v>
          </cell>
        </row>
        <row r="208">
          <cell r="B208">
            <v>3</v>
          </cell>
          <cell r="J208">
            <v>85652.722799999989</v>
          </cell>
          <cell r="K208">
            <v>141.69801908128861</v>
          </cell>
          <cell r="L208">
            <v>31.458343073404201</v>
          </cell>
          <cell r="M208">
            <v>3139496.84681</v>
          </cell>
          <cell r="N208">
            <v>77.499035006940332</v>
          </cell>
          <cell r="O208">
            <v>15.167789643091888</v>
          </cell>
        </row>
        <row r="209">
          <cell r="B209">
            <v>4</v>
          </cell>
          <cell r="J209">
            <v>91498.553799999994</v>
          </cell>
          <cell r="K209">
            <v>96.861701422175798</v>
          </cell>
          <cell r="L209">
            <v>29.430281235933023</v>
          </cell>
          <cell r="M209">
            <v>3302955.1952800001</v>
          </cell>
          <cell r="N209">
            <v>45.666021767626866</v>
          </cell>
          <cell r="O209">
            <v>15.425604758456791</v>
          </cell>
        </row>
        <row r="210">
          <cell r="B210">
            <v>5</v>
          </cell>
          <cell r="J210">
            <v>94413.028249999988</v>
          </cell>
          <cell r="K210">
            <v>75.842877459690229</v>
          </cell>
          <cell r="L210">
            <v>27.233287399811534</v>
          </cell>
          <cell r="M210">
            <v>3522976.4489500001</v>
          </cell>
          <cell r="N210">
            <v>17.588569171310041</v>
          </cell>
          <cell r="O210">
            <v>15.632057819870221</v>
          </cell>
        </row>
        <row r="211">
          <cell r="B211">
            <v>6</v>
          </cell>
          <cell r="J211">
            <v>96681.989029999982</v>
          </cell>
          <cell r="K211">
            <v>49.653070872013451</v>
          </cell>
          <cell r="L211">
            <v>24.908861647441434</v>
          </cell>
          <cell r="M211">
            <v>4016779.91775</v>
          </cell>
          <cell r="N211">
            <v>8.5658631422901301</v>
          </cell>
          <cell r="O211">
            <v>15.793927574427402</v>
          </cell>
        </row>
        <row r="212">
          <cell r="B212">
            <v>7</v>
          </cell>
          <cell r="J212">
            <v>100549.24145999998</v>
          </cell>
          <cell r="K212">
            <v>29.780215438700843</v>
          </cell>
          <cell r="L212">
            <v>22.501879727200802</v>
          </cell>
          <cell r="M212">
            <v>4739466.6667799996</v>
          </cell>
          <cell r="N212">
            <v>5.6171928844555019</v>
          </cell>
          <cell r="O212">
            <v>15.918128638067405</v>
          </cell>
        </row>
        <row r="213">
          <cell r="B213">
            <v>8</v>
          </cell>
          <cell r="J213">
            <v>123404.60152999997</v>
          </cell>
          <cell r="K213">
            <v>48.129264656710255</v>
          </cell>
          <cell r="L213">
            <v>20.058935735330532</v>
          </cell>
          <cell r="M213">
            <v>6263555.8101799991</v>
          </cell>
          <cell r="N213">
            <v>9.3590133004286535</v>
          </cell>
          <cell r="O213">
            <v>16.011073677810401</v>
          </cell>
        </row>
        <row r="214">
          <cell r="B214">
            <v>9</v>
          </cell>
          <cell r="J214">
            <v>151121.21975999998</v>
          </cell>
          <cell r="K214">
            <v>65.218501159331964</v>
          </cell>
          <cell r="L214">
            <v>17.627129208051489</v>
          </cell>
          <cell r="M214">
            <v>6570392.8997399993</v>
          </cell>
          <cell r="N214">
            <v>1.4014232123953141</v>
          </cell>
          <cell r="O214">
            <v>16.078460017915898</v>
          </cell>
        </row>
        <row r="215">
          <cell r="B215">
            <v>10</v>
          </cell>
          <cell r="J215">
            <v>174557.98579999997</v>
          </cell>
          <cell r="K215">
            <v>-43.30698277926215</v>
          </cell>
          <cell r="L215">
            <v>15.255509009981854</v>
          </cell>
          <cell r="M215">
            <v>7393055.1376199992</v>
          </cell>
          <cell r="N215">
            <v>-4.5941335808521888</v>
          </cell>
          <cell r="O215">
            <v>16.125523034006086</v>
          </cell>
        </row>
        <row r="216">
          <cell r="B216">
            <v>11</v>
          </cell>
          <cell r="J216">
            <v>180148.48663999996</v>
          </cell>
          <cell r="K216">
            <v>-44.094156660206743</v>
          </cell>
          <cell r="L216">
            <v>12.996428962125316</v>
          </cell>
          <cell r="M216">
            <v>8054900.0856799996</v>
          </cell>
          <cell r="N216">
            <v>-7.4291734307726625</v>
          </cell>
          <cell r="O216">
            <v>16.156478863036103</v>
          </cell>
        </row>
        <row r="217">
          <cell r="B217">
            <v>12</v>
          </cell>
          <cell r="J217">
            <v>183212.96487999996</v>
          </cell>
          <cell r="K217">
            <v>-49.92030577198058</v>
          </cell>
          <cell r="L217">
            <v>10.89817604577798</v>
          </cell>
          <cell r="M217">
            <v>8702225.7092000004</v>
          </cell>
          <cell r="N217">
            <v>-14.592253886297357</v>
          </cell>
          <cell r="O217">
            <v>16.174104776918391</v>
          </cell>
        </row>
        <row r="218">
          <cell r="A218">
            <v>2019</v>
          </cell>
          <cell r="B218">
            <v>1</v>
          </cell>
          <cell r="J218">
            <v>12487.30372</v>
          </cell>
          <cell r="K218">
            <v>-61.010662939341323</v>
          </cell>
          <cell r="L218">
            <v>9.0050726182343954</v>
          </cell>
          <cell r="M218">
            <v>1985388.17099</v>
          </cell>
          <cell r="N218">
            <v>101.11587526912436</v>
          </cell>
          <cell r="O218">
            <v>16.179540155044986</v>
          </cell>
        </row>
        <row r="219">
          <cell r="B219">
            <v>2</v>
          </cell>
          <cell r="J219">
            <v>17058.531329999998</v>
          </cell>
          <cell r="K219">
            <v>-71.243186421553901</v>
          </cell>
          <cell r="L219">
            <v>7.3572175311073265</v>
          </cell>
          <cell r="M219">
            <v>2428843.3727700002</v>
          </cell>
          <cell r="N219">
            <v>38.903677330964449</v>
          </cell>
          <cell r="O219">
            <v>16.17178782412298</v>
          </cell>
        </row>
        <row r="220">
          <cell r="B220">
            <v>3</v>
          </cell>
          <cell r="J220">
            <v>18208.551649999998</v>
          </cell>
          <cell r="K220">
            <v>-78.741421107514398</v>
          </cell>
          <cell r="L220">
            <v>5.9898474321513699</v>
          </cell>
          <cell r="M220">
            <v>3174262.3936200002</v>
          </cell>
          <cell r="N220">
            <v>1.1073604627227063</v>
          </cell>
          <cell r="O220">
            <v>16.155748967464611</v>
          </cell>
        </row>
        <row r="221">
          <cell r="B221">
            <v>4</v>
          </cell>
          <cell r="J221">
            <v>32835.640950000001</v>
          </cell>
          <cell r="K221">
            <v>-64.113486403541373</v>
          </cell>
          <cell r="L221">
            <v>4.9327406077355223</v>
          </cell>
          <cell r="M221">
            <v>3935507.4650800005</v>
          </cell>
          <cell r="N221">
            <v>19.151100526702038</v>
          </cell>
          <cell r="O221">
            <v>16.137903371820091</v>
          </cell>
        </row>
        <row r="222">
          <cell r="B222">
            <v>5</v>
          </cell>
          <cell r="J222">
            <v>45643.077190000004</v>
          </cell>
          <cell r="K222">
            <v>-51.655954653694721</v>
          </cell>
          <cell r="L222">
            <v>4.2097912283579708</v>
          </cell>
          <cell r="M222">
            <v>4639073.7710100003</v>
          </cell>
          <cell r="N222">
            <v>31.680521804017324</v>
          </cell>
          <cell r="O222">
            <v>16.123685796960139</v>
          </cell>
        </row>
        <row r="223">
          <cell r="B223">
            <v>6</v>
          </cell>
          <cell r="J223">
            <v>57267.969280000005</v>
          </cell>
          <cell r="K223">
            <v>-40.76666206957119</v>
          </cell>
          <cell r="L223">
            <v>3.84009858764112</v>
          </cell>
          <cell r="M223">
            <v>5422597.2123700008</v>
          </cell>
          <cell r="N223">
            <v>34.998613899849154</v>
          </cell>
          <cell r="O223">
            <v>16.118740252457894</v>
          </cell>
        </row>
        <row r="224">
          <cell r="B224">
            <v>7</v>
          </cell>
          <cell r="J224">
            <v>61337.789810000002</v>
          </cell>
          <cell r="K224">
            <v>-38.997262515997086</v>
          </cell>
          <cell r="L224">
            <v>3.8388824135211199</v>
          </cell>
          <cell r="M224">
            <v>6820798.6151700011</v>
          </cell>
          <cell r="N224">
            <v>43.914897914116182</v>
          </cell>
          <cell r="O224">
            <v>16.12979108372032</v>
          </cell>
        </row>
        <row r="225">
          <cell r="B225">
            <v>8</v>
          </cell>
          <cell r="J225">
            <v>103237.20952999999</v>
          </cell>
          <cell r="K225">
            <v>-16.342495944202884</v>
          </cell>
          <cell r="L225">
            <v>4.2182647422218142</v>
          </cell>
          <cell r="M225">
            <v>7404285.0227300012</v>
          </cell>
          <cell r="N225">
            <v>18.212166493288095</v>
          </cell>
          <cell r="O225">
            <v>16.164873738491007</v>
          </cell>
        </row>
        <row r="226">
          <cell r="B226">
            <v>9</v>
          </cell>
          <cell r="J226">
            <v>104822.35613999999</v>
          </cell>
          <cell r="K226">
            <v>-30.636904396039533</v>
          </cell>
          <cell r="L226">
            <v>4.9873928776802749</v>
          </cell>
          <cell r="M226">
            <v>7763611.3858600017</v>
          </cell>
          <cell r="N226">
            <v>18.160534755345004</v>
          </cell>
          <cell r="O226">
            <v>16.23395318582121</v>
          </cell>
        </row>
        <row r="227">
          <cell r="B227">
            <v>10</v>
          </cell>
          <cell r="J227">
            <v>106079.11374999999</v>
          </cell>
          <cell r="K227">
            <v>-39.229870656539156</v>
          </cell>
          <cell r="L227">
            <v>6.15398629323035</v>
          </cell>
          <cell r="M227">
            <v>8430025.6582100019</v>
          </cell>
          <cell r="N227">
            <v>14.026278734393816</v>
          </cell>
          <cell r="O227">
            <v>16.347136567870155</v>
          </cell>
        </row>
        <row r="228">
          <cell r="B228">
            <v>11</v>
          </cell>
          <cell r="J228">
            <v>108245.53195999999</v>
          </cell>
          <cell r="K228">
            <v>-39.913160538332669</v>
          </cell>
          <cell r="L228">
            <v>7.7232905526729905</v>
          </cell>
          <cell r="M228">
            <v>8764856.0191200022</v>
          </cell>
          <cell r="N228">
            <v>8.8139632507939112</v>
          </cell>
          <cell r="O228">
            <v>16.514664817183842</v>
          </cell>
        </row>
        <row r="229">
          <cell r="B229">
            <v>12</v>
          </cell>
          <cell r="J229">
            <v>136001.67520999999</v>
          </cell>
          <cell r="K229">
            <v>-25.768531010303896</v>
          </cell>
          <cell r="L229">
            <v>9.6973995630765248</v>
          </cell>
          <cell r="M229">
            <v>9788768.8695400022</v>
          </cell>
          <cell r="N229">
            <v>12.485807615760969</v>
          </cell>
          <cell r="O229">
            <v>16.746617695625392</v>
          </cell>
        </row>
        <row r="230">
          <cell r="A230">
            <v>2020</v>
          </cell>
          <cell r="B230">
            <v>1</v>
          </cell>
          <cell r="J230">
            <v>3111.2531100000001</v>
          </cell>
          <cell r="K230">
            <v>-75.084668558057615</v>
          </cell>
          <cell r="L230">
            <v>12.075099144627961</v>
          </cell>
          <cell r="M230">
            <v>1220237.0793399999</v>
          </cell>
          <cell r="N230">
            <v>-38.539118084322169</v>
          </cell>
          <cell r="O230">
            <v>17.052540194115814</v>
          </cell>
        </row>
        <row r="231">
          <cell r="B231">
            <v>2</v>
          </cell>
          <cell r="J231">
            <v>7669.9012500000008</v>
          </cell>
          <cell r="K231">
            <v>-55.037739758338255</v>
          </cell>
          <cell r="L231">
            <v>14.852712205668931</v>
          </cell>
          <cell r="M231">
            <v>2381511.7670499999</v>
          </cell>
          <cell r="N231">
            <v>-1.9487302578107601</v>
          </cell>
          <cell r="O231">
            <v>17.441681413987229</v>
          </cell>
        </row>
        <row r="232">
          <cell r="B232">
            <v>3</v>
          </cell>
          <cell r="J232">
            <v>13517.937900000001</v>
          </cell>
          <cell r="K232">
            <v>-25.760498913706829</v>
          </cell>
          <cell r="L232">
            <v>18.020508892895045</v>
          </cell>
          <cell r="M232">
            <v>2783574.5974099999</v>
          </cell>
          <cell r="N232">
            <v>-12.307986793884773</v>
          </cell>
          <cell r="O232">
            <v>17.919429924746868</v>
          </cell>
        </row>
        <row r="233">
          <cell r="B233">
            <v>4</v>
          </cell>
          <cell r="J233">
            <v>13795.713210000002</v>
          </cell>
          <cell r="K233">
            <v>-57.985552250960403</v>
          </cell>
          <cell r="L233">
            <v>21.563905849393297</v>
          </cell>
          <cell r="M233">
            <v>2984864.9530799999</v>
          </cell>
          <cell r="N233">
            <v>-24.155525569068537</v>
          </cell>
          <cell r="O233">
            <v>18.489827739535865</v>
          </cell>
        </row>
        <row r="234">
          <cell r="B234">
            <v>5</v>
          </cell>
          <cell r="J234">
            <v>21950.647120000001</v>
          </cell>
          <cell r="K234">
            <v>-51.908047240931431</v>
          </cell>
          <cell r="L234">
            <v>25.465279370486339</v>
          </cell>
          <cell r="M234">
            <v>3784084.0115899998</v>
          </cell>
          <cell r="N234">
            <v>-18.430182437772601</v>
          </cell>
          <cell r="O234">
            <v>19.154817745334334</v>
          </cell>
        </row>
        <row r="235">
          <cell r="B235">
            <v>6</v>
          </cell>
          <cell r="J235">
            <v>32508.937160000001</v>
          </cell>
          <cell r="K235">
            <v>-43.233647763806303</v>
          </cell>
          <cell r="L235">
            <v>29.70148148357319</v>
          </cell>
          <cell r="M235">
            <v>4523022.56336</v>
          </cell>
          <cell r="N235">
            <v>-16.589368779925163</v>
          </cell>
          <cell r="O235">
            <v>19.91338134625374</v>
          </cell>
        </row>
        <row r="236">
          <cell r="B236">
            <v>7</v>
          </cell>
          <cell r="J236">
            <v>37308.744330000001</v>
          </cell>
          <cell r="K236">
            <v>-39.174945094096792</v>
          </cell>
          <cell r="L236">
            <v>34.243991068371514</v>
          </cell>
          <cell r="M236">
            <v>5582636.0887099998</v>
          </cell>
          <cell r="N236">
            <v>-18.152750085689807</v>
          </cell>
          <cell r="O236">
            <v>20.761889876948384</v>
          </cell>
        </row>
        <row r="237">
          <cell r="B237">
            <v>8</v>
          </cell>
          <cell r="J237">
            <v>43825.040280000001</v>
          </cell>
          <cell r="K237">
            <v>-57.549181656963754</v>
          </cell>
          <cell r="L237">
            <v>39.059222065067914</v>
          </cell>
          <cell r="M237">
            <v>6300458.0054599997</v>
          </cell>
          <cell r="N237">
            <v>-14.907948760500499</v>
          </cell>
          <cell r="O237">
            <v>21.694179758869367</v>
          </cell>
        </row>
        <row r="238">
          <cell r="B238">
            <v>9</v>
          </cell>
          <cell r="J238">
            <v>47962.708070000001</v>
          </cell>
          <cell r="K238">
            <v>-54.243817982929762</v>
          </cell>
          <cell r="L238">
            <v>44.108489876615486</v>
          </cell>
          <cell r="M238">
            <v>7147320.4375999998</v>
          </cell>
          <cell r="N238">
            <v>-7.9381993460216567</v>
          </cell>
          <cell r="O238">
            <v>22.701385007914823</v>
          </cell>
        </row>
        <row r="239">
          <cell r="B239">
            <v>10</v>
          </cell>
          <cell r="J239">
            <v>56914.31222</v>
          </cell>
          <cell r="K239">
            <v>-46.347296646791605</v>
          </cell>
          <cell r="L239">
            <v>49.346400989042195</v>
          </cell>
          <cell r="M239">
            <v>8020607.9186399998</v>
          </cell>
          <cell r="N239">
            <v>-4.8566606576252891</v>
          </cell>
          <cell r="O239">
            <v>23.772097825502382</v>
          </cell>
        </row>
        <row r="240">
          <cell r="B240">
            <v>11</v>
          </cell>
          <cell r="J240">
            <v>87157.632899999997</v>
          </cell>
          <cell r="K240">
            <v>-19.481542266144171</v>
          </cell>
          <cell r="L240">
            <v>54.720731866996871</v>
          </cell>
          <cell r="M240">
            <v>8842176.061449999</v>
          </cell>
          <cell r="N240">
            <v>0.88215986847162142</v>
          </cell>
          <cell r="O240">
            <v>24.89278266413621</v>
          </cell>
        </row>
        <row r="241">
          <cell r="B241">
            <v>12</v>
          </cell>
          <cell r="J241">
            <v>96551.06620999999</v>
          </cell>
          <cell r="K241">
            <v>-29.007443429710978</v>
          </cell>
          <cell r="L241">
            <v>60.17261357945921</v>
          </cell>
          <cell r="M241">
            <v>10442717.040339999</v>
          </cell>
          <cell r="N241">
            <v>6.680596707466524</v>
          </cell>
          <cell r="O241">
            <v>26.047915868092481</v>
          </cell>
        </row>
        <row r="242">
          <cell r="A242">
            <v>2021</v>
          </cell>
          <cell r="B242">
            <v>1</v>
          </cell>
          <cell r="J242">
            <v>10813.368829999999</v>
          </cell>
          <cell r="K242">
            <v>247.55670617875248</v>
          </cell>
          <cell r="L242">
            <v>65.638024259705205</v>
          </cell>
          <cell r="M242">
            <v>1066204.8843799999</v>
          </cell>
          <cell r="N242">
            <v>-12.623136730389529</v>
          </cell>
          <cell r="O242">
            <v>27.220306377286562</v>
          </cell>
        </row>
        <row r="243">
          <cell r="B243">
            <v>2</v>
          </cell>
          <cell r="J243">
            <v>18822.11808</v>
          </cell>
          <cell r="K243">
            <v>145.40235221411746</v>
          </cell>
          <cell r="L243">
            <v>71.046748981496322</v>
          </cell>
          <cell r="M243">
            <v>2041594.04617</v>
          </cell>
          <cell r="N243">
            <v>-14.273190902644961</v>
          </cell>
          <cell r="O243">
            <v>28.391418178914325</v>
          </cell>
        </row>
        <row r="244">
          <cell r="B244">
            <v>3</v>
          </cell>
          <cell r="J244">
            <v>21939.31292</v>
          </cell>
          <cell r="K244">
            <v>62.297778568726805</v>
          </cell>
          <cell r="L244">
            <v>76.341206060393972</v>
          </cell>
          <cell r="M244">
            <v>3118046.03626</v>
          </cell>
          <cell r="N244">
            <v>12.015896364380229</v>
          </cell>
          <cell r="O244">
            <v>29.539948354400281</v>
          </cell>
        </row>
        <row r="245">
          <cell r="B245">
            <v>4</v>
          </cell>
          <cell r="J245">
            <v>32373.611210000003</v>
          </cell>
          <cell r="K245">
            <v>134.66428097775744</v>
          </cell>
          <cell r="L245">
            <v>81.468977395517371</v>
          </cell>
          <cell r="M245">
            <v>4931441.6983000003</v>
          </cell>
          <cell r="N245">
            <v>65.214901706403211</v>
          </cell>
          <cell r="O245">
            <v>30.641631165093827</v>
          </cell>
        </row>
        <row r="246">
          <cell r="B246">
            <v>5</v>
          </cell>
          <cell r="J246">
            <v>50832.088130000004</v>
          </cell>
          <cell r="K246">
            <v>131.57443993386923</v>
          </cell>
          <cell r="L246">
            <v>86.376669647965485</v>
          </cell>
          <cell r="M246">
            <v>6387329.8519100007</v>
          </cell>
          <cell r="N246">
            <v>68.794610065387189</v>
          </cell>
          <cell r="O246">
            <v>31.670983924289505</v>
          </cell>
        </row>
        <row r="247">
          <cell r="B247">
            <v>6</v>
          </cell>
          <cell r="J247">
            <v>68148.106809999997</v>
          </cell>
          <cell r="K247">
            <v>109.62883675524013</v>
          </cell>
          <cell r="L247">
            <v>91.014583597141623</v>
          </cell>
          <cell r="M247">
            <v>8027613.519270001</v>
          </cell>
          <cell r="N247">
            <v>77.483384325780563</v>
          </cell>
          <cell r="O247">
            <v>32.604924866847227</v>
          </cell>
        </row>
        <row r="248">
          <cell r="B248">
            <v>7</v>
          </cell>
          <cell r="J248">
            <v>88765.267739999996</v>
          </cell>
          <cell r="K248">
            <v>137.9208127586962</v>
          </cell>
          <cell r="L248">
            <v>95.336158756496744</v>
          </cell>
          <cell r="M248">
            <v>10128368.756980002</v>
          </cell>
          <cell r="N248">
            <v>81.426275974947188</v>
          </cell>
          <cell r="O248">
            <v>33.422950257220045</v>
          </cell>
        </row>
        <row r="249">
          <cell r="B249">
            <v>8</v>
          </cell>
          <cell r="J249">
            <v>141739.06401999999</v>
          </cell>
          <cell r="K249">
            <v>223.4202709556528</v>
          </cell>
          <cell r="L249">
            <v>99.296127295951109</v>
          </cell>
          <cell r="M249">
            <v>12179766.121210001</v>
          </cell>
          <cell r="N249">
            <v>93.315567069171351</v>
          </cell>
          <cell r="O249">
            <v>34.107672919545649</v>
          </cell>
        </row>
        <row r="250">
          <cell r="B250">
            <v>9</v>
          </cell>
          <cell r="J250">
            <v>160658.77648</v>
          </cell>
          <cell r="K250">
            <v>234.96602453206722</v>
          </cell>
          <cell r="L250">
            <v>102.852178653064</v>
          </cell>
          <cell r="M250">
            <v>13733547.691770002</v>
          </cell>
          <cell r="N250">
            <v>92.149600842320595</v>
          </cell>
          <cell r="O250">
            <v>34.645039242247691</v>
          </cell>
        </row>
        <row r="251">
          <cell r="B251">
            <v>10</v>
          </cell>
          <cell r="J251">
            <v>174419.38238</v>
          </cell>
          <cell r="K251">
            <v>206.45961547560981</v>
          </cell>
          <cell r="L251">
            <v>105.97062199759331</v>
          </cell>
          <cell r="M251">
            <v>15760880.563740002</v>
          </cell>
          <cell r="N251">
            <v>96.504812647823172</v>
          </cell>
          <cell r="O251">
            <v>35.025107273065764</v>
          </cell>
        </row>
        <row r="252">
          <cell r="B252">
            <v>11</v>
          </cell>
          <cell r="J252">
            <v>247070.74095000001</v>
          </cell>
          <cell r="K252">
            <v>183.47573554857294</v>
          </cell>
          <cell r="L252">
            <v>108.62694107192743</v>
          </cell>
          <cell r="M252">
            <v>17428208.857250001</v>
          </cell>
          <cell r="N252">
            <v>97.103164833295665</v>
          </cell>
          <cell r="O252">
            <v>35.241928432072804</v>
          </cell>
        </row>
        <row r="253">
          <cell r="B253">
            <v>12</v>
          </cell>
          <cell r="J253">
            <v>354772.16925000004</v>
          </cell>
          <cell r="K253">
            <v>267.4451077302092</v>
          </cell>
          <cell r="L253">
            <v>110.80359802077959</v>
          </cell>
          <cell r="M253">
            <v>19527708.386710003</v>
          </cell>
          <cell r="N253">
            <v>86.998348334776026</v>
          </cell>
          <cell r="O253">
            <v>35.2938235633261</v>
          </cell>
        </row>
        <row r="254">
          <cell r="A254">
            <v>2022</v>
          </cell>
          <cell r="B254">
            <v>1</v>
          </cell>
          <cell r="J254">
            <v>28892.678779999998</v>
          </cell>
          <cell r="K254">
            <v>167.19405611914192</v>
          </cell>
          <cell r="L254">
            <v>112.48825282181278</v>
          </cell>
          <cell r="M254">
            <v>2080394.3302800001</v>
          </cell>
          <cell r="N254">
            <v>95.121440612209639</v>
          </cell>
          <cell r="O254">
            <v>35.183409430077468</v>
          </cell>
        </row>
        <row r="255">
          <cell r="B255">
            <v>2</v>
          </cell>
          <cell r="J255">
            <v>48386.820219999994</v>
          </cell>
          <cell r="K255">
            <v>157.07425707532269</v>
          </cell>
          <cell r="L255">
            <v>113.67944333530868</v>
          </cell>
          <cell r="M255">
            <v>3184666.7041500001</v>
          </cell>
          <cell r="N255">
            <v>55.989223720767953</v>
          </cell>
          <cell r="O255">
            <v>34.916893387576735</v>
          </cell>
        </row>
        <row r="256">
          <cell r="B256">
            <v>3</v>
          </cell>
          <cell r="J256">
            <v>65905.092789999995</v>
          </cell>
          <cell r="K256">
            <v>200.39725049876353</v>
          </cell>
          <cell r="L256">
            <v>114.37950643566683</v>
          </cell>
          <cell r="M256">
            <v>4753328.3796899999</v>
          </cell>
          <cell r="N256">
            <v>52.445740839396663</v>
          </cell>
          <cell r="O256">
            <v>34.504645154350264</v>
          </cell>
        </row>
        <row r="257">
          <cell r="B257">
            <v>4</v>
          </cell>
          <cell r="J257">
            <v>85163.439829999988</v>
          </cell>
          <cell r="K257">
            <v>163.06438066969045</v>
          </cell>
          <cell r="L257">
            <v>114.5937925260187</v>
          </cell>
          <cell r="M257">
            <v>6233542.51719</v>
          </cell>
          <cell r="N257">
            <v>26.404059878450337</v>
          </cell>
          <cell r="O257">
            <v>33.958497805197553</v>
          </cell>
        </row>
        <row r="258">
          <cell r="B258">
            <v>5</v>
          </cell>
          <cell r="J258">
            <v>106602.19926999998</v>
          </cell>
          <cell r="K258">
            <v>109.7143815878098</v>
          </cell>
          <cell r="L258">
            <v>114.3336254639446</v>
          </cell>
          <cell r="M258">
            <v>8229443.1198500004</v>
          </cell>
          <cell r="N258">
            <v>28.840114893849634</v>
          </cell>
          <cell r="O258">
            <v>33.291530324340663</v>
          </cell>
        </row>
        <row r="259">
          <cell r="B259">
            <v>6</v>
          </cell>
          <cell r="J259">
            <v>134676.07592999999</v>
          </cell>
          <cell r="K259">
            <v>97.62262259974878</v>
          </cell>
          <cell r="L259">
            <v>113.61369512009034</v>
          </cell>
          <cell r="M259">
            <v>10343145.722270001</v>
          </cell>
          <cell r="N259">
            <v>28.844589957421917</v>
          </cell>
          <cell r="O259">
            <v>32.516297082256742</v>
          </cell>
        </row>
        <row r="260">
          <cell r="B260">
            <v>7</v>
          </cell>
          <cell r="J260">
            <v>153794.89421999999</v>
          </cell>
          <cell r="K260">
            <v>73.260215550159273</v>
          </cell>
          <cell r="L260">
            <v>112.44837058427699</v>
          </cell>
          <cell r="M260">
            <v>12465993.89731</v>
          </cell>
          <cell r="N260">
            <v>23.079976612413677</v>
          </cell>
          <cell r="O260">
            <v>31.64504332335137</v>
          </cell>
        </row>
        <row r="261">
          <cell r="B261">
            <v>8</v>
          </cell>
          <cell r="J261">
            <v>272874.37718999997</v>
          </cell>
          <cell r="K261">
            <v>92.51882258196386</v>
          </cell>
          <cell r="L261">
            <v>110.85091045517834</v>
          </cell>
          <cell r="M261">
            <v>15199393.22803</v>
          </cell>
          <cell r="N261">
            <v>24.79216001990039</v>
          </cell>
          <cell r="O261">
            <v>30.689759312368679</v>
          </cell>
        </row>
        <row r="262">
          <cell r="B262">
            <v>9</v>
          </cell>
          <cell r="J262">
            <v>317627.11718999996</v>
          </cell>
          <cell r="K262">
            <v>97.7029354692867</v>
          </cell>
          <cell r="L262">
            <v>108.83185193181303</v>
          </cell>
          <cell r="M262">
            <v>16707277.472999999</v>
          </cell>
          <cell r="N262">
            <v>21.653034219352097</v>
          </cell>
          <cell r="O262">
            <v>29.661840517753426</v>
          </cell>
        </row>
        <row r="263">
          <cell r="B263">
            <v>10</v>
          </cell>
          <cell r="J263">
            <v>336283.33718999999</v>
          </cell>
          <cell r="K263">
            <v>92.801586957436854</v>
          </cell>
          <cell r="L263">
            <v>106.40045915154187</v>
          </cell>
          <cell r="M263">
            <v>19200118.663489997</v>
          </cell>
          <cell r="N263">
            <v>21.821357543070398</v>
          </cell>
          <cell r="O263">
            <v>28.572272852443948</v>
          </cell>
        </row>
        <row r="264">
          <cell r="B264">
            <v>11</v>
          </cell>
          <cell r="J264">
            <v>377375.53719</v>
          </cell>
          <cell r="K264">
            <v>52.739873503018273</v>
          </cell>
          <cell r="L264">
            <v>103.56522341030464</v>
          </cell>
          <cell r="M264">
            <v>21791190.738239996</v>
          </cell>
          <cell r="N264">
            <v>25.034023385455505</v>
          </cell>
          <cell r="O264">
            <v>27.43148606227453</v>
          </cell>
        </row>
        <row r="265">
          <cell r="B265">
            <v>12</v>
          </cell>
          <cell r="J265">
            <v>402096.24719000002</v>
          </cell>
          <cell r="K265">
            <v>13.339287024696622</v>
          </cell>
          <cell r="L265">
            <v>100.33369163791656</v>
          </cell>
          <cell r="M265">
            <v>24909073.286979996</v>
          </cell>
          <cell r="N265">
            <v>27.557585322875845</v>
          </cell>
          <cell r="O265">
            <v>26.249441079516309</v>
          </cell>
        </row>
        <row r="266">
          <cell r="A266">
            <v>2023</v>
          </cell>
          <cell r="B266">
            <v>1</v>
          </cell>
          <cell r="J266">
            <v>50523.906940000001</v>
          </cell>
          <cell r="K266">
            <v>74.867506487399524</v>
          </cell>
          <cell r="L266">
            <v>96.709881226004811</v>
          </cell>
          <cell r="M266">
            <v>1708702.96267</v>
          </cell>
          <cell r="N266">
            <v>-17.866390145370858</v>
          </cell>
          <cell r="O266">
            <v>25.03593234597675</v>
          </cell>
        </row>
        <row r="267">
          <cell r="B267">
            <v>2</v>
          </cell>
          <cell r="J267">
            <v>147423.52065000002</v>
          </cell>
          <cell r="K267">
            <v>204.67701737727464</v>
          </cell>
          <cell r="L267">
            <v>92.69176828809843</v>
          </cell>
          <cell r="M267">
            <v>3093147.7607800001</v>
          </cell>
          <cell r="N267">
            <v>-2.8737369361365173</v>
          </cell>
          <cell r="O267">
            <v>23.800845146813547</v>
          </cell>
        </row>
        <row r="268">
          <cell r="B268">
            <v>3</v>
          </cell>
          <cell r="J268">
            <v>155938.03394000002</v>
          </cell>
          <cell r="K268">
            <v>136.60999072845706</v>
          </cell>
          <cell r="L268">
            <v>88.275812106147399</v>
          </cell>
          <cell r="M268">
            <v>5284116.4401600007</v>
          </cell>
          <cell r="N268">
            <v>11.166660875733925</v>
          </cell>
          <cell r="O268">
            <v>22.551085439233606</v>
          </cell>
        </row>
        <row r="269">
          <cell r="B269">
            <v>4</v>
          </cell>
          <cell r="J269">
            <v>170123.19286000001</v>
          </cell>
          <cell r="K269">
            <v>99.760828354976553</v>
          </cell>
          <cell r="L269">
            <v>83.466248715510645</v>
          </cell>
          <cell r="M269">
            <v>7099706.7099100007</v>
          </cell>
          <cell r="N269">
            <v>13.895215927883919</v>
          </cell>
          <cell r="O269">
            <v>21.291706778910299</v>
          </cell>
        </row>
        <row r="270">
          <cell r="B270">
            <v>5</v>
          </cell>
          <cell r="J270">
            <v>395264.95928000001</v>
          </cell>
          <cell r="K270">
            <v>270.78499504393955</v>
          </cell>
          <cell r="L270">
            <v>78.270670691729222</v>
          </cell>
          <cell r="M270">
            <v>9761062.4423900004</v>
          </cell>
          <cell r="N270">
            <v>18.611457667720256</v>
          </cell>
          <cell r="O270">
            <v>20.026972136477863</v>
          </cell>
        </row>
        <row r="271">
          <cell r="B271">
            <v>6</v>
          </cell>
          <cell r="J271">
            <v>402752.36037000001</v>
          </cell>
          <cell r="K271">
            <v>199.05263989079759</v>
          </cell>
          <cell r="L271">
            <v>72.697802178374701</v>
          </cell>
          <cell r="M271">
            <v>12121657.512970001</v>
          </cell>
          <cell r="N271">
            <v>17.195076222030359</v>
          </cell>
          <cell r="O271">
            <v>18.760630837372549</v>
          </cell>
        </row>
        <row r="272">
          <cell r="B272">
            <v>7</v>
          </cell>
          <cell r="J272">
            <v>424468.40265</v>
          </cell>
          <cell r="K272">
            <v>175.99642029910819</v>
          </cell>
          <cell r="L272">
            <v>66.769736369320896</v>
          </cell>
          <cell r="M272">
            <v>14382344.924970001</v>
          </cell>
          <cell r="N272">
            <v>15.37262927806764</v>
          </cell>
          <cell r="O272">
            <v>17.496333907414723</v>
          </cell>
        </row>
        <row r="273">
          <cell r="B273">
            <v>8</v>
          </cell>
          <cell r="J273">
            <v>431299.96220000001</v>
          </cell>
          <cell r="K273">
            <v>58.058065634975222</v>
          </cell>
          <cell r="L273">
            <v>60.517341099949448</v>
          </cell>
          <cell r="M273">
            <v>15863729.929070001</v>
          </cell>
          <cell r="N273">
            <v>4.3708106703553407</v>
          </cell>
          <cell r="O273">
            <v>16.237623653354245</v>
          </cell>
        </row>
        <row r="274">
          <cell r="B274">
            <v>9</v>
          </cell>
          <cell r="J274">
            <v>448778.36875000002</v>
          </cell>
          <cell r="K274">
            <v>41.290949186037949</v>
          </cell>
          <cell r="L274">
            <v>53.979069392026005</v>
          </cell>
          <cell r="M274">
            <v>17106552.256030001</v>
          </cell>
          <cell r="N274">
            <v>2.3898255336649132</v>
          </cell>
          <cell r="O274">
            <v>14.98789490245283</v>
          </cell>
        </row>
        <row r="275">
          <cell r="B275">
            <v>10</v>
          </cell>
          <cell r="J275">
            <v>453958.60762000002</v>
          </cell>
          <cell r="K275">
            <v>34.992893615633868</v>
          </cell>
          <cell r="L275">
            <v>47.193203484297825</v>
          </cell>
          <cell r="M275">
            <v>18641774.952470001</v>
          </cell>
          <cell r="N275">
            <v>-2.9080221888509228</v>
          </cell>
          <cell r="O275">
            <v>13.749718397737258</v>
          </cell>
        </row>
        <row r="276">
          <cell r="B276">
            <v>11</v>
          </cell>
          <cell r="J276">
            <v>465046.51126</v>
          </cell>
          <cell r="K276">
            <v>23.231758667456926</v>
          </cell>
          <cell r="L276">
            <v>40.197144496053419</v>
          </cell>
          <cell r="M276">
            <v>20079265.328600001</v>
          </cell>
          <cell r="N276">
            <v>-7.8560434361021114</v>
          </cell>
          <cell r="O276">
            <v>12.524790016305925</v>
          </cell>
        </row>
        <row r="277">
          <cell r="B277">
            <v>12</v>
          </cell>
          <cell r="J277">
            <v>499588.27986999997</v>
          </cell>
          <cell r="K277">
            <v>24.245944437758627</v>
          </cell>
          <cell r="L277">
            <v>33.02744630284041</v>
          </cell>
          <cell r="M277">
            <v>22262837.378200002</v>
          </cell>
          <cell r="N277">
            <v>-10.623582331997817</v>
          </cell>
          <cell r="O277">
            <v>11.313648847716491</v>
          </cell>
        </row>
        <row r="278">
          <cell r="A278">
            <v>2024</v>
          </cell>
          <cell r="B278">
            <v>1</v>
          </cell>
          <cell r="J278">
            <v>13259.76497</v>
          </cell>
          <cell r="K278">
            <v>-73.755463951458225</v>
          </cell>
          <cell r="L278">
            <v>25.719484628412776</v>
          </cell>
          <cell r="M278">
            <v>1966339.30718</v>
          </cell>
          <cell r="N278">
            <v>15.077889495048357</v>
          </cell>
          <cell r="O278">
            <v>10.115418645870198</v>
          </cell>
        </row>
        <row r="279">
          <cell r="B279">
            <v>2</v>
          </cell>
          <cell r="J279">
            <v>53797.764970000004</v>
          </cell>
          <cell r="K279">
            <v>-63.50801776215755</v>
          </cell>
          <cell r="L279">
            <v>18.308025370006078</v>
          </cell>
          <cell r="M279">
            <v>3670609.34461</v>
          </cell>
          <cell r="N279">
            <v>18.669059110334295</v>
          </cell>
          <cell r="O279">
            <v>8.9276997458363621</v>
          </cell>
        </row>
        <row r="280">
          <cell r="B280">
            <v>3</v>
          </cell>
          <cell r="J280">
            <v>72080.764970000004</v>
          </cell>
          <cell r="K280">
            <v>-53.776020417357337</v>
          </cell>
          <cell r="L280">
            <v>10.820926442315601</v>
          </cell>
          <cell r="M280">
            <v>6160683.1814600006</v>
          </cell>
          <cell r="N280">
            <v>16.588709791441648</v>
          </cell>
          <cell r="O280">
            <v>7.74843709871549</v>
          </cell>
        </row>
        <row r="281">
          <cell r="B281">
            <v>4</v>
          </cell>
          <cell r="J281">
            <v>93036.764970000004</v>
          </cell>
          <cell r="K281">
            <v>-45.312121524451385</v>
          </cell>
          <cell r="L281">
            <v>3.280364090374678</v>
          </cell>
          <cell r="M281">
            <v>7972744.3605300002</v>
          </cell>
          <cell r="N281">
            <v>12.29681290075526</v>
          </cell>
          <cell r="O281">
            <v>6.5762521388972894</v>
          </cell>
        </row>
        <row r="282">
          <cell r="B282">
            <v>5</v>
          </cell>
          <cell r="J282">
            <v>135090.76497000002</v>
          </cell>
          <cell r="K282">
            <v>-65.822731866726471</v>
          </cell>
          <cell r="L282">
            <v>-4.2959713398708361</v>
          </cell>
          <cell r="M282">
            <v>9862173.2091000006</v>
          </cell>
          <cell r="N282">
            <v>1.0358582101769986</v>
          </cell>
          <cell r="O282">
            <v>5.4103802085973545</v>
          </cell>
        </row>
        <row r="283">
          <cell r="B283">
            <v>6</v>
          </cell>
          <cell r="J283">
            <v>150649.76497000002</v>
          </cell>
          <cell r="K283">
            <v>-62.594939274446148</v>
          </cell>
          <cell r="L283">
            <v>-11.893763980642783</v>
          </cell>
          <cell r="M283">
            <v>11799901.5866</v>
          </cell>
          <cell r="N283">
            <v>-2.6543888575116581</v>
          </cell>
          <cell r="O283">
            <v>4.2504539111952973</v>
          </cell>
        </row>
        <row r="284">
          <cell r="B284">
            <v>7</v>
          </cell>
          <cell r="J284">
            <v>159679.76497000002</v>
          </cell>
          <cell r="K284">
            <v>-62.381236395193909</v>
          </cell>
          <cell r="L284">
            <v>-19.502970655866257</v>
          </cell>
          <cell r="M284">
            <v>14591095.54714</v>
          </cell>
          <cell r="N284">
            <v>1.4514366277475155</v>
          </cell>
          <cell r="O284">
            <v>3.0958020638208388</v>
          </cell>
        </row>
        <row r="285">
          <cell r="B285">
            <v>8</v>
          </cell>
          <cell r="J285">
            <v>192442.76497000002</v>
          </cell>
          <cell r="K285">
            <v>-55.380760065830579</v>
          </cell>
          <cell r="L285">
            <v>-27.117069104417315</v>
          </cell>
          <cell r="M285">
            <v>16299867.88036</v>
          </cell>
          <cell r="N285">
            <v>2.7492774602193792</v>
          </cell>
          <cell r="O285">
            <v>1.9452739806336514</v>
          </cell>
        </row>
        <row r="286">
          <cell r="B286">
            <v>9</v>
          </cell>
          <cell r="J286">
            <v>204545.76497000002</v>
          </cell>
          <cell r="K286">
            <v>-54.421652376042687</v>
          </cell>
          <cell r="L286">
            <v>-34.73251472251502</v>
          </cell>
          <cell r="M286">
            <v>17770046.043850001</v>
          </cell>
          <cell r="N286">
            <v>3.8785944583668019</v>
          </cell>
          <cell r="O286">
            <v>0.79760478374923638</v>
          </cell>
        </row>
        <row r="287">
          <cell r="B287">
            <v>10</v>
          </cell>
          <cell r="J287">
            <v>218326.76497000002</v>
          </cell>
          <cell r="K287">
            <v>-51.906019336292196</v>
          </cell>
          <cell r="L287">
            <v>-42.347725662695197</v>
          </cell>
          <cell r="M287">
            <v>19490415.191029999</v>
          </cell>
          <cell r="N287">
            <v>4.5523574912996967</v>
          </cell>
          <cell r="O287">
            <v>-0.34841457114193419</v>
          </cell>
        </row>
        <row r="288">
          <cell r="B288">
            <v>11</v>
          </cell>
          <cell r="J288">
            <v>262780.76497000002</v>
          </cell>
          <cell r="K288">
            <v>-43.49365953568384</v>
          </cell>
          <cell r="L288">
            <v>-49.962487378719608</v>
          </cell>
          <cell r="M288">
            <v>21672494.22225</v>
          </cell>
          <cell r="N288">
            <v>7.9346971494055341</v>
          </cell>
          <cell r="O288">
            <v>-1.4937791707330952</v>
          </cell>
        </row>
      </sheetData>
      <sheetData sheetId="51">
        <row r="1">
          <cell r="A1" t="str">
            <v>Año</v>
          </cell>
          <cell r="B1" t="str">
            <v>Mes</v>
          </cell>
          <cell r="C1" t="str">
            <v>Exportaciones Cantabria</v>
          </cell>
          <cell r="D1" t="str">
            <v>Exportaciones Cantabria. Var interanual</v>
          </cell>
          <cell r="E1" t="str">
            <v>Exportaciones Cantabria. Tendencia</v>
          </cell>
          <cell r="F1" t="str">
            <v>Exportaciones España</v>
          </cell>
          <cell r="G1" t="str">
            <v>Exportaciones España. Var interanual</v>
          </cell>
          <cell r="H1" t="str">
            <v>Exportaciones España. Tendencia</v>
          </cell>
        </row>
        <row r="206">
          <cell r="A206">
            <v>2018</v>
          </cell>
          <cell r="B206">
            <v>1</v>
          </cell>
          <cell r="C206">
            <v>168967.06316999998</v>
          </cell>
          <cell r="D206">
            <v>-4.9960634515934128</v>
          </cell>
          <cell r="E206">
            <v>4.810548303400715</v>
          </cell>
          <cell r="F206">
            <v>22829627.808120038</v>
          </cell>
          <cell r="G206">
            <v>6.4810928347234897</v>
          </cell>
          <cell r="H206">
            <v>4.6577660967054291</v>
          </cell>
        </row>
        <row r="207">
          <cell r="B207">
            <v>2</v>
          </cell>
          <cell r="C207">
            <v>182538.96195999999</v>
          </cell>
          <cell r="D207">
            <v>-2.7735069524259859</v>
          </cell>
          <cell r="E207">
            <v>5.0903572209212413</v>
          </cell>
          <cell r="F207">
            <v>22589523.721459996</v>
          </cell>
          <cell r="G207">
            <v>2.3278738827444689</v>
          </cell>
          <cell r="H207">
            <v>4.2970611539976824</v>
          </cell>
        </row>
        <row r="208">
          <cell r="B208">
            <v>3</v>
          </cell>
          <cell r="C208">
            <v>203638.91304000001</v>
          </cell>
          <cell r="D208">
            <v>-14.434356093986956</v>
          </cell>
          <cell r="E208">
            <v>5.3578614688209729</v>
          </cell>
          <cell r="F208">
            <v>25605526.83364002</v>
          </cell>
          <cell r="G208">
            <v>-2.3651944212244924</v>
          </cell>
          <cell r="H208">
            <v>3.9478308266671154</v>
          </cell>
        </row>
        <row r="209">
          <cell r="B209">
            <v>4</v>
          </cell>
          <cell r="C209">
            <v>219542.25821</v>
          </cell>
          <cell r="D209">
            <v>8.8042595987608543</v>
          </cell>
          <cell r="E209">
            <v>5.6095042715985457</v>
          </cell>
          <cell r="F209">
            <v>23858353.655670028</v>
          </cell>
          <cell r="G209">
            <v>9.4610074514720033</v>
          </cell>
          <cell r="H209">
            <v>3.6115749906722789</v>
          </cell>
        </row>
        <row r="210">
          <cell r="B210">
            <v>5</v>
          </cell>
          <cell r="C210">
            <v>206738.69636</v>
          </cell>
          <cell r="D210">
            <v>-5.4507403879095806</v>
          </cell>
          <cell r="E210">
            <v>5.8403543941996219</v>
          </cell>
          <cell r="F210">
            <v>25309319.606359996</v>
          </cell>
          <cell r="G210">
            <v>-0.19623776540104165</v>
          </cell>
          <cell r="H210">
            <v>3.289355117440619</v>
          </cell>
        </row>
        <row r="211">
          <cell r="B211">
            <v>6</v>
          </cell>
          <cell r="C211">
            <v>204062.43223999999</v>
          </cell>
          <cell r="D211">
            <v>-4.0737023683058871</v>
          </cell>
          <cell r="E211">
            <v>6.0457024595786937</v>
          </cell>
          <cell r="F211">
            <v>24724040.73133003</v>
          </cell>
          <cell r="G211">
            <v>3.1086286138920061</v>
          </cell>
          <cell r="H211">
            <v>2.9826388889871369</v>
          </cell>
        </row>
        <row r="212">
          <cell r="B212">
            <v>7</v>
          </cell>
          <cell r="C212">
            <v>310794.23757</v>
          </cell>
          <cell r="D212">
            <v>101.44849266463369</v>
          </cell>
          <cell r="E212">
            <v>6.2200549868859403</v>
          </cell>
          <cell r="F212">
            <v>24354883.864849966</v>
          </cell>
          <cell r="G212">
            <v>9.7609160509094082</v>
          </cell>
          <cell r="H212">
            <v>2.6926519322655258</v>
          </cell>
        </row>
        <row r="213">
          <cell r="B213">
            <v>8</v>
          </cell>
          <cell r="C213">
            <v>181319.62471999999</v>
          </cell>
          <cell r="D213">
            <v>0.69434740650515803</v>
          </cell>
          <cell r="E213">
            <v>6.3572157588251592</v>
          </cell>
          <cell r="F213">
            <v>20714785.097650032</v>
          </cell>
          <cell r="G213">
            <v>7.6782941425479923</v>
          </cell>
          <cell r="H213">
            <v>2.4206286235159298</v>
          </cell>
        </row>
        <row r="214">
          <cell r="B214">
            <v>9</v>
          </cell>
          <cell r="C214">
            <v>228221.61536</v>
          </cell>
          <cell r="D214">
            <v>23.439270929698818</v>
          </cell>
          <cell r="E214">
            <v>6.4576016440499897</v>
          </cell>
          <cell r="F214">
            <v>22176855.842539951</v>
          </cell>
          <cell r="G214">
            <v>-4.6464302746944792</v>
          </cell>
          <cell r="H214">
            <v>2.1682941906533988</v>
          </cell>
        </row>
        <row r="215">
          <cell r="B215">
            <v>10</v>
          </cell>
          <cell r="C215">
            <v>245712.19482</v>
          </cell>
          <cell r="D215">
            <v>24.776083784307268</v>
          </cell>
          <cell r="E215">
            <v>6.5212362564673834</v>
          </cell>
          <cell r="F215">
            <v>26413344.610279996</v>
          </cell>
          <cell r="G215">
            <v>8.9620020597592998</v>
          </cell>
          <cell r="H215">
            <v>1.9377389772540263</v>
          </cell>
        </row>
        <row r="216">
          <cell r="B216">
            <v>11</v>
          </cell>
          <cell r="C216">
            <v>239218.39017999999</v>
          </cell>
          <cell r="D216">
            <v>18.503582986308697</v>
          </cell>
          <cell r="E216">
            <v>6.549322492573574</v>
          </cell>
          <cell r="F216">
            <v>25280962.697820004</v>
          </cell>
          <cell r="G216">
            <v>-0.29015209177515322</v>
          </cell>
          <cell r="H216">
            <v>1.7305800821393686</v>
          </cell>
        </row>
        <row r="217">
          <cell r="B217">
            <v>12</v>
          </cell>
          <cell r="C217">
            <v>189582.60956000001</v>
          </cell>
          <cell r="D217">
            <v>15.257345927386323</v>
          </cell>
          <cell r="E217">
            <v>6.5443309466097848</v>
          </cell>
          <cell r="F217">
            <v>21166697.926720001</v>
          </cell>
          <cell r="G217">
            <v>-3.6593515213272809</v>
          </cell>
          <cell r="H217">
            <v>1.5489224001783783</v>
          </cell>
        </row>
        <row r="218">
          <cell r="A218">
            <v>2019</v>
          </cell>
          <cell r="B218">
            <v>1</v>
          </cell>
          <cell r="C218">
            <v>226945.79029</v>
          </cell>
          <cell r="D218">
            <v>34.313626592223414</v>
          </cell>
          <cell r="E218">
            <v>6.5095623697959688</v>
          </cell>
          <cell r="F218">
            <v>22525343.531439986</v>
          </cell>
          <cell r="G218">
            <v>-1.3328481709711681</v>
          </cell>
          <cell r="H218">
            <v>1.3947304976168189</v>
          </cell>
        </row>
        <row r="219">
          <cell r="B219">
            <v>2</v>
          </cell>
          <cell r="C219">
            <v>195790.32212</v>
          </cell>
          <cell r="D219">
            <v>7.259469440230415</v>
          </cell>
          <cell r="E219">
            <v>6.4489225838368558</v>
          </cell>
          <cell r="F219">
            <v>23018840.082270019</v>
          </cell>
          <cell r="G219">
            <v>1.9005109009986532</v>
          </cell>
          <cell r="H219">
            <v>1.2696072550114605</v>
          </cell>
        </row>
        <row r="220">
          <cell r="B220">
            <v>3</v>
          </cell>
          <cell r="C220">
            <v>293188.14448000002</v>
          </cell>
          <cell r="D220">
            <v>43.97451847644178</v>
          </cell>
          <cell r="E220">
            <v>6.3682482482304019</v>
          </cell>
          <cell r="F220">
            <v>25469239.802170008</v>
          </cell>
          <cell r="G220">
            <v>-0.53225630683357839</v>
          </cell>
          <cell r="H220">
            <v>1.1749661377337552</v>
          </cell>
        </row>
        <row r="221">
          <cell r="B221">
            <v>4</v>
          </cell>
          <cell r="C221">
            <v>238659.45194999999</v>
          </cell>
          <cell r="D221">
            <v>8.7077512529335941</v>
          </cell>
          <cell r="E221">
            <v>6.2734323104507013</v>
          </cell>
          <cell r="F221">
            <v>24764584.76129004</v>
          </cell>
          <cell r="G221">
            <v>3.7983807210630438</v>
          </cell>
          <cell r="H221">
            <v>1.1122644239083483</v>
          </cell>
        </row>
        <row r="222">
          <cell r="B222">
            <v>5</v>
          </cell>
          <cell r="C222">
            <v>243665.20942999999</v>
          </cell>
          <cell r="D222">
            <v>17.861442352184898</v>
          </cell>
          <cell r="E222">
            <v>6.1729792645154742</v>
          </cell>
          <cell r="F222">
            <v>26691544.401869942</v>
          </cell>
          <cell r="G222">
            <v>5.4613273569100729</v>
          </cell>
          <cell r="H222">
            <v>1.0828408345456793</v>
          </cell>
        </row>
        <row r="223">
          <cell r="B223">
            <v>6</v>
          </cell>
          <cell r="C223">
            <v>219591.46406999999</v>
          </cell>
          <cell r="D223">
            <v>7.6099415554040428</v>
          </cell>
          <cell r="E223">
            <v>6.0755626543690022</v>
          </cell>
          <cell r="F223">
            <v>24938661.088479996</v>
          </cell>
          <cell r="G223">
            <v>0.86806343462297875</v>
          </cell>
          <cell r="H223">
            <v>1.0882206265101568</v>
          </cell>
        </row>
        <row r="224">
          <cell r="B224">
            <v>7</v>
          </cell>
          <cell r="C224">
            <v>224955.05214000001</v>
          </cell>
          <cell r="D224">
            <v>-27.619297610261029</v>
          </cell>
          <cell r="E224">
            <v>5.9906677227810992</v>
          </cell>
          <cell r="F224">
            <v>25286753.77191006</v>
          </cell>
          <cell r="G224">
            <v>3.8262137164407184</v>
          </cell>
          <cell r="H224">
            <v>1.1302331182302425</v>
          </cell>
        </row>
        <row r="225">
          <cell r="B225">
            <v>8</v>
          </cell>
          <cell r="C225">
            <v>180386.33900000001</v>
          </cell>
          <cell r="D225">
            <v>-0.5147185371915497</v>
          </cell>
          <cell r="E225">
            <v>5.9278862666119281</v>
          </cell>
          <cell r="F225">
            <v>19436253.855720006</v>
          </cell>
          <cell r="G225">
            <v>-6.1720709913378187</v>
          </cell>
          <cell r="H225">
            <v>1.2106923394405169</v>
          </cell>
        </row>
        <row r="226">
          <cell r="B226">
            <v>9</v>
          </cell>
          <cell r="C226">
            <v>199859.11379999999</v>
          </cell>
          <cell r="D226">
            <v>-12.427614060684212</v>
          </cell>
          <cell r="E226">
            <v>5.8944760573513006</v>
          </cell>
          <cell r="F226">
            <v>23468753.241380028</v>
          </cell>
          <cell r="G226">
            <v>5.8254308366019192</v>
          </cell>
          <cell r="H226">
            <v>1.331599540750436</v>
          </cell>
        </row>
        <row r="227">
          <cell r="B227">
            <v>10</v>
          </cell>
          <cell r="C227">
            <v>229352.42379999999</v>
          </cell>
          <cell r="D227">
            <v>-6.6581030021666603</v>
          </cell>
          <cell r="E227">
            <v>5.8972474633776537</v>
          </cell>
          <cell r="F227">
            <v>26861399.679109901</v>
          </cell>
          <cell r="G227">
            <v>1.6963208387305917</v>
          </cell>
          <cell r="H227">
            <v>1.4944432808714849</v>
          </cell>
        </row>
        <row r="228">
          <cell r="B228">
            <v>11</v>
          </cell>
          <cell r="C228">
            <v>199357.45443000001</v>
          </cell>
          <cell r="D228">
            <v>-16.662989714129672</v>
          </cell>
          <cell r="E228">
            <v>5.9417384857001156</v>
          </cell>
          <cell r="F228">
            <v>25061368.328079998</v>
          </cell>
          <cell r="G228">
            <v>-0.86861553638122313</v>
          </cell>
          <cell r="H228">
            <v>1.7010241901329166</v>
          </cell>
        </row>
        <row r="229">
          <cell r="B229">
            <v>12</v>
          </cell>
          <cell r="C229">
            <v>161814.83094999997</v>
          </cell>
          <cell r="D229">
            <v>-14.646796282868946</v>
          </cell>
          <cell r="E229">
            <v>6.0326152259899306</v>
          </cell>
          <cell r="F229">
            <v>22566331.539349999</v>
          </cell>
          <cell r="G229">
            <v>6.6124324988034999</v>
          </cell>
          <cell r="H229">
            <v>1.9531569181388353</v>
          </cell>
        </row>
        <row r="230">
          <cell r="A230">
            <v>2020</v>
          </cell>
          <cell r="B230">
            <v>1</v>
          </cell>
          <cell r="C230">
            <v>241768.84692000001</v>
          </cell>
          <cell r="D230">
            <v>6.5315406869008497</v>
          </cell>
          <cell r="E230">
            <v>6.1729740131266873</v>
          </cell>
          <cell r="F230">
            <v>23142387.829999998</v>
          </cell>
          <cell r="G230">
            <v>2.7393335764170024</v>
          </cell>
          <cell r="H230">
            <v>2.252477667290115</v>
          </cell>
        </row>
        <row r="231">
          <cell r="B231">
            <v>2</v>
          </cell>
          <cell r="C231">
            <v>190837.39447999999</v>
          </cell>
          <cell r="D231">
            <v>-2.5297101441839165</v>
          </cell>
          <cell r="E231">
            <v>6.3644751057463038</v>
          </cell>
          <cell r="F231">
            <v>23992357.129999999</v>
          </cell>
          <cell r="G231">
            <v>4.229218519484923</v>
          </cell>
          <cell r="H231">
            <v>2.6009462007918422</v>
          </cell>
        </row>
        <row r="232">
          <cell r="B232">
            <v>3</v>
          </cell>
          <cell r="C232">
            <v>220228.52864</v>
          </cell>
          <cell r="D232">
            <v>-24.884913395595021</v>
          </cell>
          <cell r="E232">
            <v>6.6088036629481524</v>
          </cell>
          <cell r="F232">
            <v>21769151.440000001</v>
          </cell>
          <cell r="G232">
            <v>-14.527674916527166</v>
          </cell>
          <cell r="H232">
            <v>3.0005560912872369</v>
          </cell>
        </row>
        <row r="233">
          <cell r="B233">
            <v>4</v>
          </cell>
          <cell r="C233">
            <v>143345.68721</v>
          </cell>
          <cell r="D233">
            <v>-39.937142217174184</v>
          </cell>
          <cell r="E233">
            <v>6.9070271920781385</v>
          </cell>
          <cell r="F233">
            <v>15042773.1</v>
          </cell>
          <cell r="G233">
            <v>-39.256913673296779</v>
          </cell>
          <cell r="H233">
            <v>3.4534139858860948</v>
          </cell>
        </row>
        <row r="234">
          <cell r="B234">
            <v>5</v>
          </cell>
          <cell r="C234">
            <v>162756.40148</v>
          </cell>
          <cell r="D234">
            <v>-33.204907725344931</v>
          </cell>
          <cell r="E234">
            <v>7.2580261367975449</v>
          </cell>
          <cell r="F234">
            <v>17514828.839999996</v>
          </cell>
          <cell r="G234">
            <v>-34.380609168598909</v>
          </cell>
          <cell r="H234">
            <v>3.9604092934337798</v>
          </cell>
        </row>
        <row r="235">
          <cell r="B235">
            <v>6</v>
          </cell>
          <cell r="C235">
            <v>220236.38764</v>
          </cell>
          <cell r="D235">
            <v>0.29369245873529515</v>
          </cell>
          <cell r="E235">
            <v>7.6574278734475678</v>
          </cell>
          <cell r="F235">
            <v>22639947.27</v>
          </cell>
          <cell r="G235">
            <v>-9.2174708590985652</v>
          </cell>
          <cell r="H235">
            <v>4.5194654277993234</v>
          </cell>
        </row>
        <row r="236">
          <cell r="B236">
            <v>7</v>
          </cell>
          <cell r="C236">
            <v>209565.0552</v>
          </cell>
          <cell r="D236">
            <v>-6.8413653276931496</v>
          </cell>
          <cell r="E236">
            <v>8.0980498524067563</v>
          </cell>
          <cell r="F236">
            <v>23385432.23</v>
          </cell>
          <cell r="G236">
            <v>-7.5190416257469694</v>
          </cell>
          <cell r="H236">
            <v>5.1258432321252281</v>
          </cell>
        </row>
        <row r="237">
          <cell r="B237">
            <v>8</v>
          </cell>
          <cell r="C237">
            <v>172911.10775</v>
          </cell>
          <cell r="D237">
            <v>-4.1440118422714995</v>
          </cell>
          <cell r="E237">
            <v>8.5721981535387481</v>
          </cell>
          <cell r="F237">
            <v>17664203.649999999</v>
          </cell>
          <cell r="G237">
            <v>-9.1172415161602789</v>
          </cell>
          <cell r="H237">
            <v>5.7738495956451841</v>
          </cell>
        </row>
        <row r="238">
          <cell r="B238">
            <v>9</v>
          </cell>
          <cell r="C238">
            <v>240846.85509999999</v>
          </cell>
          <cell r="D238">
            <v>20.508317344495296</v>
          </cell>
          <cell r="E238">
            <v>9.0711413973196731</v>
          </cell>
          <cell r="F238">
            <v>23250252.91</v>
          </cell>
          <cell r="G238">
            <v>-0.9310265830174913</v>
          </cell>
          <cell r="H238">
            <v>6.4569132905888624</v>
          </cell>
        </row>
        <row r="239">
          <cell r="B239">
            <v>10</v>
          </cell>
          <cell r="C239">
            <v>241568.05585999999</v>
          </cell>
          <cell r="D239">
            <v>5.326140381517086</v>
          </cell>
          <cell r="E239">
            <v>9.5852651340870665</v>
          </cell>
          <cell r="F239">
            <v>25281732.719999999</v>
          </cell>
          <cell r="G239">
            <v>-5.8808065773966689</v>
          </cell>
          <cell r="H239">
            <v>7.1674289856365041</v>
          </cell>
        </row>
        <row r="240">
          <cell r="B240">
            <v>11</v>
          </cell>
          <cell r="C240">
            <v>232412.70584000001</v>
          </cell>
          <cell r="D240">
            <v>16.58089561010452</v>
          </cell>
          <cell r="E240">
            <v>10.105749162508127</v>
          </cell>
          <cell r="F240">
            <v>24730657.68</v>
          </cell>
          <cell r="G240">
            <v>-1.319603318344964</v>
          </cell>
          <cell r="H240">
            <v>7.8972782980882386</v>
          </cell>
        </row>
        <row r="241">
          <cell r="B241">
            <v>12</v>
          </cell>
          <cell r="C241">
            <v>188812.13167</v>
          </cell>
          <cell r="D241">
            <v>16.684070651312588</v>
          </cell>
          <cell r="E241">
            <v>10.623477508697793</v>
          </cell>
          <cell r="F241">
            <v>22761732.91</v>
          </cell>
          <cell r="G241">
            <v>0.86589781023675982</v>
          </cell>
          <cell r="H241">
            <v>8.6374367177745395</v>
          </cell>
        </row>
        <row r="242">
          <cell r="A242">
            <v>2021</v>
          </cell>
          <cell r="B242">
            <v>1</v>
          </cell>
          <cell r="C242">
            <v>192628.10026000001</v>
          </cell>
          <cell r="D242">
            <v>-20.325508139706848</v>
          </cell>
          <cell r="E242">
            <v>11.129783861718746</v>
          </cell>
          <cell r="F242">
            <v>20497598.23</v>
          </cell>
          <cell r="G242">
            <v>-11.428334964516917</v>
          </cell>
          <cell r="H242">
            <v>9.3782396733025148</v>
          </cell>
        </row>
        <row r="243">
          <cell r="B243">
            <v>2</v>
          </cell>
          <cell r="C243">
            <v>228638.88209999999</v>
          </cell>
          <cell r="D243">
            <v>19.808218259845113</v>
          </cell>
          <cell r="E243">
            <v>11.616422785157463</v>
          </cell>
          <cell r="F243">
            <v>23541978.149999999</v>
          </cell>
          <cell r="G243">
            <v>-1.8771768757845253</v>
          </cell>
          <cell r="H243">
            <v>10.10948290307736</v>
          </cell>
        </row>
        <row r="244">
          <cell r="B244">
            <v>3</v>
          </cell>
          <cell r="C244">
            <v>273729.31854000001</v>
          </cell>
          <cell r="D244">
            <v>24.293305790302909</v>
          </cell>
          <cell r="E244">
            <v>12.072964447322541</v>
          </cell>
          <cell r="F244">
            <v>28268288.02</v>
          </cell>
          <cell r="G244">
            <v>29.854799797377861</v>
          </cell>
          <cell r="H244">
            <v>10.819517244487756</v>
          </cell>
        </row>
        <row r="245">
          <cell r="B245">
            <v>4</v>
          </cell>
          <cell r="C245">
            <v>240105.97021999999</v>
          </cell>
          <cell r="D245">
            <v>67.501356262115593</v>
          </cell>
          <cell r="E245">
            <v>12.489547891208321</v>
          </cell>
          <cell r="F245">
            <v>25841334.359999999</v>
          </cell>
          <cell r="G245">
            <v>71.7857085805542</v>
          </cell>
          <cell r="H245">
            <v>11.495861127993292</v>
          </cell>
        </row>
        <row r="246">
          <cell r="B246">
            <v>5</v>
          </cell>
          <cell r="C246">
            <v>258082.53029000002</v>
          </cell>
          <cell r="D246">
            <v>58.569818417688467</v>
          </cell>
          <cell r="E246">
            <v>12.857160794624633</v>
          </cell>
          <cell r="F246">
            <v>27202155.73</v>
          </cell>
          <cell r="G246">
            <v>55.30928665358288</v>
          </cell>
          <cell r="H246">
            <v>12.127354878675293</v>
          </cell>
        </row>
        <row r="247">
          <cell r="B247">
            <v>6</v>
          </cell>
          <cell r="C247">
            <v>256605.18841</v>
          </cell>
          <cell r="D247">
            <v>16.513529467005572</v>
          </cell>
          <cell r="E247">
            <v>13.170611099851504</v>
          </cell>
          <cell r="F247">
            <v>27609646.77</v>
          </cell>
          <cell r="G247">
            <v>21.951020648291465</v>
          </cell>
          <cell r="H247">
            <v>12.707025616577063</v>
          </cell>
        </row>
        <row r="248">
          <cell r="B248">
            <v>7</v>
          </cell>
          <cell r="C248">
            <v>262067.36655999999</v>
          </cell>
          <cell r="D248">
            <v>25.052989540595895</v>
          </cell>
          <cell r="E248">
            <v>13.427881239281673</v>
          </cell>
          <cell r="F248">
            <v>26567777.379999999</v>
          </cell>
          <cell r="G248">
            <v>13.608237464679096</v>
          </cell>
          <cell r="H248">
            <v>13.230899207004052</v>
          </cell>
        </row>
        <row r="249">
          <cell r="B249">
            <v>8</v>
          </cell>
          <cell r="C249">
            <v>211653.00216</v>
          </cell>
          <cell r="D249">
            <v>22.405671280536922</v>
          </cell>
          <cell r="E249">
            <v>13.627185792416709</v>
          </cell>
          <cell r="F249">
            <v>22097021.399999999</v>
          </cell>
          <cell r="G249">
            <v>25.094919860709375</v>
          </cell>
          <cell r="H249">
            <v>13.695643459361133</v>
          </cell>
        </row>
        <row r="250">
          <cell r="B250">
            <v>9</v>
          </cell>
          <cell r="C250">
            <v>271032.10563000001</v>
          </cell>
          <cell r="D250">
            <v>12.532964367530175</v>
          </cell>
          <cell r="E250">
            <v>13.767546637945772</v>
          </cell>
          <cell r="F250">
            <v>28336689.449999999</v>
          </cell>
          <cell r="G250">
            <v>21.8769084348855</v>
          </cell>
          <cell r="H250">
            <v>14.097952387098852</v>
          </cell>
        </row>
        <row r="251">
          <cell r="B251">
            <v>10</v>
          </cell>
          <cell r="C251">
            <v>270392.51323000004</v>
          </cell>
          <cell r="D251">
            <v>11.93223055398731</v>
          </cell>
          <cell r="E251">
            <v>13.848595271605809</v>
          </cell>
          <cell r="F251">
            <v>28719572.43</v>
          </cell>
          <cell r="G251">
            <v>13.598117455297576</v>
          </cell>
          <cell r="H251">
            <v>14.435311620084514</v>
          </cell>
        </row>
        <row r="252">
          <cell r="B252">
            <v>11</v>
          </cell>
          <cell r="C252">
            <v>275022.02256999997</v>
          </cell>
          <cell r="D252">
            <v>18.333471303128125</v>
          </cell>
          <cell r="E252">
            <v>13.869877454253878</v>
          </cell>
          <cell r="F252">
            <v>30308843.989999998</v>
          </cell>
          <cell r="G252">
            <v>22.555754004517038</v>
          </cell>
          <cell r="H252">
            <v>14.705746993466523</v>
          </cell>
        </row>
        <row r="253">
          <cell r="B253">
            <v>12</v>
          </cell>
          <cell r="C253">
            <v>227471.46953</v>
          </cell>
          <cell r="D253">
            <v>20.475028547195052</v>
          </cell>
          <cell r="E253">
            <v>13.830805865863866</v>
          </cell>
          <cell r="F253">
            <v>27618262.390000001</v>
          </cell>
          <cell r="G253">
            <v>21.336378469964213</v>
          </cell>
          <cell r="H253">
            <v>14.907226203909616</v>
          </cell>
        </row>
        <row r="254">
          <cell r="A254">
            <v>2022</v>
          </cell>
          <cell r="B254">
            <v>1</v>
          </cell>
          <cell r="C254">
            <v>254597.26645</v>
          </cell>
          <cell r="D254">
            <v>32.170366683966179</v>
          </cell>
          <cell r="E254">
            <v>13.73110315820472</v>
          </cell>
          <cell r="F254">
            <v>25542612.850000001</v>
          </cell>
          <cell r="G254">
            <v>24.612711027851965</v>
          </cell>
          <cell r="H254">
            <v>15.038262087454294</v>
          </cell>
        </row>
        <row r="255">
          <cell r="B255">
            <v>2</v>
          </cell>
          <cell r="C255">
            <v>293922.41555999999</v>
          </cell>
          <cell r="D255">
            <v>28.6</v>
          </cell>
          <cell r="E255">
            <v>13.570953387398259</v>
          </cell>
          <cell r="F255">
            <v>29920329.050000001</v>
          </cell>
          <cell r="G255">
            <v>27.1</v>
          </cell>
          <cell r="H255">
            <v>15.097813949048426</v>
          </cell>
        </row>
        <row r="256">
          <cell r="B256">
            <v>3</v>
          </cell>
          <cell r="C256">
            <v>285239.88374000002</v>
          </cell>
          <cell r="D256">
            <v>4.2</v>
          </cell>
          <cell r="E256">
            <v>13.351821113977815</v>
          </cell>
          <cell r="F256">
            <v>33090208.02</v>
          </cell>
          <cell r="G256">
            <v>17.100000000000001</v>
          </cell>
          <cell r="H256">
            <v>15.085505985927409</v>
          </cell>
        </row>
        <row r="257">
          <cell r="B257">
            <v>4</v>
          </cell>
          <cell r="C257">
            <v>298300.52784999995</v>
          </cell>
          <cell r="D257">
            <v>24.2</v>
          </cell>
          <cell r="E257">
            <v>13.076214582269261</v>
          </cell>
          <cell r="F257">
            <v>31313206.039999999</v>
          </cell>
          <cell r="G257">
            <v>21.2</v>
          </cell>
          <cell r="H257">
            <v>15.001795880469064</v>
          </cell>
        </row>
        <row r="258">
          <cell r="B258">
            <v>5</v>
          </cell>
          <cell r="C258">
            <v>352062.46268</v>
          </cell>
          <cell r="D258">
            <v>36.4</v>
          </cell>
          <cell r="E258">
            <v>12.746006493465554</v>
          </cell>
          <cell r="F258">
            <v>35045106.359999999</v>
          </cell>
          <cell r="G258">
            <v>28.8</v>
          </cell>
          <cell r="H258">
            <v>14.847281210468863</v>
          </cell>
        </row>
        <row r="259">
          <cell r="B259">
            <v>6</v>
          </cell>
          <cell r="C259">
            <v>298496.89088000002</v>
          </cell>
          <cell r="D259">
            <v>16.3</v>
          </cell>
          <cell r="E259">
            <v>12.363842033858106</v>
          </cell>
          <cell r="F259">
            <v>34949360.142019987</v>
          </cell>
          <cell r="G259">
            <v>26.6</v>
          </cell>
          <cell r="H259">
            <v>14.622989984563905</v>
          </cell>
        </row>
        <row r="260">
          <cell r="B260">
            <v>7</v>
          </cell>
          <cell r="C260">
            <v>305720.71110000001</v>
          </cell>
          <cell r="D260">
            <v>16.7</v>
          </cell>
          <cell r="E260">
            <v>11.934009028176281</v>
          </cell>
          <cell r="F260">
            <v>32042097.747560117</v>
          </cell>
          <cell r="G260">
            <v>20.6</v>
          </cell>
          <cell r="H260">
            <v>14.330919150196122</v>
          </cell>
        </row>
        <row r="261">
          <cell r="B261">
            <v>8</v>
          </cell>
          <cell r="C261">
            <v>249991.51190000001</v>
          </cell>
          <cell r="D261">
            <v>18.100000000000001</v>
          </cell>
          <cell r="E261">
            <v>11.461068645452652</v>
          </cell>
          <cell r="F261">
            <v>29090924.129999999</v>
          </cell>
          <cell r="G261">
            <v>31.7</v>
          </cell>
          <cell r="H261">
            <v>13.973897391614077</v>
          </cell>
        </row>
        <row r="262">
          <cell r="B262">
            <v>9</v>
          </cell>
          <cell r="C262">
            <v>324901.96737000003</v>
          </cell>
          <cell r="D262">
            <v>19.899999999999999</v>
          </cell>
          <cell r="E262">
            <v>10.949913026315059</v>
          </cell>
          <cell r="F262">
            <v>34621363.619999997</v>
          </cell>
          <cell r="G262">
            <v>22.2</v>
          </cell>
          <cell r="H262">
            <v>13.555188745903125</v>
          </cell>
        </row>
        <row r="263">
          <cell r="B263">
            <v>10</v>
          </cell>
          <cell r="C263">
            <v>298388.24845999997</v>
          </cell>
          <cell r="D263">
            <v>10.4</v>
          </cell>
          <cell r="E263">
            <v>10.405895348290963</v>
          </cell>
          <cell r="F263">
            <v>33057790.25</v>
          </cell>
          <cell r="G263">
            <v>15.1</v>
          </cell>
          <cell r="H263">
            <v>13.079288229496427</v>
          </cell>
        </row>
        <row r="264">
          <cell r="B264">
            <v>11</v>
          </cell>
          <cell r="C264">
            <v>286745.19504000002</v>
          </cell>
          <cell r="D264">
            <v>4.3</v>
          </cell>
          <cell r="E264">
            <v>9.8349903227254423</v>
          </cell>
          <cell r="F264">
            <v>37379981.874499999</v>
          </cell>
          <cell r="G264">
            <v>23.330279051002513</v>
          </cell>
          <cell r="H264">
            <v>12.551291192942012</v>
          </cell>
        </row>
        <row r="265">
          <cell r="B265">
            <v>12</v>
          </cell>
          <cell r="C265">
            <v>261972.61906</v>
          </cell>
          <cell r="D265">
            <v>15.2</v>
          </cell>
          <cell r="E265">
            <v>9.2431722515643902</v>
          </cell>
          <cell r="F265">
            <v>32097764.968249999</v>
          </cell>
          <cell r="G265">
            <v>16.2</v>
          </cell>
          <cell r="H265">
            <v>11.976433313994194</v>
          </cell>
        </row>
        <row r="266">
          <cell r="A266">
            <v>2023</v>
          </cell>
          <cell r="B266">
            <v>1</v>
          </cell>
          <cell r="C266">
            <v>266149.14548000001</v>
          </cell>
          <cell r="D266">
            <v>4.5</v>
          </cell>
          <cell r="E266">
            <v>8.636031062425733</v>
          </cell>
          <cell r="F266">
            <v>30920969.219510071</v>
          </cell>
          <cell r="G266">
            <v>21.1</v>
          </cell>
          <cell r="H266">
            <v>11.360698811230767</v>
          </cell>
        </row>
        <row r="267">
          <cell r="B267">
            <v>2</v>
          </cell>
          <cell r="C267">
            <v>274930.94595999998</v>
          </cell>
          <cell r="D267">
            <v>-6.5</v>
          </cell>
          <cell r="E267">
            <v>8.0195703515210379</v>
          </cell>
          <cell r="F267">
            <v>32830165.110000003</v>
          </cell>
          <cell r="G267">
            <v>9.6999999999999993</v>
          </cell>
          <cell r="H267">
            <v>10.710365206471606</v>
          </cell>
        </row>
        <row r="268">
          <cell r="B268">
            <v>3</v>
          </cell>
          <cell r="C268">
            <v>315438.90325999999</v>
          </cell>
          <cell r="D268">
            <v>10.6</v>
          </cell>
          <cell r="E268">
            <v>7.3995064906825361</v>
          </cell>
          <cell r="F268">
            <v>38932728.484019995</v>
          </cell>
          <cell r="G268">
            <v>17.7</v>
          </cell>
          <cell r="H268">
            <v>10.032386361896915</v>
          </cell>
        </row>
        <row r="269">
          <cell r="B269">
            <v>4</v>
          </cell>
          <cell r="C269">
            <v>276368.85845</v>
          </cell>
          <cell r="D269">
            <v>-7.4</v>
          </cell>
          <cell r="E269">
            <v>6.7805475482458268</v>
          </cell>
          <cell r="F269">
            <v>29342437.952280067</v>
          </cell>
          <cell r="G269">
            <v>-6.3</v>
          </cell>
          <cell r="H269">
            <v>9.333645975436454</v>
          </cell>
        </row>
        <row r="270">
          <cell r="B270">
            <v>5</v>
          </cell>
          <cell r="C270">
            <v>303750.68714000005</v>
          </cell>
          <cell r="D270">
            <v>-13.7</v>
          </cell>
          <cell r="E270">
            <v>6.1676238490402095</v>
          </cell>
          <cell r="F270">
            <v>33942406.766280077</v>
          </cell>
          <cell r="G270">
            <v>-3.1</v>
          </cell>
          <cell r="H270">
            <v>8.6215602181892912</v>
          </cell>
        </row>
        <row r="271">
          <cell r="B271">
            <v>6</v>
          </cell>
          <cell r="C271">
            <v>339603.20276000001</v>
          </cell>
          <cell r="D271">
            <v>13.8</v>
          </cell>
          <cell r="E271">
            <v>5.5646809576485801</v>
          </cell>
          <cell r="F271">
            <v>33982453.989429966</v>
          </cell>
          <cell r="G271">
            <v>-2.8</v>
          </cell>
          <cell r="H271">
            <v>7.9024595913950906</v>
          </cell>
        </row>
        <row r="272">
          <cell r="B272">
            <v>7</v>
          </cell>
          <cell r="C272">
            <v>278179.43894000002</v>
          </cell>
          <cell r="D272">
            <v>-9</v>
          </cell>
          <cell r="E272">
            <v>4.9742847425532064</v>
          </cell>
          <cell r="F272">
            <v>30445789.879379854</v>
          </cell>
          <cell r="G272">
            <v>-5</v>
          </cell>
          <cell r="H272">
            <v>7.1818605990561437</v>
          </cell>
        </row>
        <row r="273">
          <cell r="B273">
            <v>8</v>
          </cell>
          <cell r="C273">
            <v>228647.60352</v>
          </cell>
          <cell r="D273">
            <v>-8.5</v>
          </cell>
          <cell r="E273">
            <v>4.3995729693920742</v>
          </cell>
          <cell r="F273">
            <v>26173676.04063008</v>
          </cell>
          <cell r="G273">
            <v>-10</v>
          </cell>
          <cell r="H273">
            <v>6.4645365188142279</v>
          </cell>
        </row>
        <row r="274">
          <cell r="B274">
            <v>9</v>
          </cell>
          <cell r="C274">
            <v>265244.55166</v>
          </cell>
          <cell r="D274">
            <v>-18.399999999999999</v>
          </cell>
          <cell r="E274">
            <v>3.8427129673627154</v>
          </cell>
          <cell r="F274">
            <v>31014884.439349964</v>
          </cell>
          <cell r="G274">
            <v>-10.4</v>
          </cell>
          <cell r="H274">
            <v>5.7544146657695183</v>
          </cell>
        </row>
        <row r="275">
          <cell r="B275">
            <v>10</v>
          </cell>
          <cell r="C275">
            <v>307738.23254</v>
          </cell>
          <cell r="D275">
            <v>3.1</v>
          </cell>
          <cell r="E275">
            <v>3.3049762619842316</v>
          </cell>
          <cell r="F275">
            <v>32276872.881699994</v>
          </cell>
          <cell r="G275">
            <v>-2.4</v>
          </cell>
          <cell r="H275">
            <v>5.0542789844306073</v>
          </cell>
        </row>
        <row r="276">
          <cell r="B276">
            <v>11</v>
          </cell>
          <cell r="C276">
            <v>275721.17071999999</v>
          </cell>
          <cell r="D276">
            <v>-3.8</v>
          </cell>
          <cell r="E276">
            <v>2.7860897459307683</v>
          </cell>
          <cell r="F276">
            <v>34878346.913349994</v>
          </cell>
          <cell r="G276">
            <v>-6.7</v>
          </cell>
          <cell r="H276">
            <v>4.3657915849542981</v>
          </cell>
        </row>
        <row r="277">
          <cell r="B277">
            <v>12</v>
          </cell>
          <cell r="C277">
            <v>228134.40150000001</v>
          </cell>
          <cell r="D277">
            <v>-12.9</v>
          </cell>
          <cell r="E277">
            <v>2.2857660774138342</v>
          </cell>
          <cell r="F277">
            <v>28947870.422629736</v>
          </cell>
          <cell r="G277">
            <v>-9.8000000000000007</v>
          </cell>
          <cell r="H277">
            <v>3.6900969192345858</v>
          </cell>
        </row>
        <row r="278">
          <cell r="A278">
            <v>2024</v>
          </cell>
          <cell r="B278">
            <v>1</v>
          </cell>
          <cell r="C278">
            <v>248863.47690000001</v>
          </cell>
          <cell r="D278">
            <v>-6.5</v>
          </cell>
          <cell r="E278">
            <v>1.8032605473014696</v>
          </cell>
          <cell r="F278">
            <v>30144188.447399929</v>
          </cell>
          <cell r="G278">
            <v>-2.5</v>
          </cell>
          <cell r="H278">
            <v>3.0275709814165097</v>
          </cell>
        </row>
        <row r="279">
          <cell r="B279">
            <v>2</v>
          </cell>
          <cell r="C279">
            <v>291678.31185</v>
          </cell>
          <cell r="D279">
            <v>6.1</v>
          </cell>
          <cell r="E279">
            <v>1.3367738793730051</v>
          </cell>
          <cell r="F279">
            <v>31834868.145300012</v>
          </cell>
          <cell r="G279">
            <v>-3</v>
          </cell>
          <cell r="H279">
            <v>2.3776529533590507</v>
          </cell>
        </row>
        <row r="280">
          <cell r="B280">
            <v>3</v>
          </cell>
          <cell r="C280">
            <v>280010.34214999998</v>
          </cell>
          <cell r="D280">
            <v>-11.2</v>
          </cell>
          <cell r="E280">
            <v>0.88393018209198704</v>
          </cell>
          <cell r="F280">
            <v>31450458.37769999</v>
          </cell>
          <cell r="G280">
            <v>-19.2</v>
          </cell>
          <cell r="H280">
            <v>1.739398157825258</v>
          </cell>
        </row>
        <row r="281">
          <cell r="B281">
            <v>4</v>
          </cell>
          <cell r="C281">
            <v>295156.64913999999</v>
          </cell>
          <cell r="D281">
            <v>6.8</v>
          </cell>
          <cell r="E281">
            <v>0.44268434351367203</v>
          </cell>
          <cell r="F281">
            <v>33990782.625569999</v>
          </cell>
          <cell r="G281">
            <v>15.8</v>
          </cell>
          <cell r="H281">
            <v>1.1114884694564204</v>
          </cell>
        </row>
        <row r="282">
          <cell r="B282">
            <v>5</v>
          </cell>
          <cell r="C282">
            <v>290848.19679999998</v>
          </cell>
          <cell r="D282">
            <v>-4.24</v>
          </cell>
          <cell r="E282">
            <v>1.0152089875115828E-2</v>
          </cell>
          <cell r="F282">
            <v>34716490</v>
          </cell>
          <cell r="G282">
            <v>2.2805785077354201</v>
          </cell>
          <cell r="H282">
            <v>0.49115163802175532</v>
          </cell>
        </row>
        <row r="283">
          <cell r="B283">
            <v>6</v>
          </cell>
          <cell r="C283">
            <v>423302.26368000003</v>
          </cell>
          <cell r="D283">
            <v>24.646134147077149</v>
          </cell>
          <cell r="E283">
            <v>-0.41610937233270329</v>
          </cell>
          <cell r="F283">
            <v>32968748.841820002</v>
          </cell>
          <cell r="G283">
            <v>-2.9830251456391954</v>
          </cell>
          <cell r="H283">
            <v>-0.12336455118656553</v>
          </cell>
        </row>
        <row r="284">
          <cell r="B284">
            <v>7</v>
          </cell>
          <cell r="C284">
            <v>285286.04083000001</v>
          </cell>
          <cell r="D284">
            <v>2.5546826598973782</v>
          </cell>
          <cell r="E284">
            <v>-0.83883798606949267</v>
          </cell>
          <cell r="F284">
            <v>33269564.393179819</v>
          </cell>
          <cell r="G284">
            <v>9.2747618800077092</v>
          </cell>
          <cell r="H284">
            <v>-0.73368804712152924</v>
          </cell>
        </row>
        <row r="285">
          <cell r="B285">
            <v>8</v>
          </cell>
          <cell r="C285">
            <v>207840.93078999998</v>
          </cell>
          <cell r="D285">
            <v>-9.0998866420132991</v>
          </cell>
          <cell r="E285">
            <v>-1.2590312607172229</v>
          </cell>
          <cell r="F285">
            <v>26833928.51073036</v>
          </cell>
          <cell r="G285">
            <v>2.5225821129418513</v>
          </cell>
          <cell r="H285">
            <v>-1.3416453862774043</v>
          </cell>
        </row>
        <row r="286">
          <cell r="B286">
            <v>9</v>
          </cell>
          <cell r="C286">
            <v>295146.97940000001</v>
          </cell>
          <cell r="D286">
            <v>11.27353137052558</v>
          </cell>
          <cell r="E286">
            <v>-1.6774510445018946</v>
          </cell>
          <cell r="F286">
            <v>31596859.34</v>
          </cell>
          <cell r="G286">
            <v>1.8764374305120901</v>
          </cell>
          <cell r="H286">
            <v>-1.9483680739035194</v>
          </cell>
        </row>
        <row r="287">
          <cell r="B287">
            <v>10</v>
          </cell>
          <cell r="C287">
            <v>316658.86397999985</v>
          </cell>
          <cell r="D287">
            <v>2.8987725595130076</v>
          </cell>
          <cell r="E287">
            <v>-2.095403689495432</v>
          </cell>
          <cell r="F287">
            <v>35280246.222210057</v>
          </cell>
          <cell r="G287">
            <v>9.3050319698501092</v>
          </cell>
          <cell r="H287">
            <v>-2.5547192661173135</v>
          </cell>
        </row>
        <row r="288">
          <cell r="B288">
            <v>11</v>
          </cell>
          <cell r="C288">
            <v>271180.08438999997</v>
          </cell>
          <cell r="D288">
            <v>-1.6469850023274168</v>
          </cell>
          <cell r="E288">
            <v>-2.5132961739909372</v>
          </cell>
          <cell r="F288">
            <v>32640410.863389827</v>
          </cell>
          <cell r="G288">
            <v>-6.4164051568154417</v>
          </cell>
          <cell r="H288">
            <v>-3.1612965075428625</v>
          </cell>
        </row>
      </sheetData>
      <sheetData sheetId="52">
        <row r="1">
          <cell r="A1" t="str">
            <v>Año</v>
          </cell>
          <cell r="B1" t="str">
            <v>Mes</v>
          </cell>
          <cell r="C1" t="str">
            <v>Importaciones Cantabria</v>
          </cell>
          <cell r="D1" t="str">
            <v>Importaciones Cantabria. Var interanual</v>
          </cell>
          <cell r="E1" t="str">
            <v>Importaciones Cantabria. Tendencia</v>
          </cell>
          <cell r="F1" t="str">
            <v>Importaciones España</v>
          </cell>
          <cell r="G1" t="str">
            <v>Importaciones España. Var interanual</v>
          </cell>
          <cell r="H1" t="str">
            <v>Importaciones España. Tendencia</v>
          </cell>
        </row>
        <row r="206">
          <cell r="A206">
            <v>2018</v>
          </cell>
          <cell r="B206">
            <v>1</v>
          </cell>
          <cell r="C206">
            <v>144592.41094999999</v>
          </cell>
          <cell r="D206">
            <v>-7.87</v>
          </cell>
          <cell r="E206">
            <v>5.7294672994431917</v>
          </cell>
          <cell r="F206">
            <v>26765037.274739996</v>
          </cell>
          <cell r="G206">
            <v>8.91</v>
          </cell>
          <cell r="H206">
            <v>6.0139322388610941</v>
          </cell>
        </row>
        <row r="207">
          <cell r="B207">
            <v>2</v>
          </cell>
          <cell r="C207">
            <v>173495.10790999999</v>
          </cell>
          <cell r="D207">
            <v>0.66</v>
          </cell>
          <cell r="E207">
            <v>5.4949663807163622</v>
          </cell>
          <cell r="F207">
            <v>24756847.069120016</v>
          </cell>
          <cell r="G207">
            <v>0.3</v>
          </cell>
          <cell r="H207">
            <v>5.5582874838395782</v>
          </cell>
        </row>
        <row r="208">
          <cell r="B208">
            <v>3</v>
          </cell>
          <cell r="C208">
            <v>179178.17241999999</v>
          </cell>
          <cell r="D208">
            <v>-6.37</v>
          </cell>
          <cell r="E208">
            <v>5.2691161738839805</v>
          </cell>
          <cell r="F208">
            <v>26436157.901760031</v>
          </cell>
          <cell r="G208">
            <v>-4.51</v>
          </cell>
          <cell r="H208">
            <v>5.1134012897556946</v>
          </cell>
        </row>
        <row r="209">
          <cell r="B209">
            <v>4</v>
          </cell>
          <cell r="C209">
            <v>181980.67350999999</v>
          </cell>
          <cell r="D209">
            <v>15.4</v>
          </cell>
          <cell r="E209">
            <v>5.0511510322742277</v>
          </cell>
          <cell r="F209">
            <v>26908398.910840057</v>
          </cell>
          <cell r="G209">
            <v>17.02</v>
          </cell>
          <cell r="H209">
            <v>4.6802788293940107</v>
          </cell>
        </row>
        <row r="210">
          <cell r="B210">
            <v>5</v>
          </cell>
          <cell r="C210">
            <v>178496.61205</v>
          </cell>
          <cell r="D210">
            <v>3.24</v>
          </cell>
          <cell r="E210">
            <v>4.8394970372587647</v>
          </cell>
          <cell r="F210">
            <v>27462947.505509984</v>
          </cell>
          <cell r="G210">
            <v>2.5099999999999998</v>
          </cell>
          <cell r="H210">
            <v>4.2592569837828611</v>
          </cell>
        </row>
        <row r="211">
          <cell r="B211">
            <v>6</v>
          </cell>
          <cell r="C211">
            <v>170762.41355</v>
          </cell>
          <cell r="D211">
            <v>19.260000000000002</v>
          </cell>
          <cell r="E211">
            <v>4.6332989402764548</v>
          </cell>
          <cell r="F211">
            <v>27172280.638449937</v>
          </cell>
          <cell r="G211">
            <v>7.66</v>
          </cell>
          <cell r="H211">
            <v>3.8515295590318708</v>
          </cell>
        </row>
        <row r="212">
          <cell r="B212">
            <v>7</v>
          </cell>
          <cell r="C212">
            <v>174302.89175000001</v>
          </cell>
          <cell r="D212">
            <v>26.08</v>
          </cell>
          <cell r="E212">
            <v>4.4315904165830187</v>
          </cell>
          <cell r="F212">
            <v>27602535.375759959</v>
          </cell>
          <cell r="G212">
            <v>13.65</v>
          </cell>
          <cell r="H212">
            <v>3.458168885071236</v>
          </cell>
        </row>
        <row r="213">
          <cell r="B213">
            <v>8</v>
          </cell>
          <cell r="C213">
            <v>153497.60339</v>
          </cell>
          <cell r="D213">
            <v>-8.4700000000000006</v>
          </cell>
          <cell r="E213">
            <v>4.2344208845633231</v>
          </cell>
          <cell r="F213">
            <v>23772064.517010044</v>
          </cell>
          <cell r="G213">
            <v>5.82</v>
          </cell>
          <cell r="H213">
            <v>3.0805117689451089</v>
          </cell>
        </row>
        <row r="214">
          <cell r="B214">
            <v>9</v>
          </cell>
          <cell r="C214">
            <v>192602.81916000001</v>
          </cell>
          <cell r="D214">
            <v>17.13</v>
          </cell>
          <cell r="E214">
            <v>4.0433431243788611</v>
          </cell>
          <cell r="F214">
            <v>25473928.067130044</v>
          </cell>
          <cell r="G214">
            <v>0.27</v>
          </cell>
          <cell r="H214">
            <v>2.7206027837472888</v>
          </cell>
        </row>
        <row r="215">
          <cell r="B215">
            <v>10</v>
          </cell>
          <cell r="C215">
            <v>195876.31036999999</v>
          </cell>
          <cell r="D215">
            <v>10.83</v>
          </cell>
          <cell r="E215">
            <v>3.8590276647408084</v>
          </cell>
          <cell r="F215">
            <v>30249871.825359982</v>
          </cell>
          <cell r="G215">
            <v>13.07</v>
          </cell>
          <cell r="H215">
            <v>2.3806767448098429</v>
          </cell>
        </row>
        <row r="216">
          <cell r="B216">
            <v>11</v>
          </cell>
          <cell r="C216">
            <v>184350.45177000001</v>
          </cell>
          <cell r="D216">
            <v>8.68</v>
          </cell>
          <cell r="E216">
            <v>3.6830538299767048</v>
          </cell>
          <cell r="F216">
            <v>27849766.818500001</v>
          </cell>
          <cell r="G216">
            <v>3.24</v>
          </cell>
          <cell r="H216">
            <v>2.0627982867159673</v>
          </cell>
        </row>
        <row r="217">
          <cell r="B217">
            <v>12</v>
          </cell>
          <cell r="C217">
            <v>168280.38196</v>
          </cell>
          <cell r="D217">
            <v>17.21</v>
          </cell>
          <cell r="E217">
            <v>3.5174850397151496</v>
          </cell>
          <cell r="F217">
            <v>24414096.865299981</v>
          </cell>
          <cell r="G217">
            <v>1.64</v>
          </cell>
          <cell r="H217">
            <v>1.7697743581638024</v>
          </cell>
        </row>
        <row r="218">
          <cell r="A218">
            <v>2019</v>
          </cell>
          <cell r="B218">
            <v>1</v>
          </cell>
          <cell r="C218">
            <v>176663.53380999999</v>
          </cell>
          <cell r="D218">
            <v>22.18</v>
          </cell>
          <cell r="E218">
            <v>3.3647317237354373</v>
          </cell>
          <cell r="F218">
            <v>27008619.403940059</v>
          </cell>
          <cell r="G218">
            <v>0.91</v>
          </cell>
          <cell r="H218">
            <v>1.504493657970466</v>
          </cell>
        </row>
        <row r="219">
          <cell r="B219">
            <v>2</v>
          </cell>
          <cell r="C219">
            <v>185933.95115000001</v>
          </cell>
          <cell r="D219">
            <v>7.17</v>
          </cell>
          <cell r="E219">
            <v>3.2281551809113269</v>
          </cell>
          <cell r="F219">
            <v>25646613.382809989</v>
          </cell>
          <cell r="G219">
            <v>3.59</v>
          </cell>
          <cell r="H219">
            <v>1.26983587284487</v>
          </cell>
        </row>
        <row r="220">
          <cell r="B220">
            <v>3</v>
          </cell>
          <cell r="C220">
            <v>174054.16075000001</v>
          </cell>
          <cell r="D220">
            <v>-2.86</v>
          </cell>
          <cell r="E220">
            <v>3.1124233259690972</v>
          </cell>
          <cell r="F220">
            <v>27821813.222790007</v>
          </cell>
          <cell r="G220">
            <v>5.24</v>
          </cell>
          <cell r="H220">
            <v>1.0686394052141233</v>
          </cell>
        </row>
        <row r="221">
          <cell r="B221">
            <v>4</v>
          </cell>
          <cell r="C221">
            <v>162477.88933999999</v>
          </cell>
          <cell r="D221">
            <v>-10.72</v>
          </cell>
          <cell r="E221">
            <v>3.0224778128585741</v>
          </cell>
          <cell r="F221">
            <v>26369837.388229996</v>
          </cell>
          <cell r="G221">
            <v>-2</v>
          </cell>
          <cell r="H221">
            <v>0.90390378001416505</v>
          </cell>
        </row>
        <row r="222">
          <cell r="B222">
            <v>5</v>
          </cell>
          <cell r="C222">
            <v>190733.07209</v>
          </cell>
          <cell r="D222">
            <v>6.86</v>
          </cell>
          <cell r="E222">
            <v>2.9628455439097245</v>
          </cell>
          <cell r="F222">
            <v>28801758.151400018</v>
          </cell>
          <cell r="G222">
            <v>4.87</v>
          </cell>
          <cell r="H222">
            <v>0.77891820000001666</v>
          </cell>
        </row>
        <row r="223">
          <cell r="B223">
            <v>6</v>
          </cell>
          <cell r="C223">
            <v>184036.77048000001</v>
          </cell>
          <cell r="D223">
            <v>7.77</v>
          </cell>
          <cell r="E223">
            <v>2.9370990827155126</v>
          </cell>
          <cell r="F223">
            <v>26471337.718040019</v>
          </cell>
          <cell r="G223">
            <v>-2.58</v>
          </cell>
          <cell r="H223">
            <v>0.69677020794197664</v>
          </cell>
        </row>
        <row r="224">
          <cell r="B224">
            <v>7</v>
          </cell>
          <cell r="C224">
            <v>190303.94576999999</v>
          </cell>
          <cell r="D224">
            <v>9.18</v>
          </cell>
          <cell r="E224">
            <v>2.9490816285950183</v>
          </cell>
          <cell r="F224">
            <v>27773215.773330033</v>
          </cell>
          <cell r="G224">
            <v>0.62</v>
          </cell>
          <cell r="H224">
            <v>0.66083144951312101</v>
          </cell>
        </row>
        <row r="225">
          <cell r="B225">
            <v>8</v>
          </cell>
          <cell r="C225">
            <v>171607.94159999999</v>
          </cell>
          <cell r="D225">
            <v>11.8</v>
          </cell>
          <cell r="E225">
            <v>3.002971998986578</v>
          </cell>
          <cell r="F225">
            <v>23421188.170350011</v>
          </cell>
          <cell r="G225">
            <v>-1.48</v>
          </cell>
          <cell r="H225">
            <v>0.67424601689986319</v>
          </cell>
        </row>
        <row r="226">
          <cell r="B226">
            <v>9</v>
          </cell>
          <cell r="C226">
            <v>190902.82681999999</v>
          </cell>
          <cell r="D226">
            <v>-0.88</v>
          </cell>
          <cell r="E226">
            <v>3.1033817139932078</v>
          </cell>
          <cell r="F226">
            <v>27731273.02268004</v>
          </cell>
          <cell r="G226">
            <v>8.86</v>
          </cell>
          <cell r="H226">
            <v>0.74015516677128923</v>
          </cell>
        </row>
        <row r="227">
          <cell r="B227">
            <v>10</v>
          </cell>
          <cell r="C227">
            <v>198660.81159</v>
          </cell>
          <cell r="D227">
            <v>1.42</v>
          </cell>
          <cell r="E227">
            <v>3.2555331984402174</v>
          </cell>
          <cell r="F227">
            <v>29437972.941950001</v>
          </cell>
          <cell r="G227">
            <v>-2.68</v>
          </cell>
          <cell r="H227">
            <v>0.86155055537864478</v>
          </cell>
        </row>
        <row r="228">
          <cell r="B228">
            <v>11</v>
          </cell>
          <cell r="C228">
            <v>181177.31112</v>
          </cell>
          <cell r="D228">
            <v>-1.72</v>
          </cell>
          <cell r="E228">
            <v>3.4643722534227774</v>
          </cell>
          <cell r="F228">
            <v>26925012.118980002</v>
          </cell>
          <cell r="G228">
            <v>-3.32</v>
          </cell>
          <cell r="H228">
            <v>1.0419877170865943</v>
          </cell>
        </row>
        <row r="229">
          <cell r="B229">
            <v>12</v>
          </cell>
          <cell r="C229">
            <v>163009.00041000001</v>
          </cell>
          <cell r="D229">
            <v>-3.13</v>
          </cell>
          <cell r="E229">
            <v>3.7347172124528338</v>
          </cell>
          <cell r="F229">
            <v>24660046.81917005</v>
          </cell>
          <cell r="G229">
            <v>1.01</v>
          </cell>
          <cell r="H229">
            <v>1.2847762452490121</v>
          </cell>
        </row>
        <row r="230">
          <cell r="A230">
            <v>2020</v>
          </cell>
          <cell r="B230">
            <v>1</v>
          </cell>
          <cell r="C230">
            <v>169592.26920000001</v>
          </cell>
          <cell r="D230">
            <v>-4</v>
          </cell>
          <cell r="E230">
            <v>4.0710263831914002</v>
          </cell>
          <cell r="F230">
            <v>26649854.989999998</v>
          </cell>
          <cell r="G230">
            <v>-1.33</v>
          </cell>
          <cell r="H230">
            <v>1.5929228174060859</v>
          </cell>
        </row>
        <row r="231">
          <cell r="B231">
            <v>2</v>
          </cell>
          <cell r="C231">
            <v>154106.16701</v>
          </cell>
          <cell r="D231">
            <v>-17.12</v>
          </cell>
          <cell r="E231">
            <v>4.4772813568264027</v>
          </cell>
          <cell r="F231">
            <v>26109448.789999999</v>
          </cell>
          <cell r="G231">
            <v>1.8</v>
          </cell>
          <cell r="H231">
            <v>1.9694150294143054</v>
          </cell>
        </row>
        <row r="232">
          <cell r="B232">
            <v>3</v>
          </cell>
          <cell r="C232">
            <v>147739.79680000001</v>
          </cell>
          <cell r="D232">
            <v>-15.12</v>
          </cell>
          <cell r="E232">
            <v>4.9569032366024901</v>
          </cell>
          <cell r="F232">
            <v>23805470.129999999</v>
          </cell>
          <cell r="G232">
            <v>-14.44</v>
          </cell>
          <cell r="H232">
            <v>2.4170374963789509</v>
          </cell>
        </row>
        <row r="233">
          <cell r="B233">
            <v>4</v>
          </cell>
          <cell r="C233">
            <v>135485.91420999999</v>
          </cell>
          <cell r="D233">
            <v>-16.61</v>
          </cell>
          <cell r="E233">
            <v>5.5118133145589754</v>
          </cell>
          <cell r="F233">
            <v>16561344.17</v>
          </cell>
          <cell r="G233">
            <v>-37.200000000000003</v>
          </cell>
          <cell r="H233">
            <v>2.9385630684727051</v>
          </cell>
        </row>
        <row r="234">
          <cell r="B234">
            <v>5</v>
          </cell>
          <cell r="C234">
            <v>111759.89021</v>
          </cell>
          <cell r="D234">
            <v>-41.41</v>
          </cell>
          <cell r="E234">
            <v>6.1425386533437401</v>
          </cell>
          <cell r="F234">
            <v>17390400.859999999</v>
          </cell>
          <cell r="G234">
            <v>-39.619999999999997</v>
          </cell>
          <cell r="H234">
            <v>3.5355939682643345</v>
          </cell>
        </row>
        <row r="235">
          <cell r="B235">
            <v>6</v>
          </cell>
          <cell r="C235">
            <v>134135.56226999999</v>
          </cell>
          <cell r="D235">
            <v>-27.11</v>
          </cell>
          <cell r="E235">
            <v>6.8480700785689317</v>
          </cell>
          <cell r="F235">
            <v>21158230.66</v>
          </cell>
          <cell r="G235">
            <v>-20.07</v>
          </cell>
          <cell r="H235">
            <v>4.2069450181095176</v>
          </cell>
        </row>
        <row r="236">
          <cell r="B236">
            <v>7</v>
          </cell>
          <cell r="C236">
            <v>128917.34120999998</v>
          </cell>
          <cell r="D236">
            <v>-32.26</v>
          </cell>
          <cell r="E236">
            <v>7.6240961562179956</v>
          </cell>
          <cell r="F236">
            <v>23691758.18</v>
          </cell>
          <cell r="G236">
            <v>-14.7</v>
          </cell>
          <cell r="H236">
            <v>4.9484341241161376</v>
          </cell>
        </row>
        <row r="237">
          <cell r="B237">
            <v>8</v>
          </cell>
          <cell r="C237">
            <v>142179.24822000001</v>
          </cell>
          <cell r="D237">
            <v>-17.149999999999999</v>
          </cell>
          <cell r="E237">
            <v>8.463947252963365</v>
          </cell>
          <cell r="F237">
            <v>19400032.769999996</v>
          </cell>
          <cell r="G237">
            <v>-17.170000000000002</v>
          </cell>
          <cell r="H237">
            <v>5.7541932934324862</v>
          </cell>
        </row>
        <row r="238">
          <cell r="B238">
            <v>9</v>
          </cell>
          <cell r="C238">
            <v>181005.65885000001</v>
          </cell>
          <cell r="D238">
            <v>-5.18</v>
          </cell>
          <cell r="E238">
            <v>9.3581840065777353</v>
          </cell>
          <cell r="F238">
            <v>24740018.829999994</v>
          </cell>
          <cell r="G238">
            <v>-10.79</v>
          </cell>
          <cell r="H238">
            <v>6.6169900586149035</v>
          </cell>
        </row>
        <row r="239">
          <cell r="B239">
            <v>10</v>
          </cell>
          <cell r="C239">
            <v>164319.58345999999</v>
          </cell>
          <cell r="D239">
            <v>-17.29</v>
          </cell>
          <cell r="E239">
            <v>10.295588308496793</v>
          </cell>
          <cell r="F239">
            <v>25932459.84</v>
          </cell>
          <cell r="G239">
            <v>-11.91</v>
          </cell>
          <cell r="H239">
            <v>7.5279999943521299</v>
          </cell>
        </row>
        <row r="240">
          <cell r="B240">
            <v>11</v>
          </cell>
          <cell r="C240">
            <v>161202.53292000003</v>
          </cell>
          <cell r="D240">
            <v>-11.02</v>
          </cell>
          <cell r="E240">
            <v>11.263932454044655</v>
          </cell>
          <cell r="F240">
            <v>25323786.199999999</v>
          </cell>
          <cell r="G240">
            <v>-5.95</v>
          </cell>
          <cell r="H240">
            <v>8.4771898565788355</v>
          </cell>
        </row>
        <row r="241">
          <cell r="B241">
            <v>12</v>
          </cell>
          <cell r="C241">
            <v>150172.48978999999</v>
          </cell>
          <cell r="D241">
            <v>-7.87</v>
          </cell>
          <cell r="E241">
            <v>12.249073072690681</v>
          </cell>
          <cell r="F241">
            <v>23834733.93</v>
          </cell>
          <cell r="G241">
            <v>-3.35</v>
          </cell>
          <cell r="H241">
            <v>9.4531765401189709</v>
          </cell>
        </row>
        <row r="242">
          <cell r="A242">
            <v>2021</v>
          </cell>
          <cell r="B242">
            <v>1</v>
          </cell>
          <cell r="C242">
            <v>154643.19422</v>
          </cell>
          <cell r="D242">
            <v>-8.81</v>
          </cell>
          <cell r="E242">
            <v>13.23531929859492</v>
          </cell>
          <cell r="F242">
            <v>22266714.649999999</v>
          </cell>
          <cell r="G242">
            <v>-16.45</v>
          </cell>
          <cell r="H242">
            <v>10.443575051612001</v>
          </cell>
        </row>
        <row r="243">
          <cell r="B243">
            <v>2</v>
          </cell>
          <cell r="C243">
            <v>190183.04712999999</v>
          </cell>
          <cell r="D243">
            <v>23.41</v>
          </cell>
          <cell r="E243">
            <v>14.205583108065149</v>
          </cell>
          <cell r="F243">
            <v>24623799.199999999</v>
          </cell>
          <cell r="G243">
            <v>-5.69</v>
          </cell>
          <cell r="H243">
            <v>11.435111288215436</v>
          </cell>
        </row>
        <row r="244">
          <cell r="B244">
            <v>3</v>
          </cell>
          <cell r="C244">
            <v>203597.20942</v>
          </cell>
          <cell r="D244">
            <v>37.81</v>
          </cell>
          <cell r="E244">
            <v>15.141245552457853</v>
          </cell>
          <cell r="F244">
            <v>28680165.550000001</v>
          </cell>
          <cell r="G244">
            <v>20.48</v>
          </cell>
          <cell r="H244">
            <v>12.412643537708203</v>
          </cell>
        </row>
        <row r="245">
          <cell r="B245">
            <v>4</v>
          </cell>
          <cell r="C245">
            <v>184043.14069999999</v>
          </cell>
          <cell r="D245">
            <v>35.840000000000003</v>
          </cell>
          <cell r="E245">
            <v>16.024326878747015</v>
          </cell>
          <cell r="F245">
            <v>27138233.440000001</v>
          </cell>
          <cell r="G245">
            <v>63.86</v>
          </cell>
          <cell r="H245">
            <v>13.359840844029765</v>
          </cell>
        </row>
        <row r="246">
          <cell r="B246">
            <v>5</v>
          </cell>
          <cell r="C246">
            <v>181054.75244000001</v>
          </cell>
          <cell r="D246">
            <v>62</v>
          </cell>
          <cell r="E246">
            <v>16.838421552965475</v>
          </cell>
          <cell r="F246">
            <v>27062031.109999999</v>
          </cell>
          <cell r="G246">
            <v>55.61</v>
          </cell>
          <cell r="H246">
            <v>14.260932484207252</v>
          </cell>
        </row>
        <row r="247">
          <cell r="B247">
            <v>6</v>
          </cell>
          <cell r="C247">
            <v>197034.61511000001</v>
          </cell>
          <cell r="D247">
            <v>46.89</v>
          </cell>
          <cell r="E247">
            <v>17.568500129557272</v>
          </cell>
          <cell r="F247">
            <v>28587395.620000001</v>
          </cell>
          <cell r="G247">
            <v>35.11</v>
          </cell>
          <cell r="H247">
            <v>15.103654690764735</v>
          </cell>
        </row>
        <row r="248">
          <cell r="B248">
            <v>7</v>
          </cell>
          <cell r="C248">
            <v>201220.85041000001</v>
          </cell>
          <cell r="D248">
            <v>56.09</v>
          </cell>
          <cell r="E248">
            <v>18.20266938369193</v>
          </cell>
          <cell r="F248">
            <v>28165140.030000001</v>
          </cell>
          <cell r="G248">
            <v>18.88</v>
          </cell>
          <cell r="H248">
            <v>15.878615159248209</v>
          </cell>
        </row>
        <row r="249">
          <cell r="B249">
            <v>8</v>
          </cell>
          <cell r="C249">
            <v>224334.42830999999</v>
          </cell>
          <cell r="D249">
            <v>57.78</v>
          </cell>
          <cell r="E249">
            <v>18.73107230580775</v>
          </cell>
          <cell r="F249">
            <v>25973544.120000001</v>
          </cell>
          <cell r="G249">
            <v>33.880000000000003</v>
          </cell>
          <cell r="H249">
            <v>16.577810914739036</v>
          </cell>
        </row>
        <row r="250">
          <cell r="B250">
            <v>9</v>
          </cell>
          <cell r="C250">
            <v>197859.95653</v>
          </cell>
          <cell r="D250">
            <v>9.31</v>
          </cell>
          <cell r="E250">
            <v>19.146482950969173</v>
          </cell>
          <cell r="F250">
            <v>30732903.34</v>
          </cell>
          <cell r="G250">
            <v>24.22</v>
          </cell>
          <cell r="H250">
            <v>17.193447411821406</v>
          </cell>
        </row>
        <row r="251">
          <cell r="B251">
            <v>10</v>
          </cell>
          <cell r="C251">
            <v>263470.76691000001</v>
          </cell>
          <cell r="D251">
            <v>60.34</v>
          </cell>
          <cell r="E251">
            <v>19.444387105330506</v>
          </cell>
          <cell r="F251">
            <v>32081008.210000001</v>
          </cell>
          <cell r="G251">
            <v>23.71</v>
          </cell>
          <cell r="H251">
            <v>17.71893164598821</v>
          </cell>
        </row>
        <row r="252">
          <cell r="B252">
            <v>11</v>
          </cell>
          <cell r="C252">
            <v>271867.48235000001</v>
          </cell>
          <cell r="D252">
            <v>68.650000000000006</v>
          </cell>
          <cell r="E252">
            <v>19.619587465952247</v>
          </cell>
          <cell r="F252">
            <v>34515938.939999998</v>
          </cell>
          <cell r="G252">
            <v>36.299999999999997</v>
          </cell>
          <cell r="H252">
            <v>18.148158567773184</v>
          </cell>
        </row>
        <row r="253">
          <cell r="B253">
            <v>12</v>
          </cell>
          <cell r="C253">
            <v>196542.57324999999</v>
          </cell>
          <cell r="D253">
            <v>30.88</v>
          </cell>
          <cell r="E253">
            <v>19.669726703012572</v>
          </cell>
          <cell r="F253">
            <v>32960217.879999995</v>
          </cell>
          <cell r="G253">
            <v>38.29</v>
          </cell>
          <cell r="H253">
            <v>18.475439174123533</v>
          </cell>
        </row>
        <row r="254">
          <cell r="A254">
            <v>2022</v>
          </cell>
          <cell r="B254">
            <v>1</v>
          </cell>
          <cell r="C254">
            <v>295423.55346999998</v>
          </cell>
          <cell r="D254">
            <v>91.04</v>
          </cell>
          <cell r="E254">
            <v>19.595852376448967</v>
          </cell>
          <cell r="F254">
            <v>31665561.710000001</v>
          </cell>
          <cell r="G254">
            <v>42.21</v>
          </cell>
          <cell r="H254">
            <v>18.696345006530368</v>
          </cell>
        </row>
        <row r="255">
          <cell r="B255">
            <v>2</v>
          </cell>
          <cell r="C255">
            <v>240147.62385999999</v>
          </cell>
          <cell r="D255">
            <v>26.27</v>
          </cell>
          <cell r="E255">
            <v>19.399790537400101</v>
          </cell>
          <cell r="F255">
            <v>34172233.950000003</v>
          </cell>
          <cell r="G255">
            <v>38.78</v>
          </cell>
          <cell r="H255">
            <v>18.807823617653266</v>
          </cell>
        </row>
        <row r="256">
          <cell r="B256">
            <v>3</v>
          </cell>
          <cell r="C256">
            <v>237680.07148000001</v>
          </cell>
          <cell r="D256">
            <v>16.739999999999998</v>
          </cell>
          <cell r="E256">
            <v>19.088328636145167</v>
          </cell>
          <cell r="F256">
            <v>37732008.119999997</v>
          </cell>
          <cell r="G256">
            <v>31.56</v>
          </cell>
          <cell r="H256">
            <v>18.808455452859683</v>
          </cell>
        </row>
        <row r="257">
          <cell r="B257">
            <v>4</v>
          </cell>
          <cell r="C257">
            <v>222692.17509</v>
          </cell>
          <cell r="D257">
            <v>21</v>
          </cell>
          <cell r="E257">
            <v>18.668731220842705</v>
          </cell>
          <cell r="F257">
            <v>37707632.369999997</v>
          </cell>
          <cell r="G257">
            <v>38.950000000000003</v>
          </cell>
          <cell r="H257">
            <v>18.698207914210293</v>
          </cell>
        </row>
        <row r="258">
          <cell r="B258">
            <v>5</v>
          </cell>
          <cell r="C258">
            <v>249862.97060999999</v>
          </cell>
          <cell r="D258">
            <v>38</v>
          </cell>
          <cell r="E258">
            <v>18.148099761273745</v>
          </cell>
          <cell r="F258">
            <v>39803846.640000008</v>
          </cell>
          <cell r="G258">
            <v>47.08</v>
          </cell>
          <cell r="H258">
            <v>18.477933927692657</v>
          </cell>
        </row>
        <row r="259">
          <cell r="B259">
            <v>6</v>
          </cell>
          <cell r="C259">
            <v>207813.55572</v>
          </cell>
          <cell r="D259">
            <v>5.47</v>
          </cell>
          <cell r="E259">
            <v>17.533697620884535</v>
          </cell>
          <cell r="F259">
            <v>40342928.672349989</v>
          </cell>
          <cell r="G259">
            <v>41.12</v>
          </cell>
          <cell r="H259">
            <v>18.149892793744737</v>
          </cell>
        </row>
        <row r="260">
          <cell r="B260">
            <v>7</v>
          </cell>
          <cell r="C260">
            <v>245427.97907999999</v>
          </cell>
          <cell r="D260">
            <v>21.97</v>
          </cell>
          <cell r="E260">
            <v>16.83416676730457</v>
          </cell>
          <cell r="F260">
            <v>38602745.80352997</v>
          </cell>
          <cell r="G260">
            <v>37.06</v>
          </cell>
          <cell r="H260">
            <v>17.718330067392852</v>
          </cell>
        </row>
        <row r="261">
          <cell r="B261">
            <v>8</v>
          </cell>
          <cell r="C261">
            <v>287767.68820999999</v>
          </cell>
          <cell r="D261">
            <v>28.28</v>
          </cell>
          <cell r="E261">
            <v>16.05731141138412</v>
          </cell>
          <cell r="F261">
            <v>37028130.25</v>
          </cell>
          <cell r="G261">
            <v>42.56</v>
          </cell>
          <cell r="H261">
            <v>17.189086449997088</v>
          </cell>
        </row>
        <row r="262">
          <cell r="B262">
            <v>9</v>
          </cell>
          <cell r="C262">
            <v>255120.81164</v>
          </cell>
          <cell r="D262">
            <v>28.94</v>
          </cell>
          <cell r="E262">
            <v>15.211292419059063</v>
          </cell>
          <cell r="F262">
            <v>41597358.369999997</v>
          </cell>
          <cell r="G262">
            <v>35.35</v>
          </cell>
          <cell r="H262">
            <v>16.569345814440634</v>
          </cell>
        </row>
        <row r="263">
          <cell r="B263">
            <v>10</v>
          </cell>
          <cell r="C263">
            <v>283139.91947000002</v>
          </cell>
          <cell r="D263">
            <v>7.47</v>
          </cell>
          <cell r="E263">
            <v>14.305119454083929</v>
          </cell>
          <cell r="F263">
            <v>39910244.919999994</v>
          </cell>
          <cell r="G263">
            <v>24.4</v>
          </cell>
          <cell r="H263">
            <v>15.868053902603208</v>
          </cell>
        </row>
        <row r="264">
          <cell r="B264">
            <v>11</v>
          </cell>
          <cell r="C264">
            <v>299439.06195</v>
          </cell>
          <cell r="D264">
            <v>10.14</v>
          </cell>
          <cell r="E264">
            <v>13.348755562684147</v>
          </cell>
          <cell r="F264">
            <v>40693397.482950002</v>
          </cell>
          <cell r="G264">
            <v>17.899999999999999</v>
          </cell>
          <cell r="H264">
            <v>15.095460668460746</v>
          </cell>
        </row>
        <row r="265">
          <cell r="B265">
            <v>12</v>
          </cell>
          <cell r="C265">
            <v>253117.7353</v>
          </cell>
          <cell r="D265">
            <v>28.79</v>
          </cell>
          <cell r="E265">
            <v>12.351689130011948</v>
          </cell>
          <cell r="F265">
            <v>36607059.739650004</v>
          </cell>
          <cell r="G265">
            <v>11.06</v>
          </cell>
          <cell r="H265">
            <v>14.262408562245952</v>
          </cell>
        </row>
        <row r="266">
          <cell r="A266">
            <v>2023</v>
          </cell>
          <cell r="B266">
            <v>1</v>
          </cell>
          <cell r="C266">
            <v>209262.74800999998</v>
          </cell>
          <cell r="D266">
            <v>-29.2</v>
          </cell>
          <cell r="E266">
            <v>11.323185710972156</v>
          </cell>
          <cell r="F266">
            <v>34876741.647380084</v>
          </cell>
          <cell r="G266">
            <v>10.1</v>
          </cell>
          <cell r="H266">
            <v>13.379934793867333</v>
          </cell>
        </row>
        <row r="267">
          <cell r="B267">
            <v>2</v>
          </cell>
          <cell r="C267">
            <v>254067.95980000001</v>
          </cell>
          <cell r="D267">
            <v>5.8</v>
          </cell>
          <cell r="E267">
            <v>10.273652409835563</v>
          </cell>
          <cell r="F267">
            <v>35294993.799999997</v>
          </cell>
          <cell r="G267">
            <v>3.3</v>
          </cell>
          <cell r="H267">
            <v>12.458854183749903</v>
          </cell>
        </row>
        <row r="268">
          <cell r="B268">
            <v>3</v>
          </cell>
          <cell r="C268">
            <v>242067.72742000001</v>
          </cell>
          <cell r="D268">
            <v>1.8</v>
          </cell>
          <cell r="E268">
            <v>9.2106822207541441</v>
          </cell>
          <cell r="F268">
            <v>39090448.083620004</v>
          </cell>
          <cell r="G268">
            <v>3.6</v>
          </cell>
          <cell r="H268">
            <v>11.509753779069101</v>
          </cell>
        </row>
        <row r="269">
          <cell r="B269">
            <v>4</v>
          </cell>
          <cell r="C269">
            <v>210556.02744000001</v>
          </cell>
          <cell r="D269">
            <v>-5.4</v>
          </cell>
          <cell r="E269">
            <v>8.1415574675736391</v>
          </cell>
          <cell r="F269">
            <v>33717835.93513003</v>
          </cell>
          <cell r="G269">
            <v>-10.6</v>
          </cell>
          <cell r="H269">
            <v>10.542584595459829</v>
          </cell>
        </row>
        <row r="270">
          <cell r="B270">
            <v>5</v>
          </cell>
          <cell r="C270">
            <v>228915.71111999999</v>
          </cell>
          <cell r="D270">
            <v>-8.4</v>
          </cell>
          <cell r="E270">
            <v>7.0730458434300099</v>
          </cell>
          <cell r="F270">
            <v>37053846.810000002</v>
          </cell>
          <cell r="G270">
            <v>-6.9</v>
          </cell>
          <cell r="H270">
            <v>9.5667483601001102</v>
          </cell>
        </row>
        <row r="271">
          <cell r="B271">
            <v>6</v>
          </cell>
          <cell r="C271">
            <v>218484.06458999999</v>
          </cell>
          <cell r="D271">
            <v>5.0999999999999996</v>
          </cell>
          <cell r="E271">
            <v>6.0109746555239711</v>
          </cell>
          <cell r="F271">
            <v>36337693.720000006</v>
          </cell>
          <cell r="G271">
            <v>-9.9</v>
          </cell>
          <cell r="H271">
            <v>8.5901785651266156</v>
          </cell>
        </row>
        <row r="272">
          <cell r="B272">
            <v>7</v>
          </cell>
          <cell r="C272">
            <v>197859.14121999999</v>
          </cell>
          <cell r="D272">
            <v>-19.399999999999999</v>
          </cell>
          <cell r="E272">
            <v>4.9600966939837781</v>
          </cell>
          <cell r="F272">
            <v>35348374.641289853</v>
          </cell>
          <cell r="G272">
            <v>-8.4</v>
          </cell>
          <cell r="H272">
            <v>7.6196651784843423</v>
          </cell>
        </row>
        <row r="273">
          <cell r="B273">
            <v>8</v>
          </cell>
          <cell r="C273">
            <v>221143.38645000002</v>
          </cell>
          <cell r="D273">
            <v>-23.2</v>
          </cell>
          <cell r="E273">
            <v>3.925101486808829</v>
          </cell>
          <cell r="F273">
            <v>30608760.652880169</v>
          </cell>
          <cell r="G273">
            <v>-17.3</v>
          </cell>
          <cell r="H273">
            <v>6.6607141279401549</v>
          </cell>
        </row>
        <row r="274">
          <cell r="B274">
            <v>9</v>
          </cell>
          <cell r="C274">
            <v>258569.37088</v>
          </cell>
          <cell r="D274">
            <v>1.4</v>
          </cell>
          <cell r="E274">
            <v>2.9089868886169969</v>
          </cell>
          <cell r="F274">
            <v>34853238.938380048</v>
          </cell>
          <cell r="G274">
            <v>-16.2</v>
          </cell>
          <cell r="H274">
            <v>5.7177188645124124</v>
          </cell>
        </row>
        <row r="275">
          <cell r="B275">
            <v>10</v>
          </cell>
          <cell r="C275">
            <v>266256.97761</v>
          </cell>
          <cell r="D275">
            <v>-6</v>
          </cell>
          <cell r="E275">
            <v>1.9128670664229035</v>
          </cell>
          <cell r="F275">
            <v>37412803.689790003</v>
          </cell>
          <cell r="G275">
            <v>-6.3</v>
          </cell>
          <cell r="H275">
            <v>4.793408900738366</v>
          </cell>
        </row>
        <row r="276">
          <cell r="B276">
            <v>11</v>
          </cell>
          <cell r="C276">
            <v>221140.77676000001</v>
          </cell>
          <cell r="D276">
            <v>-26.1</v>
          </cell>
          <cell r="E276">
            <v>0.93775139648501671</v>
          </cell>
          <cell r="F276">
            <v>37304270.841279805</v>
          </cell>
          <cell r="G276">
            <v>-8.3000000000000007</v>
          </cell>
          <cell r="H276">
            <v>3.888991685345232</v>
          </cell>
        </row>
        <row r="277">
          <cell r="B277">
            <v>12</v>
          </cell>
          <cell r="C277">
            <v>222095.54749</v>
          </cell>
          <cell r="D277">
            <v>-12.3</v>
          </cell>
          <cell r="E277">
            <v>-1.5900249595585746E-2</v>
          </cell>
          <cell r="F277">
            <v>32349737.150790006</v>
          </cell>
          <cell r="G277">
            <v>-11.6</v>
          </cell>
          <cell r="H277">
            <v>3.0049042914421205</v>
          </cell>
        </row>
        <row r="278">
          <cell r="A278">
            <v>2024</v>
          </cell>
          <cell r="B278">
            <v>1</v>
          </cell>
          <cell r="C278">
            <v>215108.64408</v>
          </cell>
          <cell r="D278">
            <v>2.8</v>
          </cell>
          <cell r="E278">
            <v>-0.94950562184258214</v>
          </cell>
          <cell r="F278">
            <v>33872952.153279915</v>
          </cell>
          <cell r="G278">
            <v>-2.9</v>
          </cell>
          <cell r="H278">
            <v>2.1407373343822131</v>
          </cell>
        </row>
        <row r="279">
          <cell r="B279">
            <v>2</v>
          </cell>
          <cell r="C279">
            <v>240348.61033000002</v>
          </cell>
          <cell r="D279">
            <v>-5.4</v>
          </cell>
          <cell r="E279">
            <v>-1.8653355327623176</v>
          </cell>
          <cell r="F279">
            <v>34184934.952049866</v>
          </cell>
          <cell r="G279">
            <v>-3.1</v>
          </cell>
          <cell r="H279">
            <v>1.2950672000540087</v>
          </cell>
        </row>
        <row r="280">
          <cell r="B280">
            <v>3</v>
          </cell>
          <cell r="C280">
            <v>196622.76474999997</v>
          </cell>
          <cell r="D280">
            <v>-18.8</v>
          </cell>
          <cell r="E280">
            <v>-2.765400412526287</v>
          </cell>
          <cell r="F280">
            <v>33476703.549999997</v>
          </cell>
          <cell r="G280">
            <v>-14.4</v>
          </cell>
          <cell r="H280">
            <v>0.46612022314222934</v>
          </cell>
        </row>
        <row r="281">
          <cell r="B281">
            <v>4</v>
          </cell>
          <cell r="C281">
            <v>219567.07961999997</v>
          </cell>
          <cell r="D281">
            <v>4.3</v>
          </cell>
          <cell r="E281">
            <v>-3.6519561541162102</v>
          </cell>
          <cell r="F281">
            <v>38646583.311590023</v>
          </cell>
          <cell r="G281">
            <v>14.6</v>
          </cell>
          <cell r="H281">
            <v>-0.34818247466840591</v>
          </cell>
        </row>
        <row r="282">
          <cell r="B282">
            <v>5</v>
          </cell>
          <cell r="C282">
            <v>247506.95470999999</v>
          </cell>
          <cell r="D282">
            <v>8.1214362697256135</v>
          </cell>
          <cell r="E282">
            <v>-4.5283721643740478</v>
          </cell>
          <cell r="F282">
            <v>37065155</v>
          </cell>
          <cell r="G282">
            <v>3.0518261863554663E-2</v>
          </cell>
          <cell r="H282">
            <v>-1.1509521411531189</v>
          </cell>
        </row>
        <row r="283">
          <cell r="B283">
            <v>6</v>
          </cell>
          <cell r="C283">
            <v>219733.39384999999</v>
          </cell>
          <cell r="D283">
            <v>0.5718171081925183</v>
          </cell>
          <cell r="E283">
            <v>-5.3974656309643914</v>
          </cell>
          <cell r="F283">
            <v>33681656.604240023</v>
          </cell>
          <cell r="G283">
            <v>-7.3093167007957867</v>
          </cell>
          <cell r="H283">
            <v>-1.9442619558597241</v>
          </cell>
        </row>
        <row r="284">
          <cell r="B284">
            <v>7</v>
          </cell>
          <cell r="C284">
            <v>220237.85052000001</v>
          </cell>
          <cell r="D284">
            <v>11.310424760773152</v>
          </cell>
          <cell r="E284">
            <v>-6.261175282632796</v>
          </cell>
          <cell r="F284">
            <v>36483341.496660255</v>
          </cell>
          <cell r="G284">
            <v>3.2108035146958924</v>
          </cell>
          <cell r="H284">
            <v>-2.73010305178027</v>
          </cell>
        </row>
        <row r="285">
          <cell r="B285">
            <v>8</v>
          </cell>
          <cell r="C285">
            <v>190249.52473</v>
          </cell>
          <cell r="D285">
            <v>-13.9700590715993</v>
          </cell>
          <cell r="E285">
            <v>-7.1210253146012654</v>
          </cell>
          <cell r="F285">
            <v>31597369.88256</v>
          </cell>
          <cell r="G285">
            <v>3.2298244312835198</v>
          </cell>
          <cell r="H285">
            <v>-3.510839135152982</v>
          </cell>
        </row>
        <row r="286">
          <cell r="B286">
            <v>9</v>
          </cell>
          <cell r="C286">
            <v>206444.97589999999</v>
          </cell>
          <cell r="D286">
            <v>-20.158766215272461</v>
          </cell>
          <cell r="E286">
            <v>-7.9773196720887878</v>
          </cell>
          <cell r="F286">
            <v>34888207.909999996</v>
          </cell>
          <cell r="G286">
            <v>0.10033205717774329</v>
          </cell>
          <cell r="H286">
            <v>-4.2884213492600791</v>
          </cell>
        </row>
        <row r="287">
          <cell r="B287">
            <v>10</v>
          </cell>
          <cell r="C287">
            <v>260952.81208999985</v>
          </cell>
          <cell r="D287">
            <v>-1.9921226356626853</v>
          </cell>
          <cell r="E287">
            <v>-8.8308379276585889</v>
          </cell>
          <cell r="F287">
            <v>39212300.479589939</v>
          </cell>
          <cell r="G287">
            <v>4.8098421190791996</v>
          </cell>
          <cell r="H287">
            <v>-5.0643327357472234</v>
          </cell>
        </row>
        <row r="288">
          <cell r="B288">
            <v>11</v>
          </cell>
          <cell r="C288">
            <v>236367.13873000001</v>
          </cell>
          <cell r="D288">
            <v>6.8853705739330362</v>
          </cell>
          <cell r="E288">
            <v>-9.6832055876616128</v>
          </cell>
          <cell r="F288">
            <v>37771738.073239848</v>
          </cell>
          <cell r="G288">
            <v>1.2531198745285632</v>
          </cell>
          <cell r="H288">
            <v>-5.8397515617179616</v>
          </cell>
        </row>
      </sheetData>
      <sheetData sheetId="53">
        <row r="1">
          <cell r="A1" t="str">
            <v>Año</v>
          </cell>
          <cell r="B1" t="str">
            <v>Mes</v>
          </cell>
          <cell r="C1" t="str">
            <v>Saldo comercial Cantabria</v>
          </cell>
          <cell r="D1" t="str">
            <v>Saldo comercial Cantabria. Var interanual</v>
          </cell>
          <cell r="E1" t="str">
            <v>Saldo comercial Cantabria. Tendencia</v>
          </cell>
          <cell r="F1" t="str">
            <v>Saldo comercial España</v>
          </cell>
          <cell r="G1" t="str">
            <v>Saldo comercial España. Var interanual</v>
          </cell>
          <cell r="H1" t="str">
            <v>Saldo comercial España. Tendencia</v>
          </cell>
        </row>
        <row r="206">
          <cell r="A206">
            <v>2018</v>
          </cell>
          <cell r="B206">
            <v>1</v>
          </cell>
          <cell r="C206">
            <v>24374.652219999989</v>
          </cell>
          <cell r="D206">
            <v>16.587282102626645</v>
          </cell>
          <cell r="E206">
            <v>26.55587205589266</v>
          </cell>
          <cell r="F206">
            <v>-3935409.4666199572</v>
          </cell>
          <cell r="G206">
            <v>-25.541732308481141</v>
          </cell>
          <cell r="H206">
            <v>-29.937187820630083</v>
          </cell>
        </row>
        <row r="207">
          <cell r="B207">
            <v>2</v>
          </cell>
          <cell r="C207">
            <v>9043.8540499999945</v>
          </cell>
          <cell r="D207">
            <v>-41.217389237885897</v>
          </cell>
          <cell r="E207">
            <v>32.483248847586395</v>
          </cell>
          <cell r="F207">
            <v>-2167323.34766002</v>
          </cell>
          <cell r="G207">
            <v>16.832987946207229</v>
          </cell>
          <cell r="H207">
            <v>-27.751395911150595</v>
          </cell>
        </row>
        <row r="208">
          <cell r="B208">
            <v>3</v>
          </cell>
          <cell r="C208">
            <v>24460.740620000026</v>
          </cell>
          <cell r="D208">
            <v>-47.539085789557625</v>
          </cell>
          <cell r="E208">
            <v>38.371752950280182</v>
          </cell>
          <cell r="F208">
            <v>-830631.0681200102</v>
          </cell>
          <cell r="G208">
            <v>43.051118594440787</v>
          </cell>
          <cell r="H208">
            <v>-25.645723084040664</v>
          </cell>
        </row>
        <row r="209">
          <cell r="B209">
            <v>4</v>
          </cell>
          <cell r="C209">
            <v>37561.584700000007</v>
          </cell>
          <cell r="D209">
            <v>-14.799249636711313</v>
          </cell>
          <cell r="E209">
            <v>44.205820497206595</v>
          </cell>
          <cell r="F209">
            <v>-3050045.2551700287</v>
          </cell>
          <cell r="G209">
            <v>-154.41862935469706</v>
          </cell>
          <cell r="H209">
            <v>-23.624144601734891</v>
          </cell>
        </row>
        <row r="210">
          <cell r="B210">
            <v>5</v>
          </cell>
          <cell r="C210">
            <v>28242.084310000006</v>
          </cell>
          <cell r="D210">
            <v>-38.28829042121906</v>
          </cell>
          <cell r="E210">
            <v>49.963921591130152</v>
          </cell>
          <cell r="F210">
            <v>-2153627.8991499878</v>
          </cell>
          <cell r="G210">
            <v>-50.49349027017329</v>
          </cell>
          <cell r="H210">
            <v>-21.685865112662423</v>
          </cell>
        </row>
        <row r="211">
          <cell r="B211">
            <v>6</v>
          </cell>
          <cell r="C211">
            <v>33300.018689999997</v>
          </cell>
          <cell r="D211">
            <v>-52.112848642199005</v>
          </cell>
          <cell r="E211">
            <v>55.620428760500516</v>
          </cell>
          <cell r="F211">
            <v>-2448239.9071199074</v>
          </cell>
          <cell r="G211">
            <v>-94.422771099617108</v>
          </cell>
          <cell r="H211">
            <v>-19.839172215582472</v>
          </cell>
        </row>
        <row r="212">
          <cell r="B212">
            <v>7</v>
          </cell>
          <cell r="C212">
            <v>136491.34581999999</v>
          </cell>
          <cell r="D212">
            <v>751.33329595504131</v>
          </cell>
          <cell r="E212">
            <v>61.143585907933158</v>
          </cell>
          <cell r="F212">
            <v>-3247651.5109099932</v>
          </cell>
          <cell r="G212">
            <v>-54.743030231258608</v>
          </cell>
          <cell r="H212">
            <v>-18.094354038779077</v>
          </cell>
        </row>
        <row r="213">
          <cell r="B213">
            <v>8</v>
          </cell>
          <cell r="C213">
            <v>27822.021329999989</v>
          </cell>
          <cell r="D213">
            <v>124.85032608521396</v>
          </cell>
          <cell r="E213">
            <v>66.49415545844613</v>
          </cell>
          <cell r="F213">
            <v>-3057279.4193600118</v>
          </cell>
          <cell r="G213">
            <v>5.2501494097017547</v>
          </cell>
          <cell r="H213">
            <v>-16.466878127125444</v>
          </cell>
        </row>
        <row r="214">
          <cell r="B214">
            <v>9</v>
          </cell>
          <cell r="C214">
            <v>35618.796199999982</v>
          </cell>
          <cell r="D214">
            <v>74.182980005822259</v>
          </cell>
          <cell r="E214">
            <v>71.680829678032964</v>
          </cell>
          <cell r="F214">
            <v>-3297072.2245900929</v>
          </cell>
          <cell r="G214">
            <v>-53.515841663614481</v>
          </cell>
          <cell r="H214">
            <v>-14.974757072452586</v>
          </cell>
        </row>
        <row r="215">
          <cell r="B215">
            <v>10</v>
          </cell>
          <cell r="C215">
            <v>49835.884450000012</v>
          </cell>
          <cell r="D215">
            <v>146.95771324044594</v>
          </cell>
          <cell r="E215">
            <v>76.716353344536273</v>
          </cell>
          <cell r="F215">
            <v>-3836527.2150799856</v>
          </cell>
          <cell r="G215">
            <v>-52.766638529803842</v>
          </cell>
          <cell r="H215">
            <v>-13.634495339679239</v>
          </cell>
        </row>
        <row r="216">
          <cell r="B216">
            <v>11</v>
          </cell>
          <cell r="C216">
            <v>54867.938409999973</v>
          </cell>
          <cell r="D216">
            <v>70.216170268171894</v>
          </cell>
          <cell r="E216">
            <v>81.613644996238136</v>
          </cell>
          <cell r="F216">
            <v>-2568804.1206799969</v>
          </cell>
          <cell r="G216">
            <v>-58.442737212068685</v>
          </cell>
          <cell r="H216">
            <v>-12.465273857931859</v>
          </cell>
        </row>
        <row r="217">
          <cell r="B217">
            <v>12</v>
          </cell>
          <cell r="C217">
            <v>21302.227600000013</v>
          </cell>
          <cell r="D217">
            <v>1.8711646429793112</v>
          </cell>
          <cell r="E217">
            <v>86.390501043635609</v>
          </cell>
          <cell r="F217">
            <v>-3247398.9385799803</v>
          </cell>
          <cell r="G217">
            <v>-58.397402833289611</v>
          </cell>
          <cell r="H217">
            <v>-11.488991066280665</v>
          </cell>
        </row>
        <row r="218">
          <cell r="A218">
            <v>2019</v>
          </cell>
          <cell r="B218">
            <v>1</v>
          </cell>
          <cell r="C218">
            <v>50282.256480000011</v>
          </cell>
          <cell r="D218">
            <v>106.28912374282906</v>
          </cell>
          <cell r="E218">
            <v>91.063926405925187</v>
          </cell>
          <cell r="F218">
            <v>-4483275.8725000732</v>
          </cell>
          <cell r="G218">
            <v>-13.921458758665517</v>
          </cell>
          <cell r="H218">
            <v>-10.730738283195464</v>
          </cell>
        </row>
        <row r="219">
          <cell r="B219">
            <v>2</v>
          </cell>
          <cell r="C219">
            <v>9856.370969999989</v>
          </cell>
          <cell r="D219">
            <v>8.9841887707154573</v>
          </cell>
          <cell r="E219">
            <v>95.645056603942194</v>
          </cell>
          <cell r="F219">
            <v>-2627773.3005399704</v>
          </cell>
          <cell r="G219">
            <v>-21.245097247583359</v>
          </cell>
          <cell r="H219">
            <v>-10.218864355740996</v>
          </cell>
        </row>
        <row r="220">
          <cell r="B220">
            <v>3</v>
          </cell>
          <cell r="C220">
            <v>119133.98373000001</v>
          </cell>
          <cell r="D220">
            <v>387.04160507957619</v>
          </cell>
          <cell r="E220">
            <v>100.14608446389262</v>
          </cell>
          <cell r="F220">
            <v>-2352573.4206199981</v>
          </cell>
          <cell r="G220">
            <v>-183.22723660513219</v>
          </cell>
          <cell r="H220">
            <v>-9.9819397087927975</v>
          </cell>
        </row>
        <row r="221">
          <cell r="B221">
            <v>4</v>
          </cell>
          <cell r="C221">
            <v>76181.562609999994</v>
          </cell>
          <cell r="D221">
            <v>102.81775441173009</v>
          </cell>
          <cell r="E221">
            <v>104.57318469616068</v>
          </cell>
          <cell r="F221">
            <v>-1605252.6269399561</v>
          </cell>
          <cell r="G221">
            <v>47.369547247899142</v>
          </cell>
          <cell r="H221">
            <v>-10.049300477843898</v>
          </cell>
        </row>
        <row r="222">
          <cell r="B222">
            <v>5</v>
          </cell>
          <cell r="C222">
            <v>52932.137339999987</v>
          </cell>
          <cell r="D222">
            <v>87.422913829549344</v>
          </cell>
          <cell r="E222">
            <v>108.95245531117335</v>
          </cell>
          <cell r="F222">
            <v>-2110213.749530077</v>
          </cell>
          <cell r="G222">
            <v>2.0158612189712963</v>
          </cell>
          <cell r="H222">
            <v>-10.462313721782904</v>
          </cell>
        </row>
        <row r="223">
          <cell r="B223">
            <v>6</v>
          </cell>
          <cell r="C223">
            <v>35554.693589999981</v>
          </cell>
          <cell r="D223">
            <v>6.7707916953123597</v>
          </cell>
          <cell r="E223">
            <v>113.30987241447677</v>
          </cell>
          <cell r="F223">
            <v>-1532676.6295600235</v>
          </cell>
          <cell r="G223">
            <v>37.396795750991011</v>
          </cell>
          <cell r="H223">
            <v>-11.258359079517467</v>
          </cell>
        </row>
        <row r="224">
          <cell r="B224">
            <v>7</v>
          </cell>
          <cell r="C224">
            <v>34651.106370000023</v>
          </cell>
          <cell r="D224">
            <v>-74.612964534984741</v>
          </cell>
          <cell r="E224">
            <v>117.66991700456971</v>
          </cell>
          <cell r="F224">
            <v>-2486462.0014199726</v>
          </cell>
          <cell r="G224">
            <v>23.438152367423651</v>
          </cell>
          <cell r="H224">
            <v>-12.473949650028798</v>
          </cell>
        </row>
        <row r="225">
          <cell r="B225">
            <v>8</v>
          </cell>
          <cell r="C225">
            <v>8778.3974000000162</v>
          </cell>
          <cell r="D225">
            <v>-68.44802433339224</v>
          </cell>
          <cell r="E225">
            <v>122.04967153267879</v>
          </cell>
          <cell r="F225">
            <v>-3984934.3146300055</v>
          </cell>
          <cell r="G225">
            <v>-30.342496318644702</v>
          </cell>
          <cell r="H225">
            <v>-14.142219702101546</v>
          </cell>
        </row>
        <row r="226">
          <cell r="B226">
            <v>9</v>
          </cell>
          <cell r="C226">
            <v>8956.2869800000044</v>
          </cell>
          <cell r="D226">
            <v>-74.855166553888182</v>
          </cell>
          <cell r="E226">
            <v>126.45286547214589</v>
          </cell>
          <cell r="F226">
            <v>-4262519.781300012</v>
          </cell>
          <cell r="G226">
            <v>-29.281965663641113</v>
          </cell>
          <cell r="H226">
            <v>-16.293809608546919</v>
          </cell>
        </row>
        <row r="227">
          <cell r="B227">
            <v>10</v>
          </cell>
          <cell r="C227">
            <v>30691.612209999992</v>
          </cell>
          <cell r="D227">
            <v>-38.414633253288265</v>
          </cell>
          <cell r="E227">
            <v>130.86999928965554</v>
          </cell>
          <cell r="F227">
            <v>-2576573.2628400996</v>
          </cell>
          <cell r="G227">
            <v>32.841001291153823</v>
          </cell>
          <cell r="H227">
            <v>-18.960484761385612</v>
          </cell>
        </row>
        <row r="228">
          <cell r="B228">
            <v>11</v>
          </cell>
          <cell r="C228">
            <v>18180.143310000014</v>
          </cell>
          <cell r="D228">
            <v>-66.865634399912892</v>
          </cell>
          <cell r="E228">
            <v>135.27759372744603</v>
          </cell>
          <cell r="F228">
            <v>-1863643.7909000032</v>
          </cell>
          <cell r="G228">
            <v>27.450918663013056</v>
          </cell>
          <cell r="H228">
            <v>-22.17491250791992</v>
          </cell>
        </row>
        <row r="229">
          <cell r="B229">
            <v>12</v>
          </cell>
          <cell r="C229">
            <v>-1194.1694600000337</v>
          </cell>
          <cell r="D229">
            <v>-105.60584311849166</v>
          </cell>
          <cell r="E229">
            <v>139.64041365049573</v>
          </cell>
          <cell r="F229">
            <v>-2093715.279820051</v>
          </cell>
          <cell r="G229">
            <v>35.526391446823929</v>
          </cell>
          <cell r="H229">
            <v>-25.96616287003183</v>
          </cell>
        </row>
        <row r="230">
          <cell r="A230">
            <v>2020</v>
          </cell>
          <cell r="B230">
            <v>1</v>
          </cell>
          <cell r="C230">
            <v>72176.577720000001</v>
          </cell>
          <cell r="D230">
            <v>43.542837519053172</v>
          </cell>
          <cell r="E230">
            <v>143.90918619960749</v>
          </cell>
          <cell r="F230">
            <v>-3507467.16</v>
          </cell>
          <cell r="G230">
            <v>21.765529051771665</v>
          </cell>
          <cell r="H230">
            <v>-30.359859631327563</v>
          </cell>
        </row>
        <row r="231">
          <cell r="B231">
            <v>2</v>
          </cell>
          <cell r="C231">
            <v>36731.227469999983</v>
          </cell>
          <cell r="D231">
            <v>272.66482341015239</v>
          </cell>
          <cell r="E231">
            <v>148.01760752553074</v>
          </cell>
          <cell r="F231">
            <v>-2117091.66</v>
          </cell>
          <cell r="G231">
            <v>19.434006747653321</v>
          </cell>
          <cell r="H231">
            <v>-35.377356259141337</v>
          </cell>
        </row>
        <row r="232">
          <cell r="B232">
            <v>3</v>
          </cell>
          <cell r="C232">
            <v>72488.731839999993</v>
          </cell>
          <cell r="D232">
            <v>-39.153607081346955</v>
          </cell>
          <cell r="E232">
            <v>151.89240389368982</v>
          </cell>
          <cell r="F232">
            <v>-2036318.6899999976</v>
          </cell>
          <cell r="G232">
            <v>13.442927130268037</v>
          </cell>
          <cell r="H232">
            <v>-41.036386402148814</v>
          </cell>
        </row>
        <row r="233">
          <cell r="B233">
            <v>4</v>
          </cell>
          <cell r="C233">
            <v>7859.7730000000156</v>
          </cell>
          <cell r="D233">
            <v>-89.682840925386458</v>
          </cell>
          <cell r="E233">
            <v>155.46895762616776</v>
          </cell>
          <cell r="F233">
            <v>-1518571.0700000003</v>
          </cell>
          <cell r="G233">
            <v>5.3998701192094725</v>
          </cell>
          <cell r="H233">
            <v>-47.350877364372408</v>
          </cell>
        </row>
        <row r="234">
          <cell r="B234">
            <v>5</v>
          </cell>
          <cell r="C234">
            <v>50996.511270000003</v>
          </cell>
          <cell r="D234">
            <v>-3.6568069367137785</v>
          </cell>
          <cell r="E234">
            <v>158.66938396095205</v>
          </cell>
          <cell r="F234">
            <v>124427.97999999672</v>
          </cell>
          <cell r="G234">
            <v>105.89646333352276</v>
          </cell>
          <cell r="H234">
            <v>-54.330973164172548</v>
          </cell>
        </row>
        <row r="235">
          <cell r="B235">
            <v>6</v>
          </cell>
          <cell r="C235">
            <v>86100.825370000006</v>
          </cell>
          <cell r="D235">
            <v>142.16444209272132</v>
          </cell>
          <cell r="E235">
            <v>161.39877370557519</v>
          </cell>
          <cell r="F235">
            <v>1481716.6099999994</v>
          </cell>
          <cell r="G235">
            <v>196.6750964569315</v>
          </cell>
          <cell r="H235">
            <v>-61.983154573556639</v>
          </cell>
        </row>
        <row r="236">
          <cell r="B236">
            <v>7</v>
          </cell>
          <cell r="C236">
            <v>80647.713990000018</v>
          </cell>
          <cell r="D236">
            <v>132.74210389952395</v>
          </cell>
          <cell r="E236">
            <v>163.55094501542411</v>
          </cell>
          <cell r="F236">
            <v>-306325.94999999925</v>
          </cell>
          <cell r="G236">
            <v>87.680248086435171</v>
          </cell>
          <cell r="H236">
            <v>-70.30277545921976</v>
          </cell>
        </row>
        <row r="237">
          <cell r="B237">
            <v>8</v>
          </cell>
          <cell r="C237">
            <v>30731.859529999987</v>
          </cell>
          <cell r="D237">
            <v>250.08507965246514</v>
          </cell>
          <cell r="E237">
            <v>165.01838032841255</v>
          </cell>
          <cell r="F237">
            <v>-1735829.1199999973</v>
          </cell>
          <cell r="G237">
            <v>56.440207467731717</v>
          </cell>
          <cell r="H237">
            <v>-79.267227309313199</v>
          </cell>
        </row>
        <row r="238">
          <cell r="B238">
            <v>9</v>
          </cell>
          <cell r="C238">
            <v>59841.196249999979</v>
          </cell>
          <cell r="D238">
            <v>568.14737383504371</v>
          </cell>
          <cell r="E238">
            <v>165.69142257959902</v>
          </cell>
          <cell r="F238">
            <v>-1489765.9199999943</v>
          </cell>
          <cell r="G238">
            <v>65.049642079417268</v>
          </cell>
          <cell r="H238">
            <v>-88.842930568686469</v>
          </cell>
        </row>
        <row r="239">
          <cell r="B239">
            <v>10</v>
          </cell>
          <cell r="C239">
            <v>77248.472399999999</v>
          </cell>
          <cell r="D239">
            <v>151.69245548733596</v>
          </cell>
          <cell r="E239">
            <v>165.46632211371733</v>
          </cell>
          <cell r="F239">
            <v>-650727.12000000104</v>
          </cell>
          <cell r="G239">
            <v>74.744474399974209</v>
          </cell>
          <cell r="H239">
            <v>-98.986881554774016</v>
          </cell>
        </row>
        <row r="240">
          <cell r="B240">
            <v>11</v>
          </cell>
          <cell r="C240">
            <v>71210.172919999983</v>
          </cell>
          <cell r="D240">
            <v>291.69203292710415</v>
          </cell>
          <cell r="E240">
            <v>164.26727760544955</v>
          </cell>
          <cell r="F240">
            <v>-593128.51999999955</v>
          </cell>
          <cell r="G240">
            <v>68.173718448976672</v>
          </cell>
          <cell r="H240">
            <v>-109.64538960079861</v>
          </cell>
        </row>
        <row r="241">
          <cell r="B241">
            <v>12</v>
          </cell>
          <cell r="C241">
            <v>38639.64188000001</v>
          </cell>
          <cell r="D241">
            <v>3335.691681480359</v>
          </cell>
          <cell r="E241">
            <v>162.01753121096206</v>
          </cell>
          <cell r="F241">
            <v>-1073001.0199999996</v>
          </cell>
          <cell r="G241">
            <v>48.751340244685942</v>
          </cell>
          <cell r="H241">
            <v>-120.75269936248617</v>
          </cell>
        </row>
        <row r="242">
          <cell r="A242">
            <v>2021</v>
          </cell>
          <cell r="B242">
            <v>1</v>
          </cell>
          <cell r="C242">
            <v>37984.906040000002</v>
          </cell>
          <cell r="D242">
            <v>-47.372253936231658</v>
          </cell>
          <cell r="E242">
            <v>158.64917402776297</v>
          </cell>
          <cell r="F242">
            <v>-1769116.4199999981</v>
          </cell>
          <cell r="G242">
            <v>49.561425972125193</v>
          </cell>
          <cell r="H242">
            <v>-132.23070694639244</v>
          </cell>
        </row>
        <row r="243">
          <cell r="B243">
            <v>2</v>
          </cell>
          <cell r="C243">
            <v>38455.834969999996</v>
          </cell>
          <cell r="D243">
            <v>4.6952079165025893</v>
          </cell>
          <cell r="E243">
            <v>154.3146911915735</v>
          </cell>
          <cell r="F243">
            <v>-1081821.0500000007</v>
          </cell>
          <cell r="G243">
            <v>48.900604048480325</v>
          </cell>
          <cell r="H243">
            <v>-143.98953734521157</v>
          </cell>
        </row>
        <row r="244">
          <cell r="B244">
            <v>3</v>
          </cell>
          <cell r="C244">
            <v>70132.109120000008</v>
          </cell>
          <cell r="D244">
            <v>-3.2510193794003959</v>
          </cell>
          <cell r="E244">
            <v>149.1522607945063</v>
          </cell>
          <cell r="F244">
            <v>-411877.53000000119</v>
          </cell>
          <cell r="G244">
            <v>79.773424856204528</v>
          </cell>
          <cell r="H244">
            <v>-155.92669109796279</v>
          </cell>
        </row>
        <row r="245">
          <cell r="B245">
            <v>4</v>
          </cell>
          <cell r="C245">
            <v>56062.829519999999</v>
          </cell>
          <cell r="D245">
            <v>613.2881511972405</v>
          </cell>
          <cell r="E245">
            <v>143.28967068677991</v>
          </cell>
          <cell r="F245">
            <v>-1296899.0800000019</v>
          </cell>
          <cell r="G245">
            <v>14.597406363075144</v>
          </cell>
          <cell r="H245">
            <v>-167.92627359495742</v>
          </cell>
        </row>
        <row r="246">
          <cell r="B246">
            <v>5</v>
          </cell>
          <cell r="C246">
            <v>77027.777850000013</v>
          </cell>
          <cell r="D246">
            <v>51.04519099782727</v>
          </cell>
          <cell r="E246">
            <v>136.84412515748969</v>
          </cell>
          <cell r="F246">
            <v>140124.62000000104</v>
          </cell>
          <cell r="G246">
            <v>12.615040443479622</v>
          </cell>
          <cell r="H246">
            <v>-179.85602216289891</v>
          </cell>
        </row>
        <row r="247">
          <cell r="B247">
            <v>6</v>
          </cell>
          <cell r="C247">
            <v>59570.573299999989</v>
          </cell>
          <cell r="D247">
            <v>-30.813005515326818</v>
          </cell>
          <cell r="E247">
            <v>129.96546727909976</v>
          </cell>
          <cell r="F247">
            <v>-977748.85000000149</v>
          </cell>
          <cell r="G247">
            <v>-165.98757437159335</v>
          </cell>
          <cell r="H247">
            <v>-191.57099887293808</v>
          </cell>
        </row>
        <row r="248">
          <cell r="B248">
            <v>7</v>
          </cell>
          <cell r="C248">
            <v>60846.516149999981</v>
          </cell>
          <cell r="D248">
            <v>-24.5527081430421</v>
          </cell>
          <cell r="E248">
            <v>122.79758186475756</v>
          </cell>
          <cell r="F248">
            <v>-1597362.6500000022</v>
          </cell>
          <cell r="G248">
            <v>-421.45848237800487</v>
          </cell>
          <cell r="H248">
            <v>-202.91289975021132</v>
          </cell>
        </row>
        <row r="249">
          <cell r="B249">
            <v>8</v>
          </cell>
          <cell r="C249">
            <v>-12681.426149999985</v>
          </cell>
          <cell r="D249">
            <v>-141.26475372445512</v>
          </cell>
          <cell r="E249">
            <v>115.47318855588873</v>
          </cell>
          <cell r="F249">
            <v>-3876522.7200000025</v>
          </cell>
          <cell r="G249">
            <v>-123.32398248970546</v>
          </cell>
          <cell r="H249">
            <v>-213.72164419315359</v>
          </cell>
        </row>
        <row r="250">
          <cell r="B250">
            <v>9</v>
          </cell>
          <cell r="C250">
            <v>73172.14910000001</v>
          </cell>
          <cell r="D250">
            <v>22.277216508685747</v>
          </cell>
          <cell r="E250">
            <v>108.11477433489057</v>
          </cell>
          <cell r="F250">
            <v>-2396213.8900000006</v>
          </cell>
          <cell r="G250">
            <v>-60.844993017427171</v>
          </cell>
          <cell r="H250">
            <v>-223.85232837677123</v>
          </cell>
        </row>
        <row r="251">
          <cell r="B251">
            <v>10</v>
          </cell>
          <cell r="C251">
            <v>6921.7463200000348</v>
          </cell>
          <cell r="D251">
            <v>-91.039633399922053</v>
          </cell>
          <cell r="E251">
            <v>100.82699716039093</v>
          </cell>
          <cell r="F251">
            <v>-3361435.7800000012</v>
          </cell>
          <cell r="G251">
            <v>-416.56611146005343</v>
          </cell>
          <cell r="H251">
            <v>-233.15377086067446</v>
          </cell>
        </row>
        <row r="252">
          <cell r="B252">
            <v>11</v>
          </cell>
          <cell r="C252">
            <v>3154.5402199999662</v>
          </cell>
          <cell r="D252">
            <v>-95.570098918950961</v>
          </cell>
          <cell r="E252">
            <v>93.708554049501942</v>
          </cell>
          <cell r="F252">
            <v>-4207094.9499999993</v>
          </cell>
          <cell r="G252">
            <v>-609.30579261304149</v>
          </cell>
          <cell r="H252">
            <v>-241.46347025062914</v>
          </cell>
        </row>
        <row r="253">
          <cell r="B253">
            <v>12</v>
          </cell>
          <cell r="C253">
            <v>30928.896280000015</v>
          </cell>
          <cell r="D253">
            <v>-19.955530705865829</v>
          </cell>
          <cell r="E253">
            <v>86.844817947769045</v>
          </cell>
          <cell r="F253">
            <v>-5341955.4899999946</v>
          </cell>
          <cell r="G253">
            <v>-397.85185572330556</v>
          </cell>
          <cell r="H253">
            <v>-248.63166212049831</v>
          </cell>
        </row>
        <row r="254">
          <cell r="A254">
            <v>2022</v>
          </cell>
          <cell r="B254">
            <v>1</v>
          </cell>
          <cell r="C254">
            <v>-40826.287019999989</v>
          </cell>
          <cell r="D254">
            <v>-207.48028961032014</v>
          </cell>
          <cell r="E254">
            <v>80.308017449837067</v>
          </cell>
          <cell r="F254">
            <v>-6122948.8599999994</v>
          </cell>
          <cell r="G254">
            <v>-246.10208750422461</v>
          </cell>
          <cell r="H254">
            <v>-254.53412664986456</v>
          </cell>
        </row>
        <row r="255">
          <cell r="B255">
            <v>2</v>
          </cell>
          <cell r="C255">
            <v>53774.791700000002</v>
          </cell>
          <cell r="D255">
            <v>39.835194690092059</v>
          </cell>
          <cell r="E255">
            <v>74.162964459472136</v>
          </cell>
          <cell r="F255">
            <v>-4251904.9000000022</v>
          </cell>
          <cell r="G255">
            <v>-293.03218401971372</v>
          </cell>
          <cell r="H255">
            <v>-259.05700653175518</v>
          </cell>
        </row>
        <row r="256">
          <cell r="B256">
            <v>3</v>
          </cell>
          <cell r="C256">
            <v>47559.812260000006</v>
          </cell>
          <cell r="D256">
            <v>-32.18539573845915</v>
          </cell>
          <cell r="E256">
            <v>68.454485581338986</v>
          </cell>
          <cell r="F256">
            <v>-4641800.0999999978</v>
          </cell>
          <cell r="G256">
            <v>-1026.9855143590823</v>
          </cell>
          <cell r="H256">
            <v>-262.08585890092343</v>
          </cell>
        </row>
        <row r="257">
          <cell r="B257">
            <v>4</v>
          </cell>
          <cell r="C257">
            <v>75608.352759999951</v>
          </cell>
          <cell r="D257">
            <v>34.863604650969734</v>
          </cell>
          <cell r="E257">
            <v>63.225023547201687</v>
          </cell>
          <cell r="F257">
            <v>-6394426.3299999982</v>
          </cell>
          <cell r="G257">
            <v>-393.05504403627066</v>
          </cell>
          <cell r="H257">
            <v>-263.5086002794481</v>
          </cell>
        </row>
        <row r="258">
          <cell r="B258">
            <v>5</v>
          </cell>
          <cell r="C258">
            <v>102199.49207000001</v>
          </cell>
          <cell r="D258">
            <v>32.678749046893337</v>
          </cell>
          <cell r="E258">
            <v>58.510032208177108</v>
          </cell>
          <cell r="F258">
            <v>-4758740.2800000086</v>
          </cell>
          <cell r="G258">
            <v>-3496.0772061326361</v>
          </cell>
          <cell r="H258">
            <v>-263.26626522103709</v>
          </cell>
        </row>
        <row r="259">
          <cell r="B259">
            <v>6</v>
          </cell>
          <cell r="C259">
            <v>90683.335160000017</v>
          </cell>
          <cell r="D259">
            <v>52.228407645692464</v>
          </cell>
          <cell r="E259">
            <v>54.342995872403215</v>
          </cell>
          <cell r="F259">
            <v>-5393568.5303300023</v>
          </cell>
          <cell r="G259">
            <v>-451.63128346609602</v>
          </cell>
          <cell r="H259">
            <v>-261.30888456021472</v>
          </cell>
        </row>
        <row r="260">
          <cell r="B260">
            <v>7</v>
          </cell>
          <cell r="C260">
            <v>60292.732020000025</v>
          </cell>
          <cell r="D260">
            <v>-0.91013284743329792</v>
          </cell>
          <cell r="E260">
            <v>50.755605008909555</v>
          </cell>
          <cell r="F260">
            <v>-6560648.055969853</v>
          </cell>
          <cell r="G260">
            <v>-310.71750713401519</v>
          </cell>
          <cell r="H260">
            <v>-257.81098989129089</v>
          </cell>
        </row>
        <row r="261">
          <cell r="B261">
            <v>8</v>
          </cell>
          <cell r="C261">
            <v>-37776.176309999981</v>
          </cell>
          <cell r="D261">
            <v>-197.88586759226624</v>
          </cell>
          <cell r="E261">
            <v>47.779403240321045</v>
          </cell>
          <cell r="F261">
            <v>-7937206.120000001</v>
          </cell>
          <cell r="G261">
            <v>-104.75066685537175</v>
          </cell>
          <cell r="H261">
            <v>-252.96032964183283</v>
          </cell>
        </row>
        <row r="262">
          <cell r="B262">
            <v>9</v>
          </cell>
          <cell r="C262">
            <v>69781.155730000028</v>
          </cell>
          <cell r="D262">
            <v>-4.6342678351099318</v>
          </cell>
          <cell r="E262">
            <v>45.442346290800366</v>
          </cell>
          <cell r="F262">
            <v>-6975994.75</v>
          </cell>
          <cell r="G262">
            <v>-191.12571207071994</v>
          </cell>
          <cell r="H262">
            <v>-246.94832630310526</v>
          </cell>
        </row>
        <row r="263">
          <cell r="B263">
            <v>10</v>
          </cell>
          <cell r="C263">
            <v>15248.328989999951</v>
          </cell>
          <cell r="D263">
            <v>120.29598146266467</v>
          </cell>
          <cell r="E263">
            <v>43.755329796257939</v>
          </cell>
          <cell r="F263">
            <v>-6852454.6699999943</v>
          </cell>
          <cell r="G263">
            <v>-103.85499288045277</v>
          </cell>
          <cell r="H263">
            <v>-239.9561100286794</v>
          </cell>
        </row>
        <row r="264">
          <cell r="B264">
            <v>11</v>
          </cell>
          <cell r="C264">
            <v>-12693.866909999982</v>
          </cell>
          <cell r="D264">
            <v>-502.39990695062744</v>
          </cell>
          <cell r="E264">
            <v>42.725771849956558</v>
          </cell>
          <cell r="F264">
            <v>-3313415.608450003</v>
          </cell>
          <cell r="G264">
            <v>21.242195675902121</v>
          </cell>
          <cell r="H264">
            <v>-232.16093440169368</v>
          </cell>
        </row>
        <row r="265">
          <cell r="B265">
            <v>12</v>
          </cell>
          <cell r="C265">
            <v>8854.883759999997</v>
          </cell>
          <cell r="D265">
            <v>-71.370191552144206</v>
          </cell>
          <cell r="E265">
            <v>42.366405868191407</v>
          </cell>
          <cell r="F265">
            <v>-4509294.7714000046</v>
          </cell>
          <cell r="G265">
            <v>15.587189375851404</v>
          </cell>
          <cell r="H265">
            <v>-223.73060153881792</v>
          </cell>
        </row>
        <row r="266">
          <cell r="A266">
            <v>2023</v>
          </cell>
          <cell r="B266">
            <v>1</v>
          </cell>
          <cell r="C266">
            <v>56886.397470000025</v>
          </cell>
          <cell r="D266">
            <v>239.33767095237562</v>
          </cell>
          <cell r="E266">
            <v>42.652109317340965</v>
          </cell>
          <cell r="F266">
            <v>-3955772.4278700128</v>
          </cell>
          <cell r="G266">
            <v>35.394325212933211</v>
          </cell>
          <cell r="H266">
            <v>-214.81531611713322</v>
          </cell>
        </row>
        <row r="267">
          <cell r="B267">
            <v>2</v>
          </cell>
          <cell r="C267">
            <v>20862.986159999971</v>
          </cell>
          <cell r="D267">
            <v>-61.203036775314978</v>
          </cell>
          <cell r="E267">
            <v>43.549861288962852</v>
          </cell>
          <cell r="F267">
            <v>-2464828.6899999939</v>
          </cell>
          <cell r="G267">
            <v>42.030013653409966</v>
          </cell>
          <cell r="H267">
            <v>-205.54866352268493</v>
          </cell>
        </row>
        <row r="268">
          <cell r="B268">
            <v>3</v>
          </cell>
          <cell r="C268">
            <v>73371.175839999982</v>
          </cell>
          <cell r="D268">
            <v>54.271373988808868</v>
          </cell>
          <cell r="E268">
            <v>45.040299594172673</v>
          </cell>
          <cell r="F268">
            <v>-157719.59960000962</v>
          </cell>
          <cell r="G268">
            <v>96.60218888788404</v>
          </cell>
          <cell r="H268">
            <v>-196.04685347198156</v>
          </cell>
        </row>
        <row r="269">
          <cell r="B269">
            <v>4</v>
          </cell>
          <cell r="C269">
            <v>65812.831009999994</v>
          </cell>
          <cell r="D269">
            <v>-12.955607935400234</v>
          </cell>
          <cell r="E269">
            <v>47.096787537276022</v>
          </cell>
          <cell r="F269">
            <v>-4375397.982849963</v>
          </cell>
          <cell r="G269">
            <v>31.574815987441923</v>
          </cell>
          <cell r="H269">
            <v>-186.40890271783888</v>
          </cell>
        </row>
        <row r="270">
          <cell r="B270">
            <v>5</v>
          </cell>
          <cell r="C270">
            <v>74834.97602000006</v>
          </cell>
          <cell r="D270">
            <v>-26.775589091242285</v>
          </cell>
          <cell r="E270">
            <v>49.693329469411445</v>
          </cell>
          <cell r="F270">
            <v>-3111440.043719925</v>
          </cell>
          <cell r="G270">
            <v>34.616308925354524</v>
          </cell>
          <cell r="H270">
            <v>-176.71350516290877</v>
          </cell>
        </row>
        <row r="271">
          <cell r="B271">
            <v>6</v>
          </cell>
          <cell r="C271">
            <v>121119.13817000002</v>
          </cell>
          <cell r="D271">
            <v>33.562730082985617</v>
          </cell>
          <cell r="E271">
            <v>52.799759436476329</v>
          </cell>
          <cell r="F271">
            <v>-2355239.7305700406</v>
          </cell>
          <cell r="G271">
            <v>56.332440807497505</v>
          </cell>
          <cell r="H271">
            <v>-167.02421695159967</v>
          </cell>
        </row>
        <row r="272">
          <cell r="B272">
            <v>7</v>
          </cell>
          <cell r="C272">
            <v>80320.297720000031</v>
          </cell>
          <cell r="D272">
            <v>33.217213798433541</v>
          </cell>
          <cell r="E272">
            <v>56.38060114280136</v>
          </cell>
          <cell r="F272">
            <v>-4902584.761909999</v>
          </cell>
          <cell r="G272">
            <v>25.272858411465943</v>
          </cell>
          <cell r="H272">
            <v>-157.38991854678616</v>
          </cell>
        </row>
        <row r="273">
          <cell r="B273">
            <v>8</v>
          </cell>
          <cell r="C273">
            <v>7504.2170699999842</v>
          </cell>
          <cell r="D273">
            <v>119.86494611952956</v>
          </cell>
          <cell r="E273">
            <v>60.399042387901005</v>
          </cell>
          <cell r="F273">
            <v>-4435084.6122500896</v>
          </cell>
          <cell r="G273">
            <v>44.122849461164186</v>
          </cell>
          <cell r="H273">
            <v>-147.84397953233173</v>
          </cell>
        </row>
        <row r="274">
          <cell r="B274">
            <v>9</v>
          </cell>
          <cell r="C274">
            <v>6675.1807799999951</v>
          </cell>
          <cell r="D274">
            <v>-90.434121203397851</v>
          </cell>
          <cell r="E274">
            <v>64.816662402724148</v>
          </cell>
          <cell r="F274">
            <v>-3838354.4990300834</v>
          </cell>
          <cell r="G274">
            <v>44.977675061609197</v>
          </cell>
          <cell r="H274">
            <v>-138.40708457703334</v>
          </cell>
        </row>
        <row r="275">
          <cell r="B275">
            <v>10</v>
          </cell>
          <cell r="C275">
            <v>41481.254929999996</v>
          </cell>
          <cell r="D275">
            <v>172.03803746104859</v>
          </cell>
          <cell r="E275">
            <v>69.599169994867708</v>
          </cell>
          <cell r="F275">
            <v>-5135930.8080900088</v>
          </cell>
          <cell r="G275">
            <v>25.049766026543992</v>
          </cell>
          <cell r="H275">
            <v>-129.08658731989675</v>
          </cell>
        </row>
        <row r="276">
          <cell r="B276">
            <v>11</v>
          </cell>
          <cell r="C276">
            <v>54580.393959999987</v>
          </cell>
          <cell r="D276">
            <v>529.97452507559069</v>
          </cell>
          <cell r="E276">
            <v>74.701492667511516</v>
          </cell>
          <cell r="F276">
            <v>-2425923.9279298112</v>
          </cell>
          <cell r="G276">
            <v>26.784798087413954</v>
          </cell>
          <cell r="H276">
            <v>-119.87710634717503</v>
          </cell>
        </row>
        <row r="277">
          <cell r="B277">
            <v>12</v>
          </cell>
          <cell r="C277">
            <v>6038.85401000001</v>
          </cell>
          <cell r="D277">
            <v>-31.801995670691763</v>
          </cell>
          <cell r="E277">
            <v>80.085671734076101</v>
          </cell>
          <cell r="F277">
            <v>-3401866.7281602696</v>
          </cell>
          <cell r="G277">
            <v>24.558785783168283</v>
          </cell>
          <cell r="H277">
            <v>-110.76255633169443</v>
          </cell>
        </row>
        <row r="278">
          <cell r="A278">
            <v>2024</v>
          </cell>
          <cell r="B278">
            <v>1</v>
          </cell>
          <cell r="C278">
            <v>33754.832820000011</v>
          </cell>
          <cell r="D278">
            <v>-40.662734289333095</v>
          </cell>
          <cell r="E278">
            <v>85.745364690788094</v>
          </cell>
          <cell r="F278">
            <v>-3728763.7058799863</v>
          </cell>
          <cell r="G278">
            <v>5.7386699090842157</v>
          </cell>
          <cell r="H278">
            <v>-101.71666709180653</v>
          </cell>
        </row>
        <row r="279">
          <cell r="B279">
            <v>2</v>
          </cell>
          <cell r="C279">
            <v>51329.701519999973</v>
          </cell>
          <cell r="D279">
            <v>146.03238063021388</v>
          </cell>
          <cell r="E279">
            <v>91.666459056971021</v>
          </cell>
          <cell r="F279">
            <v>-2350066.8067498542</v>
          </cell>
          <cell r="G279">
            <v>4.6559780692158341</v>
          </cell>
          <cell r="H279">
            <v>-92.703771130438284</v>
          </cell>
        </row>
        <row r="280">
          <cell r="B280">
            <v>3</v>
          </cell>
          <cell r="C280">
            <v>83387.577400000009</v>
          </cell>
          <cell r="D280">
            <v>13.651684664073976</v>
          </cell>
          <cell r="E280">
            <v>97.826064011741465</v>
          </cell>
          <cell r="F280">
            <v>-2026245.1723000072</v>
          </cell>
          <cell r="G280">
            <v>-1184.7136167215349</v>
          </cell>
          <cell r="H280">
            <v>-83.680738774336021</v>
          </cell>
        </row>
        <row r="281">
          <cell r="B281">
            <v>4</v>
          </cell>
          <cell r="C281">
            <v>75589.569520000019</v>
          </cell>
          <cell r="D281">
            <v>14.855368413667676</v>
          </cell>
          <cell r="E281">
            <v>104.20506414543637</v>
          </cell>
          <cell r="F281">
            <v>-4655800.6860200241</v>
          </cell>
          <cell r="G281">
            <v>-6.4086216675406931</v>
          </cell>
          <cell r="H281">
            <v>-74.597679256551658</v>
          </cell>
        </row>
        <row r="282">
          <cell r="B282">
            <v>5</v>
          </cell>
          <cell r="C282">
            <v>43341.242089999985</v>
          </cell>
          <cell r="D282">
            <v>-42.08424403260743</v>
          </cell>
          <cell r="E282">
            <v>110.7784986053824</v>
          </cell>
          <cell r="F282">
            <v>-2348665</v>
          </cell>
          <cell r="G282">
            <v>24.515177313459617</v>
          </cell>
          <cell r="H282">
            <v>-65.481162426661214</v>
          </cell>
        </row>
        <row r="283">
          <cell r="B283">
            <v>6</v>
          </cell>
          <cell r="C283">
            <v>203568.86983000004</v>
          </cell>
          <cell r="D283">
            <v>68.073248295637214</v>
          </cell>
          <cell r="E283">
            <v>117.51520169892486</v>
          </cell>
          <cell r="F283">
            <v>-712907.762420021</v>
          </cell>
          <cell r="G283">
            <v>69.730989454416374</v>
          </cell>
          <cell r="H283">
            <v>-56.353022783019256</v>
          </cell>
        </row>
        <row r="284">
          <cell r="B284">
            <v>7</v>
          </cell>
          <cell r="C284">
            <v>65048.190310000005</v>
          </cell>
          <cell r="D284">
            <v>-19.014007471983284</v>
          </cell>
          <cell r="E284">
            <v>124.37339226517027</v>
          </cell>
          <cell r="F284">
            <v>-3213777.1034804359</v>
          </cell>
          <cell r="G284">
            <v>34.447291386995218</v>
          </cell>
          <cell r="H284">
            <v>-47.228845078165044</v>
          </cell>
        </row>
        <row r="285">
          <cell r="B285">
            <v>8</v>
          </cell>
          <cell r="C285">
            <v>17591.406059999979</v>
          </cell>
          <cell r="D285">
            <v>134.42027190719332</v>
          </cell>
          <cell r="E285">
            <v>131.30785567423882</v>
          </cell>
          <cell r="F285">
            <v>-4763441.3718296401</v>
          </cell>
          <cell r="G285">
            <v>-7.4036188322676084</v>
          </cell>
          <cell r="H285">
            <v>-38.115458230454692</v>
          </cell>
        </row>
        <row r="286">
          <cell r="B286">
            <v>9</v>
          </cell>
          <cell r="C286">
            <v>88702.003500000021</v>
          </cell>
          <cell r="D286">
            <v>1228.8329773145122</v>
          </cell>
          <cell r="E286">
            <v>138.26341983793563</v>
          </cell>
          <cell r="F286">
            <v>-3291348.5699999966</v>
          </cell>
          <cell r="G286">
            <v>14.251052870919301</v>
          </cell>
          <cell r="H286">
            <v>-29.014019204323112</v>
          </cell>
        </row>
        <row r="287">
          <cell r="B287">
            <v>10</v>
          </cell>
          <cell r="C287">
            <v>55706.051890000002</v>
          </cell>
          <cell r="D287">
            <v>34.292108529514074</v>
          </cell>
          <cell r="E287">
            <v>145.18512880808197</v>
          </cell>
          <cell r="F287">
            <v>-3932054.257379882</v>
          </cell>
          <cell r="G287">
            <v>23.440279779739363</v>
          </cell>
          <cell r="H287">
            <v>-19.923552197580342</v>
          </cell>
        </row>
        <row r="288">
          <cell r="B288">
            <v>11</v>
          </cell>
          <cell r="C288">
            <v>34812.945659999968</v>
          </cell>
          <cell r="D288">
            <v>-36.217122790441699</v>
          </cell>
          <cell r="E288">
            <v>152.09376063354608</v>
          </cell>
          <cell r="F288">
            <v>-5131327.2098500207</v>
          </cell>
          <cell r="G288">
            <v>-111.52053247724444</v>
          </cell>
          <cell r="H288">
            <v>-10.840076889142303</v>
          </cell>
        </row>
      </sheetData>
      <sheetData sheetId="54">
        <row r="1">
          <cell r="A1" t="str">
            <v>Año</v>
          </cell>
          <cell r="B1" t="str">
            <v>Mes</v>
          </cell>
          <cell r="C1" t="str">
            <v>Tasa cobertura Cantabria</v>
          </cell>
          <cell r="D1" t="str">
            <v>Tasa cobertura Cantabria. Var interanual</v>
          </cell>
          <cell r="E1" t="str">
            <v>Tasa cobertura Cantabria. Tendencia</v>
          </cell>
          <cell r="F1" t="str">
            <v>Tasa cobertura España</v>
          </cell>
          <cell r="G1" t="str">
            <v>Tasa cobertura España. Var interanual</v>
          </cell>
          <cell r="H1" t="str">
            <v>Tasa cobertura España. Tendencia</v>
          </cell>
        </row>
        <row r="206">
          <cell r="A206">
            <v>2018</v>
          </cell>
          <cell r="B206">
            <v>1</v>
          </cell>
          <cell r="C206">
            <v>116.85749069391251</v>
          </cell>
          <cell r="D206">
            <v>3.5364780051660034</v>
          </cell>
          <cell r="E206">
            <v>-2.8918041374673513</v>
          </cell>
          <cell r="F206">
            <v>85.296454377315314</v>
          </cell>
          <cell r="G206">
            <v>-1.9476343891646906</v>
          </cell>
          <cell r="H206">
            <v>-1.1765450400588895</v>
          </cell>
        </row>
        <row r="207">
          <cell r="B207">
            <v>2</v>
          </cell>
          <cell r="C207">
            <v>105.21274297526099</v>
          </cell>
          <cell r="D207">
            <v>-3.7134449011007575</v>
          </cell>
          <cell r="E207">
            <v>-2.2763488199051114</v>
          </cell>
          <cell r="F207">
            <v>91.245559898605222</v>
          </cell>
          <cell r="G207">
            <v>1.8039802422986639</v>
          </cell>
          <cell r="H207">
            <v>-1.085291835078561</v>
          </cell>
        </row>
        <row r="208">
          <cell r="B208">
            <v>3</v>
          </cell>
          <cell r="C208">
            <v>113.65162971004257</v>
          </cell>
          <cell r="D208">
            <v>-10.713660473032149</v>
          </cell>
          <cell r="E208">
            <v>-1.6823465870335075</v>
          </cell>
          <cell r="F208">
            <v>96.857973570869348</v>
          </cell>
          <cell r="G208">
            <v>2.1264891145446967</v>
          </cell>
          <cell r="H208">
            <v>-0.99294024623282828</v>
          </cell>
        </row>
        <row r="209">
          <cell r="B209">
            <v>4</v>
          </cell>
          <cell r="C209">
            <v>120.64042514818804</v>
          </cell>
          <cell r="D209">
            <v>-7.3167182415288607</v>
          </cell>
          <cell r="E209">
            <v>-1.1122781616786008</v>
          </cell>
          <cell r="F209">
            <v>88.665080872049515</v>
          </cell>
          <cell r="G209">
            <v>-6.1214936230075949</v>
          </cell>
          <cell r="H209">
            <v>-0.89899389986435074</v>
          </cell>
        </row>
        <row r="210">
          <cell r="B210">
            <v>5</v>
          </cell>
          <cell r="C210">
            <v>115.82219627904698</v>
          </cell>
          <cell r="D210">
            <v>-10.647734631579866</v>
          </cell>
          <cell r="E210">
            <v>-0.56925144124186944</v>
          </cell>
          <cell r="F210">
            <v>92.158059877884924</v>
          </cell>
          <cell r="G210">
            <v>-2.5002563767783244</v>
          </cell>
          <cell r="H210">
            <v>-0.80273979527684447</v>
          </cell>
        </row>
        <row r="211">
          <cell r="B211">
            <v>6</v>
          </cell>
          <cell r="C211">
            <v>119.50078942884559</v>
          </cell>
          <cell r="D211">
            <v>-29.063082942590029</v>
          </cell>
          <cell r="E211">
            <v>-5.6805187019225066E-2</v>
          </cell>
          <cell r="F211">
            <v>90.98993588467674</v>
          </cell>
          <cell r="G211">
            <v>-4.0205970709600081</v>
          </cell>
          <cell r="H211">
            <v>-0.70382760536591049</v>
          </cell>
        </row>
        <row r="212">
          <cell r="B212">
            <v>7</v>
          </cell>
          <cell r="C212">
            <v>178.30698874219911</v>
          </cell>
          <cell r="D212">
            <v>66.709886715539199</v>
          </cell>
          <cell r="E212">
            <v>0.42082194502742459</v>
          </cell>
          <cell r="F212">
            <v>88.234227520410968</v>
          </cell>
          <cell r="G212">
            <v>-3.1246394923522871</v>
          </cell>
          <cell r="H212">
            <v>-0.60202488612308735</v>
          </cell>
        </row>
        <row r="213">
          <cell r="B213">
            <v>8</v>
          </cell>
          <cell r="C213">
            <v>118.12537832223413</v>
          </cell>
          <cell r="D213">
            <v>10.746792781666031</v>
          </cell>
          <cell r="E213">
            <v>0.85737697409203495</v>
          </cell>
          <cell r="F213">
            <v>87.139192655428047</v>
          </cell>
          <cell r="G213">
            <v>1.5027766061022589</v>
          </cell>
          <cell r="H213">
            <v>-0.49732952475280212</v>
          </cell>
        </row>
        <row r="214">
          <cell r="B214">
            <v>9</v>
          </cell>
          <cell r="C214">
            <v>118.49339296036501</v>
          </cell>
          <cell r="D214">
            <v>6.0575614184949416</v>
          </cell>
          <cell r="E214">
            <v>1.2512103266442913</v>
          </cell>
          <cell r="F214">
            <v>87.057071779815431</v>
          </cell>
          <cell r="G214">
            <v>-4.4891175574842208</v>
          </cell>
          <cell r="H214">
            <v>-0.38991459002935869</v>
          </cell>
        </row>
        <row r="215">
          <cell r="B215">
            <v>10</v>
          </cell>
          <cell r="C215">
            <v>125.4425276624124</v>
          </cell>
          <cell r="D215">
            <v>14.024834224703767</v>
          </cell>
          <cell r="E215">
            <v>1.6013591941405163</v>
          </cell>
          <cell r="F215">
            <v>87.317211665460235</v>
          </cell>
          <cell r="G215">
            <v>-3.2952961636828348</v>
          </cell>
          <cell r="H215">
            <v>-0.27981425446797398</v>
          </cell>
        </row>
        <row r="216">
          <cell r="B216">
            <v>11</v>
          </cell>
          <cell r="C216">
            <v>129.76284456218991</v>
          </cell>
          <cell r="D216">
            <v>10.760339903662398</v>
          </cell>
          <cell r="E216">
            <v>1.9071945424184114</v>
          </cell>
          <cell r="F216">
            <v>90.77620959119271</v>
          </cell>
          <cell r="G216">
            <v>-3.2136567459523917</v>
          </cell>
          <cell r="H216">
            <v>-0.16734735745660478</v>
          </cell>
        </row>
        <row r="217">
          <cell r="B217">
            <v>12</v>
          </cell>
          <cell r="C217">
            <v>112.65877064925103</v>
          </cell>
          <cell r="D217">
            <v>-1.9056660030279318</v>
          </cell>
          <cell r="E217">
            <v>2.1689500786372449</v>
          </cell>
          <cell r="F217">
            <v>86.698672670560498</v>
          </cell>
          <cell r="G217">
            <v>-4.7664090341219918</v>
          </cell>
          <cell r="H217">
            <v>-5.3042146849125595E-2</v>
          </cell>
        </row>
        <row r="218">
          <cell r="A218">
            <v>2019</v>
          </cell>
          <cell r="B218">
            <v>1</v>
          </cell>
          <cell r="C218">
            <v>128.46215933508842</v>
          </cell>
          <cell r="D218">
            <v>11.604668641175905</v>
          </cell>
          <cell r="E218">
            <v>2.3874743117174821</v>
          </cell>
          <cell r="F218">
            <v>83.400573700386744</v>
          </cell>
          <cell r="G218">
            <v>-1.8958806769285701</v>
          </cell>
          <cell r="H218">
            <v>6.236158023749911E-2</v>
          </cell>
        </row>
        <row r="219">
          <cell r="B219">
            <v>2</v>
          </cell>
          <cell r="C219">
            <v>105.30100657197808</v>
          </cell>
          <cell r="D219">
            <v>8.826359671708417E-2</v>
          </cell>
          <cell r="E219">
            <v>2.5633327911294734</v>
          </cell>
          <cell r="F219">
            <v>89.753916974077868</v>
          </cell>
          <cell r="G219">
            <v>-1.4916429245273548</v>
          </cell>
          <cell r="H219">
            <v>0.17779670954135535</v>
          </cell>
        </row>
        <row r="220">
          <cell r="B220">
            <v>3</v>
          </cell>
          <cell r="C220">
            <v>168.44650148933599</v>
          </cell>
          <cell r="D220">
            <v>54.794871779293416</v>
          </cell>
          <cell r="E220">
            <v>2.6977311492831149</v>
          </cell>
          <cell r="F220">
            <v>91.54414055697525</v>
          </cell>
          <cell r="G220">
            <v>-5.3138330138940972</v>
          </cell>
          <cell r="H220">
            <v>0.29206013775489265</v>
          </cell>
        </row>
        <row r="221">
          <cell r="B221">
            <v>4</v>
          </cell>
          <cell r="C221">
            <v>146.88734136038846</v>
          </cell>
          <cell r="D221">
            <v>26.246916212200418</v>
          </cell>
          <cell r="E221">
            <v>2.7917031387831353</v>
          </cell>
          <cell r="F221">
            <v>93.912542564041559</v>
          </cell>
          <cell r="G221">
            <v>5.2474616919920436</v>
          </cell>
          <cell r="H221">
            <v>0.40383282826263905</v>
          </cell>
        </row>
        <row r="222">
          <cell r="B222">
            <v>5</v>
          </cell>
          <cell r="C222">
            <v>127.75194504025144</v>
          </cell>
          <cell r="D222">
            <v>11.929748761204465</v>
          </cell>
          <cell r="E222">
            <v>2.8499003692224583</v>
          </cell>
          <cell r="F222">
            <v>92.673316196749255</v>
          </cell>
          <cell r="G222">
            <v>0.51525631886433132</v>
          </cell>
          <cell r="H222">
            <v>0.51140644631359145</v>
          </cell>
        </row>
        <row r="223">
          <cell r="B223">
            <v>6</v>
          </cell>
          <cell r="C223">
            <v>119.31934226908412</v>
          </cell>
          <cell r="D223">
            <v>-0.18144715976147552</v>
          </cell>
          <cell r="E223">
            <v>2.8786032844352176</v>
          </cell>
          <cell r="F223">
            <v>94.21005222370944</v>
          </cell>
          <cell r="G223">
            <v>3.2201163390326997</v>
          </cell>
          <cell r="H223">
            <v>0.6134090202722835</v>
          </cell>
        </row>
        <row r="224">
          <cell r="B224">
            <v>7</v>
          </cell>
          <cell r="C224">
            <v>118.20829632816921</v>
          </cell>
          <cell r="D224">
            <v>-60.098692414029898</v>
          </cell>
          <cell r="E224">
            <v>2.8847228732827679</v>
          </cell>
          <cell r="F224">
            <v>91.047266468121194</v>
          </cell>
          <cell r="G224">
            <v>2.8130389477102256</v>
          </cell>
          <cell r="H224">
            <v>0.70846884585550929</v>
          </cell>
        </row>
        <row r="225">
          <cell r="B225">
            <v>8</v>
          </cell>
          <cell r="C225">
            <v>105.11537946213558</v>
          </cell>
          <cell r="D225">
            <v>-13.009998860098548</v>
          </cell>
          <cell r="E225">
            <v>2.8749576211233943</v>
          </cell>
          <cell r="F225">
            <v>82.985772174979914</v>
          </cell>
          <cell r="G225">
            <v>-4.1534204804481334</v>
          </cell>
          <cell r="H225">
            <v>0.79539524012164342</v>
          </cell>
        </row>
        <row r="226">
          <cell r="B226">
            <v>9</v>
          </cell>
          <cell r="C226">
            <v>104.69154235649154</v>
          </cell>
          <cell r="D226">
            <v>-13.801850603873476</v>
          </cell>
          <cell r="E226">
            <v>2.8516321650315399</v>
          </cell>
          <cell r="F226">
            <v>84.629195429240099</v>
          </cell>
          <cell r="G226">
            <v>-2.4278763505753318</v>
          </cell>
          <cell r="H226">
            <v>0.87314367083057809</v>
          </cell>
        </row>
        <row r="227">
          <cell r="B227">
            <v>10</v>
          </cell>
          <cell r="C227">
            <v>115.44925341055283</v>
          </cell>
          <cell r="D227">
            <v>-9.9932742518595745</v>
          </cell>
          <cell r="E227">
            <v>2.8159680201037851</v>
          </cell>
          <cell r="F227">
            <v>91.247450128713155</v>
          </cell>
          <cell r="G227">
            <v>3.9302384632529197</v>
          </cell>
          <cell r="H227">
            <v>0.94032593798383257</v>
          </cell>
        </row>
        <row r="228">
          <cell r="B228">
            <v>11</v>
          </cell>
          <cell r="C228">
            <v>110.03444813128873</v>
          </cell>
          <cell r="D228">
            <v>-19.728396430901185</v>
          </cell>
          <cell r="E228">
            <v>2.7680302095777591</v>
          </cell>
          <cell r="F228">
            <v>93.078392007161696</v>
          </cell>
          <cell r="G228">
            <v>2.3021824159689857</v>
          </cell>
          <cell r="H228">
            <v>0.99532460408143975</v>
          </cell>
        </row>
        <row r="229">
          <cell r="B229">
            <v>12</v>
          </cell>
          <cell r="C229">
            <v>99.267421150368108</v>
          </cell>
          <cell r="D229">
            <v>-13.391349498882917</v>
          </cell>
          <cell r="E229">
            <v>2.7069942259777604</v>
          </cell>
          <cell r="F229">
            <v>91.50968651773826</v>
          </cell>
          <cell r="G229">
            <v>4.8110138471777617</v>
          </cell>
          <cell r="H229">
            <v>1.0367298644376872</v>
          </cell>
        </row>
        <row r="230">
          <cell r="A230">
            <v>2020</v>
          </cell>
          <cell r="B230">
            <v>1</v>
          </cell>
          <cell r="C230">
            <v>142.55888435273084</v>
          </cell>
          <cell r="D230">
            <v>14.096725017642427</v>
          </cell>
          <cell r="E230">
            <v>2.6304733099780537</v>
          </cell>
          <cell r="F230">
            <v>86.838700768480237</v>
          </cell>
          <cell r="G230">
            <v>3.4381270680934932</v>
          </cell>
          <cell r="H230">
            <v>1.0632226683815771</v>
          </cell>
        </row>
        <row r="231">
          <cell r="B231">
            <v>2</v>
          </cell>
          <cell r="C231">
            <v>123.83501464131315</v>
          </cell>
          <cell r="D231">
            <v>18.534008069335073</v>
          </cell>
          <cell r="E231">
            <v>2.534962761716455</v>
          </cell>
          <cell r="F231">
            <v>91.891473171157671</v>
          </cell>
          <cell r="G231">
            <v>2.1375561970798032</v>
          </cell>
          <cell r="H231">
            <v>1.0737460682964681</v>
          </cell>
        </row>
        <row r="232">
          <cell r="B232">
            <v>3</v>
          </cell>
          <cell r="C232">
            <v>149.06513573870029</v>
          </cell>
          <cell r="D232">
            <v>-19.381365750635695</v>
          </cell>
          <cell r="E232">
            <v>2.4177541488104786</v>
          </cell>
          <cell r="F232">
            <v>91.446005145540894</v>
          </cell>
          <cell r="G232">
            <v>-9.8135411434356001E-2</v>
          </cell>
          <cell r="H232">
            <v>1.0674080404823658</v>
          </cell>
        </row>
        <row r="233">
          <cell r="B233">
            <v>4</v>
          </cell>
          <cell r="C233">
            <v>105.80117353588325</v>
          </cell>
          <cell r="D233">
            <v>-41.08616782450521</v>
          </cell>
          <cell r="E233">
            <v>2.2772500836906682</v>
          </cell>
          <cell r="F233">
            <v>90.830629117950394</v>
          </cell>
          <cell r="G233">
            <v>-3.0819134460911641</v>
          </cell>
          <cell r="H233">
            <v>1.0433904369426632</v>
          </cell>
        </row>
        <row r="234">
          <cell r="B234">
            <v>5</v>
          </cell>
          <cell r="C234">
            <v>145.63042355730317</v>
          </cell>
          <cell r="D234">
            <v>17.878478517051732</v>
          </cell>
          <cell r="E234">
            <v>2.1103393510167714</v>
          </cell>
          <cell r="F234">
            <v>100.7154980555175</v>
          </cell>
          <cell r="G234">
            <v>8.0421818587682452</v>
          </cell>
          <cell r="H234">
            <v>1.0007941691632587</v>
          </cell>
        </row>
        <row r="235">
          <cell r="B235">
            <v>6</v>
          </cell>
          <cell r="C235">
            <v>164.18940951444972</v>
          </cell>
          <cell r="D235">
            <v>44.870067245365604</v>
          </cell>
          <cell r="E235">
            <v>1.9108993869826894</v>
          </cell>
          <cell r="F235">
            <v>107.00302701965157</v>
          </cell>
          <cell r="G235">
            <v>12.792974795942129</v>
          </cell>
          <cell r="H235">
            <v>0.93843366919372906</v>
          </cell>
        </row>
        <row r="236">
          <cell r="B236">
            <v>7</v>
          </cell>
          <cell r="C236">
            <v>162.55769257498793</v>
          </cell>
          <cell r="D236">
            <v>44.349396246818714</v>
          </cell>
          <cell r="E236">
            <v>1.6739026374466317</v>
          </cell>
          <cell r="F236">
            <v>98.707035806829253</v>
          </cell>
          <cell r="G236">
            <v>7.6597693387080596</v>
          </cell>
          <cell r="H236">
            <v>0.85561235433987393</v>
          </cell>
        </row>
        <row r="237">
          <cell r="B237">
            <v>8</v>
          </cell>
          <cell r="C237">
            <v>121.61486990172241</v>
          </cell>
          <cell r="D237">
            <v>16.499490439586836</v>
          </cell>
          <cell r="E237">
            <v>1.397304823812529</v>
          </cell>
          <cell r="F237">
            <v>91.052442330487892</v>
          </cell>
          <cell r="G237">
            <v>8.0666701555079783</v>
          </cell>
          <cell r="H237">
            <v>0.75245687393018368</v>
          </cell>
        </row>
        <row r="238">
          <cell r="B238">
            <v>9</v>
          </cell>
          <cell r="C238">
            <v>133.06040077984002</v>
          </cell>
          <cell r="D238">
            <v>28.368858423348485</v>
          </cell>
          <cell r="E238">
            <v>1.0820252434294066</v>
          </cell>
          <cell r="F238">
            <v>93.978315335017086</v>
          </cell>
          <cell r="G238">
            <v>9.3491199057769876</v>
          </cell>
          <cell r="H238">
            <v>0.6295663881948409</v>
          </cell>
        </row>
        <row r="239">
          <cell r="B239">
            <v>10</v>
          </cell>
          <cell r="C239">
            <v>147.0111174659863</v>
          </cell>
          <cell r="D239">
            <v>31.561864055433475</v>
          </cell>
          <cell r="E239">
            <v>0.73003195653627495</v>
          </cell>
          <cell r="F239">
            <v>97.490684940746448</v>
          </cell>
          <cell r="G239">
            <v>6.2432348120332932</v>
          </cell>
          <cell r="H239">
            <v>0.48804798884191564</v>
          </cell>
        </row>
        <row r="240">
          <cell r="B240">
            <v>11</v>
          </cell>
          <cell r="C240">
            <v>144.17435112842765</v>
          </cell>
          <cell r="D240">
            <v>34.139902997138918</v>
          </cell>
          <cell r="E240">
            <v>0.34518794234297195</v>
          </cell>
          <cell r="F240">
            <v>97.657820535540623</v>
          </cell>
          <cell r="G240">
            <v>4.5794285283789264</v>
          </cell>
          <cell r="H240">
            <v>0.32961429212931009</v>
          </cell>
        </row>
        <row r="241">
          <cell r="B241">
            <v>12</v>
          </cell>
          <cell r="C241">
            <v>125.73017330539926</v>
          </cell>
          <cell r="D241">
            <v>26.462752155031154</v>
          </cell>
          <cell r="E241">
            <v>-6.6502720489352116E-2</v>
          </cell>
          <cell r="F241">
            <v>95.49816237449393</v>
          </cell>
          <cell r="G241">
            <v>3.9884758567556702</v>
          </cell>
          <cell r="H241">
            <v>0.15637758006653701</v>
          </cell>
        </row>
        <row r="242">
          <cell r="A242">
            <v>2021</v>
          </cell>
          <cell r="B242">
            <v>1</v>
          </cell>
          <cell r="C242">
            <v>124.56293419932956</v>
          </cell>
          <cell r="D242">
            <v>-17.995950153401282</v>
          </cell>
          <cell r="E242">
            <v>-0.4966890980874083</v>
          </cell>
          <cell r="F242">
            <v>92.054883498495826</v>
          </cell>
          <cell r="G242">
            <v>5.2161827300155892</v>
          </cell>
          <cell r="H242">
            <v>-2.9254739348262487E-2</v>
          </cell>
        </row>
        <row r="243">
          <cell r="B243">
            <v>2</v>
          </cell>
          <cell r="C243">
            <v>120.22043265702511</v>
          </cell>
          <cell r="D243">
            <v>-3.6145819842880371</v>
          </cell>
          <cell r="E243">
            <v>-0.93517794721155212</v>
          </cell>
          <cell r="F243">
            <v>95.606603833903904</v>
          </cell>
          <cell r="G243">
            <v>3.7151306627462333</v>
          </cell>
          <cell r="H243">
            <v>-0.22460914018106617</v>
          </cell>
        </row>
        <row r="244">
          <cell r="B244">
            <v>3</v>
          </cell>
          <cell r="C244">
            <v>134.44649822057468</v>
          </cell>
          <cell r="D244">
            <v>-14.61863751812561</v>
          </cell>
          <cell r="E244">
            <v>-1.3729912510843136</v>
          </cell>
          <cell r="F244">
            <v>98.563894168316608</v>
          </cell>
          <cell r="G244">
            <v>7.1178890227757137</v>
          </cell>
          <cell r="H244">
            <v>-0.42664783000692375</v>
          </cell>
        </row>
        <row r="245">
          <cell r="B245">
            <v>4</v>
          </cell>
          <cell r="C245">
            <v>130.4617870064418</v>
          </cell>
          <cell r="D245">
            <v>24.660613470558545</v>
          </cell>
          <cell r="E245">
            <v>-1.8013370626530201</v>
          </cell>
          <cell r="F245">
            <v>95.22113669311851</v>
          </cell>
          <cell r="G245">
            <v>4.3905075751681153</v>
          </cell>
          <cell r="H245">
            <v>-0.63205942335901499</v>
          </cell>
        </row>
        <row r="246">
          <cell r="B246">
            <v>5</v>
          </cell>
          <cell r="C246">
            <v>142.54391382271302</v>
          </cell>
          <cell r="D246">
            <v>-3.0865097345901518</v>
          </cell>
          <cell r="E246">
            <v>-2.2123432714113211</v>
          </cell>
          <cell r="F246">
            <v>100.51779047710954</v>
          </cell>
          <cell r="G246">
            <v>-0.19770757840795739</v>
          </cell>
          <cell r="H246">
            <v>-0.83700860860018766</v>
          </cell>
        </row>
        <row r="247">
          <cell r="B247">
            <v>6</v>
          </cell>
          <cell r="C247">
            <v>130.23355732024194</v>
          </cell>
          <cell r="D247">
            <v>-33.955852194207779</v>
          </cell>
          <cell r="E247">
            <v>-2.5963001313991714</v>
          </cell>
          <cell r="F247">
            <v>96.579790397849465</v>
          </cell>
          <cell r="G247">
            <v>-10.423236621802104</v>
          </cell>
          <cell r="H247">
            <v>-1.0373112847183918</v>
          </cell>
        </row>
        <row r="248">
          <cell r="B248">
            <v>7</v>
          </cell>
          <cell r="C248">
            <v>130.23867358975048</v>
          </cell>
          <cell r="D248">
            <v>-32.319018985237449</v>
          </cell>
          <cell r="E248">
            <v>-2.9435586026609122</v>
          </cell>
          <cell r="F248">
            <v>94.328582608506196</v>
          </cell>
          <cell r="G248">
            <v>-4.3784531983230579</v>
          </cell>
          <cell r="H248">
            <v>-1.2287389547967029</v>
          </cell>
        </row>
        <row r="249">
          <cell r="B249">
            <v>8</v>
          </cell>
          <cell r="C249">
            <v>94.347088743562821</v>
          </cell>
          <cell r="D249">
            <v>-27.267781158159593</v>
          </cell>
          <cell r="E249">
            <v>-3.2466473919119134</v>
          </cell>
          <cell r="F249">
            <v>85.075110650706208</v>
          </cell>
          <cell r="G249">
            <v>-5.9773316797816847</v>
          </cell>
          <cell r="H249">
            <v>-1.407714922288827</v>
          </cell>
        </row>
        <row r="250">
          <cell r="B250">
            <v>9</v>
          </cell>
          <cell r="C250">
            <v>136.98178771655873</v>
          </cell>
          <cell r="D250">
            <v>3.9213869367187044</v>
          </cell>
          <cell r="E250">
            <v>-3.5001351683941127</v>
          </cell>
          <cell r="F250">
            <v>92.203099513604229</v>
          </cell>
          <cell r="G250">
            <v>-1.7752158214128571</v>
          </cell>
          <cell r="H250">
            <v>-1.5708812208042708</v>
          </cell>
        </row>
        <row r="251">
          <cell r="B251">
            <v>10</v>
          </cell>
          <cell r="C251">
            <v>102.62714015720935</v>
          </cell>
          <cell r="D251">
            <v>-44.383977308776949</v>
          </cell>
          <cell r="E251">
            <v>-3.7002587356387702</v>
          </cell>
          <cell r="F251">
            <v>89.522038216516506</v>
          </cell>
          <cell r="G251">
            <v>-7.9686467242299415</v>
          </cell>
          <cell r="H251">
            <v>-1.7151972184495892</v>
          </cell>
        </row>
        <row r="252">
          <cell r="B252">
            <v>11</v>
          </cell>
          <cell r="C252">
            <v>101.16032273986295</v>
          </cell>
          <cell r="D252">
            <v>-43.014028388564697</v>
          </cell>
          <cell r="E252">
            <v>-3.8427395136976248</v>
          </cell>
          <cell r="F252">
            <v>87.811153110123101</v>
          </cell>
          <cell r="G252">
            <v>-9.8466674254175217</v>
          </cell>
          <cell r="H252">
            <v>-1.837636473234157</v>
          </cell>
        </row>
        <row r="253">
          <cell r="B253">
            <v>12</v>
          </cell>
          <cell r="C253">
            <v>115.73648689368628</v>
          </cell>
          <cell r="D253">
            <v>-9.9936864117129858</v>
          </cell>
          <cell r="E253">
            <v>-3.9261241808566609</v>
          </cell>
          <cell r="F253">
            <v>83.792717907846566</v>
          </cell>
          <cell r="G253">
            <v>-11.705444466647364</v>
          </cell>
          <cell r="H253">
            <v>-1.9356068104941395</v>
          </cell>
        </row>
        <row r="254">
          <cell r="A254">
            <v>2022</v>
          </cell>
          <cell r="B254">
            <v>1</v>
          </cell>
          <cell r="C254">
            <v>86.180422467856516</v>
          </cell>
          <cell r="D254">
            <v>-38.382511731473045</v>
          </cell>
          <cell r="E254">
            <v>-3.9516796437959507</v>
          </cell>
          <cell r="F254">
            <v>80.663697312319044</v>
          </cell>
          <cell r="G254">
            <v>-11.391186186176782</v>
          </cell>
          <cell r="H254">
            <v>-2.0070722382707142</v>
          </cell>
        </row>
        <row r="255">
          <cell r="B255">
            <v>2</v>
          </cell>
          <cell r="C255">
            <v>122.39238966251416</v>
          </cell>
          <cell r="D255">
            <v>2.1719570054890482</v>
          </cell>
          <cell r="E255">
            <v>-3.9210941676838202</v>
          </cell>
          <cell r="F255">
            <v>87.557427746101439</v>
          </cell>
          <cell r="G255">
            <v>-8.049176087802465</v>
          </cell>
          <cell r="H255">
            <v>-2.0506752255534031</v>
          </cell>
        </row>
        <row r="256">
          <cell r="B256">
            <v>3</v>
          </cell>
          <cell r="C256">
            <v>120.01001260385517</v>
          </cell>
          <cell r="D256">
            <v>-14.436485616719509</v>
          </cell>
          <cell r="E256">
            <v>-3.8384470476946846</v>
          </cell>
          <cell r="F256">
            <v>87.697977575861927</v>
          </cell>
          <cell r="G256">
            <v>-10.865916592454681</v>
          </cell>
          <cell r="H256">
            <v>-2.065709915911444</v>
          </cell>
        </row>
        <row r="257">
          <cell r="B257">
            <v>4</v>
          </cell>
          <cell r="C257">
            <v>133.95195755281622</v>
          </cell>
          <cell r="D257">
            <v>3.4901705463744293</v>
          </cell>
          <cell r="E257">
            <v>-3.7073944504492662</v>
          </cell>
          <cell r="F257">
            <v>83.042090080714345</v>
          </cell>
          <cell r="G257">
            <v>-12.179046612404164</v>
          </cell>
          <cell r="H257">
            <v>-2.051887015473953</v>
          </cell>
        </row>
        <row r="258">
          <cell r="B258">
            <v>5</v>
          </cell>
          <cell r="C258">
            <v>140.9022160508604</v>
          </cell>
          <cell r="D258">
            <v>-1.6416977718526198</v>
          </cell>
          <cell r="E258">
            <v>-3.5323285174689145</v>
          </cell>
          <cell r="F258">
            <v>88.04452161862713</v>
          </cell>
          <cell r="G258">
            <v>-12.473268858482413</v>
          </cell>
          <cell r="H258">
            <v>-2.0095283558336949</v>
          </cell>
        </row>
        <row r="259">
          <cell r="B259">
            <v>6</v>
          </cell>
          <cell r="C259">
            <v>143.63687192869327</v>
          </cell>
          <cell r="D259">
            <v>13.403314608451325</v>
          </cell>
          <cell r="E259">
            <v>-3.3171415593724216</v>
          </cell>
          <cell r="F259">
            <v>86.630696610713301</v>
          </cell>
          <cell r="G259">
            <v>-9.9490937871361638</v>
          </cell>
          <cell r="H259">
            <v>-1.9396590435554437</v>
          </cell>
        </row>
        <row r="260">
          <cell r="B260">
            <v>7</v>
          </cell>
          <cell r="C260">
            <v>124.5663645383915</v>
          </cell>
          <cell r="D260">
            <v>-5.6723090513589796</v>
          </cell>
          <cell r="E260">
            <v>-3.0655945929768009</v>
          </cell>
          <cell r="F260">
            <v>83.004711402239366</v>
          </cell>
          <cell r="G260">
            <v>-11.32387120626683</v>
          </cell>
          <cell r="H260">
            <v>-1.8440308338499904</v>
          </cell>
        </row>
        <row r="261">
          <cell r="B261">
            <v>8</v>
          </cell>
          <cell r="C261">
            <v>86.87268311985305</v>
          </cell>
          <cell r="D261">
            <v>-7.4744056237097709</v>
          </cell>
          <cell r="E261">
            <v>-2.7802874923096343</v>
          </cell>
          <cell r="F261">
            <v>78.564388570497684</v>
          </cell>
          <cell r="G261">
            <v>-6.5107220802085237</v>
          </cell>
          <cell r="H261">
            <v>-1.724951692674209</v>
          </cell>
        </row>
        <row r="262">
          <cell r="B262">
            <v>9</v>
          </cell>
          <cell r="C262">
            <v>127.35220042670134</v>
          </cell>
          <cell r="D262">
            <v>-9.6295872898573833</v>
          </cell>
          <cell r="E262">
            <v>-2.4640011532358916</v>
          </cell>
          <cell r="F262">
            <v>83.229716925892376</v>
          </cell>
          <cell r="G262">
            <v>-8.9733825877118534</v>
          </cell>
          <cell r="H262">
            <v>-1.5853879082330578</v>
          </cell>
        </row>
        <row r="263">
          <cell r="B263">
            <v>10</v>
          </cell>
          <cell r="C263">
            <v>105.38543947407445</v>
          </cell>
          <cell r="D263">
            <v>2.7582993168650916</v>
          </cell>
          <cell r="E263">
            <v>-2.1198424520463344</v>
          </cell>
          <cell r="F263">
            <v>82.830336712451341</v>
          </cell>
          <cell r="G263">
            <v>-6.6917015040651648</v>
          </cell>
          <cell r="H263">
            <v>-1.4286381138972963</v>
          </cell>
        </row>
        <row r="264">
          <cell r="B264">
            <v>11</v>
          </cell>
          <cell r="C264">
            <v>95.760784572548658</v>
          </cell>
          <cell r="D264">
            <v>-5.3995381673142901</v>
          </cell>
          <cell r="E264">
            <v>-1.7514158751801008</v>
          </cell>
          <cell r="F264">
            <v>91.85760881765087</v>
          </cell>
          <cell r="G264">
            <v>4.0464557075277696</v>
          </cell>
          <cell r="H264">
            <v>-1.258513998223759</v>
          </cell>
        </row>
        <row r="265">
          <cell r="B265">
            <v>12</v>
          </cell>
          <cell r="C265">
            <v>103.49832608509435</v>
          </cell>
          <cell r="D265">
            <v>-12.238160808591928</v>
          </cell>
          <cell r="E265">
            <v>-1.3619871492312661</v>
          </cell>
          <cell r="F265">
            <v>87.681898509549299</v>
          </cell>
          <cell r="G265">
            <v>3.8891806017027335</v>
          </cell>
          <cell r="H265">
            <v>-1.0791927402824866</v>
          </cell>
        </row>
        <row r="266">
          <cell r="A266">
            <v>2023</v>
          </cell>
          <cell r="B266">
            <v>1</v>
          </cell>
          <cell r="C266">
            <v>127.18419690602629</v>
          </cell>
          <cell r="D266">
            <v>41.003774438169771</v>
          </cell>
          <cell r="E266">
            <v>-0.95507534261974791</v>
          </cell>
          <cell r="F266">
            <v>88.657849784636724</v>
          </cell>
          <cell r="G266">
            <v>7.9941524723176798</v>
          </cell>
          <cell r="H266">
            <v>-0.89448311846950923</v>
          </cell>
        </row>
        <row r="267">
          <cell r="B267">
            <v>2</v>
          </cell>
          <cell r="C267">
            <v>108.21157700342189</v>
          </cell>
          <cell r="D267">
            <v>-14.180812659092268</v>
          </cell>
          <cell r="E267">
            <v>-0.53495481360291952</v>
          </cell>
          <cell r="F267">
            <v>93.016492072595312</v>
          </cell>
          <cell r="G267">
            <v>5.4590643264938734</v>
          </cell>
          <cell r="H267">
            <v>-0.70784888525433032</v>
          </cell>
        </row>
        <row r="268">
          <cell r="B268">
            <v>3</v>
          </cell>
          <cell r="C268">
            <v>130.31018493130117</v>
          </cell>
          <cell r="D268">
            <v>10.300172327445992</v>
          </cell>
          <cell r="E268">
            <v>-0.1029861114255993</v>
          </cell>
          <cell r="F268">
            <v>99.596526498589569</v>
          </cell>
          <cell r="G268">
            <v>11.898548922727642</v>
          </cell>
          <cell r="H268">
            <v>-0.52213652674598177</v>
          </cell>
        </row>
        <row r="269">
          <cell r="B269">
            <v>4</v>
          </cell>
          <cell r="C269">
            <v>131.25668346338551</v>
          </cell>
          <cell r="D269">
            <v>-2.6952740894307112</v>
          </cell>
          <cell r="E269">
            <v>0.33852258565034637</v>
          </cell>
          <cell r="F269">
            <v>87.023491094541711</v>
          </cell>
          <cell r="G269">
            <v>3.9814010138273659</v>
          </cell>
          <cell r="H269">
            <v>-0.33976427119156877</v>
          </cell>
        </row>
        <row r="270">
          <cell r="B270">
            <v>5</v>
          </cell>
          <cell r="C270">
            <v>132.69106155006145</v>
          </cell>
          <cell r="D270">
            <v>-8.2111545007989548</v>
          </cell>
          <cell r="E270">
            <v>0.78798554092130602</v>
          </cell>
          <cell r="F270">
            <v>91.602923011814752</v>
          </cell>
          <cell r="G270">
            <v>3.5584013931876228</v>
          </cell>
          <cell r="H270">
            <v>-0.16228779923753847</v>
          </cell>
        </row>
        <row r="271">
          <cell r="B271">
            <v>6</v>
          </cell>
          <cell r="C271">
            <v>155.43614285887998</v>
          </cell>
          <cell r="D271">
            <v>11.799270930186708</v>
          </cell>
          <cell r="E271">
            <v>1.2436063373590098</v>
          </cell>
          <cell r="F271">
            <v>93.518466667922482</v>
          </cell>
          <cell r="G271">
            <v>6.8877700572091811</v>
          </cell>
          <cell r="H271">
            <v>9.0372893922326392E-3</v>
          </cell>
        </row>
        <row r="272">
          <cell r="B272">
            <v>7</v>
          </cell>
          <cell r="C272">
            <v>140.59468631307345</v>
          </cell>
          <cell r="D272">
            <v>16.028321774681956</v>
          </cell>
          <cell r="E272">
            <v>1.7029636176545131</v>
          </cell>
          <cell r="F272">
            <v>86.130664247901876</v>
          </cell>
          <cell r="G272">
            <v>3.1259528456625105</v>
          </cell>
          <cell r="H272">
            <v>0.17321377616778649</v>
          </cell>
        </row>
        <row r="273">
          <cell r="B273">
            <v>8</v>
          </cell>
          <cell r="C273">
            <v>103.39337168995407</v>
          </cell>
          <cell r="D273">
            <v>16.520688570101015</v>
          </cell>
          <cell r="E273">
            <v>2.1643690567622618</v>
          </cell>
          <cell r="F273">
            <v>85.510407747159917</v>
          </cell>
          <cell r="G273">
            <v>6.946019176662233</v>
          </cell>
          <cell r="H273">
            <v>0.32972213233470787</v>
          </cell>
        </row>
        <row r="274">
          <cell r="B274">
            <v>9</v>
          </cell>
          <cell r="C274">
            <v>102.58158217165554</v>
          </cell>
          <cell r="D274">
            <v>-24.770618255045804</v>
          </cell>
          <cell r="E274">
            <v>2.6271291461753843</v>
          </cell>
          <cell r="F274">
            <v>88.98709383705706</v>
          </cell>
          <cell r="G274">
            <v>5.757376911164684</v>
          </cell>
          <cell r="H274">
            <v>0.47824788046285205</v>
          </cell>
        </row>
        <row r="275">
          <cell r="B275">
            <v>10</v>
          </cell>
          <cell r="C275">
            <v>115.5794057689484</v>
          </cell>
          <cell r="D275">
            <v>10.19396629487396</v>
          </cell>
          <cell r="E275">
            <v>3.09154734401988</v>
          </cell>
          <cell r="F275">
            <v>86.272264301080398</v>
          </cell>
          <cell r="G275">
            <v>3.4419275886290563</v>
          </cell>
          <cell r="H275">
            <v>0.61893600819459704</v>
          </cell>
        </row>
        <row r="276">
          <cell r="B276">
            <v>11</v>
          </cell>
          <cell r="C276">
            <v>124.68128888741089</v>
          </cell>
          <cell r="D276">
            <v>28.920504314862228</v>
          </cell>
          <cell r="E276">
            <v>3.5560244870744415</v>
          </cell>
          <cell r="F276">
            <v>93.496927099174513</v>
          </cell>
          <cell r="G276">
            <v>1.6393182815236429</v>
          </cell>
          <cell r="H276">
            <v>0.75229810935500852</v>
          </cell>
        </row>
        <row r="277">
          <cell r="B277">
            <v>12</v>
          </cell>
          <cell r="C277">
            <v>102.71903425271141</v>
          </cell>
          <cell r="D277">
            <v>-0.77929183238293831</v>
          </cell>
          <cell r="E277">
            <v>4.0194546356560146</v>
          </cell>
          <cell r="F277">
            <v>89.484097777044241</v>
          </cell>
          <cell r="G277">
            <v>1.8021992674949416</v>
          </cell>
          <cell r="H277">
            <v>0.87904181885112664</v>
          </cell>
        </row>
        <row r="278">
          <cell r="A278">
            <v>2024</v>
          </cell>
          <cell r="B278">
            <v>1</v>
          </cell>
          <cell r="C278">
            <v>115.69199274365116</v>
          </cell>
          <cell r="D278">
            <v>-11.492204162375131</v>
          </cell>
          <cell r="E278">
            <v>4.4824932722918076</v>
          </cell>
          <cell r="F278">
            <v>88.991913993776507</v>
          </cell>
          <cell r="G278">
            <v>0.33406420913978252</v>
          </cell>
          <cell r="H278">
            <v>0.99993637021305881</v>
          </cell>
        </row>
        <row r="279">
          <cell r="B279">
            <v>2</v>
          </cell>
          <cell r="C279">
            <v>121.35635460905058</v>
          </cell>
          <cell r="D279">
            <v>13.14477760562869</v>
          </cell>
          <cell r="E279">
            <v>4.9454626332265263</v>
          </cell>
          <cell r="F279">
            <v>93.125431392377322</v>
          </cell>
          <cell r="G279">
            <v>0.1089393197820101</v>
          </cell>
          <cell r="H279">
            <v>1.1158151051270682</v>
          </cell>
        </row>
        <row r="280">
          <cell r="B280">
            <v>3</v>
          </cell>
          <cell r="C280">
            <v>142.40993025707112</v>
          </cell>
          <cell r="D280">
            <v>12.099745325769959</v>
          </cell>
          <cell r="E280">
            <v>5.407575600716358</v>
          </cell>
          <cell r="F280">
            <v>93.9472977998755</v>
          </cell>
          <cell r="G280">
            <v>-5.6492286987140687</v>
          </cell>
          <cell r="H280">
            <v>1.2274651241571211</v>
          </cell>
        </row>
        <row r="281">
          <cell r="B281">
            <v>4</v>
          </cell>
          <cell r="C281">
            <v>134.42664066526788</v>
          </cell>
          <cell r="D281">
            <v>3.1699572018823687</v>
          </cell>
          <cell r="E281">
            <v>5.8686144538905731</v>
          </cell>
          <cell r="F281">
            <v>87.952878916921591</v>
          </cell>
          <cell r="G281">
            <v>0.92938782237987994</v>
          </cell>
          <cell r="H281">
            <v>1.3356036059376462</v>
          </cell>
        </row>
        <row r="282">
          <cell r="B282">
            <v>5</v>
          </cell>
          <cell r="C282">
            <v>117.51112090598919</v>
          </cell>
          <cell r="D282">
            <v>-15.179940644072261</v>
          </cell>
          <cell r="E282">
            <v>6.3288262058871263</v>
          </cell>
          <cell r="F282">
            <v>93.663415140176809</v>
          </cell>
          <cell r="G282">
            <v>2.060492128362057</v>
          </cell>
          <cell r="H282">
            <v>1.4404701809209282</v>
          </cell>
        </row>
        <row r="283">
          <cell r="B283">
            <v>6</v>
          </cell>
          <cell r="C283">
            <v>192.64357422566613</v>
          </cell>
          <cell r="D283">
            <v>37.207431366786153</v>
          </cell>
          <cell r="E283">
            <v>6.7882704630903596</v>
          </cell>
          <cell r="F283">
            <v>97.883394600222019</v>
          </cell>
          <cell r="G283">
            <v>4.3649279322995369</v>
          </cell>
          <cell r="H283">
            <v>1.5422762701298378</v>
          </cell>
        </row>
        <row r="284">
          <cell r="B284">
            <v>7</v>
          </cell>
          <cell r="C284">
            <v>129.53542733749705</v>
          </cell>
          <cell r="D284">
            <v>-11.059258975576398</v>
          </cell>
          <cell r="E284">
            <v>7.2455131675200342</v>
          </cell>
          <cell r="F284">
            <v>91.191110869670126</v>
          </cell>
          <cell r="G284">
            <v>5.06044662176825</v>
          </cell>
          <cell r="H284">
            <v>1.6412763516669291</v>
          </cell>
        </row>
        <row r="285">
          <cell r="B285">
            <v>8</v>
          </cell>
          <cell r="C285">
            <v>109.24649146165568</v>
          </cell>
          <cell r="D285">
            <v>5.8531197717016141</v>
          </cell>
          <cell r="E285">
            <v>7.701232702925334</v>
          </cell>
          <cell r="F285">
            <v>84.924563691426741</v>
          </cell>
          <cell r="G285">
            <v>-0.58584405573317611</v>
          </cell>
          <cell r="H285">
            <v>1.7379209211112956</v>
          </cell>
        </row>
        <row r="286">
          <cell r="B286">
            <v>9</v>
          </cell>
          <cell r="C286">
            <v>142.9664142289258</v>
          </cell>
          <cell r="D286">
            <v>40.384832057270259</v>
          </cell>
          <cell r="E286">
            <v>8.154836288323283</v>
          </cell>
          <cell r="F286">
            <v>90.566014228960739</v>
          </cell>
          <cell r="G286">
            <v>1.5789203919036794</v>
          </cell>
          <cell r="H286">
            <v>1.8328979164218988</v>
          </cell>
        </row>
        <row r="287">
          <cell r="B287">
            <v>10</v>
          </cell>
          <cell r="C287">
            <v>121.34717439672103</v>
          </cell>
          <cell r="D287">
            <v>5.7677686277726252</v>
          </cell>
          <cell r="E287">
            <v>8.6056028015551274</v>
          </cell>
          <cell r="F287">
            <v>89.972395882698791</v>
          </cell>
          <cell r="G287">
            <v>3.7001315816183933</v>
          </cell>
          <cell r="H287">
            <v>1.926733902989864</v>
          </cell>
        </row>
        <row r="288">
          <cell r="B288">
            <v>11</v>
          </cell>
          <cell r="C288">
            <v>114.72833569296046</v>
          </cell>
          <cell r="D288">
            <v>-9.9529531944504299</v>
          </cell>
          <cell r="E288">
            <v>9.0550493146127309</v>
          </cell>
          <cell r="F288">
            <v>86.414903121745894</v>
          </cell>
          <cell r="G288">
            <v>-7.0820239774286193</v>
          </cell>
          <cell r="H288">
            <v>2.0199378088782245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A84" sqref="A84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[1]PCN!A1</f>
        <v>Año</v>
      </c>
      <c r="B1" s="1" t="str">
        <f>[1]PCN!B1</f>
        <v>Mes</v>
      </c>
      <c r="C1" s="2" t="str">
        <f>[1]PCN!C1</f>
        <v>Deficit público CC.AA  Cantabria</v>
      </c>
      <c r="D1" s="2" t="str">
        <f>[1]PCN!D1</f>
        <v>Deficit público CC.AA Cantabria. Var interanual</v>
      </c>
      <c r="E1" s="2" t="str">
        <f>[1]PCN!E1</f>
        <v>Deficit público CC.AA Cantabria. Tendencia</v>
      </c>
      <c r="F1" s="2" t="str">
        <f>[1]PCN!F1</f>
        <v>Deficit público CC.AA España</v>
      </c>
      <c r="G1" s="2" t="str">
        <f>[1]PCN!G1</f>
        <v>Deficit público CC.AA España. Var interanual</v>
      </c>
      <c r="H1" s="2" t="str">
        <f>[1]PCN!H1</f>
        <v>Deficit público CC.AA España. Tendencia</v>
      </c>
    </row>
    <row r="2" spans="1:8" x14ac:dyDescent="0.25">
      <c r="A2" s="2">
        <f>[1]PCN!A206</f>
        <v>2018</v>
      </c>
      <c r="B2" s="2">
        <f>[1]PCN!B206</f>
        <v>1</v>
      </c>
      <c r="C2" s="4">
        <f>[1]PCN!C206</f>
        <v>-11</v>
      </c>
      <c r="D2" s="3">
        <f>IF([1]PCN!D206="","",[1]PCN!D206)</f>
        <v>-1200</v>
      </c>
      <c r="E2" s="3">
        <f>[1]PCN!E206</f>
        <v>-75.971985177739057</v>
      </c>
      <c r="F2" s="4">
        <f>[1]PCN!F206</f>
        <v>-976</v>
      </c>
      <c r="G2" s="3">
        <f>[1]PCN!G206</f>
        <v>40.451494813910919</v>
      </c>
      <c r="H2" s="3">
        <f>[1]PCN!H206</f>
        <v>-201.02995964636156</v>
      </c>
    </row>
    <row r="3" spans="1:8" x14ac:dyDescent="0.25">
      <c r="A3" s="2">
        <f>A2</f>
        <v>2018</v>
      </c>
      <c r="B3" s="2">
        <f>[1]PCN!B207</f>
        <v>2</v>
      </c>
      <c r="C3" s="4">
        <f>[1]PCN!C207</f>
        <v>-11</v>
      </c>
      <c r="D3" s="3">
        <f>IF([1]PCN!D207="","",[1]PCN!D207)</f>
        <v>-1000</v>
      </c>
      <c r="E3" s="3">
        <f>[1]PCN!E207</f>
        <v>-79.654057605199711</v>
      </c>
      <c r="F3" s="4">
        <f>[1]PCN!F207</f>
        <v>-980</v>
      </c>
      <c r="G3" s="3">
        <f>[1]PCN!G207</f>
        <v>41.874258600237248</v>
      </c>
      <c r="H3" s="3">
        <f>[1]PCN!H207</f>
        <v>-224.02751063730489</v>
      </c>
    </row>
    <row r="4" spans="1:8" x14ac:dyDescent="0.25">
      <c r="A4" s="2">
        <f t="shared" ref="A4:A13" si="0">A3</f>
        <v>2018</v>
      </c>
      <c r="B4" s="2">
        <f>[1]PCN!B208</f>
        <v>3</v>
      </c>
      <c r="C4" s="4">
        <f>[1]PCN!C208</f>
        <v>-20</v>
      </c>
      <c r="D4" s="3">
        <f>IF([1]PCN!D208="","",[1]PCN!D208)</f>
        <v>13.043478260869565</v>
      </c>
      <c r="E4" s="3">
        <f>[1]PCN!E208</f>
        <v>-83.067227913767653</v>
      </c>
      <c r="F4" s="4">
        <f>[1]PCN!F208</f>
        <v>-1609</v>
      </c>
      <c r="G4" s="3">
        <f>[1]PCN!G208</f>
        <v>40.932452276064609</v>
      </c>
      <c r="H4" s="3">
        <f>[1]PCN!H208</f>
        <v>-247.95419562284977</v>
      </c>
    </row>
    <row r="5" spans="1:8" x14ac:dyDescent="0.25">
      <c r="A5" s="2">
        <f t="shared" si="0"/>
        <v>2018</v>
      </c>
      <c r="B5" s="2">
        <f>[1]PCN!B209</f>
        <v>4</v>
      </c>
      <c r="C5" s="4">
        <f>[1]PCN!C209</f>
        <v>-32</v>
      </c>
      <c r="D5" s="3">
        <f>IF([1]PCN!D209="","",[1]PCN!D209)</f>
        <v>-88.235294117647058</v>
      </c>
      <c r="E5" s="3">
        <f>[1]PCN!E209</f>
        <v>-86.255450185189858</v>
      </c>
      <c r="F5" s="4">
        <f>[1]PCN!F209</f>
        <v>-2359</v>
      </c>
      <c r="G5" s="3">
        <f>[1]PCN!G209</f>
        <v>40.698843640020108</v>
      </c>
      <c r="H5" s="3">
        <f>[1]PCN!H209</f>
        <v>-272.70754689844205</v>
      </c>
    </row>
    <row r="6" spans="1:8" x14ac:dyDescent="0.25">
      <c r="A6" s="2">
        <f t="shared" si="0"/>
        <v>2018</v>
      </c>
      <c r="B6" s="2">
        <f>[1]PCN!B210</f>
        <v>5</v>
      </c>
      <c r="C6" s="4">
        <f>[1]PCN!C210</f>
        <v>-59</v>
      </c>
      <c r="D6" s="3">
        <f>IF([1]PCN!D210="","",[1]PCN!D210)</f>
        <v>-15.686274509803921</v>
      </c>
      <c r="E6" s="3">
        <f>[1]PCN!E210</f>
        <v>-89.256004146617855</v>
      </c>
      <c r="F6" s="4">
        <f>[1]PCN!F210</f>
        <v>-3946</v>
      </c>
      <c r="G6" s="3">
        <f>[1]PCN!G210</f>
        <v>28.436706565107002</v>
      </c>
      <c r="H6" s="3">
        <f>[1]PCN!H210</f>
        <v>-298.16503518675682</v>
      </c>
    </row>
    <row r="7" spans="1:8" x14ac:dyDescent="0.25">
      <c r="A7" s="2">
        <f t="shared" si="0"/>
        <v>2018</v>
      </c>
      <c r="B7" s="2">
        <f>[1]PCN!B211</f>
        <v>6</v>
      </c>
      <c r="C7" s="4">
        <f>[1]PCN!C211</f>
        <v>-108</v>
      </c>
      <c r="D7" s="3">
        <f>IF([1]PCN!D211="","",[1]PCN!D211)</f>
        <v>-14.893617021276595</v>
      </c>
      <c r="E7" s="3">
        <f>[1]PCN!E211</f>
        <v>-92.106307014365143</v>
      </c>
      <c r="F7" s="4">
        <f>[1]PCN!F211</f>
        <v>-7734</v>
      </c>
      <c r="G7" s="3">
        <f>[1]PCN!G211</f>
        <v>14.560318161732214</v>
      </c>
      <c r="H7" s="3">
        <f>[1]PCN!H211</f>
        <v>-324.18236687779296</v>
      </c>
    </row>
    <row r="8" spans="1:8" x14ac:dyDescent="0.25">
      <c r="A8" s="2">
        <f t="shared" si="0"/>
        <v>2018</v>
      </c>
      <c r="B8" s="2">
        <f>[1]PCN!B212</f>
        <v>7</v>
      </c>
      <c r="C8" s="4">
        <f>[1]PCN!C212</f>
        <v>8</v>
      </c>
      <c r="D8" s="3">
        <f>IF([1]PCN!D212="","",[1]PCN!D212)</f>
        <v>100</v>
      </c>
      <c r="E8" s="3">
        <f>[1]PCN!E212</f>
        <v>-94.838666995742642</v>
      </c>
      <c r="F8" s="4">
        <f>[1]PCN!F212</f>
        <v>18</v>
      </c>
      <c r="G8" s="3">
        <f>[1]PCN!G212</f>
        <v>101.32743362831857</v>
      </c>
      <c r="H8" s="3">
        <f>[1]PCN!H212</f>
        <v>-350.59256768503866</v>
      </c>
    </row>
    <row r="9" spans="1:8" x14ac:dyDescent="0.25">
      <c r="A9" s="2">
        <f t="shared" si="0"/>
        <v>2018</v>
      </c>
      <c r="B9" s="2">
        <f>[1]PCN!B213</f>
        <v>8</v>
      </c>
      <c r="C9" s="4">
        <f>[1]PCN!C213</f>
        <v>32</v>
      </c>
      <c r="D9" s="3">
        <f>IF([1]PCN!D213="","",[1]PCN!D213)</f>
        <v>100</v>
      </c>
      <c r="E9" s="3">
        <f>[1]PCN!E213</f>
        <v>-97.480030305700652</v>
      </c>
      <c r="F9" s="4">
        <f>[1]PCN!F213</f>
        <v>1166</v>
      </c>
      <c r="G9" s="3">
        <f>[1]PCN!G213</f>
        <v>143.93305439330544</v>
      </c>
      <c r="H9" s="3">
        <f>[1]PCN!H213</f>
        <v>-377.20513952440996</v>
      </c>
    </row>
    <row r="10" spans="1:8" x14ac:dyDescent="0.25">
      <c r="A10" s="2">
        <f t="shared" si="0"/>
        <v>2018</v>
      </c>
      <c r="B10" s="2">
        <f>[1]PCN!B214</f>
        <v>9</v>
      </c>
      <c r="C10" s="4">
        <f>[1]PCN!C214</f>
        <v>27</v>
      </c>
      <c r="D10" s="3">
        <f>IF([1]PCN!D214="","",[1]PCN!D214)</f>
        <v>-38.636363636363633</v>
      </c>
      <c r="E10" s="3">
        <f>[1]PCN!E214</f>
        <v>-100.04381269620364</v>
      </c>
      <c r="F10" s="4">
        <f>[1]PCN!F214</f>
        <v>1638</v>
      </c>
      <c r="G10" s="3">
        <f>[1]PCN!G214</f>
        <v>444.18604651162792</v>
      </c>
      <c r="H10" s="3">
        <f>[1]PCN!H214</f>
        <v>-403.79820097839837</v>
      </c>
    </row>
    <row r="11" spans="1:8" x14ac:dyDescent="0.25">
      <c r="A11" s="2">
        <f t="shared" si="0"/>
        <v>2018</v>
      </c>
      <c r="B11" s="2">
        <f>[1]PCN!B215</f>
        <v>10</v>
      </c>
      <c r="C11" s="4">
        <f>[1]PCN!C215</f>
        <v>25</v>
      </c>
      <c r="D11" s="3">
        <f>IF([1]PCN!D215="","",[1]PCN!D215)</f>
        <v>-28.571428571428569</v>
      </c>
      <c r="E11" s="3">
        <f>[1]PCN!E215</f>
        <v>-102.52971602822265</v>
      </c>
      <c r="F11" s="4">
        <f>[1]PCN!F215</f>
        <v>1685</v>
      </c>
      <c r="G11" s="3">
        <f>[1]PCN!G215</f>
        <v>389.82558139534882</v>
      </c>
      <c r="H11" s="3">
        <f>[1]PCN!H215</f>
        <v>-430.11368047714001</v>
      </c>
    </row>
    <row r="12" spans="1:8" x14ac:dyDescent="0.25">
      <c r="A12" s="2">
        <f t="shared" si="0"/>
        <v>2018</v>
      </c>
      <c r="B12" s="2">
        <f>[1]PCN!B216</f>
        <v>11</v>
      </c>
      <c r="C12" s="4">
        <f>[1]PCN!C216</f>
        <v>28</v>
      </c>
      <c r="D12" s="3">
        <f>IF([1]PCN!D216="","",[1]PCN!D216)</f>
        <v>21.739130434782609</v>
      </c>
      <c r="E12" s="3">
        <f>[1]PCN!E216</f>
        <v>-104.93317775654398</v>
      </c>
      <c r="F12" s="4">
        <f>[1]PCN!F216</f>
        <v>1237</v>
      </c>
      <c r="G12" s="3">
        <f>[1]PCN!G216</f>
        <v>237.97814207650271</v>
      </c>
      <c r="H12" s="3">
        <f>[1]PCN!H216</f>
        <v>-455.83461865580642</v>
      </c>
    </row>
    <row r="13" spans="1:8" x14ac:dyDescent="0.25">
      <c r="A13" s="2">
        <f t="shared" si="0"/>
        <v>2018</v>
      </c>
      <c r="B13" s="2">
        <f>[1]PCN!B217</f>
        <v>12</v>
      </c>
      <c r="C13" s="4">
        <f>[1]PCN!C217</f>
        <v>-39</v>
      </c>
      <c r="D13" s="3">
        <f>IF([1]PCN!D217="","",[1]PCN!D217)</f>
        <v>33.898305084745758</v>
      </c>
      <c r="E13" s="3">
        <f>[1]PCN!E217</f>
        <v>-107.24449934376946</v>
      </c>
      <c r="F13" s="4">
        <f>[1]PCN!F217</f>
        <v>-3287</v>
      </c>
      <c r="G13" s="3">
        <f>[1]PCN!G217</f>
        <v>21.080432172869148</v>
      </c>
      <c r="H13" s="3">
        <f>[1]PCN!H217</f>
        <v>-480.58711592305019</v>
      </c>
    </row>
    <row r="14" spans="1:8" x14ac:dyDescent="0.25">
      <c r="A14" s="2">
        <f>[1]PCN!A218</f>
        <v>2019</v>
      </c>
      <c r="B14" s="2">
        <f>[1]PCN!B218</f>
        <v>1</v>
      </c>
      <c r="C14" s="4">
        <f>[1]PCN!C218</f>
        <v>1</v>
      </c>
      <c r="D14" s="3">
        <f>IF([1]PCN!D218="","",[1]PCN!D218)</f>
        <v>109.09090909090908</v>
      </c>
      <c r="E14" s="3">
        <f>[1]PCN!E218</f>
        <v>-109.44518556443204</v>
      </c>
      <c r="F14" s="4">
        <f>[1]PCN!F218</f>
        <v>-580</v>
      </c>
      <c r="G14" s="3">
        <f>[1]PCN!G218</f>
        <v>40.57377049180328</v>
      </c>
      <c r="H14" s="3">
        <f>[1]PCN!H218</f>
        <v>-503.9490912458063</v>
      </c>
    </row>
    <row r="15" spans="1:8" x14ac:dyDescent="0.25">
      <c r="A15" s="2">
        <f>A14</f>
        <v>2019</v>
      </c>
      <c r="B15" s="2">
        <f>[1]PCN!B219</f>
        <v>2</v>
      </c>
      <c r="C15" s="4">
        <f>[1]PCN!C219</f>
        <v>3</v>
      </c>
      <c r="D15" s="3">
        <f>IF([1]PCN!D219="","",[1]PCN!D219)</f>
        <v>127.27272727272727</v>
      </c>
      <c r="E15" s="3">
        <f>[1]PCN!E219</f>
        <v>-111.50693960942382</v>
      </c>
      <c r="F15" s="4">
        <f>[1]PCN!F219</f>
        <v>-513</v>
      </c>
      <c r="G15" s="3">
        <f>[1]PCN!G219</f>
        <v>47.653061224489797</v>
      </c>
      <c r="H15" s="3">
        <f>[1]PCN!H219</f>
        <v>-525.46362556683653</v>
      </c>
    </row>
    <row r="16" spans="1:8" x14ac:dyDescent="0.25">
      <c r="A16" s="2">
        <f t="shared" ref="A16:A25" si="1">A15</f>
        <v>2019</v>
      </c>
      <c r="B16" s="2">
        <f>[1]PCN!B220</f>
        <v>3</v>
      </c>
      <c r="C16" s="4">
        <f>[1]PCN!C220</f>
        <v>-2</v>
      </c>
      <c r="D16" s="3">
        <f>IF([1]PCN!D220="","",[1]PCN!D220)</f>
        <v>90</v>
      </c>
      <c r="E16" s="3">
        <f>[1]PCN!E220</f>
        <v>-113.38628855195253</v>
      </c>
      <c r="F16" s="4">
        <f>[1]PCN!F220</f>
        <v>-1706</v>
      </c>
      <c r="G16" s="3">
        <f>[1]PCN!G220</f>
        <v>-6.0285891858297083</v>
      </c>
      <c r="H16" s="3">
        <f>[1]PCN!H220</f>
        <v>-544.63598574128196</v>
      </c>
    </row>
    <row r="17" spans="1:8" x14ac:dyDescent="0.25">
      <c r="A17" s="2">
        <f t="shared" si="1"/>
        <v>2019</v>
      </c>
      <c r="B17" s="2">
        <f>[1]PCN!B221</f>
        <v>4</v>
      </c>
      <c r="C17" s="4">
        <f>[1]PCN!C221</f>
        <v>22</v>
      </c>
      <c r="D17" s="3">
        <f>IF([1]PCN!D221="","",[1]PCN!D221)</f>
        <v>168.75</v>
      </c>
      <c r="E17" s="3">
        <f>[1]PCN!E221</f>
        <v>-115.0231775439146</v>
      </c>
      <c r="F17" s="4">
        <f>[1]PCN!F221</f>
        <v>-2890</v>
      </c>
      <c r="G17" s="3">
        <f>[1]PCN!G221</f>
        <v>-22.509537939805004</v>
      </c>
      <c r="H17" s="3">
        <f>[1]PCN!H221</f>
        <v>-560.93163885436752</v>
      </c>
    </row>
    <row r="18" spans="1:8" x14ac:dyDescent="0.25">
      <c r="A18" s="2">
        <f t="shared" si="1"/>
        <v>2019</v>
      </c>
      <c r="B18" s="2">
        <f>[1]PCN!B222</f>
        <v>5</v>
      </c>
      <c r="C18" s="4">
        <f>[1]PCN!C222</f>
        <v>-41</v>
      </c>
      <c r="D18" s="3">
        <f>IF([1]PCN!D222="","",[1]PCN!D222)</f>
        <v>30.508474576271187</v>
      </c>
      <c r="E18" s="3">
        <f>[1]PCN!E222</f>
        <v>-116.34342768939037</v>
      </c>
      <c r="F18" s="4">
        <f>[1]PCN!F222</f>
        <v>-4624</v>
      </c>
      <c r="G18" s="3">
        <f>[1]PCN!G222</f>
        <v>-17.181956411556008</v>
      </c>
      <c r="H18" s="3">
        <f>[1]PCN!H222</f>
        <v>-573.77864869989082</v>
      </c>
    </row>
    <row r="19" spans="1:8" x14ac:dyDescent="0.25">
      <c r="A19" s="2">
        <f t="shared" si="1"/>
        <v>2019</v>
      </c>
      <c r="B19" s="2">
        <f>[1]PCN!B223</f>
        <v>6</v>
      </c>
      <c r="C19" s="4">
        <f>[1]PCN!C223</f>
        <v>-88</v>
      </c>
      <c r="D19" s="3">
        <f>IF([1]PCN!D223="","",[1]PCN!D223)</f>
        <v>18.518518518518519</v>
      </c>
      <c r="E19" s="3">
        <f>[1]PCN!E223</f>
        <v>-117.25315362179741</v>
      </c>
      <c r="F19" s="4">
        <f>[1]PCN!F223</f>
        <v>-8640</v>
      </c>
      <c r="G19" s="3">
        <f>[1]PCN!G223</f>
        <v>-11.714507370054307</v>
      </c>
      <c r="H19" s="3">
        <f>[1]PCN!H223</f>
        <v>-582.56768864797482</v>
      </c>
    </row>
    <row r="20" spans="1:8" x14ac:dyDescent="0.25">
      <c r="A20" s="2">
        <f t="shared" si="1"/>
        <v>2019</v>
      </c>
      <c r="B20" s="2">
        <f>[1]PCN!B224</f>
        <v>7</v>
      </c>
      <c r="C20" s="4">
        <f>[1]PCN!C224</f>
        <v>-85</v>
      </c>
      <c r="D20" s="3">
        <f>IF([1]PCN!D224="","",[1]PCN!D224)</f>
        <v>-1162.5</v>
      </c>
      <c r="E20" s="3">
        <f>[1]PCN!E224</f>
        <v>-117.64827192578485</v>
      </c>
      <c r="F20" s="4">
        <f>[1]PCN!F224</f>
        <v>-3386</v>
      </c>
      <c r="G20" s="3">
        <f>[1]PCN!G224</f>
        <v>-18911.111111111113</v>
      </c>
      <c r="H20" s="3">
        <f>[1]PCN!H224</f>
        <v>-586.65077952066702</v>
      </c>
    </row>
    <row r="21" spans="1:8" x14ac:dyDescent="0.25">
      <c r="A21" s="2">
        <f t="shared" si="1"/>
        <v>2019</v>
      </c>
      <c r="B21" s="2">
        <f>[1]PCN!B225</f>
        <v>8</v>
      </c>
      <c r="C21" s="4">
        <f>[1]PCN!C225</f>
        <v>-69</v>
      </c>
      <c r="D21" s="3">
        <f>IF([1]PCN!D225="","",[1]PCN!D225)</f>
        <v>-315.625</v>
      </c>
      <c r="E21" s="3">
        <f>[1]PCN!E225</f>
        <v>-117.41527059765878</v>
      </c>
      <c r="F21" s="4">
        <f>[1]PCN!F225</f>
        <v>-3229</v>
      </c>
      <c r="G21" s="3">
        <f>[1]PCN!G225</f>
        <v>-376.9296740994854</v>
      </c>
      <c r="H21" s="3">
        <f>[1]PCN!H225</f>
        <v>-585.34029955798167</v>
      </c>
    </row>
    <row r="22" spans="1:8" x14ac:dyDescent="0.25">
      <c r="A22" s="2">
        <f t="shared" si="1"/>
        <v>2019</v>
      </c>
      <c r="B22" s="2">
        <f>[1]PCN!B226</f>
        <v>9</v>
      </c>
      <c r="C22" s="4">
        <f>[1]PCN!C226</f>
        <v>-77</v>
      </c>
      <c r="D22" s="3">
        <f>IF([1]PCN!D226="","",[1]PCN!D226)</f>
        <v>-385.18518518518516</v>
      </c>
      <c r="E22" s="3">
        <f>[1]PCN!E226</f>
        <v>-116.51319678150819</v>
      </c>
      <c r="F22" s="4">
        <f>[1]PCN!F226</f>
        <v>-3764</v>
      </c>
      <c r="G22" s="3">
        <f>[1]PCN!G226</f>
        <v>-329.7924297924298</v>
      </c>
      <c r="H22" s="3">
        <f>[1]PCN!H226</f>
        <v>-579.22115896740479</v>
      </c>
    </row>
    <row r="23" spans="1:8" x14ac:dyDescent="0.25">
      <c r="A23" s="2">
        <f t="shared" si="1"/>
        <v>2019</v>
      </c>
      <c r="B23" s="2">
        <f>[1]PCN!B227</f>
        <v>10</v>
      </c>
      <c r="C23" s="4">
        <f>[1]PCN!C227</f>
        <v>-80</v>
      </c>
      <c r="D23" s="3">
        <f>IF([1]PCN!D227="","",[1]PCN!D227)</f>
        <v>-420</v>
      </c>
      <c r="E23" s="3">
        <f>[1]PCN!E227</f>
        <v>-114.91486218596394</v>
      </c>
      <c r="F23" s="4">
        <f>[1]PCN!F227</f>
        <v>-4712</v>
      </c>
      <c r="G23" s="3">
        <f>[1]PCN!G227</f>
        <v>-379.64391691394661</v>
      </c>
      <c r="H23" s="3">
        <f>[1]PCN!H227</f>
        <v>-568.86379499632108</v>
      </c>
    </row>
    <row r="24" spans="1:8" x14ac:dyDescent="0.25">
      <c r="A24" s="2">
        <f t="shared" si="1"/>
        <v>2019</v>
      </c>
      <c r="B24" s="2">
        <f>[1]PCN!B228</f>
        <v>11</v>
      </c>
      <c r="C24" s="4">
        <f>[1]PCN!C228</f>
        <v>-52</v>
      </c>
      <c r="D24" s="3">
        <f>IF([1]PCN!D228="","",[1]PCN!D228)</f>
        <v>-285.71428571428572</v>
      </c>
      <c r="E24" s="3">
        <f>[1]PCN!E228</f>
        <v>-112.61173629662937</v>
      </c>
      <c r="F24" s="4">
        <f>[1]PCN!F228</f>
        <v>-3302</v>
      </c>
      <c r="G24" s="3">
        <f>[1]PCN!G228</f>
        <v>-366.93613581244949</v>
      </c>
      <c r="H24" s="3">
        <f>[1]PCN!H228</f>
        <v>-554.82132345258913</v>
      </c>
    </row>
    <row r="25" spans="1:8" x14ac:dyDescent="0.25">
      <c r="A25" s="2">
        <f t="shared" si="1"/>
        <v>2019</v>
      </c>
      <c r="B25" s="2">
        <f>[1]PCN!B229</f>
        <v>12</v>
      </c>
      <c r="C25" s="4">
        <f>[1]PCN!C229</f>
        <v>-135</v>
      </c>
      <c r="D25" s="3">
        <f>IF([1]PCN!D229="","",[1]PCN!D229)</f>
        <v>-246.15384615384616</v>
      </c>
      <c r="E25" s="3">
        <f>[1]PCN!E229</f>
        <v>-109.61647506701159</v>
      </c>
      <c r="F25" s="4">
        <f>[1]PCN!F229</f>
        <v>-7337</v>
      </c>
      <c r="G25" s="3">
        <f>[1]PCN!G229</f>
        <v>-123.21265591724978</v>
      </c>
      <c r="H25" s="3">
        <f>[1]PCN!H229</f>
        <v>-537.63371987475648</v>
      </c>
    </row>
    <row r="26" spans="1:8" x14ac:dyDescent="0.25">
      <c r="A26" s="2">
        <f>[1]PCN!A230</f>
        <v>2020</v>
      </c>
      <c r="B26" s="2">
        <f>[1]PCN!B230</f>
        <v>1</v>
      </c>
      <c r="C26" s="4">
        <f>[1]PCN!C230</f>
        <v>-14</v>
      </c>
      <c r="D26" s="3">
        <f>IF([1]PCN!D230="","",[1]PCN!D230)</f>
        <v>-1500</v>
      </c>
      <c r="E26" s="3">
        <f>[1]PCN!E230</f>
        <v>-105.95375546099392</v>
      </c>
      <c r="F26" s="4">
        <f>[1]PCN!F230</f>
        <v>-871</v>
      </c>
      <c r="G26" s="3">
        <f>[1]PCN!G230</f>
        <v>-50.172413793103445</v>
      </c>
      <c r="H26" s="3">
        <f>[1]PCN!H230</f>
        <v>-517.82791221889568</v>
      </c>
    </row>
    <row r="27" spans="1:8" x14ac:dyDescent="0.25">
      <c r="A27" s="2">
        <f>A26</f>
        <v>2020</v>
      </c>
      <c r="B27" s="2">
        <f>[1]PCN!B231</f>
        <v>2</v>
      </c>
      <c r="C27" s="4">
        <f>[1]PCN!C231</f>
        <v>5</v>
      </c>
      <c r="D27" s="3">
        <f>IF([1]PCN!D231="","",[1]PCN!D231)</f>
        <v>66.666666666666657</v>
      </c>
      <c r="E27" s="3">
        <f>[1]PCN!E231</f>
        <v>-101.65773620434071</v>
      </c>
      <c r="F27" s="4">
        <f>[1]PCN!F231</f>
        <v>-596</v>
      </c>
      <c r="G27" s="3">
        <f>[1]PCN!G231</f>
        <v>-16.179337231968809</v>
      </c>
      <c r="H27" s="3">
        <f>[1]PCN!H231</f>
        <v>-495.90204920052651</v>
      </c>
    </row>
    <row r="28" spans="1:8" x14ac:dyDescent="0.25">
      <c r="A28" s="2">
        <f t="shared" ref="A28:A37" si="2">A27</f>
        <v>2020</v>
      </c>
      <c r="B28" s="2">
        <f>[1]PCN!B232</f>
        <v>3</v>
      </c>
      <c r="C28" s="4">
        <f>[1]PCN!C232</f>
        <v>-1</v>
      </c>
      <c r="D28" s="3">
        <f>IF([1]PCN!D232="","",[1]PCN!D232)</f>
        <v>50</v>
      </c>
      <c r="E28" s="3">
        <f>[1]PCN!E232</f>
        <v>-96.85938478979817</v>
      </c>
      <c r="F28" s="4">
        <f>[1]PCN!F232</f>
        <v>-2542</v>
      </c>
      <c r="G28" s="3">
        <f>[1]PCN!G232</f>
        <v>-49.003516998827671</v>
      </c>
      <c r="H28" s="3">
        <f>[1]PCN!H232</f>
        <v>-472.32180345888912</v>
      </c>
    </row>
    <row r="29" spans="1:8" x14ac:dyDescent="0.25">
      <c r="A29" s="2">
        <f t="shared" si="2"/>
        <v>2020</v>
      </c>
      <c r="B29" s="2">
        <f>[1]PCN!B233</f>
        <v>4</v>
      </c>
      <c r="C29" s="4">
        <f>[1]PCN!C233</f>
        <v>31</v>
      </c>
      <c r="D29" s="3">
        <f>IF([1]PCN!D233="","",[1]PCN!D233)</f>
        <v>40.909090909090914</v>
      </c>
      <c r="E29" s="3">
        <f>[1]PCN!E233</f>
        <v>-91.677979515468735</v>
      </c>
      <c r="F29" s="4">
        <f>[1]PCN!F233</f>
        <v>-484</v>
      </c>
      <c r="G29" s="3">
        <f>[1]PCN!G233</f>
        <v>83.252595155709344</v>
      </c>
      <c r="H29" s="3">
        <f>[1]PCN!H233</f>
        <v>-447.51953355600386</v>
      </c>
    </row>
    <row r="30" spans="1:8" x14ac:dyDescent="0.25">
      <c r="A30" s="2">
        <f t="shared" si="2"/>
        <v>2020</v>
      </c>
      <c r="B30" s="2">
        <f>[1]PCN!B234</f>
        <v>5</v>
      </c>
      <c r="C30" s="4">
        <f>[1]PCN!C234</f>
        <v>-3</v>
      </c>
      <c r="D30" s="3">
        <f>IF([1]PCN!D234="","",[1]PCN!D234)</f>
        <v>92.682926829268297</v>
      </c>
      <c r="E30" s="3">
        <f>[1]PCN!E234</f>
        <v>-86.222600111066612</v>
      </c>
      <c r="F30" s="4">
        <f>[1]PCN!F234</f>
        <v>-1985</v>
      </c>
      <c r="G30" s="3">
        <f>[1]PCN!G234</f>
        <v>57.071799307958479</v>
      </c>
      <c r="H30" s="3">
        <f>[1]PCN!H234</f>
        <v>-421.89820095066449</v>
      </c>
    </row>
    <row r="31" spans="1:8" x14ac:dyDescent="0.25">
      <c r="A31" s="2">
        <f t="shared" si="2"/>
        <v>2020</v>
      </c>
      <c r="B31" s="2">
        <f>[1]PCN!B235</f>
        <v>6</v>
      </c>
      <c r="C31" s="4">
        <f>[1]PCN!C235</f>
        <v>-76</v>
      </c>
      <c r="D31" s="3">
        <f>IF([1]PCN!D235="","",[1]PCN!D235)</f>
        <v>13.636363636363635</v>
      </c>
      <c r="E31" s="3">
        <f>[1]PCN!E235</f>
        <v>-80.593118870859882</v>
      </c>
      <c r="F31" s="4">
        <f>[1]PCN!F235</f>
        <v>-7822</v>
      </c>
      <c r="G31" s="3">
        <f>[1]PCN!G235</f>
        <v>9.4675925925925934</v>
      </c>
      <c r="H31" s="3">
        <f>[1]PCN!H235</f>
        <v>-395.82390792605986</v>
      </c>
    </row>
    <row r="32" spans="1:8" x14ac:dyDescent="0.25">
      <c r="A32" s="2">
        <f t="shared" si="2"/>
        <v>2020</v>
      </c>
      <c r="B32" s="2">
        <f>[1]PCN!B236</f>
        <v>7</v>
      </c>
      <c r="C32" s="4">
        <f>[1]PCN!C236</f>
        <v>96</v>
      </c>
      <c r="D32" s="3">
        <f>IF([1]PCN!D236="","",[1]PCN!D236)</f>
        <v>212.94117647058823</v>
      </c>
      <c r="E32" s="3">
        <f>[1]PCN!E236</f>
        <v>-74.87698409419022</v>
      </c>
      <c r="F32" s="4">
        <f>[1]PCN!F236</f>
        <v>2744</v>
      </c>
      <c r="G32" s="3">
        <f>[1]PCN!G236</f>
        <v>181.03957471943295</v>
      </c>
      <c r="H32" s="3">
        <f>[1]PCN!H236</f>
        <v>-369.62949495980541</v>
      </c>
    </row>
    <row r="33" spans="1:8" x14ac:dyDescent="0.25">
      <c r="A33" s="2">
        <f t="shared" si="2"/>
        <v>2020</v>
      </c>
      <c r="B33" s="2">
        <f>[1]PCN!B237</f>
        <v>8</v>
      </c>
      <c r="C33" s="4">
        <f>[1]PCN!C237</f>
        <v>97</v>
      </c>
      <c r="D33" s="3">
        <f>IF([1]PCN!D237="","",[1]PCN!D237)</f>
        <v>240.57971014492753</v>
      </c>
      <c r="E33" s="3">
        <f>[1]PCN!E237</f>
        <v>-69.155100366336299</v>
      </c>
      <c r="F33" s="4">
        <f>[1]PCN!F237</f>
        <v>1469</v>
      </c>
      <c r="G33" s="3">
        <f>[1]PCN!G237</f>
        <v>145.49396097863115</v>
      </c>
      <c r="H33" s="3">
        <f>[1]PCN!H237</f>
        <v>-343.61965728642491</v>
      </c>
    </row>
    <row r="34" spans="1:8" x14ac:dyDescent="0.25">
      <c r="A34" s="2">
        <f t="shared" si="2"/>
        <v>2020</v>
      </c>
      <c r="B34" s="2">
        <f>[1]PCN!B238</f>
        <v>9</v>
      </c>
      <c r="C34" s="4">
        <f>[1]PCN!C238</f>
        <v>106</v>
      </c>
      <c r="D34" s="3">
        <f>IF([1]PCN!D238="","",[1]PCN!D238)</f>
        <v>237.66233766233765</v>
      </c>
      <c r="E34" s="3">
        <f>[1]PCN!E238</f>
        <v>-63.488384900315346</v>
      </c>
      <c r="F34" s="4">
        <f>[1]PCN!F238</f>
        <v>1609</v>
      </c>
      <c r="G34" s="3">
        <f>[1]PCN!G238</f>
        <v>142.7470775770457</v>
      </c>
      <c r="H34" s="3">
        <f>[1]PCN!H238</f>
        <v>-318.06084923282555</v>
      </c>
    </row>
    <row r="35" spans="1:8" x14ac:dyDescent="0.25">
      <c r="A35" s="2">
        <f t="shared" si="2"/>
        <v>2020</v>
      </c>
      <c r="B35" s="2">
        <f>[1]PCN!B239</f>
        <v>10</v>
      </c>
      <c r="C35" s="4">
        <f>[1]PCN!C239</f>
        <v>89</v>
      </c>
      <c r="D35" s="3">
        <f>IF([1]PCN!D239="","",[1]PCN!D239)</f>
        <v>211.24999999999997</v>
      </c>
      <c r="E35" s="3">
        <f>[1]PCN!E239</f>
        <v>-57.916245547303525</v>
      </c>
      <c r="F35" s="4">
        <f>[1]PCN!F239</f>
        <v>-372</v>
      </c>
      <c r="G35" s="3">
        <f>[1]PCN!G239</f>
        <v>92.10526315789474</v>
      </c>
      <c r="H35" s="3">
        <f>[1]PCN!H239</f>
        <v>-293.18555890242385</v>
      </c>
    </row>
    <row r="36" spans="1:8" x14ac:dyDescent="0.25">
      <c r="A36" s="2">
        <f t="shared" si="2"/>
        <v>2020</v>
      </c>
      <c r="B36" s="2">
        <f>[1]PCN!B240</f>
        <v>11</v>
      </c>
      <c r="C36" s="4">
        <f>[1]PCN!C240</f>
        <v>110</v>
      </c>
      <c r="D36" s="3">
        <f>IF([1]PCN!D240="","",[1]PCN!D240)</f>
        <v>311.53846153846155</v>
      </c>
      <c r="E36" s="3">
        <f>[1]PCN!E240</f>
        <v>-52.457176913854603</v>
      </c>
      <c r="F36" s="4">
        <f>[1]PCN!F240</f>
        <v>1289</v>
      </c>
      <c r="G36" s="3">
        <f>[1]PCN!G240</f>
        <v>139.03694730466384</v>
      </c>
      <c r="H36" s="3">
        <f>[1]PCN!H240</f>
        <v>-269.1942738481635</v>
      </c>
    </row>
    <row r="37" spans="1:8" x14ac:dyDescent="0.25">
      <c r="A37" s="2">
        <f t="shared" si="2"/>
        <v>2020</v>
      </c>
      <c r="B37" s="2">
        <f>[1]PCN!B241</f>
        <v>12</v>
      </c>
      <c r="C37" s="4">
        <f>[1]PCN!C241</f>
        <v>47</v>
      </c>
      <c r="D37" s="3">
        <f>IF([1]PCN!D241="","",[1]PCN!D241)</f>
        <v>134.81481481481481</v>
      </c>
      <c r="E37" s="3">
        <f>[1]PCN!E241</f>
        <v>-47.110981506137115</v>
      </c>
      <c r="F37" s="4">
        <f>[1]PCN!F241</f>
        <v>-1984</v>
      </c>
      <c r="G37" s="3">
        <f>[1]PCN!G241</f>
        <v>72.958975057925585</v>
      </c>
      <c r="H37" s="3">
        <f>[1]PCN!H241</f>
        <v>-246.26072531590069</v>
      </c>
    </row>
    <row r="38" spans="1:8" x14ac:dyDescent="0.25">
      <c r="A38" s="2">
        <f>[1]PCN!A242</f>
        <v>2021</v>
      </c>
      <c r="B38" s="2">
        <f>[1]PCN!B242</f>
        <v>1</v>
      </c>
      <c r="C38" s="4">
        <f>[1]PCN!C242</f>
        <v>-13</v>
      </c>
      <c r="D38" s="3">
        <f>IF([1]PCN!D242="","",[1]PCN!D242)</f>
        <v>7.1428571428571423</v>
      </c>
      <c r="E38" s="3">
        <f>[1]PCN!E242</f>
        <v>-41.85218435542707</v>
      </c>
      <c r="F38" s="4">
        <f>[1]PCN!F242</f>
        <v>-1195</v>
      </c>
      <c r="G38" s="3">
        <f>[1]PCN!G242</f>
        <v>-37.198622273249136</v>
      </c>
      <c r="H38" s="3">
        <f>[1]PCN!H242</f>
        <v>-224.53029516113367</v>
      </c>
    </row>
    <row r="39" spans="1:8" x14ac:dyDescent="0.25">
      <c r="A39" s="2">
        <f>A38</f>
        <v>2021</v>
      </c>
      <c r="B39" s="2">
        <f>[1]PCN!B243</f>
        <v>2</v>
      </c>
      <c r="C39" s="4">
        <f>[1]PCN!C243</f>
        <v>-14</v>
      </c>
      <c r="D39" s="3">
        <f>IF([1]PCN!D243="","",[1]PCN!D243)</f>
        <v>-380</v>
      </c>
      <c r="E39" s="3">
        <f>[1]PCN!E243</f>
        <v>-36.642676757144848</v>
      </c>
      <c r="F39" s="4">
        <f>[1]PCN!F243</f>
        <v>-1292</v>
      </c>
      <c r="G39" s="3">
        <f>[1]PCN!G243</f>
        <v>-116.77852348993289</v>
      </c>
      <c r="H39" s="3">
        <f>[1]PCN!H243</f>
        <v>-204.12619720461251</v>
      </c>
    </row>
    <row r="40" spans="1:8" x14ac:dyDescent="0.25">
      <c r="A40" s="2">
        <f t="shared" ref="A40:A49" si="3">A39</f>
        <v>2021</v>
      </c>
      <c r="B40" s="2">
        <f>[1]PCN!B244</f>
        <v>3</v>
      </c>
      <c r="C40" s="4">
        <f>[1]PCN!C244</f>
        <v>-14</v>
      </c>
      <c r="D40" s="3">
        <f>IF([1]PCN!D244="","",[1]PCN!D244)</f>
        <v>-1300</v>
      </c>
      <c r="E40" s="3">
        <f>[1]PCN!E244</f>
        <v>-31.440947573273455</v>
      </c>
      <c r="F40" s="4">
        <f>[1]PCN!F244</f>
        <v>-3398</v>
      </c>
      <c r="G40" s="3">
        <f>[1]PCN!G244</f>
        <v>-33.674272226593231</v>
      </c>
      <c r="H40" s="3">
        <f>[1]PCN!H244</f>
        <v>-185.15863612313674</v>
      </c>
    </row>
    <row r="41" spans="1:8" x14ac:dyDescent="0.25">
      <c r="A41" s="2">
        <f t="shared" si="3"/>
        <v>2021</v>
      </c>
      <c r="B41" s="2">
        <f>[1]PCN!B245</f>
        <v>4</v>
      </c>
      <c r="C41" s="4">
        <f>[1]PCN!C245</f>
        <v>-58</v>
      </c>
      <c r="D41" s="3">
        <f>IF([1]PCN!D245="","",[1]PCN!D245)</f>
        <v>-287.09677419354841</v>
      </c>
      <c r="E41" s="3">
        <f>[1]PCN!E245</f>
        <v>-26.229329924354428</v>
      </c>
      <c r="F41" s="4">
        <f>[1]PCN!F245</f>
        <v>-3662</v>
      </c>
      <c r="G41" s="3">
        <f>[1]PCN!G245</f>
        <v>-656.61157024793386</v>
      </c>
      <c r="H41" s="3">
        <f>[1]PCN!H245</f>
        <v>-167.73175078283128</v>
      </c>
    </row>
    <row r="42" spans="1:8" x14ac:dyDescent="0.25">
      <c r="A42" s="2">
        <f t="shared" si="3"/>
        <v>2021</v>
      </c>
      <c r="B42" s="2">
        <f>[1]PCN!B246</f>
        <v>5</v>
      </c>
      <c r="C42" s="4">
        <f>[1]PCN!C246</f>
        <v>-23</v>
      </c>
      <c r="D42" s="3">
        <f>IF([1]PCN!D246="","",[1]PCN!D246)</f>
        <v>-666.66666666666674</v>
      </c>
      <c r="E42" s="3">
        <f>[1]PCN!E246</f>
        <v>-21.078251309570042</v>
      </c>
      <c r="F42" s="4">
        <f>[1]PCN!F246</f>
        <v>-2685</v>
      </c>
      <c r="G42" s="3">
        <f>[1]PCN!G246</f>
        <v>-35.264483627204029</v>
      </c>
      <c r="H42" s="3">
        <f>[1]PCN!H246</f>
        <v>-151.93916030232822</v>
      </c>
    </row>
    <row r="43" spans="1:8" x14ac:dyDescent="0.25">
      <c r="A43" s="2">
        <f t="shared" si="3"/>
        <v>2021</v>
      </c>
      <c r="B43" s="2">
        <f>[1]PCN!B247</f>
        <v>6</v>
      </c>
      <c r="C43" s="4">
        <f>[1]PCN!C247</f>
        <v>-70</v>
      </c>
      <c r="D43" s="3">
        <f>IF([1]PCN!D247="","",[1]PCN!D247)</f>
        <v>7.8947368421052628</v>
      </c>
      <c r="E43" s="3">
        <f>[1]PCN!E247</f>
        <v>-16.076255022843494</v>
      </c>
      <c r="F43" s="4">
        <f>[1]PCN!F247</f>
        <v>-8676</v>
      </c>
      <c r="G43" s="3">
        <f>[1]PCN!G247</f>
        <v>-10.917923804653542</v>
      </c>
      <c r="H43" s="3">
        <f>[1]PCN!H247</f>
        <v>-137.90843378772249</v>
      </c>
    </row>
    <row r="44" spans="1:8" x14ac:dyDescent="0.25">
      <c r="A44" s="2">
        <f t="shared" si="3"/>
        <v>2021</v>
      </c>
      <c r="B44" s="2">
        <f>[1]PCN!B248</f>
        <v>7</v>
      </c>
      <c r="C44" s="4">
        <f>[1]PCN!C248</f>
        <v>25</v>
      </c>
      <c r="D44" s="3">
        <f>IF([1]PCN!D248="","",[1]PCN!D248)</f>
        <v>-73.958333333333343</v>
      </c>
      <c r="E44" s="3">
        <f>[1]PCN!E248</f>
        <v>-11.356716886942213</v>
      </c>
      <c r="F44" s="4">
        <f>[1]PCN!F248</f>
        <v>942</v>
      </c>
      <c r="G44" s="3">
        <f>[1]PCN!G248</f>
        <v>-65.670553935860056</v>
      </c>
      <c r="H44" s="3">
        <f>[1]PCN!H248</f>
        <v>-125.75903793700654</v>
      </c>
    </row>
    <row r="45" spans="1:8" x14ac:dyDescent="0.25">
      <c r="A45" s="2">
        <f t="shared" si="3"/>
        <v>2021</v>
      </c>
      <c r="B45" s="2">
        <f>[1]PCN!B249</f>
        <v>8</v>
      </c>
      <c r="C45" s="4">
        <f>[1]PCN!C249</f>
        <v>17</v>
      </c>
      <c r="D45" s="3">
        <f>IF([1]PCN!D249="","",[1]PCN!D249)</f>
        <v>-82.474226804123703</v>
      </c>
      <c r="E45" s="3">
        <f>[1]PCN!E249</f>
        <v>-7.051348072420792</v>
      </c>
      <c r="F45" s="4">
        <f>[1]PCN!F249</f>
        <v>1642</v>
      </c>
      <c r="G45" s="3">
        <f>[1]PCN!G249</f>
        <v>11.776718856364875</v>
      </c>
      <c r="H45" s="3">
        <f>[1]PCN!H249</f>
        <v>-115.60162066275738</v>
      </c>
    </row>
    <row r="46" spans="1:8" x14ac:dyDescent="0.25">
      <c r="A46" s="2">
        <f t="shared" si="3"/>
        <v>2021</v>
      </c>
      <c r="B46" s="2">
        <f>[1]PCN!B250</f>
        <v>9</v>
      </c>
      <c r="C46" s="4">
        <f>[1]PCN!C250</f>
        <v>163</v>
      </c>
      <c r="D46" s="3">
        <f>IF([1]PCN!D250="","",[1]PCN!D250)</f>
        <v>53.773584905660378</v>
      </c>
      <c r="E46" s="3">
        <f>[1]PCN!E250</f>
        <v>-3.2962070843092643</v>
      </c>
      <c r="F46" s="4">
        <f>[1]PCN!F250</f>
        <v>8753</v>
      </c>
      <c r="G46" s="3">
        <f>[1]PCN!G250</f>
        <v>444.00248601615908</v>
      </c>
      <c r="H46" s="3">
        <f>[1]PCN!H250</f>
        <v>-107.542657066163</v>
      </c>
    </row>
    <row r="47" spans="1:8" x14ac:dyDescent="0.25">
      <c r="A47" s="2">
        <f t="shared" si="3"/>
        <v>2021</v>
      </c>
      <c r="B47" s="2">
        <f>[1]PCN!B251</f>
        <v>10</v>
      </c>
      <c r="C47" s="4">
        <f>[1]PCN!C251</f>
        <v>235</v>
      </c>
      <c r="D47" s="3">
        <f>IF([1]PCN!D251="","",[1]PCN!D251)</f>
        <v>164.04494382022472</v>
      </c>
      <c r="E47" s="3">
        <f>[1]PCN!E251</f>
        <v>-0.23259012754958794</v>
      </c>
      <c r="F47" s="4">
        <f>[1]PCN!F251</f>
        <v>12461</v>
      </c>
      <c r="G47" s="3">
        <f>[1]PCN!G251</f>
        <v>3449.7311827956992</v>
      </c>
      <c r="H47" s="3">
        <f>[1]PCN!H251</f>
        <v>-101.67977653038925</v>
      </c>
    </row>
    <row r="48" spans="1:8" x14ac:dyDescent="0.25">
      <c r="A48" s="2">
        <f t="shared" si="3"/>
        <v>2021</v>
      </c>
      <c r="B48" s="2">
        <f>[1]PCN!B252</f>
        <v>11</v>
      </c>
      <c r="C48" s="4">
        <f>[1]PCN!C252</f>
        <v>230</v>
      </c>
      <c r="D48" s="3">
        <f>IF([1]PCN!D252="","",[1]PCN!D252)</f>
        <v>109.09090909090908</v>
      </c>
      <c r="E48" s="3">
        <f>[1]PCN!E252</f>
        <v>2.0021697729155852</v>
      </c>
      <c r="F48" s="4">
        <f>[1]PCN!F252</f>
        <v>8738</v>
      </c>
      <c r="G48" s="3">
        <f>[1]PCN!G252</f>
        <v>577.88983708301009</v>
      </c>
      <c r="H48" s="3">
        <f>[1]PCN!H252</f>
        <v>-98.072306692554562</v>
      </c>
    </row>
    <row r="49" spans="1:8" x14ac:dyDescent="0.25">
      <c r="A49" s="2">
        <f t="shared" si="3"/>
        <v>2021</v>
      </c>
      <c r="B49" s="2">
        <f>[1]PCN!B253</f>
        <v>12</v>
      </c>
      <c r="C49" s="4">
        <f>[1]PCN!C253</f>
        <v>120</v>
      </c>
      <c r="D49" s="3">
        <f>IF([1]PCN!D253="","",[1]PCN!D253)</f>
        <v>155.31914893617019</v>
      </c>
      <c r="E49" s="3">
        <f>[1]PCN!E253</f>
        <v>3.2821477542233084</v>
      </c>
      <c r="F49" s="4">
        <f>[1]PCN!F253</f>
        <v>-337</v>
      </c>
      <c r="G49" s="3">
        <f>[1]PCN!G253</f>
        <v>83.014112903225808</v>
      </c>
      <c r="H49" s="3">
        <f>[1]PCN!H253</f>
        <v>-96.532949428713067</v>
      </c>
    </row>
    <row r="50" spans="1:8" x14ac:dyDescent="0.25">
      <c r="A50" s="2">
        <f>[1]PCN!A254</f>
        <v>2022</v>
      </c>
      <c r="B50" s="2">
        <f>[1]PCN!B254</f>
        <v>1</v>
      </c>
      <c r="C50" s="4">
        <f>[1]PCN!C254</f>
        <v>6</v>
      </c>
      <c r="D50" s="3">
        <f>IF([1]PCN!D254="","",[1]PCN!D254)</f>
        <v>146.15384615384613</v>
      </c>
      <c r="E50" s="3">
        <f>[1]PCN!E254</f>
        <v>3.4888556715188295</v>
      </c>
      <c r="F50" s="4">
        <f>[1]PCN!F254</f>
        <v>-808</v>
      </c>
      <c r="G50" s="3">
        <f>[1]PCN!G254</f>
        <v>32.38493723849372</v>
      </c>
      <c r="H50" s="3">
        <f>[1]PCN!H254</f>
        <v>-96.827464799378916</v>
      </c>
    </row>
    <row r="51" spans="1:8" x14ac:dyDescent="0.25">
      <c r="A51" s="2">
        <f>[1]PCN!$A$254</f>
        <v>2022</v>
      </c>
      <c r="B51" s="2">
        <f>[1]PCN!B255</f>
        <v>2</v>
      </c>
      <c r="C51" s="4">
        <f>[1]PCN!C255</f>
        <v>-5</v>
      </c>
      <c r="D51" s="3">
        <f>IF([1]PCN!D255="","",[1]PCN!D255)</f>
        <v>64.285714285714292</v>
      </c>
      <c r="E51" s="3">
        <f>[1]PCN!E255</f>
        <v>2.5143635050294764</v>
      </c>
      <c r="F51" s="4">
        <f>[1]PCN!F255</f>
        <v>-1254</v>
      </c>
      <c r="G51" s="3">
        <f>[1]PCN!G255</f>
        <v>2.9411764705882351</v>
      </c>
      <c r="H51" s="3">
        <f>[1]PCN!H255</f>
        <v>-98.709144319071015</v>
      </c>
    </row>
    <row r="52" spans="1:8" x14ac:dyDescent="0.25">
      <c r="A52" s="2">
        <f>[1]PCN!$A$254</f>
        <v>2022</v>
      </c>
      <c r="B52" s="2">
        <f>[1]PCN!B256</f>
        <v>3</v>
      </c>
      <c r="C52" s="4">
        <f>[1]PCN!C256</f>
        <v>51</v>
      </c>
      <c r="D52" s="3">
        <f>IF([1]PCN!D256="","",[1]PCN!D256)</f>
        <v>464.28571428571433</v>
      </c>
      <c r="E52" s="3">
        <f>[1]PCN!E256</f>
        <v>0.26064852598829369</v>
      </c>
      <c r="F52" s="4">
        <f>[1]PCN!F256</f>
        <v>289</v>
      </c>
      <c r="G52" s="3">
        <f>[1]PCN!G256</f>
        <v>108.50500294290759</v>
      </c>
      <c r="H52" s="3">
        <f>[1]PCN!H256</f>
        <v>-101.92230641883341</v>
      </c>
    </row>
    <row r="53" spans="1:8" x14ac:dyDescent="0.25">
      <c r="A53" s="2">
        <f>[1]PCN!$A$254</f>
        <v>2022</v>
      </c>
      <c r="B53" s="2">
        <f>[1]PCN!B257</f>
        <v>4</v>
      </c>
      <c r="C53" s="4">
        <f>[1]PCN!C257</f>
        <v>21</v>
      </c>
      <c r="D53" s="3">
        <f>IF([1]PCN!D257="","",[1]PCN!D257)</f>
        <v>136.20689655172413</v>
      </c>
      <c r="E53" s="3">
        <f>[1]PCN!E257</f>
        <v>-3.3660223172341261</v>
      </c>
      <c r="F53" s="4">
        <f>[1]PCN!F257</f>
        <v>-1803</v>
      </c>
      <c r="G53" s="3">
        <f>[1]PCN!G257</f>
        <v>50.764609503003818</v>
      </c>
      <c r="H53" s="3">
        <f>[1]PCN!H257</f>
        <v>-106.20421047965532</v>
      </c>
    </row>
    <row r="54" spans="1:8" x14ac:dyDescent="0.25">
      <c r="A54" s="2">
        <f>[1]PCN!$A$254</f>
        <v>2022</v>
      </c>
      <c r="B54" s="2">
        <f>[1]PCN!B258</f>
        <v>5</v>
      </c>
      <c r="C54" s="4">
        <f>[1]PCN!C258</f>
        <v>18</v>
      </c>
      <c r="D54" s="3">
        <f>IF([1]PCN!D258="","",[1]PCN!D258)</f>
        <v>178.26086956521738</v>
      </c>
      <c r="E54" s="3">
        <f>[1]PCN!E258</f>
        <v>-8.4271581133672093</v>
      </c>
      <c r="F54" s="4">
        <f>[1]PCN!F258</f>
        <v>-2922</v>
      </c>
      <c r="G54" s="3">
        <f>[1]PCN!G258</f>
        <v>-8.8268156424581008</v>
      </c>
      <c r="H54" s="3">
        <f>[1]PCN!H258</f>
        <v>-111.27750287493137</v>
      </c>
    </row>
    <row r="55" spans="1:8" x14ac:dyDescent="0.25">
      <c r="A55" s="2">
        <f>[1]PCN!$A$254</f>
        <v>2022</v>
      </c>
      <c r="B55" s="2">
        <f>[1]PCN!B259</f>
        <v>6</v>
      </c>
      <c r="C55" s="4">
        <f>[1]PCN!C259</f>
        <v>-56</v>
      </c>
      <c r="D55" s="3">
        <f>IF([1]PCN!D259="","",[1]PCN!D259)</f>
        <v>20</v>
      </c>
      <c r="E55" s="3">
        <f>[1]PCN!E259</f>
        <v>-14.974575387330038</v>
      </c>
      <c r="F55" s="4">
        <f>[1]PCN!F259</f>
        <v>-8944</v>
      </c>
      <c r="G55" s="3">
        <f>[1]PCN!G259</f>
        <v>-3.0889810972798526</v>
      </c>
      <c r="H55" s="3">
        <f>[1]PCN!H259</f>
        <v>-116.85392936555743</v>
      </c>
    </row>
    <row r="56" spans="1:8" x14ac:dyDescent="0.25">
      <c r="A56" s="2">
        <f>[1]PCN!$A$254</f>
        <v>2022</v>
      </c>
      <c r="B56" s="2">
        <f>[1]PCN!B260</f>
        <v>7</v>
      </c>
      <c r="C56" s="4">
        <f>[1]PCN!C260</f>
        <v>-27</v>
      </c>
      <c r="D56" s="3">
        <f>IF([1]PCN!D260="","",[1]PCN!D260)</f>
        <v>-208</v>
      </c>
      <c r="E56" s="3">
        <f>[1]PCN!E260</f>
        <v>-23.047126217675125</v>
      </c>
      <c r="F56" s="4">
        <f>[1]PCN!F260</f>
        <v>-4798</v>
      </c>
      <c r="G56" s="3">
        <f>[1]PCN!G260</f>
        <v>-609.34182590233547</v>
      </c>
      <c r="H56" s="3">
        <f>[1]PCN!H260</f>
        <v>-122.63812108137154</v>
      </c>
    </row>
    <row r="57" spans="1:8" x14ac:dyDescent="0.25">
      <c r="A57" s="2">
        <f>[1]PCN!$A$254</f>
        <v>2022</v>
      </c>
      <c r="B57" s="2">
        <f>[1]PCN!B261</f>
        <v>8</v>
      </c>
      <c r="C57" s="4">
        <f>[1]PCN!C261</f>
        <v>-4</v>
      </c>
      <c r="D57" s="3">
        <f>IF([1]PCN!D261="","",[1]PCN!D261)</f>
        <v>-123.52941176470588</v>
      </c>
      <c r="E57" s="3">
        <f>[1]PCN!E261</f>
        <v>-32.681233892997525</v>
      </c>
      <c r="F57" s="4">
        <f>[1]PCN!F261</f>
        <v>-4365</v>
      </c>
      <c r="G57" s="3">
        <f>[1]PCN!G261</f>
        <v>-365.83434835566379</v>
      </c>
      <c r="H57" s="3">
        <f>[1]PCN!H261</f>
        <v>-128.32680880858197</v>
      </c>
    </row>
    <row r="58" spans="1:8" x14ac:dyDescent="0.25">
      <c r="A58" s="2">
        <f>[1]PCN!$A$254</f>
        <v>2022</v>
      </c>
      <c r="B58" s="2">
        <f>[1]PCN!B262</f>
        <v>9</v>
      </c>
      <c r="C58" s="4">
        <f>[1]PCN!C262</f>
        <v>-2</v>
      </c>
      <c r="D58" s="3">
        <f>IF([1]PCN!D262="","",[1]PCN!D262)</f>
        <v>-101.22699386503066</v>
      </c>
      <c r="E58" s="3">
        <f>[1]PCN!E262</f>
        <v>-43.926165651460515</v>
      </c>
      <c r="F58" s="4">
        <f>[1]PCN!F262</f>
        <v>-6238</v>
      </c>
      <c r="G58" s="3">
        <f>[1]PCN!G262</f>
        <v>-171.26699417342627</v>
      </c>
      <c r="H58" s="3">
        <f>[1]PCN!H262</f>
        <v>-133.65052220178737</v>
      </c>
    </row>
    <row r="59" spans="1:8" x14ac:dyDescent="0.25">
      <c r="A59" s="2">
        <f>[1]PCN!$A$254</f>
        <v>2022</v>
      </c>
      <c r="B59" s="2">
        <f>[1]PCN!B263</f>
        <v>10</v>
      </c>
      <c r="C59" s="4">
        <f>[1]PCN!C263</f>
        <v>-5</v>
      </c>
      <c r="D59" s="3">
        <f>IF([1]PCN!D263="","",[1]PCN!D263)</f>
        <v>-102.12765957446808</v>
      </c>
      <c r="E59" s="3">
        <f>[1]PCN!E263</f>
        <v>-56.837497632468448</v>
      </c>
      <c r="F59" s="4">
        <f>[1]PCN!F263</f>
        <v>-6193</v>
      </c>
      <c r="G59" s="3">
        <f>[1]PCN!G263</f>
        <v>-149.6990610705401</v>
      </c>
      <c r="H59" s="3">
        <f>[1]PCN!H263</f>
        <v>-138.35628449472154</v>
      </c>
    </row>
    <row r="60" spans="1:8" x14ac:dyDescent="0.25">
      <c r="A60" s="2">
        <f>[1]PCN!$A$254</f>
        <v>2022</v>
      </c>
      <c r="B60" s="2">
        <f>[1]PCN!B264</f>
        <v>11</v>
      </c>
      <c r="C60" s="4">
        <f>[1]PCN!C264</f>
        <v>14</v>
      </c>
      <c r="D60" s="3">
        <f>IF([1]PCN!D264="","",[1]PCN!D264)</f>
        <v>-93.913043478260875</v>
      </c>
      <c r="E60" s="3">
        <f>[1]PCN!E264</f>
        <v>-71.474785199607183</v>
      </c>
      <c r="F60" s="4">
        <f>[1]PCN!F264</f>
        <v>-7975</v>
      </c>
      <c r="G60" s="3">
        <f>[1]PCN!G264</f>
        <v>-191.26802471961548</v>
      </c>
      <c r="H60" s="3">
        <f>[1]PCN!H264</f>
        <v>-142.19373117611633</v>
      </c>
    </row>
    <row r="61" spans="1:8" x14ac:dyDescent="0.25">
      <c r="A61" s="2">
        <f>[1]PCN!$A$254</f>
        <v>2022</v>
      </c>
      <c r="B61" s="2">
        <f>[1]PCN!B265</f>
        <v>12</v>
      </c>
      <c r="C61" s="4">
        <f>[1]PCN!C265</f>
        <v>-65</v>
      </c>
      <c r="D61" s="3">
        <f>IF([1]PCN!D265="","",[1]PCN!D265)</f>
        <v>-154.16666666666669</v>
      </c>
      <c r="E61" s="3">
        <f>[1]PCN!E265</f>
        <v>-87.900728866597447</v>
      </c>
      <c r="F61" s="4">
        <f>[1]PCN!F265</f>
        <v>-15201</v>
      </c>
      <c r="G61" s="3">
        <f>[1]PCN!G265</f>
        <v>-4410.6824925816018</v>
      </c>
      <c r="H61" s="3">
        <f>[1]PCN!H265</f>
        <v>-144.9132854275214</v>
      </c>
    </row>
    <row r="62" spans="1:8" x14ac:dyDescent="0.25">
      <c r="A62" s="2">
        <f>[1]PCN!A266</f>
        <v>2023</v>
      </c>
      <c r="B62" s="2">
        <f>[1]PCN!B266</f>
        <v>1</v>
      </c>
      <c r="C62" s="4">
        <f>[1]PCN!C266</f>
        <v>9</v>
      </c>
      <c r="D62" s="3">
        <f>IF([1]PCN!D266="","",[1]PCN!D266)</f>
        <v>50</v>
      </c>
      <c r="E62" s="3">
        <f>[1]PCN!E266</f>
        <v>-106.17958735954042</v>
      </c>
      <c r="F62" s="4">
        <f>[1]PCN!F266</f>
        <v>-1037</v>
      </c>
      <c r="G62" s="3">
        <f>[1]PCN!G266</f>
        <v>-28.341584158415838</v>
      </c>
      <c r="H62" s="3">
        <f>[1]PCN!H266</f>
        <v>-146.26877836753798</v>
      </c>
    </row>
    <row r="63" spans="1:8" x14ac:dyDescent="0.25">
      <c r="A63" s="2">
        <f>A62</f>
        <v>2023</v>
      </c>
      <c r="B63" s="2">
        <f>[1]PCN!B267</f>
        <v>2</v>
      </c>
      <c r="C63" s="4">
        <f>[1]PCN!C267</f>
        <v>1</v>
      </c>
      <c r="D63" s="3">
        <f>IF([1]PCN!D267="","",[1]PCN!D267)</f>
        <v>120</v>
      </c>
      <c r="E63" s="3">
        <f>[1]PCN!E267</f>
        <v>-126.38022120577337</v>
      </c>
      <c r="F63" s="4">
        <f>[1]PCN!F267</f>
        <v>-1413</v>
      </c>
      <c r="G63" s="3">
        <f>[1]PCN!G267</f>
        <v>-12.679425837320574</v>
      </c>
      <c r="H63" s="3">
        <f>[1]PCN!H267</f>
        <v>-146.31027508748633</v>
      </c>
    </row>
    <row r="64" spans="1:8" x14ac:dyDescent="0.25">
      <c r="A64" s="2">
        <f t="shared" ref="A64:A97" si="4">A63</f>
        <v>2023</v>
      </c>
      <c r="B64" s="2">
        <f>[1]PCN!B268</f>
        <v>3</v>
      </c>
      <c r="C64" s="4">
        <f>[1]PCN!C268</f>
        <v>-7</v>
      </c>
      <c r="D64" s="3">
        <f>IF([1]PCN!D268="","",[1]PCN!D268)</f>
        <v>-113.72549019607843</v>
      </c>
      <c r="E64" s="3">
        <f>[1]PCN!E268</f>
        <v>-148.56064512795584</v>
      </c>
      <c r="F64" s="4">
        <f>[1]PCN!F268</f>
        <v>-3192</v>
      </c>
      <c r="G64" s="3">
        <f>[1]PCN!G268</f>
        <v>-1204.4982698961937</v>
      </c>
      <c r="H64" s="3">
        <f>[1]PCN!H268</f>
        <v>-145.07965129019999</v>
      </c>
    </row>
    <row r="65" spans="1:8" x14ac:dyDescent="0.25">
      <c r="A65" s="2">
        <f t="shared" si="4"/>
        <v>2023</v>
      </c>
      <c r="B65" s="2">
        <f>[1]PCN!B269</f>
        <v>4</v>
      </c>
      <c r="C65" s="4">
        <f>[1]PCN!C269</f>
        <v>1</v>
      </c>
      <c r="D65" s="3">
        <f>IF([1]PCN!D269="","",[1]PCN!D269)</f>
        <v>-95.238095238095227</v>
      </c>
      <c r="E65" s="3">
        <f>[1]PCN!E269</f>
        <v>-172.76176411116364</v>
      </c>
      <c r="F65" s="4">
        <f>[1]PCN!F269</f>
        <v>-4742</v>
      </c>
      <c r="G65" s="3">
        <f>[1]PCN!G269</f>
        <v>-163.00610094287299</v>
      </c>
      <c r="H65" s="3">
        <f>[1]PCN!H269</f>
        <v>-142.60950275842569</v>
      </c>
    </row>
    <row r="66" spans="1:8" x14ac:dyDescent="0.25">
      <c r="A66" s="2">
        <f t="shared" si="4"/>
        <v>2023</v>
      </c>
      <c r="B66" s="2">
        <f>[1]PCN!B270</f>
        <v>5</v>
      </c>
      <c r="C66" s="4">
        <f>[1]PCN!C270</f>
        <v>-31</v>
      </c>
      <c r="D66" s="3">
        <f>IF([1]PCN!D270="","",[1]PCN!D270)</f>
        <v>-272.22222222222223</v>
      </c>
      <c r="E66" s="3">
        <f>[1]PCN!E270</f>
        <v>-199.02206403249122</v>
      </c>
      <c r="F66" s="4">
        <f>[1]PCN!F270</f>
        <v>-7777</v>
      </c>
      <c r="G66" s="3">
        <f>[1]PCN!G270</f>
        <v>-166.1533196440794</v>
      </c>
      <c r="H66" s="3">
        <f>[1]PCN!H270</f>
        <v>-139.00599601231335</v>
      </c>
    </row>
    <row r="67" spans="1:8" x14ac:dyDescent="0.25">
      <c r="A67" s="2">
        <f t="shared" si="4"/>
        <v>2023</v>
      </c>
      <c r="B67" s="2">
        <f>[1]PCN!B271</f>
        <v>6</v>
      </c>
      <c r="C67" s="4">
        <f>[1]PCN!C271</f>
        <v>-103</v>
      </c>
      <c r="D67" s="3">
        <f>IF([1]PCN!D271="","",[1]PCN!D271)</f>
        <v>-83.928571428571431</v>
      </c>
      <c r="E67" s="3">
        <f>[1]PCN!E271</f>
        <v>-227.37464718091684</v>
      </c>
      <c r="F67" s="4">
        <f>[1]PCN!F271</f>
        <v>-13957</v>
      </c>
      <c r="G67" s="3">
        <f>[1]PCN!G271</f>
        <v>-56.048747763864036</v>
      </c>
      <c r="H67" s="3">
        <f>[1]PCN!H271</f>
        <v>-134.37671400244236</v>
      </c>
    </row>
    <row r="68" spans="1:8" x14ac:dyDescent="0.25">
      <c r="A68" s="2">
        <f t="shared" si="4"/>
        <v>2023</v>
      </c>
      <c r="B68" s="2">
        <f>[1]PCN!B272</f>
        <v>7</v>
      </c>
      <c r="C68" s="4">
        <f>[1]PCN!C272</f>
        <v>19</v>
      </c>
      <c r="D68" s="3">
        <f>IF([1]PCN!D272="","",[1]PCN!D272)</f>
        <v>170.37037037037038</v>
      </c>
      <c r="E68" s="3">
        <f>[1]PCN!E272</f>
        <v>-257.8576991897375</v>
      </c>
      <c r="F68" s="4">
        <f>[1]PCN!F272</f>
        <v>-3282</v>
      </c>
      <c r="G68" s="3">
        <f>[1]PCN!G272</f>
        <v>31.596498541058775</v>
      </c>
      <c r="H68" s="3">
        <f>[1]PCN!H272</f>
        <v>-128.83112491019992</v>
      </c>
    </row>
    <row r="69" spans="1:8" x14ac:dyDescent="0.25">
      <c r="A69" s="2">
        <f t="shared" si="4"/>
        <v>2023</v>
      </c>
      <c r="B69" s="2">
        <f>[1]PCN!B273</f>
        <v>8</v>
      </c>
      <c r="C69" s="4">
        <f>[1]PCN!C273</f>
        <v>76</v>
      </c>
      <c r="D69" s="3">
        <f>IF([1]PCN!D273="","",[1]PCN!D273)</f>
        <v>2000</v>
      </c>
      <c r="E69" s="3">
        <f>[1]PCN!E273</f>
        <v>-290.49944415921192</v>
      </c>
      <c r="F69" s="4">
        <f>[1]PCN!F273</f>
        <v>-1906</v>
      </c>
      <c r="G69" s="3">
        <f>[1]PCN!G273</f>
        <v>56.334478808705612</v>
      </c>
      <c r="H69" s="3">
        <f>[1]PCN!H273</f>
        <v>-122.47325747487331</v>
      </c>
    </row>
    <row r="70" spans="1:8" x14ac:dyDescent="0.25">
      <c r="A70" s="2">
        <f t="shared" si="4"/>
        <v>2023</v>
      </c>
      <c r="B70" s="2">
        <f>[1]PCN!B274</f>
        <v>9</v>
      </c>
      <c r="C70" s="4">
        <f>[1]PCN!C274</f>
        <v>53</v>
      </c>
      <c r="D70" s="3">
        <f>IF([1]PCN!D274="","",[1]PCN!D274)</f>
        <v>2750</v>
      </c>
      <c r="E70" s="3">
        <f>[1]PCN!E274</f>
        <v>-325.29836812921269</v>
      </c>
      <c r="F70" s="4">
        <f>[1]PCN!F274</f>
        <v>-3398</v>
      </c>
      <c r="G70" s="3">
        <f>[1]PCN!G274</f>
        <v>45.527412632253927</v>
      </c>
      <c r="H70" s="3">
        <f>[1]PCN!H274</f>
        <v>-115.39599962856573</v>
      </c>
    </row>
    <row r="71" spans="1:8" x14ac:dyDescent="0.25">
      <c r="A71" s="2">
        <f t="shared" si="4"/>
        <v>2023</v>
      </c>
      <c r="B71" s="2">
        <f>[1]PCN!B275</f>
        <v>10</v>
      </c>
      <c r="C71" s="4">
        <f>[1]PCN!C275</f>
        <v>57</v>
      </c>
      <c r="D71" s="3">
        <f>IF([1]PCN!D275="","",[1]PCN!D275)</f>
        <v>1240</v>
      </c>
      <c r="E71" s="3">
        <f>[1]PCN!E275</f>
        <v>-362.09389467821245</v>
      </c>
      <c r="F71" s="4">
        <f>[1]PCN!F275</f>
        <v>-3687</v>
      </c>
      <c r="G71" s="3">
        <f>[1]PCN!G275</f>
        <v>40.465041175520753</v>
      </c>
      <c r="H71" s="3">
        <f>[1]PCN!H275</f>
        <v>-107.67982209947179</v>
      </c>
    </row>
    <row r="72" spans="1:8" x14ac:dyDescent="0.25">
      <c r="A72" s="2">
        <f t="shared" si="4"/>
        <v>2023</v>
      </c>
      <c r="B72" s="2">
        <f>[1]PCN!B276</f>
        <v>11</v>
      </c>
      <c r="C72" s="4">
        <f>[1]PCN!C276</f>
        <v>64</v>
      </c>
      <c r="D72" s="3">
        <f>IF([1]PCN!D276="","",[1]PCN!D276)</f>
        <v>357.14285714285717</v>
      </c>
      <c r="E72" s="3">
        <f>[1]PCN!E276</f>
        <v>-400.51188499800827</v>
      </c>
      <c r="F72" s="4">
        <f>[1]PCN!F276</f>
        <v>-5983</v>
      </c>
      <c r="G72" s="3">
        <f>[1]PCN!G276</f>
        <v>24.978056426332287</v>
      </c>
      <c r="H72" s="3">
        <f>[1]PCN!H276</f>
        <v>-99.394020378823555</v>
      </c>
    </row>
    <row r="73" spans="1:8" x14ac:dyDescent="0.25">
      <c r="A73" s="2">
        <f t="shared" si="4"/>
        <v>2023</v>
      </c>
      <c r="B73" s="2">
        <f>[1]PCN!B277</f>
        <v>12</v>
      </c>
      <c r="C73" s="4">
        <f>[1]PCN!C277</f>
        <v>11</v>
      </c>
      <c r="D73" s="3">
        <f>IF([1]PCN!D277="","",[1]PCN!D277)</f>
        <v>116.92307692307693</v>
      </c>
      <c r="E73" s="3">
        <f>[1]PCN!E277</f>
        <v>-440.06694375993351</v>
      </c>
      <c r="F73" s="4">
        <f>[1]PCN!F277</f>
        <v>-13726</v>
      </c>
      <c r="G73" s="3">
        <f>[1]PCN!G277</f>
        <v>9.7033089928294203</v>
      </c>
      <c r="H73" s="3">
        <f>[1]PCN!H277</f>
        <v>-90.597602120125671</v>
      </c>
    </row>
    <row r="74" spans="1:8" x14ac:dyDescent="0.25">
      <c r="A74" s="2">
        <f>[1]PCN!$A$278</f>
        <v>2024</v>
      </c>
      <c r="B74" s="2">
        <f>[1]PCN!B278</f>
        <v>1</v>
      </c>
      <c r="C74" s="4">
        <f>[1]PCN!C278</f>
        <v>-26</v>
      </c>
      <c r="D74" s="3">
        <f>IF([1]PCN!D278="","",[1]PCN!D278)</f>
        <v>-388.88888888888886</v>
      </c>
      <c r="E74" s="3">
        <f>[1]PCN!E278</f>
        <v>-480.22106072267286</v>
      </c>
      <c r="F74" s="4">
        <f>[1]PCN!F278</f>
        <v>-1908</v>
      </c>
      <c r="G74" s="3">
        <f>[1]PCN!G278</f>
        <v>-83.992285438765663</v>
      </c>
      <c r="H74" s="3">
        <f>[1]PCN!H278</f>
        <v>-81.34093802710467</v>
      </c>
    </row>
    <row r="75" spans="1:8" x14ac:dyDescent="0.25">
      <c r="A75" s="2">
        <f t="shared" si="4"/>
        <v>2024</v>
      </c>
      <c r="B75" s="2">
        <f>[1]PCN!B279</f>
        <v>2</v>
      </c>
      <c r="C75" s="4">
        <f>[1]PCN!C279</f>
        <v>-32</v>
      </c>
      <c r="D75" s="3">
        <f>IF([1]PCN!D279="","",[1]PCN!D279)</f>
        <v>-3300</v>
      </c>
      <c r="E75" s="3">
        <f>[1]PCN!E279</f>
        <v>-520.39754578236352</v>
      </c>
      <c r="F75" s="4">
        <f>[1]PCN!F279</f>
        <v>-3993</v>
      </c>
      <c r="G75" s="3">
        <f>[1]PCN!G279</f>
        <v>-182.59023354564755</v>
      </c>
      <c r="H75" s="3">
        <f>[1]PCN!H279</f>
        <v>-71.667433462437543</v>
      </c>
    </row>
    <row r="76" spans="1:8" x14ac:dyDescent="0.25">
      <c r="A76" s="2">
        <f t="shared" si="4"/>
        <v>2024</v>
      </c>
      <c r="B76" s="2">
        <f>[1]PCN!B280</f>
        <v>3</v>
      </c>
      <c r="C76" s="4">
        <f>[1]PCN!C280</f>
        <v>-87</v>
      </c>
      <c r="D76" s="3">
        <f>IF([1]PCN!D280="","",[1]PCN!D280)</f>
        <v>-1142.8571428571429</v>
      </c>
      <c r="E76" s="3">
        <f>[1]PCN!E280</f>
        <v>-560.01336632320988</v>
      </c>
      <c r="F76" s="4">
        <f>[1]PCN!F280</f>
        <v>-6276</v>
      </c>
      <c r="G76" s="3">
        <f>[1]PCN!G280</f>
        <v>-96.616541353383454</v>
      </c>
      <c r="H76" s="3">
        <f>[1]PCN!H280</f>
        <v>-61.620677910149332</v>
      </c>
    </row>
    <row r="77" spans="1:8" x14ac:dyDescent="0.25">
      <c r="A77" s="2">
        <f t="shared" si="4"/>
        <v>2024</v>
      </c>
      <c r="B77" s="2">
        <f>[1]PCN!B281</f>
        <v>4</v>
      </c>
      <c r="C77" s="4">
        <f>[1]PCN!C281</f>
        <v>-102</v>
      </c>
      <c r="D77" s="3">
        <f>IF([1]PCN!D281="","",[1]PCN!D281)</f>
        <v>-10300</v>
      </c>
      <c r="E77" s="3">
        <f>[1]PCN!E281</f>
        <v>-598.6785176776259</v>
      </c>
      <c r="F77" s="4">
        <f>[1]PCN!F281</f>
        <v>-8288</v>
      </c>
      <c r="G77" s="3">
        <f>[1]PCN!G281</f>
        <v>-74.778574441164068</v>
      </c>
      <c r="H77" s="3">
        <f>[1]PCN!H281</f>
        <v>-51.251963826493082</v>
      </c>
    </row>
    <row r="78" spans="1:8" x14ac:dyDescent="0.25">
      <c r="A78" s="2">
        <f t="shared" si="4"/>
        <v>2024</v>
      </c>
      <c r="B78" s="2">
        <f>[1]PCN!B282</f>
        <v>5</v>
      </c>
      <c r="C78" s="4">
        <f>[1]PCN!C282</f>
        <v>-112</v>
      </c>
      <c r="D78" s="3">
        <f>IF([1]PCN!D282="","",[1]PCN!D282)</f>
        <v>-261.29032258064512</v>
      </c>
      <c r="E78" s="3">
        <f>[1]PCN!E282</f>
        <v>-636.04347044028475</v>
      </c>
      <c r="F78" s="4">
        <f>[1]PCN!F282</f>
        <v>-10881</v>
      </c>
      <c r="G78" s="3">
        <f>[1]PCN!G282</f>
        <v>-39.912562684839912</v>
      </c>
      <c r="H78" s="3">
        <f>[1]PCN!H282</f>
        <v>-40.615013936016496</v>
      </c>
    </row>
    <row r="79" spans="1:8" x14ac:dyDescent="0.25">
      <c r="A79" s="2">
        <f t="shared" si="4"/>
        <v>2024</v>
      </c>
      <c r="B79" s="2">
        <f>[1]PCN!B283</f>
        <v>6</v>
      </c>
      <c r="C79" s="4">
        <f>[1]PCN!C283</f>
        <v>-191</v>
      </c>
      <c r="D79" s="3">
        <f>IF([1]PCN!D283="","",[1]PCN!D283)</f>
        <v>-85.436893203883486</v>
      </c>
      <c r="E79" s="3">
        <f>[1]PCN!E283</f>
        <v>-672.43239808657643</v>
      </c>
      <c r="F79" s="4">
        <f>[1]PCN!F283</f>
        <v>-16132</v>
      </c>
      <c r="G79" s="3">
        <f>[1]PCN!G283</f>
        <v>-15.583578132836569</v>
      </c>
      <c r="H79" s="3">
        <f>[1]PCN!H283</f>
        <v>-29.765184755671086</v>
      </c>
    </row>
    <row r="80" spans="1:8" x14ac:dyDescent="0.25">
      <c r="A80" s="2">
        <f t="shared" si="4"/>
        <v>2024</v>
      </c>
      <c r="B80" s="2">
        <f>[1]PCN!B284</f>
        <v>7</v>
      </c>
      <c r="C80" s="4">
        <f>[1]PCN!C284</f>
        <v>48</v>
      </c>
      <c r="D80" s="3">
        <f>IF([1]PCN!D284="","",[1]PCN!D284)</f>
        <v>152.63157894736844</v>
      </c>
      <c r="E80" s="3">
        <f>[1]PCN!E284</f>
        <v>-708.14344956773402</v>
      </c>
      <c r="F80" s="4">
        <f>[1]PCN!F284</f>
        <v>-997</v>
      </c>
      <c r="G80" s="3">
        <f>[1]PCN!G284</f>
        <v>69.622181596587453</v>
      </c>
      <c r="H80" s="3">
        <f>[1]PCN!H284</f>
        <v>-18.757784021071473</v>
      </c>
    </row>
    <row r="81" spans="1:8" x14ac:dyDescent="0.25">
      <c r="A81" s="2">
        <f t="shared" si="4"/>
        <v>2024</v>
      </c>
      <c r="B81" s="2">
        <f>[1]PCN!B285</f>
        <v>8</v>
      </c>
      <c r="C81" s="4">
        <f>[1]PCN!C285</f>
        <v>70</v>
      </c>
      <c r="D81" s="3">
        <f>IF([1]PCN!D285="","",[1]PCN!D285)</f>
        <v>-7.8947368421052628</v>
      </c>
      <c r="E81" s="3">
        <f>[1]PCN!E285</f>
        <v>-743.43401025826267</v>
      </c>
      <c r="F81" s="4">
        <f>[1]PCN!F285</f>
        <v>879</v>
      </c>
      <c r="G81" s="3">
        <f>[1]PCN!G285</f>
        <v>146.11752360965374</v>
      </c>
      <c r="H81" s="3">
        <f>[1]PCN!H285</f>
        <v>-7.6471346340390172</v>
      </c>
    </row>
    <row r="82" spans="1:8" x14ac:dyDescent="0.25">
      <c r="A82" s="2">
        <f t="shared" si="4"/>
        <v>2024</v>
      </c>
      <c r="B82" s="2">
        <f>[1]PCN!B286</f>
        <v>9</v>
      </c>
      <c r="C82" s="4">
        <f>[1]PCN!C286</f>
        <v>176</v>
      </c>
      <c r="D82" s="3">
        <f>IF([1]PCN!D286="","",[1]PCN!D286)</f>
        <v>232.07547169811323</v>
      </c>
      <c r="E82" s="3">
        <f>[1]PCN!E286</f>
        <v>-778.50168948902058</v>
      </c>
      <c r="F82" s="4">
        <f>[1]PCN!F286</f>
        <v>6484</v>
      </c>
      <c r="G82" s="3">
        <f>[1]PCN!G286</f>
        <v>290.81812831077104</v>
      </c>
      <c r="H82" s="3">
        <f>[1]PCN!H286</f>
        <v>3.5185780012172558</v>
      </c>
    </row>
    <row r="83" spans="1:8" x14ac:dyDescent="0.25">
      <c r="A83" s="2">
        <f t="shared" si="4"/>
        <v>2024</v>
      </c>
      <c r="B83" s="2">
        <f>[1]PCN!B287</f>
        <v>10</v>
      </c>
      <c r="C83" s="4">
        <f>[1]PCN!C287</f>
        <v>220</v>
      </c>
      <c r="D83" s="3">
        <f>IF([1]PCN!D287="","",[1]PCN!D287)</f>
        <v>285.96491228070175</v>
      </c>
      <c r="E83" s="3">
        <f>[1]PCN!E287</f>
        <v>-813.49301747465654</v>
      </c>
      <c r="F83" s="4">
        <f>[1]PCN!F287</f>
        <v>6176</v>
      </c>
      <c r="G83" s="3">
        <f>[1]PCN!G287</f>
        <v>267.50745863845947</v>
      </c>
      <c r="H83" s="3">
        <f>[1]PCN!H287</f>
        <v>14.701846581755245</v>
      </c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8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[1]SM_C!A1</f>
        <v>Año</v>
      </c>
      <c r="B1" s="1" t="str">
        <f>[1]SM_C!B1</f>
        <v>Mes</v>
      </c>
      <c r="C1" s="2" t="str">
        <f>[1]SM_C!C1</f>
        <v>Sociedades mercantiles constituidas Cantabria</v>
      </c>
      <c r="D1" s="2" t="str">
        <f>[1]SM_C!D1</f>
        <v>Sociedades mercantiles constituidas Cantabria. Var interanual</v>
      </c>
      <c r="E1" s="2" t="str">
        <f>[1]SM_C!E1</f>
        <v>Sociedades mercantiles constituidas Cantabria. Tendencia</v>
      </c>
      <c r="F1" s="2" t="str">
        <f>[1]SM_C!F1</f>
        <v>Sociedades mercantiles constituidas España</v>
      </c>
      <c r="G1" s="2" t="str">
        <f>[1]SM_C!G1</f>
        <v>Sociedades mercantiles constituidas España. Var interanual</v>
      </c>
      <c r="H1" s="2" t="str">
        <f>[1]SM_C!H1</f>
        <v>Sociedades mercantiles constituidas España. Tendencia</v>
      </c>
    </row>
    <row r="2" spans="1:8" x14ac:dyDescent="0.25">
      <c r="A2" s="2">
        <f>[1]SM_C!A206</f>
        <v>2018</v>
      </c>
      <c r="B2" s="2">
        <f>[1]SM_C!B206</f>
        <v>1</v>
      </c>
      <c r="C2" s="4">
        <f>[1]SM_C!C206</f>
        <v>89</v>
      </c>
      <c r="D2" s="3">
        <f>[1]SM_C!D206</f>
        <v>21.917808219178081</v>
      </c>
      <c r="E2" s="3">
        <f>[1]SM_C!E206</f>
        <v>-6.6395122716662121</v>
      </c>
      <c r="F2" s="4">
        <f>[1]SM_C!F206</f>
        <v>9403</v>
      </c>
      <c r="G2" s="3">
        <f>[1]SM_C!G206</f>
        <v>5.7824277196534934</v>
      </c>
      <c r="H2" s="3">
        <f>[1]SM_C!H206</f>
        <v>-2.4653004468872406</v>
      </c>
    </row>
    <row r="3" spans="1:8" x14ac:dyDescent="0.25">
      <c r="A3" s="2">
        <f>A2</f>
        <v>2018</v>
      </c>
      <c r="B3" s="2">
        <f>[1]SM_C!B207</f>
        <v>2</v>
      </c>
      <c r="C3" s="4">
        <f>[1]SM_C!C207</f>
        <v>67</v>
      </c>
      <c r="D3" s="3">
        <f>[1]SM_C!D207</f>
        <v>-6.944444444444442</v>
      </c>
      <c r="E3" s="3">
        <f>[1]SM_C!E207</f>
        <v>-6.7597257429449664</v>
      </c>
      <c r="F3" s="4">
        <f>[1]SM_C!F207</f>
        <v>8738</v>
      </c>
      <c r="G3" s="3">
        <f>[1]SM_C!G207</f>
        <v>-1.1985526910900046</v>
      </c>
      <c r="H3" s="3">
        <f>[1]SM_C!H207</f>
        <v>-2.4957458023017232</v>
      </c>
    </row>
    <row r="4" spans="1:8" x14ac:dyDescent="0.25">
      <c r="A4" s="2">
        <f t="shared" ref="A4:A13" si="0">A3</f>
        <v>2018</v>
      </c>
      <c r="B4" s="2">
        <f>[1]SM_C!B208</f>
        <v>3</v>
      </c>
      <c r="C4" s="4">
        <f>[1]SM_C!C208</f>
        <v>49</v>
      </c>
      <c r="D4" s="3">
        <f>[1]SM_C!D208</f>
        <v>-25.757575757575758</v>
      </c>
      <c r="E4" s="3">
        <f>[1]SM_C!E208</f>
        <v>-6.827784164487805</v>
      </c>
      <c r="F4" s="4">
        <f>[1]SM_C!F208</f>
        <v>9265</v>
      </c>
      <c r="G4" s="3">
        <f>[1]SM_C!G208</f>
        <v>-12.138454243717401</v>
      </c>
      <c r="H4" s="3">
        <f>[1]SM_C!H208</f>
        <v>-2.5083240873210269</v>
      </c>
    </row>
    <row r="5" spans="1:8" x14ac:dyDescent="0.25">
      <c r="A5" s="2">
        <f t="shared" si="0"/>
        <v>2018</v>
      </c>
      <c r="B5" s="2">
        <f>[1]SM_C!B209</f>
        <v>4</v>
      </c>
      <c r="C5" s="4">
        <f>[1]SM_C!C209</f>
        <v>84</v>
      </c>
      <c r="D5" s="3">
        <f>[1]SM_C!D209</f>
        <v>5.0000000000000044</v>
      </c>
      <c r="E5" s="3">
        <f>[1]SM_C!E209</f>
        <v>-6.8448563758977601</v>
      </c>
      <c r="F5" s="4">
        <f>[1]SM_C!F209</f>
        <v>8817</v>
      </c>
      <c r="G5" s="3">
        <f>[1]SM_C!G209</f>
        <v>13.212634822804304</v>
      </c>
      <c r="H5" s="3">
        <f>[1]SM_C!H209</f>
        <v>-2.5030699628372433</v>
      </c>
    </row>
    <row r="6" spans="1:8" x14ac:dyDescent="0.25">
      <c r="A6" s="2">
        <f t="shared" si="0"/>
        <v>2018</v>
      </c>
      <c r="B6" s="2">
        <f>[1]SM_C!B210</f>
        <v>5</v>
      </c>
      <c r="C6" s="4">
        <f>[1]SM_C!C210</f>
        <v>70</v>
      </c>
      <c r="D6" s="3">
        <f>[1]SM_C!D210</f>
        <v>-12.5</v>
      </c>
      <c r="E6" s="3">
        <f>[1]SM_C!E210</f>
        <v>-6.8134257856384961</v>
      </c>
      <c r="F6" s="4">
        <f>[1]SM_C!F210</f>
        <v>8830</v>
      </c>
      <c r="G6" s="3">
        <f>[1]SM_C!G210</f>
        <v>0.50079672205782799</v>
      </c>
      <c r="H6" s="3">
        <f>[1]SM_C!H210</f>
        <v>-2.4806868487811031</v>
      </c>
    </row>
    <row r="7" spans="1:8" x14ac:dyDescent="0.25">
      <c r="A7" s="2">
        <f t="shared" si="0"/>
        <v>2018</v>
      </c>
      <c r="B7" s="2">
        <f>[1]SM_C!B211</f>
        <v>6</v>
      </c>
      <c r="C7" s="4">
        <f>[1]SM_C!C211</f>
        <v>50</v>
      </c>
      <c r="D7" s="3">
        <f>[1]SM_C!D211</f>
        <v>-26.470588235294112</v>
      </c>
      <c r="E7" s="3">
        <f>[1]SM_C!E211</f>
        <v>-6.7351532427031291</v>
      </c>
      <c r="F7" s="4">
        <f>[1]SM_C!F211</f>
        <v>8120</v>
      </c>
      <c r="G7" s="3">
        <f>[1]SM_C!G211</f>
        <v>-2.5093048385160244</v>
      </c>
      <c r="H7" s="3">
        <f>[1]SM_C!H211</f>
        <v>-2.4407867966954462</v>
      </c>
    </row>
    <row r="8" spans="1:8" x14ac:dyDescent="0.25">
      <c r="A8" s="2">
        <f t="shared" si="0"/>
        <v>2018</v>
      </c>
      <c r="B8" s="2">
        <f>[1]SM_C!B212</f>
        <v>7</v>
      </c>
      <c r="C8" s="4">
        <f>[1]SM_C!C212</f>
        <v>50</v>
      </c>
      <c r="D8" s="3">
        <f>[1]SM_C!D212</f>
        <v>-5.6603773584905648</v>
      </c>
      <c r="E8" s="3">
        <f>[1]SM_C!E212</f>
        <v>-6.6120944970718849</v>
      </c>
      <c r="F8" s="4">
        <f>[1]SM_C!F212</f>
        <v>7695</v>
      </c>
      <c r="G8" s="3">
        <f>[1]SM_C!G212</f>
        <v>3.4969737726967098</v>
      </c>
      <c r="H8" s="3">
        <f>[1]SM_C!H212</f>
        <v>-2.382774810652915</v>
      </c>
    </row>
    <row r="9" spans="1:8" x14ac:dyDescent="0.25">
      <c r="A9" s="2">
        <f t="shared" si="0"/>
        <v>2018</v>
      </c>
      <c r="B9" s="2">
        <f>[1]SM_C!B213</f>
        <v>8</v>
      </c>
      <c r="C9" s="4">
        <f>[1]SM_C!C213</f>
        <v>54</v>
      </c>
      <c r="D9" s="3">
        <f>[1]SM_C!D213</f>
        <v>38.46153846153846</v>
      </c>
      <c r="E9" s="3">
        <f>[1]SM_C!E213</f>
        <v>-6.4476758150439197</v>
      </c>
      <c r="F9" s="4">
        <f>[1]SM_C!F213</f>
        <v>5870</v>
      </c>
      <c r="G9" s="3">
        <f>[1]SM_C!G213</f>
        <v>-0.67681895093062439</v>
      </c>
      <c r="H9" s="3">
        <f>[1]SM_C!H213</f>
        <v>-2.3060606529235006</v>
      </c>
    </row>
    <row r="10" spans="1:8" x14ac:dyDescent="0.25">
      <c r="A10" s="2">
        <f t="shared" si="0"/>
        <v>2018</v>
      </c>
      <c r="B10" s="2">
        <f>[1]SM_C!B214</f>
        <v>9</v>
      </c>
      <c r="C10" s="4">
        <f>[1]SM_C!C214</f>
        <v>42</v>
      </c>
      <c r="D10" s="3">
        <f>[1]SM_C!D214</f>
        <v>-25</v>
      </c>
      <c r="E10" s="3">
        <f>[1]SM_C!E214</f>
        <v>-6.2452573714504336</v>
      </c>
      <c r="F10" s="4">
        <f>[1]SM_C!F214</f>
        <v>5882</v>
      </c>
      <c r="G10" s="3">
        <f>[1]SM_C!G214</f>
        <v>-4.4664609387688792</v>
      </c>
      <c r="H10" s="3">
        <f>[1]SM_C!H214</f>
        <v>-2.20964576990335</v>
      </c>
    </row>
    <row r="11" spans="1:8" x14ac:dyDescent="0.25">
      <c r="A11" s="2">
        <f t="shared" si="0"/>
        <v>2018</v>
      </c>
      <c r="B11" s="2">
        <f>[1]SM_C!B215</f>
        <v>10</v>
      </c>
      <c r="C11" s="4">
        <f>[1]SM_C!C215</f>
        <v>67</v>
      </c>
      <c r="D11" s="3">
        <f>[1]SM_C!D215</f>
        <v>8.0645161290322509</v>
      </c>
      <c r="E11" s="3">
        <f>[1]SM_C!E215</f>
        <v>-6.0050806456867525</v>
      </c>
      <c r="F11" s="4">
        <f>[1]SM_C!F215</f>
        <v>7723</v>
      </c>
      <c r="G11" s="3">
        <f>[1]SM_C!G215</f>
        <v>6.7302377003869651</v>
      </c>
      <c r="H11" s="3">
        <f>[1]SM_C!H215</f>
        <v>-2.0924184662037502</v>
      </c>
    </row>
    <row r="12" spans="1:8" x14ac:dyDescent="0.25">
      <c r="A12" s="2">
        <f t="shared" si="0"/>
        <v>2018</v>
      </c>
      <c r="B12" s="2">
        <f>[1]SM_C!B216</f>
        <v>11</v>
      </c>
      <c r="C12" s="4">
        <f>[1]SM_C!C216</f>
        <v>73</v>
      </c>
      <c r="D12" s="3">
        <f>[1]SM_C!D216</f>
        <v>12.307692307692308</v>
      </c>
      <c r="E12" s="3">
        <f>[1]SM_C!E216</f>
        <v>-5.7286895298307412</v>
      </c>
      <c r="F12" s="4">
        <f>[1]SM_C!F216</f>
        <v>7969</v>
      </c>
      <c r="G12" s="3">
        <f>[1]SM_C!G216</f>
        <v>3.2789009849663042</v>
      </c>
      <c r="H12" s="3">
        <f>[1]SM_C!H216</f>
        <v>-1.9534237697116035</v>
      </c>
    </row>
    <row r="13" spans="1:8" x14ac:dyDescent="0.25">
      <c r="A13" s="2">
        <f t="shared" si="0"/>
        <v>2018</v>
      </c>
      <c r="B13" s="2">
        <f>[1]SM_C!B217</f>
        <v>12</v>
      </c>
      <c r="C13" s="4">
        <f>[1]SM_C!C217</f>
        <v>59</v>
      </c>
      <c r="D13" s="3">
        <f>[1]SM_C!D217</f>
        <v>22.916666666666675</v>
      </c>
      <c r="E13" s="3">
        <f>[1]SM_C!E217</f>
        <v>-5.4166508606286881</v>
      </c>
      <c r="F13" s="4">
        <f>[1]SM_C!F217</f>
        <v>6809</v>
      </c>
      <c r="G13" s="3">
        <f>[1]SM_C!G217</f>
        <v>1.0987379361544258</v>
      </c>
      <c r="H13" s="3">
        <f>[1]SM_C!H217</f>
        <v>-1.7910940238577986</v>
      </c>
    </row>
    <row r="14" spans="1:8" x14ac:dyDescent="0.25">
      <c r="A14" s="2">
        <f>[1]SM_C!A218</f>
        <v>2019</v>
      </c>
      <c r="B14" s="2">
        <f>[1]SM_C!B218</f>
        <v>1</v>
      </c>
      <c r="C14" s="4">
        <f>[1]SM_C!C218</f>
        <v>85</v>
      </c>
      <c r="D14" s="3">
        <f>[1]SM_C!D218</f>
        <v>-4.4943820224719104</v>
      </c>
      <c r="E14" s="3">
        <f>[1]SM_C!E218</f>
        <v>-5.0682789483103869</v>
      </c>
      <c r="F14" s="4">
        <f>[1]SM_C!F218</f>
        <v>8995</v>
      </c>
      <c r="G14" s="3">
        <f>[1]SM_C!G218</f>
        <v>-4.3390407316813757</v>
      </c>
      <c r="H14" s="3">
        <f>[1]SM_C!H218</f>
        <v>-1.6034982161874829</v>
      </c>
    </row>
    <row r="15" spans="1:8" x14ac:dyDescent="0.25">
      <c r="A15" s="2">
        <f>A14</f>
        <v>2019</v>
      </c>
      <c r="B15" s="2">
        <f>[1]SM_C!B219</f>
        <v>2</v>
      </c>
      <c r="C15" s="4">
        <f>[1]SM_C!C219</f>
        <v>55</v>
      </c>
      <c r="D15" s="3">
        <f>[1]SM_C!D219</f>
        <v>-17.910447761194025</v>
      </c>
      <c r="E15" s="3">
        <f>[1]SM_C!E219</f>
        <v>-4.6809205116106796</v>
      </c>
      <c r="F15" s="4">
        <f>[1]SM_C!F219</f>
        <v>9382</v>
      </c>
      <c r="G15" s="3">
        <f>[1]SM_C!G219</f>
        <v>7.3701075761043677</v>
      </c>
      <c r="H15" s="3">
        <f>[1]SM_C!H219</f>
        <v>-1.3885046514708024</v>
      </c>
    </row>
    <row r="16" spans="1:8" x14ac:dyDescent="0.25">
      <c r="A16" s="2">
        <f t="shared" ref="A16:A25" si="1">A15</f>
        <v>2019</v>
      </c>
      <c r="B16" s="2">
        <f>[1]SM_C!B220</f>
        <v>3</v>
      </c>
      <c r="C16" s="4">
        <f>[1]SM_C!C220</f>
        <v>63</v>
      </c>
      <c r="D16" s="3">
        <f>[1]SM_C!D220</f>
        <v>28.57142857142858</v>
      </c>
      <c r="E16" s="3">
        <f>[1]SM_C!E220</f>
        <v>-4.2518824153112256</v>
      </c>
      <c r="F16" s="4">
        <f>[1]SM_C!F220</f>
        <v>9437</v>
      </c>
      <c r="G16" s="3">
        <f>[1]SM_C!G220</f>
        <v>1.8564490016189872</v>
      </c>
      <c r="H16" s="3">
        <f>[1]SM_C!H220</f>
        <v>-1.1441716027081457</v>
      </c>
    </row>
    <row r="17" spans="1:8" x14ac:dyDescent="0.25">
      <c r="A17" s="2">
        <f t="shared" si="1"/>
        <v>2019</v>
      </c>
      <c r="B17" s="2">
        <f>[1]SM_C!B221</f>
        <v>4</v>
      </c>
      <c r="C17" s="4">
        <f>[1]SM_C!C221</f>
        <v>55</v>
      </c>
      <c r="D17" s="3">
        <f>[1]SM_C!D221</f>
        <v>-34.523809523809526</v>
      </c>
      <c r="E17" s="3">
        <f>[1]SM_C!E221</f>
        <v>-3.7793902413637945</v>
      </c>
      <c r="F17" s="4">
        <f>[1]SM_C!F221</f>
        <v>8683</v>
      </c>
      <c r="G17" s="3">
        <f>[1]SM_C!G221</f>
        <v>-1.5197913122377171</v>
      </c>
      <c r="H17" s="3">
        <f>[1]SM_C!H221</f>
        <v>-0.86794910593965313</v>
      </c>
    </row>
    <row r="18" spans="1:8" x14ac:dyDescent="0.25">
      <c r="A18" s="2">
        <f t="shared" si="1"/>
        <v>2019</v>
      </c>
      <c r="B18" s="2">
        <f>[1]SM_C!B222</f>
        <v>5</v>
      </c>
      <c r="C18" s="4">
        <f>[1]SM_C!C222</f>
        <v>50</v>
      </c>
      <c r="D18" s="3">
        <f>[1]SM_C!D222</f>
        <v>-28.571428571428569</v>
      </c>
      <c r="E18" s="3">
        <f>[1]SM_C!E222</f>
        <v>-3.2593901751238534</v>
      </c>
      <c r="F18" s="4">
        <f>[1]SM_C!F222</f>
        <v>8585</v>
      </c>
      <c r="G18" s="3">
        <f>[1]SM_C!G222</f>
        <v>-2.7746319365798411</v>
      </c>
      <c r="H18" s="3">
        <f>[1]SM_C!H222</f>
        <v>-0.5570788207746088</v>
      </c>
    </row>
    <row r="19" spans="1:8" x14ac:dyDescent="0.25">
      <c r="A19" s="2">
        <f t="shared" si="1"/>
        <v>2019</v>
      </c>
      <c r="B19" s="2">
        <f>[1]SM_C!B223</f>
        <v>6</v>
      </c>
      <c r="C19" s="4">
        <f>[1]SM_C!C223</f>
        <v>63</v>
      </c>
      <c r="D19" s="3">
        <f>[1]SM_C!D223</f>
        <v>26</v>
      </c>
      <c r="E19" s="3">
        <f>[1]SM_C!E223</f>
        <v>-2.6899634310637071</v>
      </c>
      <c r="F19" s="4">
        <f>[1]SM_C!F223</f>
        <v>7433</v>
      </c>
      <c r="G19" s="3">
        <f>[1]SM_C!G223</f>
        <v>-8.4605911330049253</v>
      </c>
      <c r="H19" s="3">
        <f>[1]SM_C!H223</f>
        <v>-0.20884767364217852</v>
      </c>
    </row>
    <row r="20" spans="1:8" x14ac:dyDescent="0.25">
      <c r="A20" s="2">
        <f t="shared" si="1"/>
        <v>2019</v>
      </c>
      <c r="B20" s="2">
        <f>[1]SM_C!B224</f>
        <v>7</v>
      </c>
      <c r="C20" s="4">
        <f>[1]SM_C!C224</f>
        <v>45</v>
      </c>
      <c r="D20" s="3">
        <f>[1]SM_C!D224</f>
        <v>-9.9999999999999982</v>
      </c>
      <c r="E20" s="3">
        <f>[1]SM_C!E224</f>
        <v>-2.0709490040998473</v>
      </c>
      <c r="F20" s="4">
        <f>[1]SM_C!F224</f>
        <v>7825</v>
      </c>
      <c r="G20" s="3">
        <f>[1]SM_C!G224</f>
        <v>1.6894087069525776</v>
      </c>
      <c r="H20" s="3">
        <f>[1]SM_C!H224</f>
        <v>0.17930341228431887</v>
      </c>
    </row>
    <row r="21" spans="1:8" x14ac:dyDescent="0.25">
      <c r="A21" s="2">
        <f t="shared" si="1"/>
        <v>2019</v>
      </c>
      <c r="B21" s="2">
        <f>[1]SM_C!B225</f>
        <v>8</v>
      </c>
      <c r="C21" s="4">
        <f>[1]SM_C!C225</f>
        <v>31</v>
      </c>
      <c r="D21" s="3">
        <f>[1]SM_C!D225</f>
        <v>-42.592592592592595</v>
      </c>
      <c r="E21" s="3">
        <f>[1]SM_C!E225</f>
        <v>-1.4001935305771649</v>
      </c>
      <c r="F21" s="4">
        <f>[1]SM_C!F225</f>
        <v>5368</v>
      </c>
      <c r="G21" s="3">
        <f>[1]SM_C!G225</f>
        <v>-8.5519591141396951</v>
      </c>
      <c r="H21" s="3">
        <f>[1]SM_C!H225</f>
        <v>0.60936047609133104</v>
      </c>
    </row>
    <row r="22" spans="1:8" x14ac:dyDescent="0.25">
      <c r="A22" s="2">
        <f t="shared" si="1"/>
        <v>2019</v>
      </c>
      <c r="B22" s="2">
        <f>[1]SM_C!B226</f>
        <v>9</v>
      </c>
      <c r="C22" s="4">
        <f>[1]SM_C!C226</f>
        <v>60</v>
      </c>
      <c r="D22" s="3">
        <f>[1]SM_C!D226</f>
        <v>42.857142857142861</v>
      </c>
      <c r="E22" s="3">
        <f>[1]SM_C!E226</f>
        <v>-0.67609427538193201</v>
      </c>
      <c r="F22" s="4">
        <f>[1]SM_C!F226</f>
        <v>5787</v>
      </c>
      <c r="G22" s="3">
        <f>[1]SM_C!G226</f>
        <v>-1.6150969058143505</v>
      </c>
      <c r="H22" s="3">
        <f>[1]SM_C!H226</f>
        <v>1.0834144252885465</v>
      </c>
    </row>
    <row r="23" spans="1:8" x14ac:dyDescent="0.25">
      <c r="A23" s="2">
        <f t="shared" si="1"/>
        <v>2019</v>
      </c>
      <c r="B23" s="2">
        <f>[1]SM_C!B227</f>
        <v>10</v>
      </c>
      <c r="C23" s="4">
        <f>[1]SM_C!C227</f>
        <v>53</v>
      </c>
      <c r="D23" s="3">
        <f>[1]SM_C!D227</f>
        <v>-20.895522388059707</v>
      </c>
      <c r="E23" s="3">
        <f>[1]SM_C!E227</f>
        <v>0.10009091333138366</v>
      </c>
      <c r="F23" s="4">
        <f>[1]SM_C!F227</f>
        <v>8029</v>
      </c>
      <c r="G23" s="3">
        <f>[1]SM_C!G227</f>
        <v>3.9621908584746901</v>
      </c>
      <c r="H23" s="3">
        <f>[1]SM_C!H227</f>
        <v>1.6029199646363321</v>
      </c>
    </row>
    <row r="24" spans="1:8" x14ac:dyDescent="0.25">
      <c r="A24" s="2">
        <f t="shared" si="1"/>
        <v>2019</v>
      </c>
      <c r="B24" s="2">
        <f>[1]SM_C!B228</f>
        <v>11</v>
      </c>
      <c r="C24" s="4">
        <f>[1]SM_C!C228</f>
        <v>37</v>
      </c>
      <c r="D24" s="3">
        <f>[1]SM_C!D228</f>
        <v>-49.315068493150683</v>
      </c>
      <c r="E24" s="3">
        <f>[1]SM_C!E228</f>
        <v>0.93012732887585092</v>
      </c>
      <c r="F24" s="4">
        <f>[1]SM_C!F228</f>
        <v>7332</v>
      </c>
      <c r="G24" s="3">
        <f>[1]SM_C!G228</f>
        <v>-7.9934747145187561</v>
      </c>
      <c r="H24" s="3">
        <f>[1]SM_C!H228</f>
        <v>2.1691444022748394</v>
      </c>
    </row>
    <row r="25" spans="1:8" x14ac:dyDescent="0.25">
      <c r="A25" s="2">
        <f t="shared" si="1"/>
        <v>2019</v>
      </c>
      <c r="B25" s="2">
        <f>[1]SM_C!B229</f>
        <v>12</v>
      </c>
      <c r="C25" s="4">
        <f>[1]SM_C!C229</f>
        <v>45</v>
      </c>
      <c r="D25" s="3">
        <f>[1]SM_C!D229</f>
        <v>-23.728813559322038</v>
      </c>
      <c r="E25" s="3">
        <f>[1]SM_C!E229</f>
        <v>1.8143222358630531</v>
      </c>
      <c r="F25" s="4">
        <f>[1]SM_C!F229</f>
        <v>7095</v>
      </c>
      <c r="G25" s="3">
        <f>[1]SM_C!G229</f>
        <v>4.2003231017770704</v>
      </c>
      <c r="H25" s="3">
        <f>[1]SM_C!H229</f>
        <v>2.7835188846007366</v>
      </c>
    </row>
    <row r="26" spans="1:8" x14ac:dyDescent="0.25">
      <c r="A26" s="2">
        <f>[1]SM_C!A230</f>
        <v>2020</v>
      </c>
      <c r="B26" s="2">
        <f>[1]SM_C!B230</f>
        <v>1</v>
      </c>
      <c r="C26" s="4">
        <f>[1]SM_C!C230</f>
        <v>49</v>
      </c>
      <c r="D26" s="3">
        <f>[1]SM_C!D230</f>
        <v>-42.352941176470594</v>
      </c>
      <c r="E26" s="3">
        <f>[1]SM_C!E230</f>
        <v>2.7494936491947106</v>
      </c>
      <c r="F26" s="4">
        <f>[1]SM_C!F230</f>
        <v>8658</v>
      </c>
      <c r="G26" s="3">
        <f>[1]SM_C!G230</f>
        <v>-3.7465258476931607</v>
      </c>
      <c r="H26" s="3">
        <f>[1]SM_C!H230</f>
        <v>3.4467688205720255</v>
      </c>
    </row>
    <row r="27" spans="1:8" x14ac:dyDescent="0.25">
      <c r="A27" s="2">
        <f>A26</f>
        <v>2020</v>
      </c>
      <c r="B27" s="2">
        <f>[1]SM_C!B231</f>
        <v>2</v>
      </c>
      <c r="C27" s="4">
        <f>[1]SM_C!C231</f>
        <v>56</v>
      </c>
      <c r="D27" s="3">
        <f>[1]SM_C!D231</f>
        <v>1.8181818181818077</v>
      </c>
      <c r="E27" s="3">
        <f>[1]SM_C!E231</f>
        <v>3.7306857548978782</v>
      </c>
      <c r="F27" s="4">
        <f>[1]SM_C!F231</f>
        <v>8523</v>
      </c>
      <c r="G27" s="3">
        <f>[1]SM_C!G231</f>
        <v>-9.155830313366021</v>
      </c>
      <c r="H27" s="3">
        <f>[1]SM_C!H231</f>
        <v>4.1597180083284551</v>
      </c>
    </row>
    <row r="28" spans="1:8" x14ac:dyDescent="0.25">
      <c r="A28" s="2">
        <f t="shared" ref="A28:A37" si="2">A27</f>
        <v>2020</v>
      </c>
      <c r="B28" s="2">
        <f>[1]SM_C!B232</f>
        <v>3</v>
      </c>
      <c r="C28" s="4">
        <f>[1]SM_C!C232</f>
        <v>51</v>
      </c>
      <c r="D28" s="3">
        <f>[1]SM_C!D232</f>
        <v>-19.047619047619047</v>
      </c>
      <c r="E28" s="3">
        <f>[1]SM_C!E232</f>
        <v>4.7498106254700501</v>
      </c>
      <c r="F28" s="4">
        <f>[1]SM_C!F232</f>
        <v>6779</v>
      </c>
      <c r="G28" s="3">
        <f>[1]SM_C!G232</f>
        <v>-28.16573063473562</v>
      </c>
      <c r="H28" s="3">
        <f>[1]SM_C!H232</f>
        <v>4.922690711657812</v>
      </c>
    </row>
    <row r="29" spans="1:8" x14ac:dyDescent="0.25">
      <c r="A29" s="2">
        <f t="shared" si="2"/>
        <v>2020</v>
      </c>
      <c r="B29" s="2">
        <f>[1]SM_C!B233</f>
        <v>4</v>
      </c>
      <c r="C29" s="4">
        <f>[1]SM_C!C233</f>
        <v>30</v>
      </c>
      <c r="D29" s="3">
        <f>[1]SM_C!D233</f>
        <v>-45.45454545454546</v>
      </c>
      <c r="E29" s="3">
        <f>[1]SM_C!E233</f>
        <v>5.7986475206353365</v>
      </c>
      <c r="F29" s="4">
        <f>[1]SM_C!F233</f>
        <v>2314</v>
      </c>
      <c r="G29" s="3">
        <f>[1]SM_C!G233</f>
        <v>-73.350224576759189</v>
      </c>
      <c r="H29" s="3">
        <f>[1]SM_C!H233</f>
        <v>5.7350865034922096</v>
      </c>
    </row>
    <row r="30" spans="1:8" x14ac:dyDescent="0.25">
      <c r="A30" s="2">
        <f t="shared" si="2"/>
        <v>2020</v>
      </c>
      <c r="B30" s="2">
        <f>[1]SM_C!B234</f>
        <v>5</v>
      </c>
      <c r="C30" s="4">
        <f>[1]SM_C!C234</f>
        <v>28</v>
      </c>
      <c r="D30" s="3">
        <f>[1]SM_C!D234</f>
        <v>-43.999999999999993</v>
      </c>
      <c r="E30" s="3">
        <f>[1]SM_C!E234</f>
        <v>6.8673231008349953</v>
      </c>
      <c r="F30" s="4">
        <f>[1]SM_C!F234</f>
        <v>3792</v>
      </c>
      <c r="G30" s="3">
        <f>[1]SM_C!G234</f>
        <v>-55.829935934769949</v>
      </c>
      <c r="H30" s="3">
        <f>[1]SM_C!H234</f>
        <v>6.594007149725817</v>
      </c>
    </row>
    <row r="31" spans="1:8" x14ac:dyDescent="0.25">
      <c r="A31" s="2">
        <f t="shared" si="2"/>
        <v>2020</v>
      </c>
      <c r="B31" s="2">
        <f>[1]SM_C!B235</f>
        <v>6</v>
      </c>
      <c r="C31" s="4">
        <f>[1]SM_C!C235</f>
        <v>61</v>
      </c>
      <c r="D31" s="3">
        <f>[1]SM_C!D235</f>
        <v>-3.1746031746031744</v>
      </c>
      <c r="E31" s="3">
        <f>[1]SM_C!E235</f>
        <v>7.942404776998119</v>
      </c>
      <c r="F31" s="4">
        <f>[1]SM_C!F235</f>
        <v>6737</v>
      </c>
      <c r="G31" s="3">
        <f>[1]SM_C!G235</f>
        <v>-9.3636485941073548</v>
      </c>
      <c r="H31" s="3">
        <f>[1]SM_C!H235</f>
        <v>7.4910623807611199</v>
      </c>
    </row>
    <row r="32" spans="1:8" x14ac:dyDescent="0.25">
      <c r="A32" s="2">
        <f t="shared" si="2"/>
        <v>2020</v>
      </c>
      <c r="B32" s="2">
        <f>[1]SM_C!B236</f>
        <v>7</v>
      </c>
      <c r="C32" s="4">
        <f>[1]SM_C!C236</f>
        <v>68</v>
      </c>
      <c r="D32" s="3">
        <f>[1]SM_C!D236</f>
        <v>51.111111111111107</v>
      </c>
      <c r="E32" s="3">
        <f>[1]SM_C!E236</f>
        <v>9.006927507060686</v>
      </c>
      <c r="F32" s="4">
        <f>[1]SM_C!F236</f>
        <v>7641</v>
      </c>
      <c r="G32" s="3">
        <f>[1]SM_C!G236</f>
        <v>-2.3514376996805142</v>
      </c>
      <c r="H32" s="3">
        <f>[1]SM_C!H236</f>
        <v>8.4135269309530702</v>
      </c>
    </row>
    <row r="33" spans="1:8" x14ac:dyDescent="0.25">
      <c r="A33" s="2">
        <f t="shared" si="2"/>
        <v>2020</v>
      </c>
      <c r="B33" s="2">
        <f>[1]SM_C!B237</f>
        <v>8</v>
      </c>
      <c r="C33" s="4">
        <f>[1]SM_C!C237</f>
        <v>45</v>
      </c>
      <c r="D33" s="3">
        <f>[1]SM_C!D237</f>
        <v>45.161290322580648</v>
      </c>
      <c r="E33" s="3">
        <f>[1]SM_C!E237</f>
        <v>10.043154234517592</v>
      </c>
      <c r="F33" s="4">
        <f>[1]SM_C!F237</f>
        <v>5752</v>
      </c>
      <c r="G33" s="3">
        <f>[1]SM_C!G237</f>
        <v>7.1535022354694444</v>
      </c>
      <c r="H33" s="3">
        <f>[1]SM_C!H237</f>
        <v>9.3475050686166998</v>
      </c>
    </row>
    <row r="34" spans="1:8" x14ac:dyDescent="0.25">
      <c r="A34" s="2">
        <f t="shared" si="2"/>
        <v>2020</v>
      </c>
      <c r="B34" s="2">
        <f>[1]SM_C!B238</f>
        <v>9</v>
      </c>
      <c r="C34" s="4">
        <f>[1]SM_C!C238</f>
        <v>46</v>
      </c>
      <c r="D34" s="3">
        <f>[1]SM_C!D238</f>
        <v>-23.333333333333329</v>
      </c>
      <c r="E34" s="3">
        <f>[1]SM_C!E238</f>
        <v>11.036271804502903</v>
      </c>
      <c r="F34" s="4">
        <f>[1]SM_C!F238</f>
        <v>6599</v>
      </c>
      <c r="G34" s="3">
        <f>[1]SM_C!G238</f>
        <v>14.031449801278729</v>
      </c>
      <c r="H34" s="3">
        <f>[1]SM_C!H238</f>
        <v>10.278353495078804</v>
      </c>
    </row>
    <row r="35" spans="1:8" x14ac:dyDescent="0.25">
      <c r="A35" s="2">
        <f t="shared" si="2"/>
        <v>2020</v>
      </c>
      <c r="B35" s="2">
        <f>[1]SM_C!B239</f>
        <v>10</v>
      </c>
      <c r="C35" s="4">
        <f>[1]SM_C!C239</f>
        <v>42</v>
      </c>
      <c r="D35" s="3">
        <f>[1]SM_C!D239</f>
        <v>-20.75471698113207</v>
      </c>
      <c r="E35" s="3">
        <f>[1]SM_C!E239</f>
        <v>11.973905821601242</v>
      </c>
      <c r="F35" s="4">
        <f>[1]SM_C!F239</f>
        <v>7396</v>
      </c>
      <c r="G35" s="3">
        <f>[1]SM_C!G239</f>
        <v>-7.8839207871465922</v>
      </c>
      <c r="H35" s="3">
        <f>[1]SM_C!H239</f>
        <v>11.191276550358319</v>
      </c>
    </row>
    <row r="36" spans="1:8" x14ac:dyDescent="0.25">
      <c r="A36" s="2">
        <f t="shared" si="2"/>
        <v>2020</v>
      </c>
      <c r="B36" s="2">
        <f>[1]SM_C!B240</f>
        <v>11</v>
      </c>
      <c r="C36" s="4">
        <f>[1]SM_C!C240</f>
        <v>59</v>
      </c>
      <c r="D36" s="3">
        <f>[1]SM_C!D240</f>
        <v>59.459459459459453</v>
      </c>
      <c r="E36" s="3">
        <f>[1]SM_C!E240</f>
        <v>12.841295112262666</v>
      </c>
      <c r="F36" s="4">
        <f>[1]SM_C!F240</f>
        <v>7339</v>
      </c>
      <c r="G36" s="3">
        <f>[1]SM_C!G240</f>
        <v>9.54719039825358E-2</v>
      </c>
      <c r="H36" s="3">
        <f>[1]SM_C!H240</f>
        <v>12.071739206162112</v>
      </c>
    </row>
    <row r="37" spans="1:8" x14ac:dyDescent="0.25">
      <c r="A37" s="2">
        <f t="shared" si="2"/>
        <v>2020</v>
      </c>
      <c r="B37" s="2">
        <f>[1]SM_C!B241</f>
        <v>12</v>
      </c>
      <c r="C37" s="4">
        <f>[1]SM_C!C241</f>
        <v>57</v>
      </c>
      <c r="D37" s="3">
        <f>[1]SM_C!D241</f>
        <v>26.666666666666661</v>
      </c>
      <c r="E37" s="3">
        <f>[1]SM_C!E241</f>
        <v>13.621405681909255</v>
      </c>
      <c r="F37" s="4">
        <f>[1]SM_C!F241</f>
        <v>7670</v>
      </c>
      <c r="G37" s="3">
        <f>[1]SM_C!G241</f>
        <v>8.1042988019732309</v>
      </c>
      <c r="H37" s="3">
        <f>[1]SM_C!H241</f>
        <v>12.90388176771528</v>
      </c>
    </row>
    <row r="38" spans="1:8" x14ac:dyDescent="0.25">
      <c r="A38" s="2">
        <f>[1]SM_C!A242</f>
        <v>2021</v>
      </c>
      <c r="B38" s="2">
        <f>[1]SM_C!B242</f>
        <v>1</v>
      </c>
      <c r="C38" s="4">
        <f>[1]SM_C!C242</f>
        <v>67</v>
      </c>
      <c r="D38" s="3">
        <f>[1]SM_C!D242</f>
        <v>36.734693877551017</v>
      </c>
      <c r="E38" s="3">
        <f>[1]SM_C!E242</f>
        <v>14.300440908487207</v>
      </c>
      <c r="F38" s="4">
        <f>[1]SM_C!F242</f>
        <v>7811</v>
      </c>
      <c r="G38" s="3">
        <f>[1]SM_C!G242</f>
        <v>-9.7828597828597879</v>
      </c>
      <c r="H38" s="3">
        <f>[1]SM_C!H242</f>
        <v>13.671012855013599</v>
      </c>
    </row>
    <row r="39" spans="1:8" x14ac:dyDescent="0.25">
      <c r="A39" s="2">
        <f>A38</f>
        <v>2021</v>
      </c>
      <c r="B39" s="2">
        <f>[1]SM_C!B243</f>
        <v>2</v>
      </c>
      <c r="C39" s="4">
        <f>[1]SM_C!C243</f>
        <v>85</v>
      </c>
      <c r="D39" s="3">
        <f>[1]SM_C!D243</f>
        <v>51.785714285714278</v>
      </c>
      <c r="E39" s="3">
        <f>[1]SM_C!E243</f>
        <v>14.865510090844431</v>
      </c>
      <c r="F39" s="4">
        <f>[1]SM_C!F243</f>
        <v>8786</v>
      </c>
      <c r="G39" s="3">
        <f>[1]SM_C!G243</f>
        <v>3.0857679220931633</v>
      </c>
      <c r="H39" s="3">
        <f>[1]SM_C!H243</f>
        <v>14.356107783680224</v>
      </c>
    </row>
    <row r="40" spans="1:8" x14ac:dyDescent="0.25">
      <c r="A40" s="2">
        <f t="shared" ref="A40:A49" si="3">A39</f>
        <v>2021</v>
      </c>
      <c r="B40" s="2">
        <f>[1]SM_C!B244</f>
        <v>3</v>
      </c>
      <c r="C40" s="4">
        <f>[1]SM_C!C244</f>
        <v>76</v>
      </c>
      <c r="D40" s="3">
        <f>[1]SM_C!D244</f>
        <v>49.019607843137258</v>
      </c>
      <c r="E40" s="3">
        <f>[1]SM_C!E244</f>
        <v>15.305280462062802</v>
      </c>
      <c r="F40" s="4">
        <f>[1]SM_C!F244</f>
        <v>10968</v>
      </c>
      <c r="G40" s="3">
        <f>[1]SM_C!G244</f>
        <v>61.793774893052067</v>
      </c>
      <c r="H40" s="3">
        <f>[1]SM_C!H244</f>
        <v>14.9405131281829</v>
      </c>
    </row>
    <row r="41" spans="1:8" x14ac:dyDescent="0.25">
      <c r="A41" s="2">
        <f t="shared" si="3"/>
        <v>2021</v>
      </c>
      <c r="B41" s="2">
        <f>[1]SM_C!B245</f>
        <v>4</v>
      </c>
      <c r="C41" s="4">
        <f>[1]SM_C!C245</f>
        <v>90</v>
      </c>
      <c r="D41" s="3">
        <f>[1]SM_C!D245</f>
        <v>200</v>
      </c>
      <c r="E41" s="3">
        <f>[1]SM_C!E245</f>
        <v>15.610983158293285</v>
      </c>
      <c r="F41" s="4">
        <f>[1]SM_C!F245</f>
        <v>9218</v>
      </c>
      <c r="G41" s="3">
        <f>[1]SM_C!G245</f>
        <v>298.35782195332757</v>
      </c>
      <c r="H41" s="3">
        <f>[1]SM_C!H245</f>
        <v>15.404792800498983</v>
      </c>
    </row>
    <row r="42" spans="1:8" x14ac:dyDescent="0.25">
      <c r="A42" s="2">
        <f t="shared" si="3"/>
        <v>2021</v>
      </c>
      <c r="B42" s="2">
        <f>[1]SM_C!B246</f>
        <v>5</v>
      </c>
      <c r="C42" s="4">
        <f>[1]SM_C!C246</f>
        <v>76</v>
      </c>
      <c r="D42" s="3">
        <f>[1]SM_C!D246</f>
        <v>171.42857142857144</v>
      </c>
      <c r="E42" s="3">
        <f>[1]SM_C!E246</f>
        <v>15.776190588421644</v>
      </c>
      <c r="F42" s="4">
        <f>[1]SM_C!F246</f>
        <v>9570</v>
      </c>
      <c r="G42" s="3">
        <f>[1]SM_C!G246</f>
        <v>152.37341772151899</v>
      </c>
      <c r="H42" s="3">
        <f>[1]SM_C!H246</f>
        <v>15.732764411339506</v>
      </c>
    </row>
    <row r="43" spans="1:8" x14ac:dyDescent="0.25">
      <c r="A43" s="2">
        <f t="shared" si="3"/>
        <v>2021</v>
      </c>
      <c r="B43" s="2">
        <f>[1]SM_C!B247</f>
        <v>6</v>
      </c>
      <c r="C43" s="4">
        <f>[1]SM_C!C247</f>
        <v>75</v>
      </c>
      <c r="D43" s="3">
        <f>[1]SM_C!D247</f>
        <v>22.95081967213115</v>
      </c>
      <c r="E43" s="3">
        <f>[1]SM_C!E247</f>
        <v>15.807279954169871</v>
      </c>
      <c r="F43" s="4">
        <f>[1]SM_C!F247</f>
        <v>9554</v>
      </c>
      <c r="G43" s="3">
        <f>[1]SM_C!G247</f>
        <v>41.81386373756866</v>
      </c>
      <c r="H43" s="3">
        <f>[1]SM_C!H247</f>
        <v>15.927895087328892</v>
      </c>
    </row>
    <row r="44" spans="1:8" x14ac:dyDescent="0.25">
      <c r="A44" s="2">
        <f t="shared" si="3"/>
        <v>2021</v>
      </c>
      <c r="B44" s="2">
        <f>[1]SM_C!B248</f>
        <v>7</v>
      </c>
      <c r="C44" s="4">
        <f>[1]SM_C!C248</f>
        <v>50</v>
      </c>
      <c r="D44" s="3">
        <f>[1]SM_C!D248</f>
        <v>-26.470588235294112</v>
      </c>
      <c r="E44" s="3">
        <f>[1]SM_C!E248</f>
        <v>15.721437650373863</v>
      </c>
      <c r="F44" s="4">
        <f>[1]SM_C!F248</f>
        <v>8379</v>
      </c>
      <c r="G44" s="3">
        <f>[1]SM_C!G248</f>
        <v>9.6584216725559493</v>
      </c>
      <c r="H44" s="3">
        <f>[1]SM_C!H248</f>
        <v>16.003140889349215</v>
      </c>
    </row>
    <row r="45" spans="1:8" x14ac:dyDescent="0.25">
      <c r="A45" s="2">
        <f t="shared" si="3"/>
        <v>2021</v>
      </c>
      <c r="B45" s="2">
        <f>[1]SM_C!B249</f>
        <v>8</v>
      </c>
      <c r="C45" s="4">
        <f>[1]SM_C!C249</f>
        <v>45</v>
      </c>
      <c r="D45" s="3">
        <f>[1]SM_C!D249</f>
        <v>0</v>
      </c>
      <c r="E45" s="3">
        <f>[1]SM_C!E249</f>
        <v>15.536346151016597</v>
      </c>
      <c r="F45" s="4">
        <f>[1]SM_C!F249</f>
        <v>6309</v>
      </c>
      <c r="G45" s="3">
        <f>[1]SM_C!G249</f>
        <v>9.6835883171070947</v>
      </c>
      <c r="H45" s="3">
        <f>[1]SM_C!H249</f>
        <v>15.973255514994374</v>
      </c>
    </row>
    <row r="46" spans="1:8" x14ac:dyDescent="0.25">
      <c r="A46" s="2">
        <f t="shared" si="3"/>
        <v>2021</v>
      </c>
      <c r="B46" s="2">
        <f>[1]SM_C!B250</f>
        <v>9</v>
      </c>
      <c r="C46" s="4">
        <f>[1]SM_C!C250</f>
        <v>53</v>
      </c>
      <c r="D46" s="3">
        <f>[1]SM_C!D250</f>
        <v>15.217391304347828</v>
      </c>
      <c r="E46" s="3">
        <f>[1]SM_C!E250</f>
        <v>15.266757928283429</v>
      </c>
      <c r="F46" s="4">
        <f>[1]SM_C!F250</f>
        <v>6620</v>
      </c>
      <c r="G46" s="3">
        <f>[1]SM_C!G250</f>
        <v>0.31823003485376145</v>
      </c>
      <c r="H46" s="3">
        <f>[1]SM_C!H250</f>
        <v>15.852552056357101</v>
      </c>
    </row>
    <row r="47" spans="1:8" x14ac:dyDescent="0.25">
      <c r="A47" s="2">
        <f t="shared" si="3"/>
        <v>2021</v>
      </c>
      <c r="B47" s="2">
        <f>[1]SM_C!B251</f>
        <v>10</v>
      </c>
      <c r="C47" s="4">
        <f>[1]SM_C!C251</f>
        <v>51</v>
      </c>
      <c r="D47" s="3">
        <f>[1]SM_C!D251</f>
        <v>21.42857142857142</v>
      </c>
      <c r="E47" s="3">
        <f>[1]SM_C!E251</f>
        <v>14.926346541432565</v>
      </c>
      <c r="F47" s="4">
        <f>[1]SM_C!F251</f>
        <v>7348</v>
      </c>
      <c r="G47" s="3">
        <f>[1]SM_C!G251</f>
        <v>-0.6489994591671211</v>
      </c>
      <c r="H47" s="3">
        <f>[1]SM_C!H251</f>
        <v>15.654906823085829</v>
      </c>
    </row>
    <row r="48" spans="1:8" x14ac:dyDescent="0.25">
      <c r="A48" s="2">
        <f t="shared" si="3"/>
        <v>2021</v>
      </c>
      <c r="B48" s="2">
        <f>[1]SM_C!B252</f>
        <v>11</v>
      </c>
      <c r="C48" s="4">
        <f>[1]SM_C!C252</f>
        <v>74</v>
      </c>
      <c r="D48" s="3">
        <f>[1]SM_C!D252</f>
        <v>25.423728813559322</v>
      </c>
      <c r="E48" s="3">
        <f>[1]SM_C!E252</f>
        <v>14.528782121484438</v>
      </c>
      <c r="F48" s="4">
        <f>[1]SM_C!F252</f>
        <v>8177</v>
      </c>
      <c r="G48" s="3">
        <f>[1]SM_C!G252</f>
        <v>11.418449380024519</v>
      </c>
      <c r="H48" s="3">
        <f>[1]SM_C!H252</f>
        <v>15.393117352466385</v>
      </c>
    </row>
    <row r="49" spans="1:8" x14ac:dyDescent="0.25">
      <c r="A49" s="2">
        <f t="shared" si="3"/>
        <v>2021</v>
      </c>
      <c r="B49" s="2">
        <f>[1]SM_C!B253</f>
        <v>12</v>
      </c>
      <c r="C49" s="4">
        <f>[1]SM_C!C253</f>
        <v>61</v>
      </c>
      <c r="D49" s="3">
        <f>[1]SM_C!D253</f>
        <v>7.0175438596491224</v>
      </c>
      <c r="E49" s="3">
        <f>[1]SM_C!E253</f>
        <v>14.088186342854423</v>
      </c>
      <c r="F49" s="4">
        <f>[1]SM_C!F253</f>
        <v>8394</v>
      </c>
      <c r="G49" s="3">
        <f>[1]SM_C!G253</f>
        <v>9.4393741851368951</v>
      </c>
      <c r="H49" s="3">
        <f>[1]SM_C!H253</f>
        <v>15.078848966070552</v>
      </c>
    </row>
    <row r="50" spans="1:8" x14ac:dyDescent="0.25">
      <c r="A50" s="2">
        <f>[1]SM_C!A254</f>
        <v>2022</v>
      </c>
      <c r="B50" s="2">
        <f>[1]SM_C!B254</f>
        <v>1</v>
      </c>
      <c r="C50" s="4">
        <f>[1]SM_C!C254</f>
        <v>76</v>
      </c>
      <c r="D50" s="3">
        <f>[1]SM_C!D254</f>
        <v>13.432835820895516</v>
      </c>
      <c r="E50" s="3">
        <f>[1]SM_C!E254</f>
        <v>13.619437473478177</v>
      </c>
      <c r="F50" s="4">
        <f>[1]SM_C!F254</f>
        <v>8197</v>
      </c>
      <c r="G50" s="3">
        <f>[1]SM_C!G254</f>
        <v>4.9417488157726286</v>
      </c>
      <c r="H50" s="3">
        <f>[1]SM_C!H254</f>
        <v>14.723490966860915</v>
      </c>
    </row>
    <row r="51" spans="1:8" x14ac:dyDescent="0.25">
      <c r="A51" s="2">
        <f t="shared" ref="A51:A97" si="4">A50</f>
        <v>2022</v>
      </c>
      <c r="B51" s="2">
        <f>[1]SM_C!B255</f>
        <v>2</v>
      </c>
      <c r="C51" s="4">
        <f>[1]SM_C!C255</f>
        <v>49</v>
      </c>
      <c r="D51" s="3">
        <f>[1]SM_C!D255</f>
        <v>-42.352941176470594</v>
      </c>
      <c r="E51" s="3">
        <f>[1]SM_C!E255</f>
        <v>13.136922764452249</v>
      </c>
      <c r="F51" s="4">
        <f>[1]SM_C!F255</f>
        <v>9239</v>
      </c>
      <c r="G51" s="3">
        <f>[1]SM_C!G255</f>
        <v>5.1559298884589211</v>
      </c>
      <c r="H51" s="3">
        <f>[1]SM_C!H255</f>
        <v>14.338041027606936</v>
      </c>
    </row>
    <row r="52" spans="1:8" x14ac:dyDescent="0.25">
      <c r="A52" s="2">
        <f t="shared" si="4"/>
        <v>2022</v>
      </c>
      <c r="B52" s="2">
        <f>[1]SM_C!B256</f>
        <v>3</v>
      </c>
      <c r="C52" s="4">
        <f>[1]SM_C!C256</f>
        <v>83</v>
      </c>
      <c r="D52" s="3">
        <f>[1]SM_C!D256</f>
        <v>9.210526315789469</v>
      </c>
      <c r="E52" s="3">
        <f>[1]SM_C!E256</f>
        <v>12.655016508425092</v>
      </c>
      <c r="F52" s="4">
        <f>[1]SM_C!F256</f>
        <v>11086</v>
      </c>
      <c r="G52" s="3">
        <f>[1]SM_C!G256</f>
        <v>1.0758570386579125</v>
      </c>
      <c r="H52" s="3">
        <f>[1]SM_C!H256</f>
        <v>13.932817533428699</v>
      </c>
    </row>
    <row r="53" spans="1:8" x14ac:dyDescent="0.25">
      <c r="A53" s="2">
        <f t="shared" si="4"/>
        <v>2022</v>
      </c>
      <c r="B53" s="2">
        <f>[1]SM_C!B257</f>
        <v>4</v>
      </c>
      <c r="C53" s="4">
        <f>[1]SM_C!C257</f>
        <v>72</v>
      </c>
      <c r="D53" s="3">
        <f>[1]SM_C!D257</f>
        <v>-19.999999999999996</v>
      </c>
      <c r="E53" s="3">
        <f>[1]SM_C!E257</f>
        <v>12.184239535271482</v>
      </c>
      <c r="F53" s="4">
        <f>[1]SM_C!F257</f>
        <v>8478</v>
      </c>
      <c r="G53" s="3">
        <f>[1]SM_C!G257</f>
        <v>-8.027771750922108</v>
      </c>
      <c r="H53" s="3">
        <f>[1]SM_C!H257</f>
        <v>13.517501222839401</v>
      </c>
    </row>
    <row r="54" spans="1:8" x14ac:dyDescent="0.25">
      <c r="A54" s="2">
        <f t="shared" si="4"/>
        <v>2022</v>
      </c>
      <c r="B54" s="2">
        <f>[1]SM_C!B258</f>
        <v>5</v>
      </c>
      <c r="C54" s="4">
        <f>[1]SM_C!C258</f>
        <v>72</v>
      </c>
      <c r="D54" s="3">
        <f>[1]SM_C!D258</f>
        <v>-5.2631578947368478</v>
      </c>
      <c r="E54" s="3">
        <f>[1]SM_C!E258</f>
        <v>11.734873474158375</v>
      </c>
      <c r="F54" s="4">
        <f>[1]SM_C!F258</f>
        <v>9132</v>
      </c>
      <c r="G54" s="3">
        <f>[1]SM_C!G258</f>
        <v>-4.5768025078369856</v>
      </c>
      <c r="H54" s="3">
        <f>[1]SM_C!H258</f>
        <v>13.100879989873441</v>
      </c>
    </row>
    <row r="55" spans="1:8" x14ac:dyDescent="0.25">
      <c r="A55" s="2">
        <f t="shared" si="4"/>
        <v>2022</v>
      </c>
      <c r="B55" s="2">
        <f>[1]SM_C!B259</f>
        <v>6</v>
      </c>
      <c r="C55" s="4">
        <f>[1]SM_C!C259</f>
        <v>80</v>
      </c>
      <c r="D55" s="3">
        <f>[1]SM_C!D259</f>
        <v>6.6666666666666652</v>
      </c>
      <c r="E55" s="3">
        <f>[1]SM_C!E259</f>
        <v>11.314964937618337</v>
      </c>
      <c r="F55" s="4">
        <f>[1]SM_C!F259</f>
        <v>8917</v>
      </c>
      <c r="G55" s="3">
        <f>[1]SM_C!G259</f>
        <v>-6.6673644546786708</v>
      </c>
      <c r="H55" s="3">
        <f>[1]SM_C!H259</f>
        <v>12.690245529053149</v>
      </c>
    </row>
    <row r="56" spans="1:8" x14ac:dyDescent="0.25">
      <c r="A56" s="2">
        <f t="shared" si="4"/>
        <v>2022</v>
      </c>
      <c r="B56" s="2">
        <f>[1]SM_C!B260</f>
        <v>7</v>
      </c>
      <c r="C56" s="4">
        <f>[1]SM_C!C260</f>
        <v>49</v>
      </c>
      <c r="D56" s="3">
        <f>[1]SM_C!D260</f>
        <v>-2.0000000000000018</v>
      </c>
      <c r="E56" s="3">
        <f>[1]SM_C!E260</f>
        <v>10.93138011933887</v>
      </c>
      <c r="F56" s="4">
        <f>[1]SM_C!F260</f>
        <v>7183</v>
      </c>
      <c r="G56" s="3">
        <f>[1]SM_C!G260</f>
        <v>-14.273779687313526</v>
      </c>
      <c r="H56" s="3">
        <f>[1]SM_C!H260</f>
        <v>12.291661918060734</v>
      </c>
    </row>
    <row r="57" spans="1:8" x14ac:dyDescent="0.25">
      <c r="A57" s="2">
        <f t="shared" si="4"/>
        <v>2022</v>
      </c>
      <c r="B57" s="2">
        <f>[1]SM_C!B261</f>
        <v>8</v>
      </c>
      <c r="C57" s="4">
        <f>[1]SM_C!C261</f>
        <v>54</v>
      </c>
      <c r="D57" s="3">
        <f>[1]SM_C!D261</f>
        <v>19.999999999999996</v>
      </c>
      <c r="E57" s="3">
        <f>[1]SM_C!E261</f>
        <v>10.590662414516441</v>
      </c>
      <c r="F57" s="4">
        <f>[1]SM_C!F261</f>
        <v>5910</v>
      </c>
      <c r="G57" s="3">
        <f>[1]SM_C!G261</f>
        <v>-6.3242986210175989</v>
      </c>
      <c r="H57" s="3">
        <f>[1]SM_C!H261</f>
        <v>11.909848956107313</v>
      </c>
    </row>
    <row r="58" spans="1:8" x14ac:dyDescent="0.25">
      <c r="A58" s="2">
        <f t="shared" si="4"/>
        <v>2022</v>
      </c>
      <c r="B58" s="2">
        <f>[1]SM_C!B262</f>
        <v>9</v>
      </c>
      <c r="C58" s="4">
        <f>[1]SM_C!C262</f>
        <v>52</v>
      </c>
      <c r="D58" s="3">
        <f>[1]SM_C!D262</f>
        <v>-1.8867924528301883</v>
      </c>
      <c r="E58" s="3">
        <f>[1]SM_C!E262</f>
        <v>10.298457205839226</v>
      </c>
      <c r="F58" s="4">
        <f>[1]SM_C!F262</f>
        <v>6841</v>
      </c>
      <c r="G58" s="3">
        <f>[1]SM_C!G262</f>
        <v>3.3383685800604246</v>
      </c>
      <c r="H58" s="3">
        <f>[1]SM_C!H262</f>
        <v>11.547681620070295</v>
      </c>
    </row>
    <row r="59" spans="1:8" x14ac:dyDescent="0.25">
      <c r="A59" s="2">
        <f t="shared" si="4"/>
        <v>2022</v>
      </c>
      <c r="B59" s="2">
        <f>[1]SM_C!B263</f>
        <v>10</v>
      </c>
      <c r="C59" s="4">
        <f>[1]SM_C!C263</f>
        <v>50</v>
      </c>
      <c r="D59" s="3">
        <f>[1]SM_C!D263</f>
        <v>-1.9607843137254943</v>
      </c>
      <c r="E59" s="3">
        <f>[1]SM_C!E263</f>
        <v>10.061063302216617</v>
      </c>
      <c r="F59" s="4">
        <f>[1]SM_C!F263</f>
        <v>7149</v>
      </c>
      <c r="G59" s="3">
        <f>[1]SM_C!G263</f>
        <v>-2.7082199237887905</v>
      </c>
      <c r="H59" s="3">
        <f>[1]SM_C!H263</f>
        <v>11.206768626578677</v>
      </c>
    </row>
    <row r="60" spans="1:8" x14ac:dyDescent="0.25">
      <c r="A60" s="2">
        <f t="shared" si="4"/>
        <v>2022</v>
      </c>
      <c r="B60" s="2">
        <f>[1]SM_C!B264</f>
        <v>11</v>
      </c>
      <c r="C60" s="4">
        <f>[1]SM_C!C264</f>
        <v>65</v>
      </c>
      <c r="D60" s="3">
        <f>[1]SM_C!D264</f>
        <v>-12.16216216216216</v>
      </c>
      <c r="E60" s="3">
        <f>[1]SM_C!E264</f>
        <v>9.883933314665045</v>
      </c>
      <c r="F60" s="4">
        <f>[1]SM_C!F264</f>
        <v>8717</v>
      </c>
      <c r="G60" s="3">
        <f>[1]SM_C!G264</f>
        <v>6.6038889568301284</v>
      </c>
      <c r="H60" s="3">
        <f>[1]SM_C!H264</f>
        <v>10.888148601078125</v>
      </c>
    </row>
    <row r="61" spans="1:8" x14ac:dyDescent="0.25">
      <c r="A61" s="2">
        <f t="shared" si="4"/>
        <v>2022</v>
      </c>
      <c r="B61" s="2">
        <f>[1]SM_C!B265</f>
        <v>12</v>
      </c>
      <c r="C61" s="4">
        <f>[1]SM_C!C265</f>
        <v>56</v>
      </c>
      <c r="D61" s="3">
        <f>[1]SM_C!D265</f>
        <v>-8.1967213114754074</v>
      </c>
      <c r="E61" s="3">
        <f>[1]SM_C!E265</f>
        <v>9.7716850036720544</v>
      </c>
      <c r="F61" s="4">
        <f>[1]SM_C!F265</f>
        <v>8267</v>
      </c>
      <c r="G61" s="3">
        <f>[1]SM_C!G265</f>
        <v>-1.5129854658089137</v>
      </c>
      <c r="H61" s="3">
        <f>[1]SM_C!H265</f>
        <v>10.59189385036497</v>
      </c>
    </row>
    <row r="62" spans="1:8" x14ac:dyDescent="0.25">
      <c r="A62" s="2">
        <f>[1]SM_C!A266</f>
        <v>2023</v>
      </c>
      <c r="B62" s="2">
        <f>[1]SM_C!B266</f>
        <v>1</v>
      </c>
      <c r="C62" s="4">
        <f>[1]SM_C!C266</f>
        <v>74</v>
      </c>
      <c r="D62" s="3">
        <f>[1]SM_C!D266</f>
        <v>-2.6315789473684181</v>
      </c>
      <c r="E62" s="3">
        <f>[1]SM_C!E266</f>
        <v>9.7274051508726327</v>
      </c>
      <c r="F62" s="4">
        <f>[1]SM_C!F266</f>
        <v>9475</v>
      </c>
      <c r="G62" s="3">
        <f>[1]SM_C!G266</f>
        <v>15.591069903623268</v>
      </c>
      <c r="H62" s="3">
        <f>[1]SM_C!H266</f>
        <v>10.317779163204692</v>
      </c>
    </row>
    <row r="63" spans="1:8" x14ac:dyDescent="0.25">
      <c r="A63" s="2">
        <f t="shared" si="4"/>
        <v>2023</v>
      </c>
      <c r="B63" s="2">
        <f>[1]SM_C!B267</f>
        <v>2</v>
      </c>
      <c r="C63" s="4">
        <f>[1]SM_C!C267</f>
        <v>68</v>
      </c>
      <c r="D63" s="3">
        <f>[1]SM_C!D267</f>
        <v>38.775510204081634</v>
      </c>
      <c r="E63" s="3">
        <f>[1]SM_C!E267</f>
        <v>9.7529327319076611</v>
      </c>
      <c r="F63" s="4">
        <f>[1]SM_C!F267</f>
        <v>10157</v>
      </c>
      <c r="G63" s="3">
        <f>[1]SM_C!G267</f>
        <v>9.9361402749215344</v>
      </c>
      <c r="H63" s="3">
        <f>[1]SM_C!H267</f>
        <v>10.064738711743594</v>
      </c>
    </row>
    <row r="64" spans="1:8" x14ac:dyDescent="0.25">
      <c r="A64" s="2">
        <f t="shared" si="4"/>
        <v>2023</v>
      </c>
      <c r="B64" s="2">
        <f>[1]SM_C!B268</f>
        <v>3</v>
      </c>
      <c r="C64" s="4">
        <f>[1]SM_C!C268</f>
        <v>79</v>
      </c>
      <c r="D64" s="3">
        <f>[1]SM_C!D268</f>
        <v>-4.8192771084337398</v>
      </c>
      <c r="E64" s="3">
        <f>[1]SM_C!E268</f>
        <v>9.8492484596334187</v>
      </c>
      <c r="F64" s="4">
        <f>[1]SM_C!F268</f>
        <v>12079</v>
      </c>
      <c r="G64" s="3">
        <f>[1]SM_C!G268</f>
        <v>8.9572433700162435</v>
      </c>
      <c r="H64" s="3">
        <f>[1]SM_C!H268</f>
        <v>9.8320728688738388</v>
      </c>
    </row>
    <row r="65" spans="1:8" x14ac:dyDescent="0.25">
      <c r="A65" s="2">
        <f t="shared" si="4"/>
        <v>2023</v>
      </c>
      <c r="B65" s="2">
        <f>[1]SM_C!B269</f>
        <v>4</v>
      </c>
      <c r="C65" s="4">
        <f>[1]SM_C!C269</f>
        <v>56</v>
      </c>
      <c r="D65" s="3">
        <f>[1]SM_C!D269</f>
        <v>-22.222222222222221</v>
      </c>
      <c r="E65" s="3">
        <f>[1]SM_C!E269</f>
        <v>10.019348503675086</v>
      </c>
      <c r="F65" s="4">
        <f>[1]SM_C!F269</f>
        <v>8624</v>
      </c>
      <c r="G65" s="3">
        <f>[1]SM_C!G269</f>
        <v>1.72210426987498</v>
      </c>
      <c r="H65" s="3">
        <f>[1]SM_C!H269</f>
        <v>9.6190730770405874</v>
      </c>
    </row>
    <row r="66" spans="1:8" x14ac:dyDescent="0.25">
      <c r="A66" s="2">
        <f t="shared" si="4"/>
        <v>2023</v>
      </c>
      <c r="B66" s="2">
        <f>[1]SM_C!B270</f>
        <v>5</v>
      </c>
      <c r="C66" s="4">
        <f>[1]SM_C!C270</f>
        <v>77</v>
      </c>
      <c r="D66" s="3">
        <f>[1]SM_C!D270</f>
        <v>6.944444444444442</v>
      </c>
      <c r="E66" s="3">
        <f>[1]SM_C!E270</f>
        <v>10.265210386048953</v>
      </c>
      <c r="F66" s="4">
        <f>[1]SM_C!F270</f>
        <v>10408</v>
      </c>
      <c r="G66" s="3">
        <f>[1]SM_C!G270</f>
        <v>13.972842750766535</v>
      </c>
      <c r="H66" s="3">
        <f>[1]SM_C!H270</f>
        <v>9.4249700266404695</v>
      </c>
    </row>
    <row r="67" spans="1:8" x14ac:dyDescent="0.25">
      <c r="A67" s="2">
        <f t="shared" si="4"/>
        <v>2023</v>
      </c>
      <c r="B67" s="2">
        <f>[1]SM_C!B271</f>
        <v>6</v>
      </c>
      <c r="C67" s="4">
        <f>[1]SM_C!C271</f>
        <v>79</v>
      </c>
      <c r="D67" s="3">
        <f>[1]SM_C!D271</f>
        <v>-1.2499999999999956</v>
      </c>
      <c r="E67" s="3">
        <f>[1]SM_C!E271</f>
        <v>10.58657263080423</v>
      </c>
      <c r="F67" s="4">
        <f>[1]SM_C!F271</f>
        <v>10207</v>
      </c>
      <c r="G67" s="3">
        <f>[1]SM_C!G271</f>
        <v>14.466748906582927</v>
      </c>
      <c r="H67" s="3">
        <f>[1]SM_C!H271</f>
        <v>9.2484460074585062</v>
      </c>
    </row>
    <row r="68" spans="1:8" x14ac:dyDescent="0.25">
      <c r="A68" s="2">
        <f t="shared" si="4"/>
        <v>2023</v>
      </c>
      <c r="B68" s="2">
        <f>[1]SM_C!B272</f>
        <v>7</v>
      </c>
      <c r="C68" s="4">
        <f>[1]SM_C!C272</f>
        <v>49</v>
      </c>
      <c r="D68" s="3">
        <f>[1]SM_C!D272</f>
        <v>0</v>
      </c>
      <c r="E68" s="3">
        <f>[1]SM_C!E272</f>
        <v>10.982943153244189</v>
      </c>
      <c r="F68" s="4">
        <f>[1]SM_C!F272</f>
        <v>8297</v>
      </c>
      <c r="G68" s="3">
        <f>[1]SM_C!G272</f>
        <v>15.508840317416128</v>
      </c>
      <c r="H68" s="3">
        <f>[1]SM_C!H272</f>
        <v>9.0884991337744481</v>
      </c>
    </row>
    <row r="69" spans="1:8" x14ac:dyDescent="0.25">
      <c r="A69" s="2">
        <f t="shared" si="4"/>
        <v>2023</v>
      </c>
      <c r="B69" s="2">
        <f>[1]SM_C!B273</f>
        <v>8</v>
      </c>
      <c r="C69" s="4">
        <f>[1]SM_C!C273</f>
        <v>31</v>
      </c>
      <c r="D69" s="3">
        <f>[1]SM_C!D273</f>
        <v>-42.592592592592595</v>
      </c>
      <c r="E69" s="3">
        <f>[1]SM_C!E273</f>
        <v>11.453007884461623</v>
      </c>
      <c r="F69" s="4">
        <f>[1]SM_C!F273</f>
        <v>6614</v>
      </c>
      <c r="G69" s="3">
        <f>[1]SM_C!G273</f>
        <v>11.912013536379028</v>
      </c>
      <c r="H69" s="3">
        <f>[1]SM_C!H273</f>
        <v>8.9444899020138173</v>
      </c>
    </row>
    <row r="70" spans="1:8" x14ac:dyDescent="0.25">
      <c r="A70" s="2">
        <f t="shared" si="4"/>
        <v>2023</v>
      </c>
      <c r="B70" s="2">
        <f>[1]SM_C!B274</f>
        <v>9</v>
      </c>
      <c r="C70" s="4">
        <f>[1]SM_C!C274</f>
        <v>68</v>
      </c>
      <c r="D70" s="3">
        <f>[1]SM_C!D274</f>
        <v>30.76923076923077</v>
      </c>
      <c r="E70" s="3">
        <f>[1]SM_C!E274</f>
        <v>11.994690051163689</v>
      </c>
      <c r="F70" s="4">
        <f>[1]SM_C!F274</f>
        <v>6735</v>
      </c>
      <c r="G70" s="3">
        <f>[1]SM_C!G274</f>
        <v>-1.5494810700189987</v>
      </c>
      <c r="H70" s="3">
        <f>[1]SM_C!H274</f>
        <v>8.8162246656287806</v>
      </c>
    </row>
    <row r="71" spans="1:8" x14ac:dyDescent="0.25">
      <c r="A71" s="2">
        <f t="shared" si="4"/>
        <v>2023</v>
      </c>
      <c r="B71" s="2">
        <f>[1]SM_C!B275</f>
        <v>10</v>
      </c>
      <c r="C71" s="4">
        <f>[1]SM_C!C275</f>
        <v>63</v>
      </c>
      <c r="D71" s="3">
        <f>[1]SM_C!D275</f>
        <v>26</v>
      </c>
      <c r="E71" s="3">
        <f>[1]SM_C!E275</f>
        <v>12.602159713357743</v>
      </c>
      <c r="F71" s="4">
        <f>[1]SM_C!F275</f>
        <v>8294</v>
      </c>
      <c r="G71" s="3">
        <f>[1]SM_C!G275</f>
        <v>16.016226045600778</v>
      </c>
      <c r="H71" s="3">
        <f>[1]SM_C!H275</f>
        <v>8.7037158561016668</v>
      </c>
    </row>
    <row r="72" spans="1:8" x14ac:dyDescent="0.25">
      <c r="A72" s="2">
        <f t="shared" si="4"/>
        <v>2023</v>
      </c>
      <c r="B72" s="2">
        <f>[1]SM_C!B276</f>
        <v>11</v>
      </c>
      <c r="C72" s="4">
        <f>[1]SM_C!C276</f>
        <v>55</v>
      </c>
      <c r="D72" s="3">
        <f>[1]SM_C!D276</f>
        <v>-15.384615384615385</v>
      </c>
      <c r="E72" s="3">
        <f>[1]SM_C!E276</f>
        <v>13.270890718601011</v>
      </c>
      <c r="F72" s="4">
        <f>[1]SM_C!F276</f>
        <v>9274</v>
      </c>
      <c r="G72" s="3">
        <f>[1]SM_C!G276</f>
        <v>6.3898130090627614</v>
      </c>
      <c r="H72" s="3">
        <f>[1]SM_C!H276</f>
        <v>8.6062560642387176</v>
      </c>
    </row>
    <row r="73" spans="1:8" x14ac:dyDescent="0.25">
      <c r="A73" s="2">
        <f t="shared" si="4"/>
        <v>2023</v>
      </c>
      <c r="B73" s="2">
        <f>[1]SM_C!B277</f>
        <v>12</v>
      </c>
      <c r="C73" s="4">
        <f>[1]SM_C!C277</f>
        <v>70</v>
      </c>
      <c r="D73" s="3">
        <f>[1]SM_C!D277</f>
        <v>25</v>
      </c>
      <c r="E73" s="3">
        <f>[1]SM_C!E277</f>
        <v>13.997287320026178</v>
      </c>
      <c r="F73" s="4">
        <f>[1]SM_C!F277</f>
        <v>8018</v>
      </c>
      <c r="G73" s="3">
        <f>[1]SM_C!G277</f>
        <v>-3.0119753235756663</v>
      </c>
      <c r="H73" s="3">
        <f>[1]SM_C!H277</f>
        <v>8.5236456940537817</v>
      </c>
    </row>
    <row r="74" spans="1:8" x14ac:dyDescent="0.25">
      <c r="A74" s="2">
        <f>[1]SM_C!A278</f>
        <v>2024</v>
      </c>
      <c r="B74" s="2">
        <f>[1]SM_C!B278</f>
        <v>1</v>
      </c>
      <c r="C74" s="4">
        <f>[1]SM_C!C278</f>
        <v>72</v>
      </c>
      <c r="D74" s="3">
        <f>[1]SM_C!D278</f>
        <v>-2.7027027027026973</v>
      </c>
      <c r="E74" s="3">
        <f>[1]SM_C!E278</f>
        <v>14.775763805064317</v>
      </c>
      <c r="F74" s="4">
        <f>[1]SM_C!F278</f>
        <v>10716</v>
      </c>
      <c r="G74" s="3">
        <f>[1]SM_C!G278</f>
        <v>13.09762532981531</v>
      </c>
      <c r="H74" s="3">
        <f>[1]SM_C!H278</f>
        <v>8.4555312299040963</v>
      </c>
    </row>
    <row r="75" spans="1:8" x14ac:dyDescent="0.25">
      <c r="A75" s="2">
        <f t="shared" si="4"/>
        <v>2024</v>
      </c>
      <c r="B75" s="2">
        <f>[1]SM_C!B279</f>
        <v>2</v>
      </c>
      <c r="C75" s="4">
        <f>[1]SM_C!C279</f>
        <v>68</v>
      </c>
      <c r="D75" s="3">
        <f>[1]SM_C!D279</f>
        <v>0</v>
      </c>
      <c r="E75" s="3">
        <f>[1]SM_C!E279</f>
        <v>15.601498538415941</v>
      </c>
      <c r="F75" s="4">
        <f>[1]SM_C!F279</f>
        <v>10960</v>
      </c>
      <c r="G75" s="3">
        <f>[1]SM_C!G279</f>
        <v>7.9058777197991592</v>
      </c>
      <c r="H75" s="3">
        <f>[1]SM_C!H279</f>
        <v>8.4007580713540069</v>
      </c>
    </row>
    <row r="76" spans="1:8" x14ac:dyDescent="0.25">
      <c r="A76" s="2">
        <f t="shared" si="4"/>
        <v>2024</v>
      </c>
      <c r="B76" s="2">
        <f>[1]SM_C!B280</f>
        <v>3</v>
      </c>
      <c r="C76" s="4">
        <f>[1]SM_C!C280</f>
        <v>77</v>
      </c>
      <c r="D76" s="3">
        <f>[1]SM_C!D280</f>
        <v>-2.5316455696202556</v>
      </c>
      <c r="E76" s="3">
        <f>[1]SM_C!E280</f>
        <v>16.468456102385183</v>
      </c>
      <c r="F76" s="4">
        <f>[1]SM_C!F280</f>
        <v>10683</v>
      </c>
      <c r="G76" s="3">
        <f>[1]SM_C!G280</f>
        <v>-11.557248116565944</v>
      </c>
      <c r="H76" s="3">
        <f>[1]SM_C!H280</f>
        <v>8.3584939856136877</v>
      </c>
    </row>
    <row r="77" spans="1:8" x14ac:dyDescent="0.25">
      <c r="A77" s="2">
        <f t="shared" si="4"/>
        <v>2024</v>
      </c>
      <c r="B77" s="2">
        <f>[1]SM_C!B281</f>
        <v>4</v>
      </c>
      <c r="C77" s="4">
        <f>[1]SM_C!C281</f>
        <v>93</v>
      </c>
      <c r="D77" s="3">
        <f>[1]SM_C!D281</f>
        <v>66.071428571428584</v>
      </c>
      <c r="E77" s="3">
        <f>[1]SM_C!E281</f>
        <v>17.369517641877678</v>
      </c>
      <c r="F77" s="4">
        <f>[1]SM_C!F281</f>
        <v>11752</v>
      </c>
      <c r="G77" s="3">
        <f>[1]SM_C!G281</f>
        <v>36.270871985157704</v>
      </c>
      <c r="H77" s="3">
        <f>[1]SM_C!H281</f>
        <v>8.3278723732022328</v>
      </c>
    </row>
    <row r="78" spans="1:8" x14ac:dyDescent="0.25">
      <c r="A78" s="2">
        <f t="shared" si="4"/>
        <v>2024</v>
      </c>
      <c r="B78" s="2">
        <f>[1]SM_C!B282</f>
        <v>5</v>
      </c>
      <c r="C78" s="4">
        <f>[1]SM_C!C282</f>
        <v>70</v>
      </c>
      <c r="D78" s="3">
        <f>[1]SM_C!D282</f>
        <v>-9.0909090909090935</v>
      </c>
      <c r="E78" s="3">
        <f>[1]SM_C!E282</f>
        <v>18.296244850294062</v>
      </c>
      <c r="F78" s="4">
        <f>[1]SM_C!F282</f>
        <v>9652</v>
      </c>
      <c r="G78" s="3">
        <f>[1]SM_C!G282</f>
        <v>-7.2636433512682563</v>
      </c>
      <c r="H78" s="3">
        <f>[1]SM_C!H282</f>
        <v>8.3066435969927532</v>
      </c>
    </row>
    <row r="79" spans="1:8" x14ac:dyDescent="0.25">
      <c r="A79" s="2">
        <f t="shared" si="4"/>
        <v>2024</v>
      </c>
      <c r="B79" s="2">
        <f>[1]SM_C!B283</f>
        <v>6</v>
      </c>
      <c r="C79" s="4">
        <f>[1]SM_C!C283</f>
        <v>94</v>
      </c>
      <c r="D79" s="3">
        <f>[1]SM_C!D283</f>
        <v>18.98734177215189</v>
      </c>
      <c r="E79" s="3">
        <f>[1]SM_C!E283</f>
        <v>19.243581498182856</v>
      </c>
      <c r="F79" s="4">
        <f>[1]SM_C!F283</f>
        <v>9528</v>
      </c>
      <c r="G79" s="3">
        <f>[1]SM_C!G283</f>
        <v>-6.6522974429313209</v>
      </c>
      <c r="H79" s="3">
        <f>[1]SM_C!H283</f>
        <v>8.294498505942526</v>
      </c>
    </row>
    <row r="80" spans="1:8" x14ac:dyDescent="0.25">
      <c r="A80" s="2">
        <f t="shared" si="4"/>
        <v>2024</v>
      </c>
      <c r="B80" s="2">
        <f>[1]SM_C!B284</f>
        <v>7</v>
      </c>
      <c r="C80" s="4">
        <f>[1]SM_C!C284</f>
        <v>84</v>
      </c>
      <c r="D80" s="3">
        <f>[1]SM_C!D284</f>
        <v>71.428571428571416</v>
      </c>
      <c r="E80" s="3">
        <f>[1]SM_C!E284</f>
        <v>20.204569470402216</v>
      </c>
      <c r="F80" s="4">
        <f>[1]SM_C!F284</f>
        <v>9704</v>
      </c>
      <c r="G80" s="3">
        <f>[1]SM_C!G284</f>
        <v>16.957936603591662</v>
      </c>
      <c r="H80" s="3">
        <f>[1]SM_C!H284</f>
        <v>8.2900466790818648</v>
      </c>
    </row>
    <row r="81" spans="1:8" x14ac:dyDescent="0.25">
      <c r="A81" s="2">
        <f t="shared" si="4"/>
        <v>2024</v>
      </c>
      <c r="B81" s="2">
        <f>[1]SM_C!B285</f>
        <v>8</v>
      </c>
      <c r="C81" s="4">
        <f>[1]SM_C!C285</f>
        <v>49</v>
      </c>
      <c r="D81" s="3">
        <f>[1]SM_C!D285</f>
        <v>58.064516129032249</v>
      </c>
      <c r="E81" s="3">
        <f>[1]SM_C!E285</f>
        <v>21.172232857384884</v>
      </c>
      <c r="F81" s="4">
        <f>[1]SM_C!F285</f>
        <v>6874</v>
      </c>
      <c r="G81" s="3">
        <f>[1]SM_C!G285</f>
        <v>3.9310553371636026</v>
      </c>
      <c r="H81" s="3">
        <f>[1]SM_C!H285</f>
        <v>8.2908597235001906</v>
      </c>
    </row>
    <row r="82" spans="1:8" x14ac:dyDescent="0.25">
      <c r="A82" s="2">
        <f t="shared" si="4"/>
        <v>2024</v>
      </c>
      <c r="B82" s="2">
        <f>[1]SM_C!B286</f>
        <v>9</v>
      </c>
      <c r="C82" s="4">
        <f>[1]SM_C!C286</f>
        <v>80</v>
      </c>
      <c r="D82" s="3">
        <f>[1]SM_C!D286</f>
        <v>17.647058823529417</v>
      </c>
      <c r="E82" s="3">
        <f>[1]SM_C!E286</f>
        <v>22.143152971921808</v>
      </c>
      <c r="F82" s="4">
        <f>[1]SM_C!F286</f>
        <v>8035</v>
      </c>
      <c r="G82" s="3">
        <f>[1]SM_C!G286</f>
        <v>19.302152932442461</v>
      </c>
      <c r="H82" s="3">
        <f>[1]SM_C!H286</f>
        <v>8.2951111830872399</v>
      </c>
    </row>
    <row r="83" spans="1:8" x14ac:dyDescent="0.25">
      <c r="A83" s="2">
        <f t="shared" si="4"/>
        <v>2024</v>
      </c>
      <c r="B83" s="2">
        <f>[1]SM_C!B287</f>
        <v>10</v>
      </c>
      <c r="C83" s="4">
        <f>[1]SM_C!C287</f>
        <v>77</v>
      </c>
      <c r="D83" s="3">
        <f>[1]SM_C!D287</f>
        <v>22.222222222222232</v>
      </c>
      <c r="E83" s="3">
        <f>[1]SM_C!E287</f>
        <v>23.116473090920024</v>
      </c>
      <c r="F83" s="4">
        <f>[1]SM_C!F287</f>
        <v>10679</v>
      </c>
      <c r="G83" s="3">
        <f>[1]SM_C!G287</f>
        <v>28.755727031589107</v>
      </c>
      <c r="H83" s="3">
        <f>[1]SM_C!H287</f>
        <v>8.3006718375392534</v>
      </c>
    </row>
    <row r="84" spans="1:8" x14ac:dyDescent="0.25">
      <c r="A84" s="2">
        <f t="shared" si="4"/>
        <v>2024</v>
      </c>
      <c r="B84" s="2">
        <f>[1]SM_C!B288</f>
        <v>11</v>
      </c>
      <c r="C84" s="4">
        <f>[1]SM_C!C288</f>
        <v>78</v>
      </c>
      <c r="D84" s="3">
        <f>[1]SM_C!D288</f>
        <v>41.81818181818182</v>
      </c>
      <c r="E84" s="3">
        <f>[1]SM_C!E288</f>
        <v>24.091024262526272</v>
      </c>
      <c r="F84" s="4">
        <f>[1]SM_C!F288</f>
        <v>9970</v>
      </c>
      <c r="G84" s="3">
        <f>[1]SM_C!G288</f>
        <v>7.5048522751779201</v>
      </c>
      <c r="H84" s="3">
        <f>[1]SM_C!H288</f>
        <v>8.3061768444517341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[1]SM_D!A1</f>
        <v>Año</v>
      </c>
      <c r="B1" s="1" t="str">
        <f>[1]SM_D!B1</f>
        <v>Mes</v>
      </c>
      <c r="C1" s="2" t="str">
        <f>[1]SM_D!C1</f>
        <v>Sociedades mercantiles disueltas Cantabria</v>
      </c>
      <c r="D1" s="2" t="str">
        <f>[1]SM_D!D1</f>
        <v>Sociedades mercantiles disueltas Cantabria. Var interanual</v>
      </c>
      <c r="E1" s="2" t="str">
        <f>[1]SM_D!E1</f>
        <v>Sociedades mercantiles disueltas Cantabria. Tendencia</v>
      </c>
      <c r="F1" s="2" t="str">
        <f>[1]SM_D!F1</f>
        <v>Sociedades mercantiles disueltas España</v>
      </c>
      <c r="G1" s="2" t="str">
        <f>[1]SM_D!G1</f>
        <v>Sociedades mercantiles disueltas España. Var interanual</v>
      </c>
      <c r="H1" s="2" t="str">
        <f>[1]SM_D!H1</f>
        <v>Sociedades mercantiles disueltas España. Tendencia</v>
      </c>
    </row>
    <row r="2" spans="1:8" x14ac:dyDescent="0.25">
      <c r="A2" s="2">
        <f>[1]SM_D!A206</f>
        <v>2018</v>
      </c>
      <c r="B2" s="2">
        <f>[1]SM_D!B206</f>
        <v>1</v>
      </c>
      <c r="C2" s="4">
        <f>[1]SM_D!C206</f>
        <v>45</v>
      </c>
      <c r="D2" s="3">
        <f>[1]SM_D!D206</f>
        <v>-13.461538461538458</v>
      </c>
      <c r="E2" s="3">
        <f>[1]SM_D!E206</f>
        <v>13.105360936196412</v>
      </c>
      <c r="F2" s="4">
        <f>[1]SM_D!F206</f>
        <v>3710</v>
      </c>
      <c r="G2" s="3">
        <f>[1]SM_D!G206</f>
        <v>6.9780853517877661</v>
      </c>
      <c r="H2" s="3">
        <f>[1]SM_D!H206</f>
        <v>0.59449293606639286</v>
      </c>
    </row>
    <row r="3" spans="1:8" x14ac:dyDescent="0.25">
      <c r="A3" s="2">
        <f>A2</f>
        <v>2018</v>
      </c>
      <c r="B3" s="2">
        <f>[1]SM_D!B207</f>
        <v>2</v>
      </c>
      <c r="C3" s="4">
        <f>[1]SM_D!C207</f>
        <v>33</v>
      </c>
      <c r="D3" s="3">
        <f>[1]SM_D!D207</f>
        <v>10.000000000000009</v>
      </c>
      <c r="E3" s="3">
        <f>[1]SM_D!E207</f>
        <v>13.38953846977374</v>
      </c>
      <c r="F3" s="4">
        <f>[1]SM_D!F207</f>
        <v>2291</v>
      </c>
      <c r="G3" s="3">
        <f>[1]SM_D!G207</f>
        <v>1.9581664441477464</v>
      </c>
      <c r="H3" s="3">
        <f>[1]SM_D!H207</f>
        <v>0.70792077122457531</v>
      </c>
    </row>
    <row r="4" spans="1:8" x14ac:dyDescent="0.25">
      <c r="A4" s="2">
        <f t="shared" ref="A4:A13" si="0">A3</f>
        <v>2018</v>
      </c>
      <c r="B4" s="2">
        <f>[1]SM_D!B208</f>
        <v>3</v>
      </c>
      <c r="C4" s="4">
        <f>[1]SM_D!C208</f>
        <v>26</v>
      </c>
      <c r="D4" s="3">
        <f>[1]SM_D!D208</f>
        <v>8.333333333333325</v>
      </c>
      <c r="E4" s="3">
        <f>[1]SM_D!E208</f>
        <v>13.741789814996944</v>
      </c>
      <c r="F4" s="4">
        <f>[1]SM_D!F208</f>
        <v>1756</v>
      </c>
      <c r="G4" s="3">
        <f>[1]SM_D!G208</f>
        <v>-11.803114013058769</v>
      </c>
      <c r="H4" s="3">
        <f>[1]SM_D!H208</f>
        <v>0.82928953251395454</v>
      </c>
    </row>
    <row r="5" spans="1:8" x14ac:dyDescent="0.25">
      <c r="A5" s="2">
        <f t="shared" si="0"/>
        <v>2018</v>
      </c>
      <c r="B5" s="2">
        <f>[1]SM_D!B209</f>
        <v>4</v>
      </c>
      <c r="C5" s="4">
        <f>[1]SM_D!C209</f>
        <v>21</v>
      </c>
      <c r="D5" s="3">
        <f>[1]SM_D!D209</f>
        <v>39.999999999999993</v>
      </c>
      <c r="E5" s="3">
        <f>[1]SM_D!E209</f>
        <v>14.1638257872743</v>
      </c>
      <c r="F5" s="4">
        <f>[1]SM_D!F209</f>
        <v>1486</v>
      </c>
      <c r="G5" s="3">
        <f>[1]SM_D!G209</f>
        <v>12.832194381169316</v>
      </c>
      <c r="H5" s="3">
        <f>[1]SM_D!H209</f>
        <v>0.959634813621422</v>
      </c>
    </row>
    <row r="6" spans="1:8" x14ac:dyDescent="0.25">
      <c r="A6" s="2">
        <f t="shared" si="0"/>
        <v>2018</v>
      </c>
      <c r="B6" s="2">
        <f>[1]SM_D!B210</f>
        <v>5</v>
      </c>
      <c r="C6" s="4">
        <f>[1]SM_D!C210</f>
        <v>17</v>
      </c>
      <c r="D6" s="3">
        <f>[1]SM_D!D210</f>
        <v>-31.999999999999996</v>
      </c>
      <c r="E6" s="3">
        <f>[1]SM_D!E210</f>
        <v>14.656981614758415</v>
      </c>
      <c r="F6" s="4">
        <f>[1]SM_D!F210</f>
        <v>1524</v>
      </c>
      <c r="G6" s="3">
        <f>[1]SM_D!G210</f>
        <v>0.92715231788078611</v>
      </c>
      <c r="H6" s="3">
        <f>[1]SM_D!H210</f>
        <v>1.0991149579876489</v>
      </c>
    </row>
    <row r="7" spans="1:8" x14ac:dyDescent="0.25">
      <c r="A7" s="2">
        <f t="shared" si="0"/>
        <v>2018</v>
      </c>
      <c r="B7" s="2">
        <f>[1]SM_D!B211</f>
        <v>6</v>
      </c>
      <c r="C7" s="4">
        <f>[1]SM_D!C211</f>
        <v>14</v>
      </c>
      <c r="D7" s="3">
        <f>[1]SM_D!D211</f>
        <v>16.666666666666675</v>
      </c>
      <c r="E7" s="3">
        <f>[1]SM_D!E211</f>
        <v>15.224386704366669</v>
      </c>
      <c r="F7" s="4">
        <f>[1]SM_D!F211</f>
        <v>1370</v>
      </c>
      <c r="G7" s="3">
        <f>[1]SM_D!G211</f>
        <v>-4.2627533193570937</v>
      </c>
      <c r="H7" s="3">
        <f>[1]SM_D!H211</f>
        <v>1.2487127923566086</v>
      </c>
    </row>
    <row r="8" spans="1:8" x14ac:dyDescent="0.25">
      <c r="A8" s="2">
        <f t="shared" si="0"/>
        <v>2018</v>
      </c>
      <c r="B8" s="2">
        <f>[1]SM_D!B212</f>
        <v>7</v>
      </c>
      <c r="C8" s="4">
        <f>[1]SM_D!C212</f>
        <v>6</v>
      </c>
      <c r="D8" s="3">
        <f>[1]SM_D!D212</f>
        <v>-70</v>
      </c>
      <c r="E8" s="3">
        <f>[1]SM_D!E212</f>
        <v>15.865930394848752</v>
      </c>
      <c r="F8" s="4">
        <f>[1]SM_D!F212</f>
        <v>1485</v>
      </c>
      <c r="G8" s="3">
        <f>[1]SM_D!G212</f>
        <v>8.3150984682713425</v>
      </c>
      <c r="H8" s="3">
        <f>[1]SM_D!H212</f>
        <v>1.4093992016222672</v>
      </c>
    </row>
    <row r="9" spans="1:8" x14ac:dyDescent="0.25">
      <c r="A9" s="2">
        <f t="shared" si="0"/>
        <v>2018</v>
      </c>
      <c r="B9" s="2">
        <f>[1]SM_D!B213</f>
        <v>8</v>
      </c>
      <c r="C9" s="4">
        <f>[1]SM_D!C213</f>
        <v>21</v>
      </c>
      <c r="D9" s="3">
        <f>[1]SM_D!D213</f>
        <v>110.00000000000001</v>
      </c>
      <c r="E9" s="3">
        <f>[1]SM_D!E213</f>
        <v>16.581602183285071</v>
      </c>
      <c r="F9" s="4">
        <f>[1]SM_D!F213</f>
        <v>1357</v>
      </c>
      <c r="G9" s="3">
        <f>[1]SM_D!G213</f>
        <v>10.504885993485335</v>
      </c>
      <c r="H9" s="3">
        <f>[1]SM_D!H213</f>
        <v>1.5817623299763881</v>
      </c>
    </row>
    <row r="10" spans="1:8" x14ac:dyDescent="0.25">
      <c r="A10" s="2">
        <f t="shared" si="0"/>
        <v>2018</v>
      </c>
      <c r="B10" s="2">
        <f>[1]SM_D!B214</f>
        <v>9</v>
      </c>
      <c r="C10" s="4">
        <f>[1]SM_D!C214</f>
        <v>5</v>
      </c>
      <c r="D10" s="3">
        <f>[1]SM_D!D214</f>
        <v>-70.588235294117638</v>
      </c>
      <c r="E10" s="3">
        <f>[1]SM_D!E214</f>
        <v>17.365428654923058</v>
      </c>
      <c r="F10" s="4">
        <f>[1]SM_D!F214</f>
        <v>1104</v>
      </c>
      <c r="G10" s="3">
        <f>[1]SM_D!G214</f>
        <v>-0.54054054054053502</v>
      </c>
      <c r="H10" s="3">
        <f>[1]SM_D!H214</f>
        <v>1.7668698840598078</v>
      </c>
    </row>
    <row r="11" spans="1:8" x14ac:dyDescent="0.25">
      <c r="A11" s="2">
        <f t="shared" si="0"/>
        <v>2018</v>
      </c>
      <c r="B11" s="2">
        <f>[1]SM_D!B215</f>
        <v>10</v>
      </c>
      <c r="C11" s="4">
        <f>[1]SM_D!C215</f>
        <v>14</v>
      </c>
      <c r="D11" s="3">
        <f>[1]SM_D!D215</f>
        <v>-17.647058823529417</v>
      </c>
      <c r="E11" s="3">
        <f>[1]SM_D!E215</f>
        <v>18.217923783747416</v>
      </c>
      <c r="F11" s="4">
        <f>[1]SM_D!F215</f>
        <v>1665</v>
      </c>
      <c r="G11" s="3">
        <f>[1]SM_D!G215</f>
        <v>10.484406104844069</v>
      </c>
      <c r="H11" s="3">
        <f>[1]SM_D!H215</f>
        <v>1.9664092318788842</v>
      </c>
    </row>
    <row r="12" spans="1:8" x14ac:dyDescent="0.25">
      <c r="A12" s="2">
        <f t="shared" si="0"/>
        <v>2018</v>
      </c>
      <c r="B12" s="2">
        <f>[1]SM_D!B216</f>
        <v>11</v>
      </c>
      <c r="C12" s="4">
        <f>[1]SM_D!C216</f>
        <v>22</v>
      </c>
      <c r="D12" s="3">
        <f>[1]SM_D!D216</f>
        <v>83.333333333333329</v>
      </c>
      <c r="E12" s="3">
        <f>[1]SM_D!E216</f>
        <v>19.133493650413062</v>
      </c>
      <c r="F12" s="4">
        <f>[1]SM_D!F216</f>
        <v>1992</v>
      </c>
      <c r="G12" s="3">
        <f>[1]SM_D!G216</f>
        <v>10.055248618784528</v>
      </c>
      <c r="H12" s="3">
        <f>[1]SM_D!H216</f>
        <v>2.1819075046049337</v>
      </c>
    </row>
    <row r="13" spans="1:8" x14ac:dyDescent="0.25">
      <c r="A13" s="2">
        <f t="shared" si="0"/>
        <v>2018</v>
      </c>
      <c r="B13" s="2">
        <f>[1]SM_D!B217</f>
        <v>12</v>
      </c>
      <c r="C13" s="4">
        <f>[1]SM_D!C217</f>
        <v>36</v>
      </c>
      <c r="D13" s="3">
        <f>[1]SM_D!D217</f>
        <v>63.636363636363647</v>
      </c>
      <c r="E13" s="3">
        <f>[1]SM_D!E217</f>
        <v>20.104053711782736</v>
      </c>
      <c r="F13" s="4">
        <f>[1]SM_D!F217</f>
        <v>2647</v>
      </c>
      <c r="G13" s="3">
        <f>[1]SM_D!G217</f>
        <v>1.9252984212552837</v>
      </c>
      <c r="H13" s="3">
        <f>[1]SM_D!H217</f>
        <v>2.4154833609698949</v>
      </c>
    </row>
    <row r="14" spans="1:8" x14ac:dyDescent="0.25">
      <c r="A14" s="2">
        <f>[1]SM_D!A218</f>
        <v>2019</v>
      </c>
      <c r="B14" s="2">
        <f>[1]SM_D!B218</f>
        <v>1</v>
      </c>
      <c r="C14" s="4">
        <f>[1]SM_D!C218</f>
        <v>39</v>
      </c>
      <c r="D14" s="3">
        <f>[1]SM_D!D218</f>
        <v>-13.33333333333333</v>
      </c>
      <c r="E14" s="3">
        <f>[1]SM_D!E218</f>
        <v>21.125977746919386</v>
      </c>
      <c r="F14" s="4">
        <f>[1]SM_D!F218</f>
        <v>4157</v>
      </c>
      <c r="G14" s="3">
        <f>[1]SM_D!G218</f>
        <v>12.048517520215629</v>
      </c>
      <c r="H14" s="3">
        <f>[1]SM_D!H218</f>
        <v>2.6698022195053026</v>
      </c>
    </row>
    <row r="15" spans="1:8" x14ac:dyDescent="0.25">
      <c r="A15" s="2">
        <f>A14</f>
        <v>2019</v>
      </c>
      <c r="B15" s="2">
        <f>[1]SM_D!B219</f>
        <v>2</v>
      </c>
      <c r="C15" s="4">
        <f>[1]SM_D!C219</f>
        <v>24</v>
      </c>
      <c r="D15" s="3">
        <f>[1]SM_D!D219</f>
        <v>-27.27272727272727</v>
      </c>
      <c r="E15" s="3">
        <f>[1]SM_D!E219</f>
        <v>22.19866261196405</v>
      </c>
      <c r="F15" s="4">
        <f>[1]SM_D!F219</f>
        <v>2311</v>
      </c>
      <c r="G15" s="3">
        <f>[1]SM_D!G219</f>
        <v>0.87298123090353563</v>
      </c>
      <c r="H15" s="3">
        <f>[1]SM_D!H219</f>
        <v>2.9474954581218769</v>
      </c>
    </row>
    <row r="16" spans="1:8" x14ac:dyDescent="0.25">
      <c r="A16" s="2">
        <f t="shared" ref="A16:A25" si="1">A15</f>
        <v>2019</v>
      </c>
      <c r="B16" s="2">
        <f>[1]SM_D!B220</f>
        <v>3</v>
      </c>
      <c r="C16" s="4">
        <f>[1]SM_D!C220</f>
        <v>18</v>
      </c>
      <c r="D16" s="3">
        <f>[1]SM_D!D220</f>
        <v>-30.76923076923077</v>
      </c>
      <c r="E16" s="3">
        <f>[1]SM_D!E220</f>
        <v>23.319112155343866</v>
      </c>
      <c r="F16" s="4">
        <f>[1]SM_D!F220</f>
        <v>1855</v>
      </c>
      <c r="G16" s="3">
        <f>[1]SM_D!G220</f>
        <v>5.6378132118451108</v>
      </c>
      <c r="H16" s="3">
        <f>[1]SM_D!H220</f>
        <v>3.2518457544039983</v>
      </c>
    </row>
    <row r="17" spans="1:8" x14ac:dyDescent="0.25">
      <c r="A17" s="2">
        <f t="shared" si="1"/>
        <v>2019</v>
      </c>
      <c r="B17" s="2">
        <f>[1]SM_D!B221</f>
        <v>4</v>
      </c>
      <c r="C17" s="4">
        <f>[1]SM_D!C221</f>
        <v>19</v>
      </c>
      <c r="D17" s="3">
        <f>[1]SM_D!D221</f>
        <v>-9.5238095238095237</v>
      </c>
      <c r="E17" s="3">
        <f>[1]SM_D!E221</f>
        <v>24.480894712299534</v>
      </c>
      <c r="F17" s="4">
        <f>[1]SM_D!F221</f>
        <v>1610</v>
      </c>
      <c r="G17" s="3">
        <f>[1]SM_D!G221</f>
        <v>8.3445491251682427</v>
      </c>
      <c r="H17" s="3">
        <f>[1]SM_D!H221</f>
        <v>3.5859917224480458</v>
      </c>
    </row>
    <row r="18" spans="1:8" x14ac:dyDescent="0.25">
      <c r="A18" s="2">
        <f t="shared" si="1"/>
        <v>2019</v>
      </c>
      <c r="B18" s="2">
        <f>[1]SM_D!B222</f>
        <v>5</v>
      </c>
      <c r="C18" s="4">
        <f>[1]SM_D!C222</f>
        <v>19</v>
      </c>
      <c r="D18" s="3">
        <f>[1]SM_D!D222</f>
        <v>11.764705882352944</v>
      </c>
      <c r="E18" s="3">
        <f>[1]SM_D!E222</f>
        <v>25.673822483146434</v>
      </c>
      <c r="F18" s="4">
        <f>[1]SM_D!F222</f>
        <v>1631</v>
      </c>
      <c r="G18" s="3">
        <f>[1]SM_D!G222</f>
        <v>7.0209973753280863</v>
      </c>
      <c r="H18" s="3">
        <f>[1]SM_D!H222</f>
        <v>3.9532376685349426</v>
      </c>
    </row>
    <row r="19" spans="1:8" x14ac:dyDescent="0.25">
      <c r="A19" s="2">
        <f t="shared" si="1"/>
        <v>2019</v>
      </c>
      <c r="B19" s="2">
        <f>[1]SM_D!B223</f>
        <v>6</v>
      </c>
      <c r="C19" s="4">
        <f>[1]SM_D!C223</f>
        <v>13</v>
      </c>
      <c r="D19" s="3">
        <f>[1]SM_D!D223</f>
        <v>-7.1428571428571397</v>
      </c>
      <c r="E19" s="3">
        <f>[1]SM_D!E223</f>
        <v>26.885346230405773</v>
      </c>
      <c r="F19" s="4">
        <f>[1]SM_D!F223</f>
        <v>1255</v>
      </c>
      <c r="G19" s="3">
        <f>[1]SM_D!G223</f>
        <v>-8.394160583941602</v>
      </c>
      <c r="H19" s="3">
        <f>[1]SM_D!H223</f>
        <v>4.3572183543208007</v>
      </c>
    </row>
    <row r="20" spans="1:8" x14ac:dyDescent="0.25">
      <c r="A20" s="2">
        <f t="shared" si="1"/>
        <v>2019</v>
      </c>
      <c r="B20" s="2">
        <f>[1]SM_D!B224</f>
        <v>7</v>
      </c>
      <c r="C20" s="4">
        <f>[1]SM_D!C224</f>
        <v>18</v>
      </c>
      <c r="D20" s="3">
        <f>[1]SM_D!D224</f>
        <v>200</v>
      </c>
      <c r="E20" s="3">
        <f>[1]SM_D!E224</f>
        <v>28.1019508057237</v>
      </c>
      <c r="F20" s="4">
        <f>[1]SM_D!F224</f>
        <v>1625</v>
      </c>
      <c r="G20" s="3">
        <f>[1]SM_D!G224</f>
        <v>9.4276094276094291</v>
      </c>
      <c r="H20" s="3">
        <f>[1]SM_D!H224</f>
        <v>4.8017815803302586</v>
      </c>
    </row>
    <row r="21" spans="1:8" x14ac:dyDescent="0.25">
      <c r="A21" s="2">
        <f t="shared" si="1"/>
        <v>2019</v>
      </c>
      <c r="B21" s="2">
        <f>[1]SM_D!B225</f>
        <v>8</v>
      </c>
      <c r="C21" s="4">
        <f>[1]SM_D!C225</f>
        <v>10</v>
      </c>
      <c r="D21" s="3">
        <f>[1]SM_D!D225</f>
        <v>-52.380952380952387</v>
      </c>
      <c r="E21" s="3">
        <f>[1]SM_D!E225</f>
        <v>29.307757991067668</v>
      </c>
      <c r="F21" s="4">
        <f>[1]SM_D!F225</f>
        <v>1167</v>
      </c>
      <c r="G21" s="3">
        <f>[1]SM_D!G225</f>
        <v>-14.001473839351508</v>
      </c>
      <c r="H21" s="3">
        <f>[1]SM_D!H225</f>
        <v>5.2898896346616864</v>
      </c>
    </row>
    <row r="22" spans="1:8" x14ac:dyDescent="0.25">
      <c r="A22" s="2">
        <f t="shared" si="1"/>
        <v>2019</v>
      </c>
      <c r="B22" s="2">
        <f>[1]SM_D!B226</f>
        <v>9</v>
      </c>
      <c r="C22" s="4">
        <f>[1]SM_D!C226</f>
        <v>25</v>
      </c>
      <c r="D22" s="3">
        <f>[1]SM_D!D226</f>
        <v>400</v>
      </c>
      <c r="E22" s="3">
        <f>[1]SM_D!E226</f>
        <v>30.498826932932509</v>
      </c>
      <c r="F22" s="4">
        <f>[1]SM_D!F226</f>
        <v>1255</v>
      </c>
      <c r="G22" s="3">
        <f>[1]SM_D!G226</f>
        <v>13.677536231884059</v>
      </c>
      <c r="H22" s="3">
        <f>[1]SM_D!H226</f>
        <v>5.824826043458402</v>
      </c>
    </row>
    <row r="23" spans="1:8" x14ac:dyDescent="0.25">
      <c r="A23" s="2">
        <f t="shared" si="1"/>
        <v>2019</v>
      </c>
      <c r="B23" s="2">
        <f>[1]SM_D!B227</f>
        <v>10</v>
      </c>
      <c r="C23" s="4">
        <f>[1]SM_D!C227</f>
        <v>15</v>
      </c>
      <c r="D23" s="3">
        <f>[1]SM_D!D227</f>
        <v>7.1428571428571397</v>
      </c>
      <c r="E23" s="3">
        <f>[1]SM_D!E227</f>
        <v>31.665543950703888</v>
      </c>
      <c r="F23" s="4">
        <f>[1]SM_D!F227</f>
        <v>1743</v>
      </c>
      <c r="G23" s="3">
        <f>[1]SM_D!G227</f>
        <v>4.6846846846846812</v>
      </c>
      <c r="H23" s="3">
        <f>[1]SM_D!H227</f>
        <v>6.4085346548446971</v>
      </c>
    </row>
    <row r="24" spans="1:8" x14ac:dyDescent="0.25">
      <c r="A24" s="2">
        <f t="shared" si="1"/>
        <v>2019</v>
      </c>
      <c r="B24" s="2">
        <f>[1]SM_D!B228</f>
        <v>11</v>
      </c>
      <c r="C24" s="4">
        <f>[1]SM_D!C228</f>
        <v>24</v>
      </c>
      <c r="D24" s="3">
        <f>[1]SM_D!D228</f>
        <v>9.0909090909090828</v>
      </c>
      <c r="E24" s="3">
        <f>[1]SM_D!E228</f>
        <v>32.823955167452681</v>
      </c>
      <c r="F24" s="4">
        <f>[1]SM_D!F228</f>
        <v>1982</v>
      </c>
      <c r="G24" s="3">
        <f>[1]SM_D!G228</f>
        <v>-0.5020080321285092</v>
      </c>
      <c r="H24" s="3">
        <f>[1]SM_D!H228</f>
        <v>7.0435046440412812</v>
      </c>
    </row>
    <row r="25" spans="1:8" x14ac:dyDescent="0.25">
      <c r="A25" s="2">
        <f t="shared" si="1"/>
        <v>2019</v>
      </c>
      <c r="B25" s="2">
        <f>[1]SM_D!B229</f>
        <v>12</v>
      </c>
      <c r="C25" s="4">
        <f>[1]SM_D!C229</f>
        <v>22</v>
      </c>
      <c r="D25" s="3">
        <f>[1]SM_D!D229</f>
        <v>-38.888888888888886</v>
      </c>
      <c r="E25" s="3">
        <f>[1]SM_D!E229</f>
        <v>33.988403741888106</v>
      </c>
      <c r="F25" s="4">
        <f>[1]SM_D!F229</f>
        <v>2719</v>
      </c>
      <c r="G25" s="3">
        <f>[1]SM_D!G229</f>
        <v>2.7200604457876754</v>
      </c>
      <c r="H25" s="3">
        <f>[1]SM_D!H229</f>
        <v>7.7321054744653814</v>
      </c>
    </row>
    <row r="26" spans="1:8" x14ac:dyDescent="0.25">
      <c r="A26" s="2">
        <f>[1]SM_D!A230</f>
        <v>2020</v>
      </c>
      <c r="B26" s="2">
        <f>[1]SM_D!B230</f>
        <v>1</v>
      </c>
      <c r="C26" s="4">
        <f>[1]SM_D!C230</f>
        <v>48</v>
      </c>
      <c r="D26" s="3">
        <f>[1]SM_D!D230</f>
        <v>23.076923076923084</v>
      </c>
      <c r="E26" s="3">
        <f>[1]SM_D!E230</f>
        <v>35.171584704519624</v>
      </c>
      <c r="F26" s="4">
        <f>[1]SM_D!F230</f>
        <v>3556</v>
      </c>
      <c r="G26" s="3">
        <f>[1]SM_D!G230</f>
        <v>-14.457541496271354</v>
      </c>
      <c r="H26" s="3">
        <f>[1]SM_D!H230</f>
        <v>8.476182615598379</v>
      </c>
    </row>
    <row r="27" spans="1:8" x14ac:dyDescent="0.25">
      <c r="A27" s="2">
        <f>A26</f>
        <v>2020</v>
      </c>
      <c r="B27" s="2">
        <f>[1]SM_D!B231</f>
        <v>2</v>
      </c>
      <c r="C27" s="4">
        <f>[1]SM_D!C231</f>
        <v>29</v>
      </c>
      <c r="D27" s="3">
        <f>[1]SM_D!D231</f>
        <v>20.833333333333325</v>
      </c>
      <c r="E27" s="3">
        <f>[1]SM_D!E231</f>
        <v>36.381132162757339</v>
      </c>
      <c r="F27" s="4">
        <f>[1]SM_D!F231</f>
        <v>2418</v>
      </c>
      <c r="G27" s="3">
        <f>[1]SM_D!G231</f>
        <v>4.6300302899177748</v>
      </c>
      <c r="H27" s="3">
        <f>[1]SM_D!H231</f>
        <v>9.2772334782391059</v>
      </c>
    </row>
    <row r="28" spans="1:8" x14ac:dyDescent="0.25">
      <c r="A28" s="2">
        <f t="shared" ref="A28:A37" si="2">A27</f>
        <v>2020</v>
      </c>
      <c r="B28" s="2">
        <f>[1]SM_D!B232</f>
        <v>3</v>
      </c>
      <c r="C28" s="4">
        <f>[1]SM_D!C232</f>
        <v>24</v>
      </c>
      <c r="D28" s="3">
        <f>[1]SM_D!D232</f>
        <v>33.333333333333329</v>
      </c>
      <c r="E28" s="3">
        <f>[1]SM_D!E232</f>
        <v>37.623840316953874</v>
      </c>
      <c r="F28" s="4">
        <f>[1]SM_D!F232</f>
        <v>1470</v>
      </c>
      <c r="G28" s="3">
        <f>[1]SM_D!G232</f>
        <v>-20.75471698113207</v>
      </c>
      <c r="H28" s="3">
        <f>[1]SM_D!H232</f>
        <v>10.135162853456404</v>
      </c>
    </row>
    <row r="29" spans="1:8" x14ac:dyDescent="0.25">
      <c r="A29" s="2">
        <f t="shared" si="2"/>
        <v>2020</v>
      </c>
      <c r="B29" s="2">
        <f>[1]SM_D!B233</f>
        <v>4</v>
      </c>
      <c r="C29" s="4">
        <f>[1]SM_D!C233</f>
        <v>4</v>
      </c>
      <c r="D29" s="3">
        <f>[1]SM_D!D233</f>
        <v>-78.94736842105263</v>
      </c>
      <c r="E29" s="3">
        <f>[1]SM_D!E233</f>
        <v>38.905423659209802</v>
      </c>
      <c r="F29" s="4">
        <f>[1]SM_D!F233</f>
        <v>404</v>
      </c>
      <c r="G29" s="3">
        <f>[1]SM_D!G233</f>
        <v>-74.906832298136635</v>
      </c>
      <c r="H29" s="3">
        <f>[1]SM_D!H233</f>
        <v>11.049552809875481</v>
      </c>
    </row>
    <row r="30" spans="1:8" x14ac:dyDescent="0.25">
      <c r="A30" s="2">
        <f t="shared" si="2"/>
        <v>2020</v>
      </c>
      <c r="B30" s="2">
        <f>[1]SM_D!B234</f>
        <v>5</v>
      </c>
      <c r="C30" s="4">
        <f>[1]SM_D!C234</f>
        <v>2</v>
      </c>
      <c r="D30" s="3">
        <f>[1]SM_D!D234</f>
        <v>-89.473684210526315</v>
      </c>
      <c r="E30" s="3">
        <f>[1]SM_D!E234</f>
        <v>40.231298729751842</v>
      </c>
      <c r="F30" s="4">
        <f>[1]SM_D!F234</f>
        <v>482</v>
      </c>
      <c r="G30" s="3">
        <f>[1]SM_D!G234</f>
        <v>-70.447578172900066</v>
      </c>
      <c r="H30" s="3">
        <f>[1]SM_D!H234</f>
        <v>12.017840285577478</v>
      </c>
    </row>
    <row r="31" spans="1:8" x14ac:dyDescent="0.25">
      <c r="A31" s="2">
        <f t="shared" si="2"/>
        <v>2020</v>
      </c>
      <c r="B31" s="2">
        <f>[1]SM_D!B235</f>
        <v>6</v>
      </c>
      <c r="C31" s="4">
        <f>[1]SM_D!C235</f>
        <v>17</v>
      </c>
      <c r="D31" s="3">
        <f>[1]SM_D!D235</f>
        <v>30.76923076923077</v>
      </c>
      <c r="E31" s="3">
        <f>[1]SM_D!E235</f>
        <v>41.598697847134467</v>
      </c>
      <c r="F31" s="4">
        <f>[1]SM_D!F235</f>
        <v>1115</v>
      </c>
      <c r="G31" s="3">
        <f>[1]SM_D!G235</f>
        <v>-11.155378486055778</v>
      </c>
      <c r="H31" s="3">
        <f>[1]SM_D!H235</f>
        <v>13.031493025233257</v>
      </c>
    </row>
    <row r="32" spans="1:8" x14ac:dyDescent="0.25">
      <c r="A32" s="2">
        <f t="shared" si="2"/>
        <v>2020</v>
      </c>
      <c r="B32" s="2">
        <f>[1]SM_D!B236</f>
        <v>7</v>
      </c>
      <c r="C32" s="4">
        <f>[1]SM_D!C236</f>
        <v>10</v>
      </c>
      <c r="D32" s="3">
        <f>[1]SM_D!D236</f>
        <v>-44.444444444444443</v>
      </c>
      <c r="E32" s="3">
        <f>[1]SM_D!E236</f>
        <v>42.995846039430191</v>
      </c>
      <c r="F32" s="4">
        <f>[1]SM_D!F236</f>
        <v>1435</v>
      </c>
      <c r="G32" s="3">
        <f>[1]SM_D!G236</f>
        <v>-11.69230769230769</v>
      </c>
      <c r="H32" s="3">
        <f>[1]SM_D!H236</f>
        <v>14.076252008342951</v>
      </c>
    </row>
    <row r="33" spans="1:8" x14ac:dyDescent="0.25">
      <c r="A33" s="2">
        <f t="shared" si="2"/>
        <v>2020</v>
      </c>
      <c r="B33" s="2">
        <f>[1]SM_D!B237</f>
        <v>8</v>
      </c>
      <c r="C33" s="4">
        <f>[1]SM_D!C237</f>
        <v>17</v>
      </c>
      <c r="D33" s="3">
        <f>[1]SM_D!D237</f>
        <v>70</v>
      </c>
      <c r="E33" s="3">
        <f>[1]SM_D!E237</f>
        <v>44.410216288386671</v>
      </c>
      <c r="F33" s="4">
        <f>[1]SM_D!F237</f>
        <v>1123</v>
      </c>
      <c r="G33" s="3">
        <f>[1]SM_D!G237</f>
        <v>-3.7703513281919454</v>
      </c>
      <c r="H33" s="3">
        <f>[1]SM_D!H237</f>
        <v>15.136178570551749</v>
      </c>
    </row>
    <row r="34" spans="1:8" x14ac:dyDescent="0.25">
      <c r="A34" s="2">
        <f t="shared" si="2"/>
        <v>2020</v>
      </c>
      <c r="B34" s="2">
        <f>[1]SM_D!B238</f>
        <v>9</v>
      </c>
      <c r="C34" s="4">
        <f>[1]SM_D!C238</f>
        <v>11</v>
      </c>
      <c r="D34" s="3">
        <f>[1]SM_D!D238</f>
        <v>-56.000000000000007</v>
      </c>
      <c r="E34" s="3">
        <f>[1]SM_D!E238</f>
        <v>45.82320933335685</v>
      </c>
      <c r="F34" s="4">
        <f>[1]SM_D!F238</f>
        <v>1624</v>
      </c>
      <c r="G34" s="3">
        <f>[1]SM_D!G238</f>
        <v>29.402390438247018</v>
      </c>
      <c r="H34" s="3">
        <f>[1]SM_D!H238</f>
        <v>16.193544564192294</v>
      </c>
    </row>
    <row r="35" spans="1:8" x14ac:dyDescent="0.25">
      <c r="A35" s="2">
        <f t="shared" si="2"/>
        <v>2020</v>
      </c>
      <c r="B35" s="2">
        <f>[1]SM_D!B239</f>
        <v>10</v>
      </c>
      <c r="C35" s="4">
        <f>[1]SM_D!C239</f>
        <v>9</v>
      </c>
      <c r="D35" s="3">
        <f>[1]SM_D!D239</f>
        <v>-40</v>
      </c>
      <c r="E35" s="3">
        <f>[1]SM_D!E239</f>
        <v>47.218002982006979</v>
      </c>
      <c r="F35" s="4">
        <f>[1]SM_D!F239</f>
        <v>1589</v>
      </c>
      <c r="G35" s="3">
        <f>[1]SM_D!G239</f>
        <v>-8.8353413654618471</v>
      </c>
      <c r="H35" s="3">
        <f>[1]SM_D!H239</f>
        <v>17.229308888132039</v>
      </c>
    </row>
    <row r="36" spans="1:8" x14ac:dyDescent="0.25">
      <c r="A36" s="2">
        <f t="shared" si="2"/>
        <v>2020</v>
      </c>
      <c r="B36" s="2">
        <f>[1]SM_D!B240</f>
        <v>11</v>
      </c>
      <c r="C36" s="4">
        <f>[1]SM_D!C240</f>
        <v>16</v>
      </c>
      <c r="D36" s="3">
        <f>[1]SM_D!D240</f>
        <v>-33.333333333333336</v>
      </c>
      <c r="E36" s="3">
        <f>[1]SM_D!E240</f>
        <v>48.570703985799604</v>
      </c>
      <c r="F36" s="4">
        <f>[1]SM_D!F240</f>
        <v>2062</v>
      </c>
      <c r="G36" s="3">
        <f>[1]SM_D!G240</f>
        <v>4.0363269424823489</v>
      </c>
      <c r="H36" s="3">
        <f>[1]SM_D!H240</f>
        <v>18.22534772220191</v>
      </c>
    </row>
    <row r="37" spans="1:8" x14ac:dyDescent="0.25">
      <c r="A37" s="2">
        <f t="shared" si="2"/>
        <v>2020</v>
      </c>
      <c r="B37" s="2">
        <f>[1]SM_D!B241</f>
        <v>12</v>
      </c>
      <c r="C37" s="4">
        <f>[1]SM_D!C241</f>
        <v>22</v>
      </c>
      <c r="D37" s="3">
        <f>[1]SM_D!D241</f>
        <v>0</v>
      </c>
      <c r="E37" s="3">
        <f>[1]SM_D!E241</f>
        <v>49.851362290434622</v>
      </c>
      <c r="F37" s="4">
        <f>[1]SM_D!F241</f>
        <v>3022</v>
      </c>
      <c r="G37" s="3">
        <f>[1]SM_D!G241</f>
        <v>11.143802868701735</v>
      </c>
      <c r="H37" s="3">
        <f>[1]SM_D!H241</f>
        <v>19.161727201076339</v>
      </c>
    </row>
    <row r="38" spans="1:8" x14ac:dyDescent="0.25">
      <c r="A38" s="2">
        <f>[1]SM_D!A242</f>
        <v>2021</v>
      </c>
      <c r="B38" s="2">
        <f>[1]SM_D!B242</f>
        <v>1</v>
      </c>
      <c r="C38" s="4">
        <f>[1]SM_D!C242</f>
        <v>41</v>
      </c>
      <c r="D38" s="3">
        <f>[1]SM_D!D242</f>
        <v>-14.583333333333337</v>
      </c>
      <c r="E38" s="3">
        <f>[1]SM_D!E242</f>
        <v>51.02434006124254</v>
      </c>
      <c r="F38" s="4">
        <f>[1]SM_D!F242</f>
        <v>3011</v>
      </c>
      <c r="G38" s="3">
        <f>[1]SM_D!G242</f>
        <v>-15.32620922384702</v>
      </c>
      <c r="H38" s="3">
        <f>[1]SM_D!H242</f>
        <v>20.017528110764495</v>
      </c>
    </row>
    <row r="39" spans="1:8" x14ac:dyDescent="0.25">
      <c r="A39" s="2">
        <f>A38</f>
        <v>2021</v>
      </c>
      <c r="B39" s="2">
        <f>[1]SM_D!B243</f>
        <v>2</v>
      </c>
      <c r="C39" s="4">
        <f>[1]SM_D!C243</f>
        <v>33</v>
      </c>
      <c r="D39" s="3">
        <f>[1]SM_D!D243</f>
        <v>13.793103448275868</v>
      </c>
      <c r="E39" s="3">
        <f>[1]SM_D!E243</f>
        <v>52.050537563394798</v>
      </c>
      <c r="F39" s="4">
        <f>[1]SM_D!F243</f>
        <v>2501</v>
      </c>
      <c r="G39" s="3">
        <f>[1]SM_D!G243</f>
        <v>3.4325889164598777</v>
      </c>
      <c r="H39" s="3">
        <f>[1]SM_D!H243</f>
        <v>20.771274436974686</v>
      </c>
    </row>
    <row r="40" spans="1:8" x14ac:dyDescent="0.25">
      <c r="A40" s="2">
        <f t="shared" ref="A40:A49" si="3">A39</f>
        <v>2021</v>
      </c>
      <c r="B40" s="2">
        <f>[1]SM_D!B244</f>
        <v>3</v>
      </c>
      <c r="C40" s="4">
        <f>[1]SM_D!C244</f>
        <v>23</v>
      </c>
      <c r="D40" s="3">
        <f>[1]SM_D!D244</f>
        <v>-4.1666666666666625</v>
      </c>
      <c r="E40" s="3">
        <f>[1]SM_D!E244</f>
        <v>52.886298973632663</v>
      </c>
      <c r="F40" s="4">
        <f>[1]SM_D!F244</f>
        <v>2121</v>
      </c>
      <c r="G40" s="3">
        <f>[1]SM_D!G244</f>
        <v>44.285714285714285</v>
      </c>
      <c r="H40" s="3">
        <f>[1]SM_D!H244</f>
        <v>21.399035739211424</v>
      </c>
    </row>
    <row r="41" spans="1:8" x14ac:dyDescent="0.25">
      <c r="A41" s="2">
        <f t="shared" si="3"/>
        <v>2021</v>
      </c>
      <c r="B41" s="2">
        <f>[1]SM_D!B245</f>
        <v>4</v>
      </c>
      <c r="C41" s="4">
        <f>[1]SM_D!C245</f>
        <v>15</v>
      </c>
      <c r="D41" s="3">
        <f>[1]SM_D!D245</f>
        <v>275</v>
      </c>
      <c r="E41" s="3">
        <f>[1]SM_D!E245</f>
        <v>53.485311702439418</v>
      </c>
      <c r="F41" s="4">
        <f>[1]SM_D!F245</f>
        <v>1860</v>
      </c>
      <c r="G41" s="3">
        <f>[1]SM_D!G245</f>
        <v>360.39603960396039</v>
      </c>
      <c r="H41" s="3">
        <f>[1]SM_D!H245</f>
        <v>21.875677501595852</v>
      </c>
    </row>
    <row r="42" spans="1:8" x14ac:dyDescent="0.25">
      <c r="A42" s="2">
        <f t="shared" si="3"/>
        <v>2021</v>
      </c>
      <c r="B42" s="2">
        <f>[1]SM_D!B246</f>
        <v>5</v>
      </c>
      <c r="C42" s="4">
        <f>[1]SM_D!C246</f>
        <v>24</v>
      </c>
      <c r="D42" s="3">
        <f>[1]SM_D!D246</f>
        <v>1100</v>
      </c>
      <c r="E42" s="3">
        <f>[1]SM_D!E246</f>
        <v>53.797301148795547</v>
      </c>
      <c r="F42" s="4">
        <f>[1]SM_D!F246</f>
        <v>1720</v>
      </c>
      <c r="G42" s="3">
        <f>[1]SM_D!G246</f>
        <v>256.84647302904568</v>
      </c>
      <c r="H42" s="3">
        <f>[1]SM_D!H246</f>
        <v>22.177654560925959</v>
      </c>
    </row>
    <row r="43" spans="1:8" x14ac:dyDescent="0.25">
      <c r="A43" s="2">
        <f t="shared" si="3"/>
        <v>2021</v>
      </c>
      <c r="B43" s="2">
        <f>[1]SM_D!B247</f>
        <v>6</v>
      </c>
      <c r="C43" s="4">
        <f>[1]SM_D!C247</f>
        <v>19</v>
      </c>
      <c r="D43" s="3">
        <f>[1]SM_D!D247</f>
        <v>11.764705882352944</v>
      </c>
      <c r="E43" s="3">
        <f>[1]SM_D!E247</f>
        <v>53.787375676146645</v>
      </c>
      <c r="F43" s="4">
        <f>[1]SM_D!F247</f>
        <v>1570</v>
      </c>
      <c r="G43" s="3">
        <f>[1]SM_D!G247</f>
        <v>40.807174887892387</v>
      </c>
      <c r="H43" s="3">
        <f>[1]SM_D!H247</f>
        <v>22.304930112479067</v>
      </c>
    </row>
    <row r="44" spans="1:8" x14ac:dyDescent="0.25">
      <c r="A44" s="2">
        <f t="shared" si="3"/>
        <v>2021</v>
      </c>
      <c r="B44" s="2">
        <f>[1]SM_D!B248</f>
        <v>7</v>
      </c>
      <c r="C44" s="4">
        <f>[1]SM_D!C248</f>
        <v>8</v>
      </c>
      <c r="D44" s="3">
        <f>[1]SM_D!D248</f>
        <v>-19.999999999999996</v>
      </c>
      <c r="E44" s="3">
        <f>[1]SM_D!E248</f>
        <v>53.493296613136316</v>
      </c>
      <c r="F44" s="4">
        <f>[1]SM_D!F248</f>
        <v>1503</v>
      </c>
      <c r="G44" s="3">
        <f>[1]SM_D!G248</f>
        <v>4.7386759581881543</v>
      </c>
      <c r="H44" s="3">
        <f>[1]SM_D!H248</f>
        <v>22.273763797259448</v>
      </c>
    </row>
    <row r="45" spans="1:8" x14ac:dyDescent="0.25">
      <c r="A45" s="2">
        <f t="shared" si="3"/>
        <v>2021</v>
      </c>
      <c r="B45" s="2">
        <f>[1]SM_D!B249</f>
        <v>8</v>
      </c>
      <c r="C45" s="4">
        <f>[1]SM_D!C249</f>
        <v>11</v>
      </c>
      <c r="D45" s="3">
        <f>[1]SM_D!D249</f>
        <v>-35.294117647058819</v>
      </c>
      <c r="E45" s="3">
        <f>[1]SM_D!E249</f>
        <v>52.949907047450267</v>
      </c>
      <c r="F45" s="4">
        <f>[1]SM_D!F249</f>
        <v>1274</v>
      </c>
      <c r="G45" s="3">
        <f>[1]SM_D!G249</f>
        <v>13.446126447016926</v>
      </c>
      <c r="H45" s="3">
        <f>[1]SM_D!H249</f>
        <v>22.101700134380785</v>
      </c>
    </row>
    <row r="46" spans="1:8" x14ac:dyDescent="0.25">
      <c r="A46" s="2">
        <f t="shared" si="3"/>
        <v>2021</v>
      </c>
      <c r="B46" s="2">
        <f>[1]SM_D!B250</f>
        <v>9</v>
      </c>
      <c r="C46" s="4">
        <f>[1]SM_D!C250</f>
        <v>16</v>
      </c>
      <c r="D46" s="3">
        <f>[1]SM_D!D250</f>
        <v>45.45454545454546</v>
      </c>
      <c r="E46" s="3">
        <f>[1]SM_D!E250</f>
        <v>52.186946365620514</v>
      </c>
      <c r="F46" s="4">
        <f>[1]SM_D!F250</f>
        <v>1279</v>
      </c>
      <c r="G46" s="3">
        <f>[1]SM_D!G250</f>
        <v>-21.243842364532018</v>
      </c>
      <c r="H46" s="3">
        <f>[1]SM_D!H250</f>
        <v>21.805065928523486</v>
      </c>
    </row>
    <row r="47" spans="1:8" x14ac:dyDescent="0.25">
      <c r="A47" s="2">
        <f t="shared" si="3"/>
        <v>2021</v>
      </c>
      <c r="B47" s="2">
        <f>[1]SM_D!B251</f>
        <v>10</v>
      </c>
      <c r="C47" s="4">
        <f>[1]SM_D!C251</f>
        <v>11</v>
      </c>
      <c r="D47" s="3">
        <f>[1]SM_D!D251</f>
        <v>22.222222222222232</v>
      </c>
      <c r="E47" s="3">
        <f>[1]SM_D!E251</f>
        <v>51.228025896908605</v>
      </c>
      <c r="F47" s="4">
        <f>[1]SM_D!F251</f>
        <v>1760</v>
      </c>
      <c r="G47" s="3">
        <f>[1]SM_D!G251</f>
        <v>10.761485210824429</v>
      </c>
      <c r="H47" s="3">
        <f>[1]SM_D!H251</f>
        <v>21.399586902861895</v>
      </c>
    </row>
    <row r="48" spans="1:8" x14ac:dyDescent="0.25">
      <c r="A48" s="2">
        <f t="shared" si="3"/>
        <v>2021</v>
      </c>
      <c r="B48" s="2">
        <f>[1]SM_D!B252</f>
        <v>11</v>
      </c>
      <c r="C48" s="4">
        <f>[1]SM_D!C252</f>
        <v>21</v>
      </c>
      <c r="D48" s="3">
        <f>[1]SM_D!D252</f>
        <v>31.25</v>
      </c>
      <c r="E48" s="3">
        <f>[1]SM_D!E252</f>
        <v>50.096289442735056</v>
      </c>
      <c r="F48" s="4">
        <f>[1]SM_D!F252</f>
        <v>2130</v>
      </c>
      <c r="G48" s="3">
        <f>[1]SM_D!G252</f>
        <v>3.2977691561590694</v>
      </c>
      <c r="H48" s="3">
        <f>[1]SM_D!H252</f>
        <v>20.897999273049997</v>
      </c>
    </row>
    <row r="49" spans="1:8" x14ac:dyDescent="0.25">
      <c r="A49" s="2">
        <f t="shared" si="3"/>
        <v>2021</v>
      </c>
      <c r="B49" s="2">
        <f>[1]SM_D!B253</f>
        <v>12</v>
      </c>
      <c r="C49" s="4">
        <f>[1]SM_D!C253</f>
        <v>38</v>
      </c>
      <c r="D49" s="3">
        <f>[1]SM_D!D253</f>
        <v>72.727272727272734</v>
      </c>
      <c r="E49" s="3">
        <f>[1]SM_D!E253</f>
        <v>48.812866512598539</v>
      </c>
      <c r="F49" s="4">
        <f>[1]SM_D!F253</f>
        <v>3049</v>
      </c>
      <c r="G49" s="3">
        <f>[1]SM_D!G253</f>
        <v>0.89344804765056907</v>
      </c>
      <c r="H49" s="3">
        <f>[1]SM_D!H253</f>
        <v>20.312300497679836</v>
      </c>
    </row>
    <row r="50" spans="1:8" x14ac:dyDescent="0.25">
      <c r="A50" s="2">
        <f>[1]SM_C!A254</f>
        <v>2022</v>
      </c>
      <c r="B50" s="2">
        <f>[1]SM_D!B254</f>
        <v>1</v>
      </c>
      <c r="C50" s="4">
        <f>[1]SM_D!C254</f>
        <v>43</v>
      </c>
      <c r="D50" s="3">
        <f>[1]SM_D!D254</f>
        <v>4.8780487804878092</v>
      </c>
      <c r="E50" s="3">
        <f>[1]SM_D!E254</f>
        <v>47.39757784589753</v>
      </c>
      <c r="F50" s="4">
        <f>[1]SM_D!F254</f>
        <v>3716</v>
      </c>
      <c r="G50" s="3">
        <f>[1]SM_D!G254</f>
        <v>23.414148123546987</v>
      </c>
      <c r="H50" s="3">
        <f>[1]SM_D!H254</f>
        <v>19.65326579714089</v>
      </c>
    </row>
    <row r="51" spans="1:8" x14ac:dyDescent="0.25">
      <c r="A51" s="2">
        <f>A50</f>
        <v>2022</v>
      </c>
      <c r="B51" s="2">
        <f>[1]SM_D!B255</f>
        <v>2</v>
      </c>
      <c r="C51" s="4">
        <f>[1]SM_D!C255</f>
        <v>34</v>
      </c>
      <c r="D51" s="3">
        <f>[1]SM_D!D255</f>
        <v>3.0303030303030276</v>
      </c>
      <c r="E51" s="3">
        <f>[1]SM_D!E255</f>
        <v>45.871904904684307</v>
      </c>
      <c r="F51" s="4">
        <f>[1]SM_D!F255</f>
        <v>2432</v>
      </c>
      <c r="G51" s="3">
        <f>[1]SM_D!G255</f>
        <v>-2.7588964414234307</v>
      </c>
      <c r="H51" s="3">
        <f>[1]SM_D!H255</f>
        <v>18.930321860402497</v>
      </c>
    </row>
    <row r="52" spans="1:8" x14ac:dyDescent="0.25">
      <c r="A52" s="2">
        <f t="shared" ref="A52:A61" si="4">A51</f>
        <v>2022</v>
      </c>
      <c r="B52" s="2">
        <f>[1]SM_D!B256</f>
        <v>3</v>
      </c>
      <c r="C52" s="4">
        <f>[1]SM_D!C256</f>
        <v>39</v>
      </c>
      <c r="D52" s="3">
        <f>[1]SM_D!D256</f>
        <v>69.565217391304344</v>
      </c>
      <c r="E52" s="3">
        <f>[1]SM_D!E256</f>
        <v>44.254376405937165</v>
      </c>
      <c r="F52" s="4">
        <f>[1]SM_D!F256</f>
        <v>2560</v>
      </c>
      <c r="G52" s="3">
        <f>[1]SM_D!G256</f>
        <v>20.697784064120704</v>
      </c>
      <c r="H52" s="3">
        <f>[1]SM_D!H256</f>
        <v>18.153156548817776</v>
      </c>
    </row>
    <row r="53" spans="1:8" x14ac:dyDescent="0.25">
      <c r="A53" s="2">
        <f t="shared" si="4"/>
        <v>2022</v>
      </c>
      <c r="B53" s="2">
        <f>[1]SM_D!B257</f>
        <v>4</v>
      </c>
      <c r="C53" s="4">
        <f>[1]SM_D!C257</f>
        <v>13</v>
      </c>
      <c r="D53" s="3">
        <f>[1]SM_D!D257</f>
        <v>-13.33333333333333</v>
      </c>
      <c r="E53" s="3">
        <f>[1]SM_D!E257</f>
        <v>42.560545955393117</v>
      </c>
      <c r="F53" s="4">
        <f>[1]SM_D!F257</f>
        <v>1663</v>
      </c>
      <c r="G53" s="3">
        <f>[1]SM_D!G257</f>
        <v>-10.59139784946237</v>
      </c>
      <c r="H53" s="3">
        <f>[1]SM_D!H257</f>
        <v>17.329951528024441</v>
      </c>
    </row>
    <row r="54" spans="1:8" x14ac:dyDescent="0.25">
      <c r="A54" s="2">
        <f t="shared" si="4"/>
        <v>2022</v>
      </c>
      <c r="B54" s="2">
        <f>[1]SM_D!B258</f>
        <v>5</v>
      </c>
      <c r="C54" s="4">
        <f>[1]SM_D!C258</f>
        <v>26</v>
      </c>
      <c r="D54" s="3">
        <f>[1]SM_D!D258</f>
        <v>8.333333333333325</v>
      </c>
      <c r="E54" s="3">
        <f>[1]SM_D!E258</f>
        <v>40.807724856079837</v>
      </c>
      <c r="F54" s="4">
        <f>[1]SM_D!F258</f>
        <v>1729</v>
      </c>
      <c r="G54" s="3">
        <f>[1]SM_D!G258</f>
        <v>0.52325581395349374</v>
      </c>
      <c r="H54" s="3">
        <f>[1]SM_D!H258</f>
        <v>16.469065173904326</v>
      </c>
    </row>
    <row r="55" spans="1:8" x14ac:dyDescent="0.25">
      <c r="A55" s="2">
        <f t="shared" si="4"/>
        <v>2022</v>
      </c>
      <c r="B55" s="2">
        <f>[1]SM_D!B259</f>
        <v>6</v>
      </c>
      <c r="C55" s="4">
        <f>[1]SM_D!C259</f>
        <v>17</v>
      </c>
      <c r="D55" s="3">
        <f>[1]SM_D!D259</f>
        <v>-10.526315789473683</v>
      </c>
      <c r="E55" s="3">
        <f>[1]SM_D!E259</f>
        <v>39.009342891629956</v>
      </c>
      <c r="F55" s="4">
        <f>[1]SM_D!F259</f>
        <v>1701</v>
      </c>
      <c r="G55" s="3">
        <f>[1]SM_D!G259</f>
        <v>8.3439490445859974</v>
      </c>
      <c r="H55" s="3">
        <f>[1]SM_D!H259</f>
        <v>15.576916879743608</v>
      </c>
    </row>
    <row r="56" spans="1:8" x14ac:dyDescent="0.25">
      <c r="A56" s="2">
        <f t="shared" si="4"/>
        <v>2022</v>
      </c>
      <c r="B56" s="2">
        <f>[1]SM_D!B260</f>
        <v>7</v>
      </c>
      <c r="C56" s="4">
        <f>[1]SM_D!C260</f>
        <v>12</v>
      </c>
      <c r="D56" s="3">
        <f>[1]SM_D!D260</f>
        <v>50</v>
      </c>
      <c r="E56" s="3">
        <f>[1]SM_D!E260</f>
        <v>37.17657467959814</v>
      </c>
      <c r="F56" s="4">
        <f>[1]SM_D!F260</f>
        <v>1624</v>
      </c>
      <c r="G56" s="3">
        <f>[1]SM_D!G260</f>
        <v>8.0505655355954673</v>
      </c>
      <c r="H56" s="3">
        <f>[1]SM_D!H260</f>
        <v>14.658818690956243</v>
      </c>
    </row>
    <row r="57" spans="1:8" x14ac:dyDescent="0.25">
      <c r="A57" s="2">
        <f t="shared" si="4"/>
        <v>2022</v>
      </c>
      <c r="B57" s="2">
        <f>[1]SM_D!B261</f>
        <v>8</v>
      </c>
      <c r="C57" s="4">
        <f>[1]SM_D!C261</f>
        <v>19</v>
      </c>
      <c r="D57" s="3">
        <f>[1]SM_D!D261</f>
        <v>72.727272727272734</v>
      </c>
      <c r="E57" s="3">
        <f>[1]SM_D!E261</f>
        <v>35.317154861241754</v>
      </c>
      <c r="F57" s="4">
        <f>[1]SM_D!F261</f>
        <v>1559</v>
      </c>
      <c r="G57" s="3">
        <f>[1]SM_D!G261</f>
        <v>22.370486656200939</v>
      </c>
      <c r="H57" s="3">
        <f>[1]SM_D!H261</f>
        <v>13.719580363523185</v>
      </c>
    </row>
    <row r="58" spans="1:8" x14ac:dyDescent="0.25">
      <c r="A58" s="2">
        <f t="shared" si="4"/>
        <v>2022</v>
      </c>
      <c r="B58" s="2">
        <f>[1]SM_D!B262</f>
        <v>9</v>
      </c>
      <c r="C58" s="4">
        <f>[1]SM_D!C262</f>
        <v>20</v>
      </c>
      <c r="D58" s="3">
        <f>[1]SM_D!D262</f>
        <v>25</v>
      </c>
      <c r="E58" s="3">
        <f>[1]SM_D!E262</f>
        <v>33.439708593465411</v>
      </c>
      <c r="F58" s="4">
        <f>[1]SM_D!F262</f>
        <v>1430</v>
      </c>
      <c r="G58" s="3">
        <f>[1]SM_D!G262</f>
        <v>11.806098514464436</v>
      </c>
      <c r="H58" s="3">
        <f>[1]SM_D!H262</f>
        <v>12.763552746956268</v>
      </c>
    </row>
    <row r="59" spans="1:8" x14ac:dyDescent="0.25">
      <c r="A59" s="2">
        <f t="shared" si="4"/>
        <v>2022</v>
      </c>
      <c r="B59" s="2">
        <f>[1]SM_D!B263</f>
        <v>10</v>
      </c>
      <c r="C59" s="4">
        <f>[1]SM_D!C263</f>
        <v>20</v>
      </c>
      <c r="D59" s="3">
        <f>[1]SM_D!D263</f>
        <v>81.818181818181813</v>
      </c>
      <c r="E59" s="3">
        <f>[1]SM_D!E263</f>
        <v>31.555458958025543</v>
      </c>
      <c r="F59" s="4">
        <f>[1]SM_D!F263</f>
        <v>1922</v>
      </c>
      <c r="G59" s="3">
        <f>[1]SM_D!G263</f>
        <v>9.2045454545454533</v>
      </c>
      <c r="H59" s="3">
        <f>[1]SM_D!H263</f>
        <v>11.79568744814876</v>
      </c>
    </row>
    <row r="60" spans="1:8" x14ac:dyDescent="0.25">
      <c r="A60" s="2">
        <f t="shared" si="4"/>
        <v>2022</v>
      </c>
      <c r="B60" s="2">
        <f>[1]SM_D!B264</f>
        <v>11</v>
      </c>
      <c r="C60" s="4">
        <f>[1]SM_D!C264</f>
        <v>24</v>
      </c>
      <c r="D60" s="3">
        <f>[1]SM_D!D264</f>
        <v>14.285714285714279</v>
      </c>
      <c r="E60" s="3">
        <f>[1]SM_D!E264</f>
        <v>29.675042945804023</v>
      </c>
      <c r="F60" s="4">
        <f>[1]SM_D!F264</f>
        <v>2654</v>
      </c>
      <c r="G60" s="3">
        <f>[1]SM_D!G264</f>
        <v>24.600938967136155</v>
      </c>
      <c r="H60" s="3">
        <f>[1]SM_D!H264</f>
        <v>10.820869584116675</v>
      </c>
    </row>
    <row r="61" spans="1:8" x14ac:dyDescent="0.25">
      <c r="A61" s="2">
        <f t="shared" si="4"/>
        <v>2022</v>
      </c>
      <c r="B61" s="2">
        <f>[1]SM_D!B265</f>
        <v>12</v>
      </c>
      <c r="C61" s="4">
        <f>[1]SM_D!C265</f>
        <v>39</v>
      </c>
      <c r="D61" s="3">
        <f>[1]SM_D!D265</f>
        <v>2.6315789473684292</v>
      </c>
      <c r="E61" s="3">
        <f>[1]SM_D!E265</f>
        <v>27.812588014548023</v>
      </c>
      <c r="F61" s="4">
        <f>[1]SM_D!F265</f>
        <v>3248</v>
      </c>
      <c r="G61" s="3">
        <f>[1]SM_D!G265</f>
        <v>6.5267300754345614</v>
      </c>
      <c r="H61" s="3">
        <f>[1]SM_D!H265</f>
        <v>9.843804331459804</v>
      </c>
    </row>
    <row r="62" spans="1:8" x14ac:dyDescent="0.25">
      <c r="A62" s="2">
        <f>[1]SM_C!A266</f>
        <v>2023</v>
      </c>
      <c r="B62" s="2">
        <f>[1]SM_D!B266</f>
        <v>1</v>
      </c>
      <c r="C62" s="4">
        <f>[1]SM_D!C266</f>
        <v>35</v>
      </c>
      <c r="D62" s="3">
        <f>[1]SM_D!D266</f>
        <v>-18.604651162790699</v>
      </c>
      <c r="E62" s="3">
        <f>[1]SM_D!E266</f>
        <v>25.98115291862554</v>
      </c>
      <c r="F62" s="4">
        <f>[1]SM_D!F266</f>
        <v>3935</v>
      </c>
      <c r="G62" s="3">
        <f>[1]SM_D!G266</f>
        <v>5.8934337997847086</v>
      </c>
      <c r="H62" s="3">
        <f>[1]SM_D!H266</f>
        <v>8.870153816040645</v>
      </c>
    </row>
    <row r="63" spans="1:8" x14ac:dyDescent="0.25">
      <c r="A63" s="2">
        <f>A62</f>
        <v>2023</v>
      </c>
      <c r="B63" s="2">
        <f>[1]SM_D!B267</f>
        <v>2</v>
      </c>
      <c r="C63" s="4">
        <f>[1]SM_D!C267</f>
        <v>26</v>
      </c>
      <c r="D63" s="3">
        <f>[1]SM_D!D267</f>
        <v>-23.529411764705888</v>
      </c>
      <c r="E63" s="3">
        <f>[1]SM_D!E267</f>
        <v>24.19204773121935</v>
      </c>
      <c r="F63" s="4">
        <f>[1]SM_D!F267</f>
        <v>2705</v>
      </c>
      <c r="G63" s="3">
        <f>[1]SM_D!G267</f>
        <v>11.225328947368428</v>
      </c>
      <c r="H63" s="3">
        <f>[1]SM_D!H267</f>
        <v>7.9053498113428073</v>
      </c>
    </row>
    <row r="64" spans="1:8" x14ac:dyDescent="0.25">
      <c r="A64" s="2">
        <f t="shared" ref="A64:A73" si="5">A63</f>
        <v>2023</v>
      </c>
      <c r="B64" s="2">
        <f>[1]SM_D!B268</f>
        <v>3</v>
      </c>
      <c r="C64" s="4">
        <f>[1]SM_D!C268</f>
        <v>35</v>
      </c>
      <c r="D64" s="3">
        <f>[1]SM_D!D268</f>
        <v>-10.256410256410254</v>
      </c>
      <c r="E64" s="3">
        <f>[1]SM_D!E268</f>
        <v>22.453486289117684</v>
      </c>
      <c r="F64" s="4">
        <f>[1]SM_D!F268</f>
        <v>2339</v>
      </c>
      <c r="G64" s="3">
        <f>[1]SM_D!G268</f>
        <v>-8.6328124999999982</v>
      </c>
      <c r="H64" s="3">
        <f>[1]SM_D!H268</f>
        <v>6.954617374182102</v>
      </c>
    </row>
    <row r="65" spans="1:8" x14ac:dyDescent="0.25">
      <c r="A65" s="2">
        <f t="shared" si="5"/>
        <v>2023</v>
      </c>
      <c r="B65" s="2">
        <f>[1]SM_D!B269</f>
        <v>4</v>
      </c>
      <c r="C65" s="4">
        <f>[1]SM_D!C269</f>
        <v>13</v>
      </c>
      <c r="D65" s="3">
        <f>[1]SM_D!D269</f>
        <v>0</v>
      </c>
      <c r="E65" s="3">
        <f>[1]SM_D!E269</f>
        <v>20.770368438866004</v>
      </c>
      <c r="F65" s="4">
        <f>[1]SM_D!F269</f>
        <v>1542</v>
      </c>
      <c r="G65" s="3">
        <f>[1]SM_D!G269</f>
        <v>-7.2760072158749249</v>
      </c>
      <c r="H65" s="3">
        <f>[1]SM_D!H269</f>
        <v>6.0234121154810101</v>
      </c>
    </row>
    <row r="66" spans="1:8" x14ac:dyDescent="0.25">
      <c r="A66" s="2">
        <f t="shared" si="5"/>
        <v>2023</v>
      </c>
      <c r="B66" s="2">
        <f>[1]SM_D!B270</f>
        <v>5</v>
      </c>
      <c r="C66" s="4">
        <f>[1]SM_D!C270</f>
        <v>15</v>
      </c>
      <c r="D66" s="3">
        <f>[1]SM_D!D270</f>
        <v>-42.307692307692314</v>
      </c>
      <c r="E66" s="3">
        <f>[1]SM_D!E270</f>
        <v>19.145322506416335</v>
      </c>
      <c r="F66" s="4">
        <f>[1]SM_D!F270</f>
        <v>1703</v>
      </c>
      <c r="G66" s="3">
        <f>[1]SM_D!G270</f>
        <v>-1.5037593984962405</v>
      </c>
      <c r="H66" s="3">
        <f>[1]SM_D!H270</f>
        <v>5.1161071857540819</v>
      </c>
    </row>
    <row r="67" spans="1:8" x14ac:dyDescent="0.25">
      <c r="A67" s="2">
        <f t="shared" si="5"/>
        <v>2023</v>
      </c>
      <c r="B67" s="2">
        <f>[1]SM_D!B271</f>
        <v>6</v>
      </c>
      <c r="C67" s="4">
        <f>[1]SM_D!C271</f>
        <v>16</v>
      </c>
      <c r="D67" s="3">
        <f>[1]SM_D!D271</f>
        <v>-5.8823529411764719</v>
      </c>
      <c r="E67" s="3">
        <f>[1]SM_D!E271</f>
        <v>17.579534431023557</v>
      </c>
      <c r="F67" s="4">
        <f>[1]SM_D!F271</f>
        <v>1657</v>
      </c>
      <c r="G67" s="3">
        <f>[1]SM_D!G271</f>
        <v>-2.5867136978248051</v>
      </c>
      <c r="H67" s="3">
        <f>[1]SM_D!H271</f>
        <v>4.2361521647289688</v>
      </c>
    </row>
    <row r="68" spans="1:8" x14ac:dyDescent="0.25">
      <c r="A68" s="2">
        <f t="shared" si="5"/>
        <v>2023</v>
      </c>
      <c r="B68" s="2">
        <f>[1]SM_D!B272</f>
        <v>7</v>
      </c>
      <c r="C68" s="4">
        <f>[1]SM_D!C272</f>
        <v>21</v>
      </c>
      <c r="D68" s="3">
        <f>[1]SM_D!D272</f>
        <v>75</v>
      </c>
      <c r="E68" s="3">
        <f>[1]SM_D!E272</f>
        <v>16.069922581469349</v>
      </c>
      <c r="F68" s="4">
        <f>[1]SM_D!F272</f>
        <v>1548</v>
      </c>
      <c r="G68" s="3">
        <f>[1]SM_D!G272</f>
        <v>-4.6798029556650249</v>
      </c>
      <c r="H68" s="3">
        <f>[1]SM_D!H272</f>
        <v>3.3865369191760815</v>
      </c>
    </row>
    <row r="69" spans="1:8" x14ac:dyDescent="0.25">
      <c r="A69" s="2">
        <f t="shared" si="5"/>
        <v>2023</v>
      </c>
      <c r="B69" s="2">
        <f>[1]SM_D!B273</f>
        <v>8</v>
      </c>
      <c r="C69" s="4">
        <f>[1]SM_D!C273</f>
        <v>13</v>
      </c>
      <c r="D69" s="3">
        <f>[1]SM_D!D273</f>
        <v>-31.578947368421051</v>
      </c>
      <c r="E69" s="3">
        <f>[1]SM_D!E273</f>
        <v>14.611776028801211</v>
      </c>
      <c r="F69" s="4">
        <f>[1]SM_D!F273</f>
        <v>1349</v>
      </c>
      <c r="G69" s="3">
        <f>[1]SM_D!G273</f>
        <v>-13.470173187940993</v>
      </c>
      <c r="H69" s="3">
        <f>[1]SM_D!H273</f>
        <v>2.5697775057364871</v>
      </c>
    </row>
    <row r="70" spans="1:8" x14ac:dyDescent="0.25">
      <c r="A70" s="2">
        <f t="shared" si="5"/>
        <v>2023</v>
      </c>
      <c r="B70" s="2">
        <f>[1]SM_D!B274</f>
        <v>9</v>
      </c>
      <c r="C70" s="4">
        <f>[1]SM_D!C274</f>
        <v>11</v>
      </c>
      <c r="D70" s="3">
        <f>[1]SM_D!D274</f>
        <v>-44.999999999999993</v>
      </c>
      <c r="E70" s="3">
        <f>[1]SM_D!E274</f>
        <v>13.204476210554038</v>
      </c>
      <c r="F70" s="4">
        <f>[1]SM_D!F274</f>
        <v>1245</v>
      </c>
      <c r="G70" s="3">
        <f>[1]SM_D!G274</f>
        <v>-12.937062937062937</v>
      </c>
      <c r="H70" s="3">
        <f>[1]SM_D!H274</f>
        <v>1.7878298185599439</v>
      </c>
    </row>
    <row r="71" spans="1:8" x14ac:dyDescent="0.25">
      <c r="A71" s="2">
        <f t="shared" si="5"/>
        <v>2023</v>
      </c>
      <c r="B71" s="2">
        <f>[1]SM_D!B275</f>
        <v>10</v>
      </c>
      <c r="C71" s="4">
        <f>[1]SM_D!C275</f>
        <v>20</v>
      </c>
      <c r="D71" s="3">
        <f>[1]SM_D!D275</f>
        <v>0</v>
      </c>
      <c r="E71" s="3">
        <f>[1]SM_D!E275</f>
        <v>11.84419687513792</v>
      </c>
      <c r="F71" s="4">
        <f>[1]SM_D!F275</f>
        <v>1884</v>
      </c>
      <c r="G71" s="3">
        <f>[1]SM_D!G275</f>
        <v>-1.9771071800208095</v>
      </c>
      <c r="H71" s="3">
        <f>[1]SM_D!H275</f>
        <v>1.0415358663313719</v>
      </c>
    </row>
    <row r="72" spans="1:8" x14ac:dyDescent="0.25">
      <c r="A72" s="2">
        <f t="shared" si="5"/>
        <v>2023</v>
      </c>
      <c r="B72" s="2">
        <f>[1]SM_D!B276</f>
        <v>11</v>
      </c>
      <c r="C72" s="4">
        <f>[1]SM_D!C276</f>
        <v>31</v>
      </c>
      <c r="D72" s="3">
        <f>[1]SM_D!D276</f>
        <v>29.166666666666675</v>
      </c>
      <c r="E72" s="3">
        <f>[1]SM_D!E276</f>
        <v>10.523069793448325</v>
      </c>
      <c r="F72" s="4">
        <f>[1]SM_D!F276</f>
        <v>2201</v>
      </c>
      <c r="G72" s="3">
        <f>[1]SM_D!G276</f>
        <v>-17.068575734740008</v>
      </c>
      <c r="H72" s="3">
        <f>[1]SM_D!H276</f>
        <v>0.33071509573877195</v>
      </c>
    </row>
    <row r="73" spans="1:8" x14ac:dyDescent="0.25">
      <c r="A73" s="2">
        <f t="shared" si="5"/>
        <v>2023</v>
      </c>
      <c r="B73" s="2">
        <f>[1]SM_D!B277</f>
        <v>12</v>
      </c>
      <c r="C73" s="4">
        <f>[1]SM_D!C277</f>
        <v>32</v>
      </c>
      <c r="D73" s="3">
        <f>[1]SM_D!D277</f>
        <v>-17.948717948717952</v>
      </c>
      <c r="E73" s="3">
        <f>[1]SM_D!E277</f>
        <v>9.2324042227088388</v>
      </c>
      <c r="F73" s="4">
        <f>[1]SM_D!F277</f>
        <v>2686</v>
      </c>
      <c r="G73" s="3">
        <f>[1]SM_D!G277</f>
        <v>-17.302955665024633</v>
      </c>
      <c r="H73" s="3">
        <f>[1]SM_D!H277</f>
        <v>-0.34502267451918411</v>
      </c>
    </row>
    <row r="74" spans="1:8" x14ac:dyDescent="0.25">
      <c r="A74" s="2">
        <f>[1]SM_C!A278</f>
        <v>2024</v>
      </c>
      <c r="B74" s="2">
        <f>[1]SM_D!B278</f>
        <v>1</v>
      </c>
      <c r="C74" s="4">
        <f>[1]SM_D!C278</f>
        <v>37</v>
      </c>
      <c r="D74" s="3">
        <f>[1]SM_D!D278</f>
        <v>5.7142857142857162</v>
      </c>
      <c r="E74" s="3">
        <f>[1]SM_D!E278</f>
        <v>7.9648041143703487</v>
      </c>
      <c r="F74" s="4">
        <f>[1]SM_D!F278</f>
        <v>3936</v>
      </c>
      <c r="G74" s="3">
        <f>[1]SM_D!G278</f>
        <v>2.5412960609916269E-2</v>
      </c>
      <c r="H74" s="3">
        <f>[1]SM_D!H278</f>
        <v>-0.98727590982927482</v>
      </c>
    </row>
    <row r="75" spans="1:8" x14ac:dyDescent="0.25">
      <c r="A75" s="2">
        <f>A74</f>
        <v>2024</v>
      </c>
      <c r="B75" s="2">
        <f>[1]SM_D!B279</f>
        <v>2</v>
      </c>
      <c r="C75" s="4">
        <f>[1]SM_D!C279</f>
        <v>57</v>
      </c>
      <c r="D75" s="3">
        <f>[1]SM_D!D279</f>
        <v>119.23076923076925</v>
      </c>
      <c r="E75" s="3">
        <f>[1]SM_D!E279</f>
        <v>6.7109858419551713</v>
      </c>
      <c r="F75" s="4">
        <f>[1]SM_D!F279</f>
        <v>2545</v>
      </c>
      <c r="G75" s="3">
        <f>[1]SM_D!G279</f>
        <v>-5.9149722735674644</v>
      </c>
      <c r="H75" s="3">
        <f>[1]SM_D!H279</f>
        <v>-1.5988207098137301</v>
      </c>
    </row>
    <row r="76" spans="1:8" x14ac:dyDescent="0.25">
      <c r="A76" s="2">
        <f t="shared" ref="A76:A85" si="6">A75</f>
        <v>2024</v>
      </c>
      <c r="B76" s="2">
        <f>[1]SM_D!B280</f>
        <v>3</v>
      </c>
      <c r="C76" s="4">
        <f>[1]SM_D!C280</f>
        <v>17</v>
      </c>
      <c r="D76" s="3">
        <f>[1]SM_D!D280</f>
        <v>-51.428571428571423</v>
      </c>
      <c r="E76" s="3">
        <f>[1]SM_D!E280</f>
        <v>5.4615094929856145</v>
      </c>
      <c r="F76" s="4">
        <f>[1]SM_D!F280</f>
        <v>1828</v>
      </c>
      <c r="G76" s="3">
        <f>[1]SM_D!G280</f>
        <v>-21.846943138093199</v>
      </c>
      <c r="H76" s="3">
        <f>[1]SM_D!H280</f>
        <v>-2.1823628484787774</v>
      </c>
    </row>
    <row r="77" spans="1:8" x14ac:dyDescent="0.25">
      <c r="A77" s="2">
        <f t="shared" si="6"/>
        <v>2024</v>
      </c>
      <c r="B77" s="2">
        <f>[1]SM_D!B281</f>
        <v>4</v>
      </c>
      <c r="C77" s="4">
        <f>[1]SM_D!C281</f>
        <v>22</v>
      </c>
      <c r="D77" s="3">
        <f>[1]SM_D!D281</f>
        <v>69.230769230769226</v>
      </c>
      <c r="E77" s="3">
        <f>[1]SM_D!E281</f>
        <v>4.2147490288304317</v>
      </c>
      <c r="F77" s="4">
        <f>[1]SM_D!F281</f>
        <v>1845</v>
      </c>
      <c r="G77" s="3">
        <f>[1]SM_D!G281</f>
        <v>19.649805447470815</v>
      </c>
      <c r="H77" s="3">
        <f>[1]SM_D!H281</f>
        <v>-2.7409078325781269</v>
      </c>
    </row>
    <row r="78" spans="1:8" x14ac:dyDescent="0.25">
      <c r="A78" s="2">
        <f t="shared" si="6"/>
        <v>2024</v>
      </c>
      <c r="B78" s="2">
        <f>[1]SM_D!B282</f>
        <v>5</v>
      </c>
      <c r="C78" s="4">
        <f>[1]SM_D!C282</f>
        <v>22</v>
      </c>
      <c r="D78" s="3">
        <f>[1]SM_D!D282</f>
        <v>46.666666666666657</v>
      </c>
      <c r="E78" s="3">
        <f>[1]SM_D!E282</f>
        <v>2.9651277107943792</v>
      </c>
      <c r="F78" s="4">
        <f>[1]SM_D!F282</f>
        <v>1361</v>
      </c>
      <c r="G78" s="3">
        <f>[1]SM_D!G282</f>
        <v>-20.082207868467407</v>
      </c>
      <c r="H78" s="3">
        <f>[1]SM_D!H282</f>
        <v>-3.2788267647189344</v>
      </c>
    </row>
    <row r="79" spans="1:8" x14ac:dyDescent="0.25">
      <c r="A79" s="2">
        <f t="shared" si="6"/>
        <v>2024</v>
      </c>
      <c r="B79" s="2">
        <f>[1]SM_D!B283</f>
        <v>6</v>
      </c>
      <c r="C79" s="4">
        <f>[1]SM_D!C283</f>
        <v>11</v>
      </c>
      <c r="D79" s="3">
        <f>[1]SM_D!D283</f>
        <v>-31.25</v>
      </c>
      <c r="E79" s="3">
        <f>[1]SM_D!E283</f>
        <v>1.7115838015851268</v>
      </c>
      <c r="F79" s="4">
        <f>[1]SM_D!F283</f>
        <v>1560</v>
      </c>
      <c r="G79" s="3">
        <f>[1]SM_D!G283</f>
        <v>-5.8539529269764685</v>
      </c>
      <c r="H79" s="3">
        <f>[1]SM_D!H283</f>
        <v>-3.798935836863909</v>
      </c>
    </row>
    <row r="80" spans="1:8" x14ac:dyDescent="0.25">
      <c r="A80" s="2">
        <f t="shared" si="6"/>
        <v>2024</v>
      </c>
      <c r="B80" s="2">
        <f>[1]SM_D!B284</f>
        <v>7</v>
      </c>
      <c r="C80" s="4">
        <f>[1]SM_D!C284</f>
        <v>15</v>
      </c>
      <c r="D80" s="3">
        <f>[1]SM_D!D284</f>
        <v>-28.571428571428569</v>
      </c>
      <c r="E80" s="3">
        <f>[1]SM_D!E284</f>
        <v>0.45609039300450099</v>
      </c>
      <c r="F80" s="4">
        <f>[1]SM_D!F284</f>
        <v>1585</v>
      </c>
      <c r="G80" s="3">
        <f>[1]SM_D!G284</f>
        <v>2.390180878552961</v>
      </c>
      <c r="H80" s="3">
        <f>[1]SM_D!H284</f>
        <v>-4.3052181424412979</v>
      </c>
    </row>
    <row r="81" spans="1:8" x14ac:dyDescent="0.25">
      <c r="A81" s="2">
        <f t="shared" si="6"/>
        <v>2024</v>
      </c>
      <c r="B81" s="2">
        <f>[1]SM_D!B285</f>
        <v>8</v>
      </c>
      <c r="C81" s="4">
        <f>[1]SM_D!C285</f>
        <v>15</v>
      </c>
      <c r="D81" s="3">
        <f>[1]SM_D!D285</f>
        <v>15.384615384615374</v>
      </c>
      <c r="E81" s="3">
        <f>[1]SM_D!E285</f>
        <v>-0.8016684220207817</v>
      </c>
      <c r="F81" s="4">
        <f>[1]SM_D!F285</f>
        <v>1361</v>
      </c>
      <c r="G81" s="3">
        <f>[1]SM_D!G285</f>
        <v>0.88954781319496856</v>
      </c>
      <c r="H81" s="3">
        <f>[1]SM_D!H285</f>
        <v>-4.8017994843994947</v>
      </c>
    </row>
    <row r="82" spans="1:8" x14ac:dyDescent="0.25">
      <c r="A82" s="2">
        <f t="shared" si="6"/>
        <v>2024</v>
      </c>
      <c r="B82" s="2">
        <f>[1]SM_D!B286</f>
        <v>9</v>
      </c>
      <c r="C82" s="4">
        <f>[1]SM_D!C286</f>
        <v>16</v>
      </c>
      <c r="D82" s="3">
        <f>[1]SM_D!D286</f>
        <v>45.45454545454546</v>
      </c>
      <c r="E82" s="3">
        <f>[1]SM_D!E286</f>
        <v>-2.0640243504920899</v>
      </c>
      <c r="F82" s="4">
        <f>[1]SM_D!F286</f>
        <v>1391</v>
      </c>
      <c r="G82" s="3">
        <f>[1]SM_D!G286</f>
        <v>11.726907630522089</v>
      </c>
      <c r="H82" s="3">
        <f>[1]SM_D!H286</f>
        <v>-5.2923407074215474</v>
      </c>
    </row>
    <row r="83" spans="1:8" x14ac:dyDescent="0.25">
      <c r="A83" s="2">
        <f t="shared" si="6"/>
        <v>2024</v>
      </c>
      <c r="B83" s="2">
        <f>[1]SM_D!B287</f>
        <v>10</v>
      </c>
      <c r="C83" s="4">
        <f>[1]SM_D!C287</f>
        <v>24</v>
      </c>
      <c r="D83" s="3">
        <f>[1]SM_D!D287</f>
        <v>19.999999999999996</v>
      </c>
      <c r="E83" s="3">
        <f>[1]SM_D!E287</f>
        <v>-3.3321850519242204</v>
      </c>
      <c r="F83" s="4">
        <f>[1]SM_D!F287</f>
        <v>2153</v>
      </c>
      <c r="G83" s="3">
        <f>[1]SM_D!G287</f>
        <v>14.278131634819523</v>
      </c>
      <c r="H83" s="3">
        <f>[1]SM_D!H287</f>
        <v>-5.7801074237392829</v>
      </c>
    </row>
    <row r="84" spans="1:8" x14ac:dyDescent="0.25">
      <c r="A84" s="2">
        <f t="shared" si="6"/>
        <v>2024</v>
      </c>
      <c r="B84" s="2">
        <f>[1]SM_D!B288</f>
        <v>11</v>
      </c>
      <c r="C84" s="4">
        <f>[1]SM_D!C288</f>
        <v>13</v>
      </c>
      <c r="D84" s="3">
        <f>[1]SM_D!D288</f>
        <v>-58.064516129032249</v>
      </c>
      <c r="E84" s="3">
        <f>[1]SM_D!E288</f>
        <v>-4.6040582851510647</v>
      </c>
      <c r="F84" s="4">
        <f>[1]SM_D!F288</f>
        <v>2282</v>
      </c>
      <c r="G84" s="3">
        <f>[1]SM_D!G288</f>
        <v>3.680145388459799</v>
      </c>
      <c r="H84" s="3">
        <f>[1]SM_D!H288</f>
        <v>-6.2671833533388384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zoomScaleNormal="100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[1]IPI!A1</f>
        <v>Año</v>
      </c>
      <c r="B1" s="1" t="str">
        <f>[1]IPI!B1</f>
        <v>Mes</v>
      </c>
      <c r="C1" s="2" t="str">
        <f>[1]IPI!C1</f>
        <v>Índice de Producción Industrial  Cantabria</v>
      </c>
      <c r="D1" s="2" t="str">
        <f>[1]IPI!D1</f>
        <v>Índice de Producción Industrial  Cantabria. Var interanual</v>
      </c>
      <c r="E1" s="2" t="str">
        <f>[1]IPI!E1</f>
        <v>Índice de Producción Industrial  Cantabria. Tendencia</v>
      </c>
      <c r="F1" s="2" t="str">
        <f>[1]IPI!F1</f>
        <v>Índice de Producción Industrial  España</v>
      </c>
      <c r="G1" s="2" t="str">
        <f>[1]IPI!G1</f>
        <v>Índice de Producción Industrial s España. Var interanual</v>
      </c>
      <c r="H1" s="2" t="str">
        <f>[1]IPI!H1</f>
        <v>Índice de Producción Industrial s España. Tendencia</v>
      </c>
    </row>
    <row r="2" spans="1:8" x14ac:dyDescent="0.25">
      <c r="A2" s="2">
        <f>[1]IPI!A206</f>
        <v>2018</v>
      </c>
      <c r="B2" s="2">
        <f>[1]IPI!B206</f>
        <v>1</v>
      </c>
      <c r="C2" s="6">
        <f>[1]IPI!C206</f>
        <v>103.824</v>
      </c>
      <c r="D2" s="3">
        <f>[1]IPI!D206</f>
        <v>15.7</v>
      </c>
      <c r="E2" s="3">
        <f>[1]IPI!E206</f>
        <v>4.3594785341675006</v>
      </c>
      <c r="F2" s="6">
        <f>[1]IPI!F206</f>
        <v>102.22199999999999</v>
      </c>
      <c r="G2" s="3">
        <f>[1]IPI!G206</f>
        <v>3.3</v>
      </c>
      <c r="H2" s="3">
        <f>[1]IPI!H206</f>
        <v>1.2874679224974734</v>
      </c>
    </row>
    <row r="3" spans="1:8" x14ac:dyDescent="0.25">
      <c r="A3" s="2">
        <f>A2</f>
        <v>2018</v>
      </c>
      <c r="B3" s="2">
        <f>[1]IPI!B207</f>
        <v>2</v>
      </c>
      <c r="C3" s="6">
        <f>[1]IPI!C207</f>
        <v>102.961</v>
      </c>
      <c r="D3" s="3">
        <f>[1]IPI!D207</f>
        <v>13.1</v>
      </c>
      <c r="E3" s="3">
        <f>[1]IPI!E207</f>
        <v>4.2442242689459846</v>
      </c>
      <c r="F3" s="6">
        <f>[1]IPI!F207</f>
        <v>101.005</v>
      </c>
      <c r="G3" s="3">
        <f>[1]IPI!G207</f>
        <v>2.8</v>
      </c>
      <c r="H3" s="3">
        <f>[1]IPI!H207</f>
        <v>1.1547702145356229</v>
      </c>
    </row>
    <row r="4" spans="1:8" x14ac:dyDescent="0.25">
      <c r="A4" s="2">
        <f t="shared" ref="A4:A13" si="0">A3</f>
        <v>2018</v>
      </c>
      <c r="B4" s="2">
        <f>[1]IPI!B208</f>
        <v>3</v>
      </c>
      <c r="C4" s="6">
        <f>[1]IPI!C208</f>
        <v>109.04300000000001</v>
      </c>
      <c r="D4" s="3">
        <f>[1]IPI!D208</f>
        <v>1.2</v>
      </c>
      <c r="E4" s="3">
        <f>[1]IPI!E208</f>
        <v>4.1029718639835506</v>
      </c>
      <c r="F4" s="6">
        <f>[1]IPI!F208</f>
        <v>107.223</v>
      </c>
      <c r="G4" s="3">
        <f>[1]IPI!G208</f>
        <v>-3.7</v>
      </c>
      <c r="H4" s="3">
        <f>[1]IPI!H208</f>
        <v>1.0171298318944704</v>
      </c>
    </row>
    <row r="5" spans="1:8" x14ac:dyDescent="0.25">
      <c r="A5" s="2">
        <f t="shared" si="0"/>
        <v>2018</v>
      </c>
      <c r="B5" s="2">
        <f>[1]IPI!B209</f>
        <v>4</v>
      </c>
      <c r="C5" s="6">
        <f>[1]IPI!C209</f>
        <v>102.754</v>
      </c>
      <c r="D5" s="3">
        <f>[1]IPI!D209</f>
        <v>11.8</v>
      </c>
      <c r="E5" s="3">
        <f>[1]IPI!E209</f>
        <v>3.9374211313126355</v>
      </c>
      <c r="F5" s="6">
        <f>[1]IPI!F209</f>
        <v>102.22499999999999</v>
      </c>
      <c r="G5" s="3">
        <f>[1]IPI!G209</f>
        <v>11.1</v>
      </c>
      <c r="H5" s="3">
        <f>[1]IPI!H209</f>
        <v>0.87531158966003475</v>
      </c>
    </row>
    <row r="6" spans="1:8" x14ac:dyDescent="0.25">
      <c r="A6" s="2">
        <f t="shared" si="0"/>
        <v>2018</v>
      </c>
      <c r="B6" s="2">
        <f>[1]IPI!B210</f>
        <v>5</v>
      </c>
      <c r="C6" s="6">
        <f>[1]IPI!C210</f>
        <v>105.706</v>
      </c>
      <c r="D6" s="3">
        <f>[1]IPI!D210</f>
        <v>7.9</v>
      </c>
      <c r="E6" s="3">
        <f>[1]IPI!E210</f>
        <v>3.7490702876973447</v>
      </c>
      <c r="F6" s="6">
        <f>[1]IPI!F210</f>
        <v>109.44499999999999</v>
      </c>
      <c r="G6" s="3">
        <f>[1]IPI!G210</f>
        <v>1.2</v>
      </c>
      <c r="H6" s="3">
        <f>[1]IPI!H210</f>
        <v>0.72975272445778683</v>
      </c>
    </row>
    <row r="7" spans="1:8" x14ac:dyDescent="0.25">
      <c r="A7" s="2">
        <f t="shared" si="0"/>
        <v>2018</v>
      </c>
      <c r="B7" s="2">
        <f>[1]IPI!B211</f>
        <v>6</v>
      </c>
      <c r="C7" s="6">
        <f>[1]IPI!C211</f>
        <v>103.794</v>
      </c>
      <c r="D7" s="3">
        <f>[1]IPI!D211</f>
        <v>5.5</v>
      </c>
      <c r="E7" s="3">
        <f>[1]IPI!E211</f>
        <v>3.5399635623232206</v>
      </c>
      <c r="F7" s="6">
        <f>[1]IPI!F211</f>
        <v>105.434</v>
      </c>
      <c r="G7" s="3">
        <f>[1]IPI!G211</f>
        <v>-2.2000000000000002</v>
      </c>
      <c r="H7" s="3">
        <f>[1]IPI!H211</f>
        <v>0.58160052071947066</v>
      </c>
    </row>
    <row r="8" spans="1:8" x14ac:dyDescent="0.25">
      <c r="A8" s="2">
        <f t="shared" si="0"/>
        <v>2018</v>
      </c>
      <c r="B8" s="2">
        <f>[1]IPI!B212</f>
        <v>7</v>
      </c>
      <c r="C8" s="6">
        <f>[1]IPI!C212</f>
        <v>100.39100000000001</v>
      </c>
      <c r="D8" s="3">
        <f>[1]IPI!D212</f>
        <v>11.2</v>
      </c>
      <c r="E8" s="3">
        <f>[1]IPI!E212</f>
        <v>3.312433443383604</v>
      </c>
      <c r="F8" s="6">
        <f>[1]IPI!F212</f>
        <v>107.581</v>
      </c>
      <c r="G8" s="3">
        <f>[1]IPI!G212</f>
        <v>3.6</v>
      </c>
      <c r="H8" s="3">
        <f>[1]IPI!H212</f>
        <v>0.43203491893763185</v>
      </c>
    </row>
    <row r="9" spans="1:8" x14ac:dyDescent="0.25">
      <c r="A9" s="2">
        <f t="shared" si="0"/>
        <v>2018</v>
      </c>
      <c r="B9" s="2">
        <f>[1]IPI!B213</f>
        <v>8</v>
      </c>
      <c r="C9" s="6">
        <f>[1]IPI!C213</f>
        <v>91.11</v>
      </c>
      <c r="D9" s="3">
        <f>[1]IPI!D213</f>
        <v>4.0999999999999996</v>
      </c>
      <c r="E9" s="3">
        <f>[1]IPI!E213</f>
        <v>3.0689485327133408</v>
      </c>
      <c r="F9" s="6">
        <f>[1]IPI!F213</f>
        <v>84.215000000000003</v>
      </c>
      <c r="G9" s="3">
        <f>[1]IPI!G213</f>
        <v>1</v>
      </c>
      <c r="H9" s="3">
        <f>[1]IPI!H213</f>
        <v>0.28204269290198825</v>
      </c>
    </row>
    <row r="10" spans="1:8" x14ac:dyDescent="0.25">
      <c r="A10" s="2">
        <f t="shared" si="0"/>
        <v>2018</v>
      </c>
      <c r="B10" s="2">
        <f>[1]IPI!B214</f>
        <v>9</v>
      </c>
      <c r="C10" s="6">
        <f>[1]IPI!C214</f>
        <v>101.626</v>
      </c>
      <c r="D10" s="3">
        <f>[1]IPI!D214</f>
        <v>3.6</v>
      </c>
      <c r="E10" s="3">
        <f>[1]IPI!E214</f>
        <v>2.8125251798248203</v>
      </c>
      <c r="F10" s="6">
        <f>[1]IPI!F214</f>
        <v>100.309</v>
      </c>
      <c r="G10" s="3">
        <f>[1]IPI!G214</f>
        <v>-2.9</v>
      </c>
      <c r="H10" s="3">
        <f>[1]IPI!H214</f>
        <v>0.13283061397733129</v>
      </c>
    </row>
    <row r="11" spans="1:8" x14ac:dyDescent="0.25">
      <c r="A11" s="2">
        <f t="shared" si="0"/>
        <v>2018</v>
      </c>
      <c r="B11" s="2">
        <f>[1]IPI!B215</f>
        <v>10</v>
      </c>
      <c r="C11" s="6">
        <f>[1]IPI!C215</f>
        <v>107.991</v>
      </c>
      <c r="D11" s="3">
        <f>[1]IPI!D215</f>
        <v>8.1999999999999993</v>
      </c>
      <c r="E11" s="3">
        <f>[1]IPI!E215</f>
        <v>2.5462513350267719</v>
      </c>
      <c r="F11" s="6">
        <f>[1]IPI!F215</f>
        <v>110.22</v>
      </c>
      <c r="G11" s="3">
        <f>[1]IPI!G215</f>
        <v>3.7</v>
      </c>
      <c r="H11" s="3">
        <f>[1]IPI!H215</f>
        <v>-1.4344688325221242E-2</v>
      </c>
    </row>
    <row r="12" spans="1:8" x14ac:dyDescent="0.25">
      <c r="A12" s="2">
        <f t="shared" si="0"/>
        <v>2018</v>
      </c>
      <c r="B12" s="2">
        <f>[1]IPI!B216</f>
        <v>11</v>
      </c>
      <c r="C12" s="6">
        <f>[1]IPI!C216</f>
        <v>100.637</v>
      </c>
      <c r="D12" s="3">
        <f>[1]IPI!D216</f>
        <v>-2</v>
      </c>
      <c r="E12" s="3">
        <f>[1]IPI!E216</f>
        <v>2.2732696343793264</v>
      </c>
      <c r="F12" s="6">
        <f>[1]IPI!F216</f>
        <v>105.758</v>
      </c>
      <c r="G12" s="3">
        <f>[1]IPI!G216</f>
        <v>-3.3</v>
      </c>
      <c r="H12" s="3">
        <f>[1]IPI!H216</f>
        <v>-0.15843719773163328</v>
      </c>
    </row>
    <row r="13" spans="1:8" x14ac:dyDescent="0.25">
      <c r="A13" s="2">
        <f t="shared" si="0"/>
        <v>2018</v>
      </c>
      <c r="B13" s="2">
        <f>[1]IPI!B217</f>
        <v>12</v>
      </c>
      <c r="C13" s="6">
        <f>[1]IPI!C217</f>
        <v>94.463999999999999</v>
      </c>
      <c r="D13" s="3">
        <f>[1]IPI!D217</f>
        <v>7.9</v>
      </c>
      <c r="E13" s="3">
        <f>[1]IPI!E217</f>
        <v>1.9971153353776825</v>
      </c>
      <c r="F13" s="6">
        <f>[1]IPI!F217</f>
        <v>90.245000000000005</v>
      </c>
      <c r="G13" s="3">
        <f>[1]IPI!G217</f>
        <v>-4.2</v>
      </c>
      <c r="H13" s="3">
        <f>[1]IPI!H217</f>
        <v>-0.29814295736451285</v>
      </c>
    </row>
    <row r="14" spans="1:8" x14ac:dyDescent="0.25">
      <c r="A14" s="2">
        <f>[1]IPI!A218</f>
        <v>2019</v>
      </c>
      <c r="B14" s="2">
        <f>[1]IPI!B218</f>
        <v>1</v>
      </c>
      <c r="C14" s="6">
        <f>[1]IPI!C218</f>
        <v>103.681</v>
      </c>
      <c r="D14" s="3">
        <f>[1]IPI!D218</f>
        <v>-0.1</v>
      </c>
      <c r="E14" s="3">
        <f>[1]IPI!E218</f>
        <v>1.7210269406813181</v>
      </c>
      <c r="F14" s="6">
        <f>[1]IPI!F218</f>
        <v>104.431</v>
      </c>
      <c r="G14" s="3">
        <f>[1]IPI!G218</f>
        <v>2.2000000000000002</v>
      </c>
      <c r="H14" s="3">
        <f>[1]IPI!H218</f>
        <v>-0.43237617442995879</v>
      </c>
    </row>
    <row r="15" spans="1:8" x14ac:dyDescent="0.25">
      <c r="A15" s="2">
        <f>A14</f>
        <v>2019</v>
      </c>
      <c r="B15" s="2">
        <f>[1]IPI!B219</f>
        <v>2</v>
      </c>
      <c r="C15" s="6">
        <f>[1]IPI!C219</f>
        <v>102.29300000000001</v>
      </c>
      <c r="D15" s="3">
        <f>[1]IPI!D219</f>
        <v>-0.6</v>
      </c>
      <c r="E15" s="3">
        <f>[1]IPI!E219</f>
        <v>1.4486528754958656</v>
      </c>
      <c r="F15" s="6">
        <f>[1]IPI!F219</f>
        <v>101.084</v>
      </c>
      <c r="G15" s="3">
        <f>[1]IPI!G219</f>
        <v>0.1</v>
      </c>
      <c r="H15" s="3">
        <f>[1]IPI!H219</f>
        <v>-0.56032201842869733</v>
      </c>
    </row>
    <row r="16" spans="1:8" x14ac:dyDescent="0.25">
      <c r="A16" s="2">
        <f t="shared" ref="A16:A25" si="1">A15</f>
        <v>2019</v>
      </c>
      <c r="B16" s="2">
        <f>[1]IPI!B220</f>
        <v>3</v>
      </c>
      <c r="C16" s="6">
        <f>[1]IPI!C220</f>
        <v>107.73099999999999</v>
      </c>
      <c r="D16" s="3">
        <f>[1]IPI!D220</f>
        <v>-1.2</v>
      </c>
      <c r="E16" s="3">
        <f>[1]IPI!E220</f>
        <v>1.1835151048227435</v>
      </c>
      <c r="F16" s="6">
        <f>[1]IPI!F220</f>
        <v>107.038</v>
      </c>
      <c r="G16" s="3">
        <f>[1]IPI!G220</f>
        <v>-0.2</v>
      </c>
      <c r="H16" s="3">
        <f>[1]IPI!H220</f>
        <v>-0.68098285496045263</v>
      </c>
    </row>
    <row r="17" spans="1:8" x14ac:dyDescent="0.25">
      <c r="A17" s="2">
        <f t="shared" si="1"/>
        <v>2019</v>
      </c>
      <c r="B17" s="2">
        <f>[1]IPI!B221</f>
        <v>4</v>
      </c>
      <c r="C17" s="6">
        <f>[1]IPI!C221</f>
        <v>102.514</v>
      </c>
      <c r="D17" s="3">
        <f>[1]IPI!D221</f>
        <v>-0.2</v>
      </c>
      <c r="E17" s="3">
        <f>[1]IPI!E221</f>
        <v>0.92899332610257168</v>
      </c>
      <c r="F17" s="6">
        <f>[1]IPI!F221</f>
        <v>100.17100000000001</v>
      </c>
      <c r="G17" s="3">
        <f>[1]IPI!G221</f>
        <v>-2</v>
      </c>
      <c r="H17" s="3">
        <f>[1]IPI!H221</f>
        <v>-0.79331519392922456</v>
      </c>
    </row>
    <row r="18" spans="1:8" x14ac:dyDescent="0.25">
      <c r="A18" s="2">
        <f t="shared" si="1"/>
        <v>2019</v>
      </c>
      <c r="B18" s="2">
        <f>[1]IPI!B222</f>
        <v>5</v>
      </c>
      <c r="C18" s="6">
        <f>[1]IPI!C222</f>
        <v>106.797</v>
      </c>
      <c r="D18" s="3">
        <f>[1]IPI!D222</f>
        <v>1</v>
      </c>
      <c r="E18" s="3">
        <f>[1]IPI!E222</f>
        <v>0.68830171489369096</v>
      </c>
      <c r="F18" s="6">
        <f>[1]IPI!F222</f>
        <v>111.20699999999999</v>
      </c>
      <c r="G18" s="3">
        <f>[1]IPI!G222</f>
        <v>1.6</v>
      </c>
      <c r="H18" s="3">
        <f>[1]IPI!H222</f>
        <v>-0.89624214365186305</v>
      </c>
    </row>
    <row r="19" spans="1:8" x14ac:dyDescent="0.25">
      <c r="A19" s="2">
        <f t="shared" si="1"/>
        <v>2019</v>
      </c>
      <c r="B19" s="2">
        <f>[1]IPI!B223</f>
        <v>6</v>
      </c>
      <c r="C19" s="6">
        <f>[1]IPI!C223</f>
        <v>101.55800000000001</v>
      </c>
      <c r="D19" s="3">
        <f>[1]IPI!D223</f>
        <v>-2.2000000000000002</v>
      </c>
      <c r="E19" s="3">
        <f>[1]IPI!E223</f>
        <v>0.46457604444012945</v>
      </c>
      <c r="F19" s="6">
        <f>[1]IPI!F223</f>
        <v>103.387</v>
      </c>
      <c r="G19" s="3">
        <f>[1]IPI!G223</f>
        <v>-1.9</v>
      </c>
      <c r="H19" s="3">
        <f>[1]IPI!H223</f>
        <v>-0.98877061000119526</v>
      </c>
    </row>
    <row r="20" spans="1:8" x14ac:dyDescent="0.25">
      <c r="A20" s="2">
        <f t="shared" si="1"/>
        <v>2019</v>
      </c>
      <c r="B20" s="2">
        <f>[1]IPI!B224</f>
        <v>7</v>
      </c>
      <c r="C20" s="6">
        <f>[1]IPI!C224</f>
        <v>99.466999999999999</v>
      </c>
      <c r="D20" s="3">
        <f>[1]IPI!D224</f>
        <v>-0.9</v>
      </c>
      <c r="E20" s="3">
        <f>[1]IPI!E224</f>
        <v>0.26097373370015892</v>
      </c>
      <c r="F20" s="6">
        <f>[1]IPI!F224</f>
        <v>111.331</v>
      </c>
      <c r="G20" s="3">
        <f>[1]IPI!G224</f>
        <v>3.5</v>
      </c>
      <c r="H20" s="3">
        <f>[1]IPI!H224</f>
        <v>-1.0697341487011836</v>
      </c>
    </row>
    <row r="21" spans="1:8" x14ac:dyDescent="0.25">
      <c r="A21" s="2">
        <f t="shared" si="1"/>
        <v>2019</v>
      </c>
      <c r="B21" s="2">
        <f>[1]IPI!B225</f>
        <v>8</v>
      </c>
      <c r="C21" s="6">
        <f>[1]IPI!C225</f>
        <v>83.117999999999995</v>
      </c>
      <c r="D21" s="3">
        <f>[1]IPI!D225</f>
        <v>-8.8000000000000007</v>
      </c>
      <c r="E21" s="3">
        <f>[1]IPI!E225</f>
        <v>8.0467161628965E-2</v>
      </c>
      <c r="F21" s="6">
        <f>[1]IPI!F225</f>
        <v>83.406999999999996</v>
      </c>
      <c r="G21" s="3">
        <f>[1]IPI!G225</f>
        <v>-1</v>
      </c>
      <c r="H21" s="3">
        <f>[1]IPI!H225</f>
        <v>-1.1380295952945405</v>
      </c>
    </row>
    <row r="22" spans="1:8" x14ac:dyDescent="0.25">
      <c r="A22" s="2">
        <f t="shared" si="1"/>
        <v>2019</v>
      </c>
      <c r="B22" s="2">
        <f>[1]IPI!B226</f>
        <v>9</v>
      </c>
      <c r="C22" s="6">
        <f>[1]IPI!C226</f>
        <v>98.912000000000006</v>
      </c>
      <c r="D22" s="3">
        <f>[1]IPI!D226</f>
        <v>-2.7</v>
      </c>
      <c r="E22" s="3">
        <f>[1]IPI!E226</f>
        <v>-7.405191599421812E-2</v>
      </c>
      <c r="F22" s="6">
        <f>[1]IPI!F226</f>
        <v>103.285</v>
      </c>
      <c r="G22" s="3">
        <f>[1]IPI!G226</f>
        <v>3</v>
      </c>
      <c r="H22" s="3">
        <f>[1]IPI!H226</f>
        <v>-1.1922364426747636</v>
      </c>
    </row>
    <row r="23" spans="1:8" x14ac:dyDescent="0.25">
      <c r="A23" s="2">
        <f t="shared" si="1"/>
        <v>2019</v>
      </c>
      <c r="B23" s="2">
        <f>[1]IPI!B227</f>
        <v>10</v>
      </c>
      <c r="C23" s="6">
        <f>[1]IPI!C227</f>
        <v>107.541</v>
      </c>
      <c r="D23" s="3">
        <f>[1]IPI!D227</f>
        <v>-0.4</v>
      </c>
      <c r="E23" s="3">
        <f>[1]IPI!E227</f>
        <v>-0.20030844249860275</v>
      </c>
      <c r="F23" s="6">
        <f>[1]IPI!F227</f>
        <v>111.248</v>
      </c>
      <c r="G23" s="3">
        <f>[1]IPI!G227</f>
        <v>0.9</v>
      </c>
      <c r="H23" s="3">
        <f>[1]IPI!H227</f>
        <v>-1.230924598346788</v>
      </c>
    </row>
    <row r="24" spans="1:8" x14ac:dyDescent="0.25">
      <c r="A24" s="2">
        <f t="shared" si="1"/>
        <v>2019</v>
      </c>
      <c r="B24" s="2">
        <f>[1]IPI!B228</f>
        <v>11</v>
      </c>
      <c r="C24" s="6">
        <f>[1]IPI!C228</f>
        <v>100.29600000000001</v>
      </c>
      <c r="D24" s="3">
        <f>[1]IPI!D228</f>
        <v>-0.3</v>
      </c>
      <c r="E24" s="3">
        <f>[1]IPI!E228</f>
        <v>-0.29620971871923496</v>
      </c>
      <c r="F24" s="6">
        <f>[1]IPI!F228</f>
        <v>105.164</v>
      </c>
      <c r="G24" s="3">
        <f>[1]IPI!G228</f>
        <v>-0.6</v>
      </c>
      <c r="H24" s="3">
        <f>[1]IPI!H228</f>
        <v>-1.2523728422848075</v>
      </c>
    </row>
    <row r="25" spans="1:8" x14ac:dyDescent="0.25">
      <c r="A25" s="2">
        <f t="shared" si="1"/>
        <v>2019</v>
      </c>
      <c r="B25" s="2">
        <f>[1]IPI!B229</f>
        <v>12</v>
      </c>
      <c r="C25" s="6">
        <f>[1]IPI!C229</f>
        <v>82.465000000000003</v>
      </c>
      <c r="D25" s="3">
        <f>[1]IPI!D229</f>
        <v>-12.7</v>
      </c>
      <c r="E25" s="3">
        <f>[1]IPI!E229</f>
        <v>-0.35967691296043175</v>
      </c>
      <c r="F25" s="6">
        <f>[1]IPI!F229</f>
        <v>92.272000000000006</v>
      </c>
      <c r="G25" s="3">
        <f>[1]IPI!G229</f>
        <v>2.2000000000000002</v>
      </c>
      <c r="H25" s="3">
        <f>[1]IPI!H229</f>
        <v>-1.2547119735881307</v>
      </c>
    </row>
    <row r="26" spans="1:8" x14ac:dyDescent="0.25">
      <c r="A26" s="2">
        <f>[1]IPI!A230</f>
        <v>2020</v>
      </c>
      <c r="B26" s="2">
        <f>[1]IPI!B230</f>
        <v>1</v>
      </c>
      <c r="C26" s="6">
        <f>[1]IPI!C230</f>
        <v>98.234999999999999</v>
      </c>
      <c r="D26" s="3">
        <f>[1]IPI!D230</f>
        <v>-5.3</v>
      </c>
      <c r="E26" s="3">
        <f>[1]IPI!E230</f>
        <v>-0.38863145674048788</v>
      </c>
      <c r="F26" s="6">
        <f>[1]IPI!F230</f>
        <v>99.972999999999999</v>
      </c>
      <c r="G26" s="3">
        <f>[1]IPI!G230</f>
        <v>-4.3</v>
      </c>
      <c r="H26" s="3">
        <f>[1]IPI!H230</f>
        <v>-1.2360274876864632</v>
      </c>
    </row>
    <row r="27" spans="1:8" x14ac:dyDescent="0.25">
      <c r="A27" s="2">
        <f>A26</f>
        <v>2020</v>
      </c>
      <c r="B27" s="2">
        <f>[1]IPI!B231</f>
        <v>2</v>
      </c>
      <c r="C27" s="6">
        <f>[1]IPI!C231</f>
        <v>92.710999999999999</v>
      </c>
      <c r="D27" s="3">
        <f>[1]IPI!D231</f>
        <v>-9.4</v>
      </c>
      <c r="E27" s="3">
        <f>[1]IPI!E231</f>
        <v>-0.38185174845874253</v>
      </c>
      <c r="F27" s="6">
        <f>[1]IPI!F231</f>
        <v>100.712</v>
      </c>
      <c r="G27" s="3">
        <f>[1]IPI!G231</f>
        <v>-0.4</v>
      </c>
      <c r="H27" s="3">
        <f>[1]IPI!H231</f>
        <v>-1.194164969455789</v>
      </c>
    </row>
    <row r="28" spans="1:8" x14ac:dyDescent="0.25">
      <c r="A28" s="2">
        <f t="shared" ref="A28:A37" si="2">A27</f>
        <v>2020</v>
      </c>
      <c r="B28" s="2">
        <f>[1]IPI!B232</f>
        <v>3</v>
      </c>
      <c r="C28" s="6">
        <f>[1]IPI!C232</f>
        <v>90.393000000000001</v>
      </c>
      <c r="D28" s="3">
        <f>[1]IPI!D232</f>
        <v>-16.100000000000001</v>
      </c>
      <c r="E28" s="3">
        <f>[1]IPI!E232</f>
        <v>-0.33845725377448338</v>
      </c>
      <c r="F28" s="6">
        <f>[1]IPI!F232</f>
        <v>94.126000000000005</v>
      </c>
      <c r="G28" s="3">
        <f>[1]IPI!G232</f>
        <v>-12.1</v>
      </c>
      <c r="H28" s="3">
        <f>[1]IPI!H232</f>
        <v>-1.1271827796410023</v>
      </c>
    </row>
    <row r="29" spans="1:8" x14ac:dyDescent="0.25">
      <c r="A29" s="2">
        <f t="shared" si="2"/>
        <v>2020</v>
      </c>
      <c r="B29" s="2">
        <f>[1]IPI!B233</f>
        <v>4</v>
      </c>
      <c r="C29" s="6">
        <f>[1]IPI!C233</f>
        <v>65.546000000000006</v>
      </c>
      <c r="D29" s="3">
        <f>[1]IPI!D233</f>
        <v>-36.1</v>
      </c>
      <c r="E29" s="3">
        <f>[1]IPI!E233</f>
        <v>-0.25819369864224401</v>
      </c>
      <c r="F29" s="6">
        <f>[1]IPI!F233</f>
        <v>65.991</v>
      </c>
      <c r="G29" s="3">
        <f>[1]IPI!G233</f>
        <v>-34.1</v>
      </c>
      <c r="H29" s="3">
        <f>[1]IPI!H233</f>
        <v>-1.0330841286418968</v>
      </c>
    </row>
    <row r="30" spans="1:8" x14ac:dyDescent="0.25">
      <c r="A30" s="2">
        <f t="shared" si="2"/>
        <v>2020</v>
      </c>
      <c r="B30" s="2">
        <f>[1]IPI!B234</f>
        <v>5</v>
      </c>
      <c r="C30" s="6">
        <f>[1]IPI!C234</f>
        <v>78.073999999999998</v>
      </c>
      <c r="D30" s="3">
        <f>[1]IPI!D234</f>
        <v>-26.9</v>
      </c>
      <c r="E30" s="3">
        <f>[1]IPI!E234</f>
        <v>-0.14190136059615693</v>
      </c>
      <c r="F30" s="6">
        <f>[1]IPI!F234</f>
        <v>80.028000000000006</v>
      </c>
      <c r="G30" s="3">
        <f>[1]IPI!G234</f>
        <v>-28</v>
      </c>
      <c r="H30" s="3">
        <f>[1]IPI!H234</f>
        <v>-0.91063422805412408</v>
      </c>
    </row>
    <row r="31" spans="1:8" x14ac:dyDescent="0.25">
      <c r="A31" s="2">
        <f t="shared" si="2"/>
        <v>2020</v>
      </c>
      <c r="B31" s="2">
        <f>[1]IPI!B235</f>
        <v>6</v>
      </c>
      <c r="C31" s="6">
        <f>[1]IPI!C235</f>
        <v>92.617999999999995</v>
      </c>
      <c r="D31" s="3">
        <f>[1]IPI!D235</f>
        <v>-8.8000000000000007</v>
      </c>
      <c r="E31" s="3">
        <f>[1]IPI!E235</f>
        <v>7.0904685031621222E-3</v>
      </c>
      <c r="F31" s="6">
        <f>[1]IPI!F235</f>
        <v>92.984999999999999</v>
      </c>
      <c r="G31" s="3">
        <f>[1]IPI!G235</f>
        <v>-10.1</v>
      </c>
      <c r="H31" s="3">
        <f>[1]IPI!H235</f>
        <v>-0.76089460307551371</v>
      </c>
    </row>
    <row r="32" spans="1:8" x14ac:dyDescent="0.25">
      <c r="A32" s="2">
        <f t="shared" si="2"/>
        <v>2020</v>
      </c>
      <c r="B32" s="2">
        <f>[1]IPI!B236</f>
        <v>7</v>
      </c>
      <c r="C32" s="6">
        <f>[1]IPI!C236</f>
        <v>92.734999999999999</v>
      </c>
      <c r="D32" s="3">
        <f>[1]IPI!D236</f>
        <v>-6.8</v>
      </c>
      <c r="E32" s="3">
        <f>[1]IPI!E236</f>
        <v>0.18359429550069448</v>
      </c>
      <c r="F32" s="6">
        <f>[1]IPI!F236</f>
        <v>104.336</v>
      </c>
      <c r="G32" s="3">
        <f>[1]IPI!G236</f>
        <v>-6.3</v>
      </c>
      <c r="H32" s="3">
        <f>[1]IPI!H236</f>
        <v>-0.5868079848602803</v>
      </c>
    </row>
    <row r="33" spans="1:8" x14ac:dyDescent="0.25">
      <c r="A33" s="2">
        <f t="shared" si="2"/>
        <v>2020</v>
      </c>
      <c r="B33" s="2">
        <f>[1]IPI!B237</f>
        <v>8</v>
      </c>
      <c r="C33" s="6">
        <f>[1]IPI!C237</f>
        <v>79.849999999999994</v>
      </c>
      <c r="D33" s="3">
        <f>[1]IPI!D237</f>
        <v>-3.9</v>
      </c>
      <c r="E33" s="3">
        <f>[1]IPI!E237</f>
        <v>0.38181102373666426</v>
      </c>
      <c r="F33" s="6">
        <f>[1]IPI!F237</f>
        <v>78.512</v>
      </c>
      <c r="G33" s="3">
        <f>[1]IPI!G237</f>
        <v>-5.9</v>
      </c>
      <c r="H33" s="3">
        <f>[1]IPI!H237</f>
        <v>-0.39196565354853613</v>
      </c>
    </row>
    <row r="34" spans="1:8" x14ac:dyDescent="0.25">
      <c r="A34" s="2">
        <f t="shared" si="2"/>
        <v>2020</v>
      </c>
      <c r="B34" s="2">
        <f>[1]IPI!B238</f>
        <v>9</v>
      </c>
      <c r="C34" s="6">
        <f>[1]IPI!C238</f>
        <v>101.366</v>
      </c>
      <c r="D34" s="3">
        <f>[1]IPI!D238</f>
        <v>2.5</v>
      </c>
      <c r="E34" s="3">
        <f>[1]IPI!E238</f>
        <v>0.59545658472521912</v>
      </c>
      <c r="F34" s="6">
        <f>[1]IPI!F238</f>
        <v>102.714</v>
      </c>
      <c r="G34" s="3">
        <f>[1]IPI!G238</f>
        <v>-0.6</v>
      </c>
      <c r="H34" s="3">
        <f>[1]IPI!H238</f>
        <v>-0.18035563872588933</v>
      </c>
    </row>
    <row r="35" spans="1:8" x14ac:dyDescent="0.25">
      <c r="A35" s="2">
        <f t="shared" si="2"/>
        <v>2020</v>
      </c>
      <c r="B35" s="2">
        <f>[1]IPI!B239</f>
        <v>10</v>
      </c>
      <c r="C35" s="6">
        <f>[1]IPI!C239</f>
        <v>101.56</v>
      </c>
      <c r="D35" s="3">
        <f>[1]IPI!D239</f>
        <v>-5.6</v>
      </c>
      <c r="E35" s="3">
        <f>[1]IPI!E239</f>
        <v>0.81794956199274726</v>
      </c>
      <c r="F35" s="6">
        <f>[1]IPI!F239</f>
        <v>104.367</v>
      </c>
      <c r="G35" s="3">
        <f>[1]IPI!G239</f>
        <v>-6.2</v>
      </c>
      <c r="H35" s="3">
        <f>[1]IPI!H239</f>
        <v>4.3651527636881848E-2</v>
      </c>
    </row>
    <row r="36" spans="1:8" x14ac:dyDescent="0.25">
      <c r="A36" s="2">
        <f t="shared" si="2"/>
        <v>2020</v>
      </c>
      <c r="B36" s="2">
        <f>[1]IPI!B240</f>
        <v>11</v>
      </c>
      <c r="C36" s="6">
        <f>[1]IPI!C240</f>
        <v>101.73699999999999</v>
      </c>
      <c r="D36" s="3">
        <f>[1]IPI!D240</f>
        <v>1.4</v>
      </c>
      <c r="E36" s="3">
        <f>[1]IPI!E240</f>
        <v>1.042840799025031</v>
      </c>
      <c r="F36" s="6">
        <f>[1]IPI!F240</f>
        <v>102.88200000000001</v>
      </c>
      <c r="G36" s="3">
        <f>[1]IPI!G240</f>
        <v>-2.2000000000000002</v>
      </c>
      <c r="H36" s="3">
        <f>[1]IPI!H240</f>
        <v>0.27565617159946615</v>
      </c>
    </row>
    <row r="37" spans="1:8" x14ac:dyDescent="0.25">
      <c r="A37" s="2">
        <f t="shared" si="2"/>
        <v>2020</v>
      </c>
      <c r="B37" s="2">
        <f>[1]IPI!B241</f>
        <v>12</v>
      </c>
      <c r="C37" s="6">
        <f>[1]IPI!C241</f>
        <v>90.372</v>
      </c>
      <c r="D37" s="3">
        <f>[1]IPI!D241</f>
        <v>9.6</v>
      </c>
      <c r="E37" s="3">
        <f>[1]IPI!E241</f>
        <v>1.2632354483660477</v>
      </c>
      <c r="F37" s="6">
        <f>[1]IPI!F241</f>
        <v>94.287999999999997</v>
      </c>
      <c r="G37" s="3">
        <f>[1]IPI!G241</f>
        <v>2.2000000000000002</v>
      </c>
      <c r="H37" s="3">
        <f>[1]IPI!H241</f>
        <v>0.51082503230991083</v>
      </c>
    </row>
    <row r="38" spans="1:8" x14ac:dyDescent="0.25">
      <c r="A38" s="2">
        <f>[1]IPI!A242</f>
        <v>2021</v>
      </c>
      <c r="B38" s="2">
        <f>[1]IPI!B242</f>
        <v>1</v>
      </c>
      <c r="C38" s="6">
        <f>[1]IPI!C242</f>
        <v>95.141000000000005</v>
      </c>
      <c r="D38" s="3">
        <f>[1]IPI!D242</f>
        <v>-3.1</v>
      </c>
      <c r="E38" s="3">
        <f>[1]IPI!E242</f>
        <v>1.4722634652820645</v>
      </c>
      <c r="F38" s="6">
        <f>[1]IPI!F242</f>
        <v>94.001000000000005</v>
      </c>
      <c r="G38" s="3">
        <f>[1]IPI!G242</f>
        <v>-6</v>
      </c>
      <c r="H38" s="3">
        <f>[1]IPI!H242</f>
        <v>0.74415292834879099</v>
      </c>
    </row>
    <row r="39" spans="1:8" x14ac:dyDescent="0.25">
      <c r="A39" s="2">
        <f>A38</f>
        <v>2021</v>
      </c>
      <c r="B39" s="2">
        <f>[1]IPI!B243</f>
        <v>2</v>
      </c>
      <c r="C39" s="6">
        <f>[1]IPI!C243</f>
        <v>103.322</v>
      </c>
      <c r="D39" s="3">
        <f>[1]IPI!D243</f>
        <v>11.4</v>
      </c>
      <c r="E39" s="3">
        <f>[1]IPI!E243</f>
        <v>1.6636337470221005</v>
      </c>
      <c r="F39" s="6">
        <f>[1]IPI!F243</f>
        <v>97.350999999999999</v>
      </c>
      <c r="G39" s="3">
        <f>[1]IPI!G243</f>
        <v>-3.3</v>
      </c>
      <c r="H39" s="3">
        <f>[1]IPI!H243</f>
        <v>0.97075198211388236</v>
      </c>
    </row>
    <row r="40" spans="1:8" x14ac:dyDescent="0.25">
      <c r="A40" s="2">
        <f t="shared" ref="A40:A49" si="3">A39</f>
        <v>2021</v>
      </c>
      <c r="B40" s="2">
        <f>[1]IPI!B244</f>
        <v>3</v>
      </c>
      <c r="C40" s="6">
        <f>[1]IPI!C244</f>
        <v>115.364</v>
      </c>
      <c r="D40" s="3">
        <f>[1]IPI!D244</f>
        <v>27.6</v>
      </c>
      <c r="E40" s="3">
        <f>[1]IPI!E244</f>
        <v>1.8307376725389748</v>
      </c>
      <c r="F40" s="6">
        <f>[1]IPI!F244</f>
        <v>108.74299999999999</v>
      </c>
      <c r="G40" s="3">
        <f>[1]IPI!G244</f>
        <v>15.5</v>
      </c>
      <c r="H40" s="3">
        <f>[1]IPI!H244</f>
        <v>1.1852659720496033</v>
      </c>
    </row>
    <row r="41" spans="1:8" x14ac:dyDescent="0.25">
      <c r="A41" s="2">
        <f t="shared" si="3"/>
        <v>2021</v>
      </c>
      <c r="B41" s="2">
        <f>[1]IPI!B245</f>
        <v>4</v>
      </c>
      <c r="C41" s="6">
        <f>[1]IPI!C245</f>
        <v>98.956999999999994</v>
      </c>
      <c r="D41" s="3">
        <f>[1]IPI!D245</f>
        <v>51</v>
      </c>
      <c r="E41" s="3">
        <f>[1]IPI!E245</f>
        <v>1.9676427573308521</v>
      </c>
      <c r="F41" s="6">
        <f>[1]IPI!F245</f>
        <v>98.766999999999996</v>
      </c>
      <c r="G41" s="3">
        <f>[1]IPI!G245</f>
        <v>49.7</v>
      </c>
      <c r="H41" s="3">
        <f>[1]IPI!H245</f>
        <v>1.382042096601614</v>
      </c>
    </row>
    <row r="42" spans="1:8" x14ac:dyDescent="0.25">
      <c r="A42" s="2">
        <f t="shared" si="3"/>
        <v>2021</v>
      </c>
      <c r="B42" s="2">
        <f>[1]IPI!B246</f>
        <v>5</v>
      </c>
      <c r="C42" s="6">
        <f>[1]IPI!C246</f>
        <v>103.527</v>
      </c>
      <c r="D42" s="3">
        <f>[1]IPI!D246</f>
        <v>32.6</v>
      </c>
      <c r="E42" s="3">
        <f>[1]IPI!E246</f>
        <v>2.0702060490019711</v>
      </c>
      <c r="F42" s="6">
        <f>[1]IPI!F246</f>
        <v>101.986</v>
      </c>
      <c r="G42" s="3">
        <f>[1]IPI!G246</f>
        <v>27.4</v>
      </c>
      <c r="H42" s="3">
        <f>[1]IPI!H246</f>
        <v>1.5564216329675162</v>
      </c>
    </row>
    <row r="43" spans="1:8" x14ac:dyDescent="0.25">
      <c r="A43" s="2">
        <f t="shared" si="3"/>
        <v>2021</v>
      </c>
      <c r="B43" s="2">
        <f>[1]IPI!B247</f>
        <v>6</v>
      </c>
      <c r="C43" s="6">
        <f>[1]IPI!C247</f>
        <v>99.465000000000003</v>
      </c>
      <c r="D43" s="3">
        <f>[1]IPI!D247</f>
        <v>7.4</v>
      </c>
      <c r="E43" s="3">
        <f>[1]IPI!E247</f>
        <v>2.137689619965089</v>
      </c>
      <c r="F43" s="6">
        <f>[1]IPI!F247</f>
        <v>102.828</v>
      </c>
      <c r="G43" s="3">
        <f>[1]IPI!G247</f>
        <v>10.6</v>
      </c>
      <c r="H43" s="3">
        <f>[1]IPI!H247</f>
        <v>1.7071012720882031</v>
      </c>
    </row>
    <row r="44" spans="1:8" x14ac:dyDescent="0.25">
      <c r="A44" s="2">
        <f t="shared" si="3"/>
        <v>2021</v>
      </c>
      <c r="B44" s="2">
        <f>[1]IPI!B248</f>
        <v>7</v>
      </c>
      <c r="C44" s="6">
        <f>[1]IPI!C248</f>
        <v>96.555999999999997</v>
      </c>
      <c r="D44" s="3">
        <f>[1]IPI!D248</f>
        <v>4.0999999999999996</v>
      </c>
      <c r="E44" s="3">
        <f>[1]IPI!E248</f>
        <v>2.1714756672128939</v>
      </c>
      <c r="F44" s="6">
        <f>[1]IPI!F248</f>
        <v>104.337</v>
      </c>
      <c r="G44" s="3">
        <f>[1]IPI!G248</f>
        <v>0</v>
      </c>
      <c r="H44" s="3">
        <f>[1]IPI!H248</f>
        <v>1.8345723978467223</v>
      </c>
    </row>
    <row r="45" spans="1:8" x14ac:dyDescent="0.25">
      <c r="A45" s="2">
        <f t="shared" si="3"/>
        <v>2021</v>
      </c>
      <c r="B45" s="2">
        <f>[1]IPI!B249</f>
        <v>8</v>
      </c>
      <c r="C45" s="6">
        <f>[1]IPI!C249</f>
        <v>89.789000000000001</v>
      </c>
      <c r="D45" s="3">
        <f>[1]IPI!D249</f>
        <v>12.4</v>
      </c>
      <c r="E45" s="3">
        <f>[1]IPI!E249</f>
        <v>2.1733118259589097</v>
      </c>
      <c r="F45" s="6">
        <f>[1]IPI!F249</f>
        <v>81.132000000000005</v>
      </c>
      <c r="G45" s="3">
        <f>[1]IPI!G249</f>
        <v>3.3</v>
      </c>
      <c r="H45" s="3">
        <f>[1]IPI!H249</f>
        <v>1.9399439565377823</v>
      </c>
    </row>
    <row r="46" spans="1:8" x14ac:dyDescent="0.25">
      <c r="A46" s="2">
        <f t="shared" si="3"/>
        <v>2021</v>
      </c>
      <c r="B46" s="2">
        <f>[1]IPI!B250</f>
        <v>9</v>
      </c>
      <c r="C46" s="6">
        <f>[1]IPI!C250</f>
        <v>103.682</v>
      </c>
      <c r="D46" s="3">
        <f>[1]IPI!D250</f>
        <v>2.2999999999999998</v>
      </c>
      <c r="E46" s="3">
        <f>[1]IPI!E250</f>
        <v>2.1450796567175487</v>
      </c>
      <c r="F46" s="6">
        <f>[1]IPI!F250</f>
        <v>103.907</v>
      </c>
      <c r="G46" s="3">
        <f>[1]IPI!G250</f>
        <v>1.2</v>
      </c>
      <c r="H46" s="3">
        <f>[1]IPI!H250</f>
        <v>2.0241974935951297</v>
      </c>
    </row>
    <row r="47" spans="1:8" x14ac:dyDescent="0.25">
      <c r="A47" s="2">
        <f t="shared" si="3"/>
        <v>2021</v>
      </c>
      <c r="B47" s="2">
        <f>[1]IPI!B251</f>
        <v>10</v>
      </c>
      <c r="C47" s="6">
        <f>[1]IPI!C251</f>
        <v>96.569000000000003</v>
      </c>
      <c r="D47" s="3">
        <f>[1]IPI!D251</f>
        <v>-4.9000000000000004</v>
      </c>
      <c r="E47" s="3">
        <f>[1]IPI!E251</f>
        <v>2.0893709066819763</v>
      </c>
      <c r="F47" s="6">
        <f>[1]IPI!F251</f>
        <v>101.15</v>
      </c>
      <c r="G47" s="3">
        <f>[1]IPI!G251</f>
        <v>-3.1</v>
      </c>
      <c r="H47" s="3">
        <f>[1]IPI!H251</f>
        <v>2.0884090027888629</v>
      </c>
    </row>
    <row r="48" spans="1:8" x14ac:dyDescent="0.25">
      <c r="A48" s="2">
        <f t="shared" si="3"/>
        <v>2021</v>
      </c>
      <c r="B48" s="2">
        <f>[1]IPI!B252</f>
        <v>11</v>
      </c>
      <c r="C48" s="6">
        <f>[1]IPI!C252</f>
        <v>101.542</v>
      </c>
      <c r="D48" s="3">
        <f>[1]IPI!D252</f>
        <v>-0.2</v>
      </c>
      <c r="E48" s="3">
        <f>[1]IPI!E252</f>
        <v>2.0087880814025301</v>
      </c>
      <c r="F48" s="6">
        <f>[1]IPI!F252</f>
        <v>108.292</v>
      </c>
      <c r="G48" s="3">
        <f>[1]IPI!G252</f>
        <v>5.3</v>
      </c>
      <c r="H48" s="3">
        <f>[1]IPI!H252</f>
        <v>2.1335972419520246</v>
      </c>
    </row>
    <row r="49" spans="1:8" x14ac:dyDescent="0.25">
      <c r="A49" s="2">
        <f t="shared" si="3"/>
        <v>2021</v>
      </c>
      <c r="B49" s="2">
        <f>[1]IPI!B253</f>
        <v>12</v>
      </c>
      <c r="C49" s="6">
        <f>[1]IPI!C253</f>
        <v>96.085999999999999</v>
      </c>
      <c r="D49" s="3">
        <f>[1]IPI!D253</f>
        <v>6.3</v>
      </c>
      <c r="E49" s="3">
        <f>[1]IPI!E253</f>
        <v>1.9054483134499165</v>
      </c>
      <c r="F49" s="6">
        <f>[1]IPI!F253</f>
        <v>97.507000000000005</v>
      </c>
      <c r="G49" s="3">
        <f>[1]IPI!G253</f>
        <v>3.4</v>
      </c>
      <c r="H49" s="3">
        <f>[1]IPI!H253</f>
        <v>2.1604206627369087</v>
      </c>
    </row>
    <row r="50" spans="1:8" x14ac:dyDescent="0.25">
      <c r="A50" s="2">
        <f>[1]IPI!A254</f>
        <v>2022</v>
      </c>
      <c r="B50" s="2">
        <f>[1]IPI!B254</f>
        <v>1</v>
      </c>
      <c r="C50" s="6">
        <f>[1]IPI!C254</f>
        <v>96.74</v>
      </c>
      <c r="D50" s="3">
        <f>[1]IPI!D254</f>
        <v>1.7</v>
      </c>
      <c r="E50" s="3">
        <f>[1]IPI!E254</f>
        <v>1.7813153473336341</v>
      </c>
      <c r="F50" s="6">
        <f>[1]IPI!F254</f>
        <v>97.091999999999999</v>
      </c>
      <c r="G50" s="3">
        <f>[1]IPI!G254</f>
        <v>3.3</v>
      </c>
      <c r="H50" s="3">
        <f>[1]IPI!H254</f>
        <v>2.1697576058762289</v>
      </c>
    </row>
    <row r="51" spans="1:8" x14ac:dyDescent="0.25">
      <c r="A51" s="2">
        <f>A50</f>
        <v>2022</v>
      </c>
      <c r="B51" s="2">
        <f>[1]IPI!B255</f>
        <v>2</v>
      </c>
      <c r="C51" s="6">
        <f>[1]IPI!C255</f>
        <v>101.47499999999999</v>
      </c>
      <c r="D51" s="3">
        <f>[1]IPI!D255</f>
        <v>-1.8</v>
      </c>
      <c r="E51" s="3">
        <f>[1]IPI!E255</f>
        <v>1.6386581047636355</v>
      </c>
      <c r="F51" s="6">
        <f>[1]IPI!F255</f>
        <v>100.96899999999999</v>
      </c>
      <c r="G51" s="3">
        <f>[1]IPI!G255</f>
        <v>3.7</v>
      </c>
      <c r="H51" s="3">
        <f>[1]IPI!H255</f>
        <v>2.1625724940011195</v>
      </c>
    </row>
    <row r="52" spans="1:8" x14ac:dyDescent="0.25">
      <c r="A52" s="2">
        <f t="shared" ref="A52:A61" si="4">A51</f>
        <v>2022</v>
      </c>
      <c r="B52" s="2">
        <f>[1]IPI!B256</f>
        <v>3</v>
      </c>
      <c r="C52" s="6">
        <f>[1]IPI!C256</f>
        <v>106.86799999999999</v>
      </c>
      <c r="D52" s="3">
        <f>[1]IPI!D256</f>
        <v>-7.4</v>
      </c>
      <c r="E52" s="3">
        <f>[1]IPI!E256</f>
        <v>1.479739860550753</v>
      </c>
      <c r="F52" s="6">
        <f>[1]IPI!F256</f>
        <v>108.60599999999999</v>
      </c>
      <c r="G52" s="3">
        <f>[1]IPI!G256</f>
        <v>-0.1</v>
      </c>
      <c r="H52" s="3">
        <f>[1]IPI!H256</f>
        <v>2.1399082387978625</v>
      </c>
    </row>
    <row r="53" spans="1:8" x14ac:dyDescent="0.25">
      <c r="A53" s="2">
        <f t="shared" si="4"/>
        <v>2022</v>
      </c>
      <c r="B53" s="2">
        <f>[1]IPI!B257</f>
        <v>4</v>
      </c>
      <c r="C53" s="6">
        <f>[1]IPI!C257</f>
        <v>101.012</v>
      </c>
      <c r="D53" s="3">
        <f>[1]IPI!D257</f>
        <v>2.1</v>
      </c>
      <c r="E53" s="3">
        <f>[1]IPI!E257</f>
        <v>1.306585093804099</v>
      </c>
      <c r="F53" s="6">
        <f>[1]IPI!F257</f>
        <v>98.575999999999993</v>
      </c>
      <c r="G53" s="3">
        <f>[1]IPI!G257</f>
        <v>-0.2</v>
      </c>
      <c r="H53" s="3">
        <f>[1]IPI!H257</f>
        <v>2.1029145177517674</v>
      </c>
    </row>
    <row r="54" spans="1:8" x14ac:dyDescent="0.25">
      <c r="A54" s="2">
        <f t="shared" si="4"/>
        <v>2022</v>
      </c>
      <c r="B54" s="2">
        <f>[1]IPI!B258</f>
        <v>5</v>
      </c>
      <c r="C54" s="6">
        <f>[1]IPI!C258</f>
        <v>111.10299999999999</v>
      </c>
      <c r="D54" s="3">
        <f>[1]IPI!D258</f>
        <v>7.3</v>
      </c>
      <c r="E54" s="3">
        <f>[1]IPI!E258</f>
        <v>1.1206016350313592</v>
      </c>
      <c r="F54" s="6">
        <f>[1]IPI!F258</f>
        <v>109.33799999999999</v>
      </c>
      <c r="G54" s="3">
        <f>[1]IPI!G258</f>
        <v>7.2</v>
      </c>
      <c r="H54" s="3">
        <f>[1]IPI!H258</f>
        <v>2.0525854591648933</v>
      </c>
    </row>
    <row r="55" spans="1:8" x14ac:dyDescent="0.25">
      <c r="A55" s="2">
        <f t="shared" si="4"/>
        <v>2022</v>
      </c>
      <c r="B55" s="2">
        <f>[1]IPI!B259</f>
        <v>6</v>
      </c>
      <c r="C55" s="6">
        <f>[1]IPI!C259</f>
        <v>99.965000000000003</v>
      </c>
      <c r="D55" s="3">
        <f>[1]IPI!D259</f>
        <v>0.5</v>
      </c>
      <c r="E55" s="3">
        <f>[1]IPI!E259</f>
        <v>0.92325241299759409</v>
      </c>
      <c r="F55" s="6">
        <f>[1]IPI!F259</f>
        <v>109.401</v>
      </c>
      <c r="G55" s="3">
        <f>[1]IPI!G259</f>
        <v>6.4</v>
      </c>
      <c r="H55" s="3">
        <f>[1]IPI!H259</f>
        <v>1.9897552667200116</v>
      </c>
    </row>
    <row r="56" spans="1:8" x14ac:dyDescent="0.25">
      <c r="A56" s="2">
        <f t="shared" si="4"/>
        <v>2022</v>
      </c>
      <c r="B56" s="2">
        <f>[1]IPI!B260</f>
        <v>7</v>
      </c>
      <c r="C56" s="6">
        <f>[1]IPI!C260</f>
        <v>91.838999999999999</v>
      </c>
      <c r="D56" s="3">
        <f>[1]IPI!D260</f>
        <v>-4.9000000000000004</v>
      </c>
      <c r="E56" s="3">
        <f>[1]IPI!E260</f>
        <v>0.71642948135432027</v>
      </c>
      <c r="F56" s="6">
        <f>[1]IPI!F260</f>
        <v>105.63200000000001</v>
      </c>
      <c r="G56" s="3">
        <f>[1]IPI!G260</f>
        <v>1.2</v>
      </c>
      <c r="H56" s="3">
        <f>[1]IPI!H260</f>
        <v>1.9156156034430067</v>
      </c>
    </row>
    <row r="57" spans="1:8" x14ac:dyDescent="0.25">
      <c r="A57" s="2">
        <f t="shared" si="4"/>
        <v>2022</v>
      </c>
      <c r="B57" s="2">
        <f>[1]IPI!B261</f>
        <v>8</v>
      </c>
      <c r="C57" s="6">
        <f>[1]IPI!C261</f>
        <v>87.006</v>
      </c>
      <c r="D57" s="3">
        <f>[1]IPI!D261</f>
        <v>-3.1</v>
      </c>
      <c r="E57" s="3">
        <f>[1]IPI!E261</f>
        <v>0.50199550122437409</v>
      </c>
      <c r="F57" s="6">
        <f>[1]IPI!F261</f>
        <v>85.445999999999998</v>
      </c>
      <c r="G57" s="3">
        <f>[1]IPI!G261</f>
        <v>5.3</v>
      </c>
      <c r="H57" s="3">
        <f>[1]IPI!H261</f>
        <v>1.83166439935513</v>
      </c>
    </row>
    <row r="58" spans="1:8" x14ac:dyDescent="0.25">
      <c r="A58" s="2">
        <f t="shared" si="4"/>
        <v>2022</v>
      </c>
      <c r="B58" s="2">
        <f>[1]IPI!B262</f>
        <v>9</v>
      </c>
      <c r="C58" s="6">
        <f>[1]IPI!C262</f>
        <v>98.84</v>
      </c>
      <c r="D58" s="3">
        <f>[1]IPI!D262</f>
        <v>-4.7</v>
      </c>
      <c r="E58" s="3">
        <f>[1]IPI!E262</f>
        <v>0.28142310390549768</v>
      </c>
      <c r="F58" s="6">
        <f>[1]IPI!F262</f>
        <v>107.93899999999999</v>
      </c>
      <c r="G58" s="3">
        <f>[1]IPI!G262</f>
        <v>3.9</v>
      </c>
      <c r="H58" s="3">
        <f>[1]IPI!H262</f>
        <v>1.7393498889496157</v>
      </c>
    </row>
    <row r="59" spans="1:8" x14ac:dyDescent="0.25">
      <c r="A59" s="2">
        <f t="shared" si="4"/>
        <v>2022</v>
      </c>
      <c r="B59" s="2">
        <f>[1]IPI!B263</f>
        <v>10</v>
      </c>
      <c r="C59" s="6">
        <f>[1]IPI!C263</f>
        <v>105.479</v>
      </c>
      <c r="D59" s="3">
        <f>[1]IPI!D263</f>
        <v>9.1999999999999993</v>
      </c>
      <c r="E59" s="3">
        <f>[1]IPI!E263</f>
        <v>5.5934782118959379E-2</v>
      </c>
      <c r="F59" s="6">
        <f>[1]IPI!F263</f>
        <v>103.184</v>
      </c>
      <c r="G59" s="3">
        <f>[1]IPI!G263</f>
        <v>2</v>
      </c>
      <c r="H59" s="3">
        <f>[1]IPI!H263</f>
        <v>1.6403611633586319</v>
      </c>
    </row>
    <row r="60" spans="1:8" x14ac:dyDescent="0.25">
      <c r="A60" s="2">
        <f t="shared" si="4"/>
        <v>2022</v>
      </c>
      <c r="B60" s="2">
        <f>[1]IPI!B264</f>
        <v>11</v>
      </c>
      <c r="C60" s="6">
        <f>[1]IPI!C264</f>
        <v>101.43899999999999</v>
      </c>
      <c r="D60" s="3">
        <f>[1]IPI!D264</f>
        <v>-0.1</v>
      </c>
      <c r="E60" s="3">
        <f>[1]IPI!E264</f>
        <v>-0.17359290357396595</v>
      </c>
      <c r="F60" s="6">
        <f>[1]IPI!F264</f>
        <v>107.259</v>
      </c>
      <c r="G60" s="3">
        <f>[1]IPI!G264</f>
        <v>-1</v>
      </c>
      <c r="H60" s="3">
        <f>[1]IPI!H264</f>
        <v>1.5365373588609472</v>
      </c>
    </row>
    <row r="61" spans="1:8" x14ac:dyDescent="0.25">
      <c r="A61" s="2">
        <f t="shared" si="4"/>
        <v>2022</v>
      </c>
      <c r="B61" s="2">
        <f>[1]IPI!B265</f>
        <v>12</v>
      </c>
      <c r="C61" s="6">
        <f>[1]IPI!C265</f>
        <v>88.251999999999995</v>
      </c>
      <c r="D61" s="3">
        <f>[1]IPI!D265</f>
        <v>-8.1999999999999993</v>
      </c>
      <c r="E61" s="3">
        <f>[1]IPI!E265</f>
        <v>-0.40564838808298387</v>
      </c>
      <c r="F61" s="6">
        <f>[1]IPI!F265</f>
        <v>93.632999999999996</v>
      </c>
      <c r="G61" s="3">
        <f>[1]IPI!G265</f>
        <v>-4</v>
      </c>
      <c r="H61" s="3">
        <f>[1]IPI!H265</f>
        <v>1.4297425866545417</v>
      </c>
    </row>
    <row r="62" spans="1:8" x14ac:dyDescent="0.25">
      <c r="A62" s="2">
        <f>[1]IPI!A266</f>
        <v>2023</v>
      </c>
      <c r="B62" s="2">
        <f>[1]IPI!B266</f>
        <v>1</v>
      </c>
      <c r="C62" s="6">
        <f>[1]IPI!C266</f>
        <v>97.887</v>
      </c>
      <c r="D62" s="3">
        <f>[1]IPI!D266</f>
        <v>1.2</v>
      </c>
      <c r="E62" s="3">
        <f>[1]IPI!E266</f>
        <v>-0.63871499569949619</v>
      </c>
      <c r="F62" s="6">
        <f>[1]IPI!F266</f>
        <v>97.873999999999995</v>
      </c>
      <c r="G62" s="3">
        <f>[1]IPI!G266</f>
        <v>0.8</v>
      </c>
      <c r="H62" s="3">
        <f>[1]IPI!H266</f>
        <v>1.3216648095096966</v>
      </c>
    </row>
    <row r="63" spans="1:8" x14ac:dyDescent="0.25">
      <c r="A63" s="2">
        <f>A62</f>
        <v>2023</v>
      </c>
      <c r="B63" s="2">
        <f>[1]IPI!B267</f>
        <v>2</v>
      </c>
      <c r="C63" s="6">
        <f>[1]IPI!C267</f>
        <v>99.213999999999999</v>
      </c>
      <c r="D63" s="3">
        <f>[1]IPI!D267</f>
        <v>-2.2000000000000002</v>
      </c>
      <c r="E63" s="3">
        <f>[1]IPI!E267</f>
        <v>-0.87181732513239896</v>
      </c>
      <c r="F63" s="6">
        <f>[1]IPI!F267</f>
        <v>99.947000000000003</v>
      </c>
      <c r="G63" s="3">
        <f>[1]IPI!G267</f>
        <v>-1</v>
      </c>
      <c r="H63" s="3">
        <f>[1]IPI!H267</f>
        <v>1.2136149247392864</v>
      </c>
    </row>
    <row r="64" spans="1:8" x14ac:dyDescent="0.25">
      <c r="A64" s="2">
        <f t="shared" ref="A64:A73" si="5">A63</f>
        <v>2023</v>
      </c>
      <c r="B64" s="2">
        <f>[1]IPI!B268</f>
        <v>3</v>
      </c>
      <c r="C64" s="6">
        <f>[1]IPI!C268</f>
        <v>114.29600000000001</v>
      </c>
      <c r="D64" s="3">
        <f>[1]IPI!D268</f>
        <v>7</v>
      </c>
      <c r="E64" s="3">
        <f>[1]IPI!E268</f>
        <v>-1.1038522865492202</v>
      </c>
      <c r="F64" s="6">
        <f>[1]IPI!F268</f>
        <v>113.733</v>
      </c>
      <c r="G64" s="3">
        <f>[1]IPI!G268</f>
        <v>4.7</v>
      </c>
      <c r="H64" s="3">
        <f>[1]IPI!H268</f>
        <v>1.1068676029333036</v>
      </c>
    </row>
    <row r="65" spans="1:8" x14ac:dyDescent="0.25">
      <c r="A65" s="2">
        <f t="shared" si="5"/>
        <v>2023</v>
      </c>
      <c r="B65" s="2">
        <f>[1]IPI!B269</f>
        <v>4</v>
      </c>
      <c r="C65" s="6">
        <f>[1]IPI!C269</f>
        <v>93.213999999999999</v>
      </c>
      <c r="D65" s="3">
        <f>[1]IPI!D269</f>
        <v>-7.7</v>
      </c>
      <c r="E65" s="3">
        <f>[1]IPI!E269</f>
        <v>-1.3338090250254648</v>
      </c>
      <c r="F65" s="6">
        <f>[1]IPI!F269</f>
        <v>93.271000000000001</v>
      </c>
      <c r="G65" s="3">
        <f>[1]IPI!G269</f>
        <v>-5.4</v>
      </c>
      <c r="H65" s="3">
        <f>[1]IPI!H269</f>
        <v>1.0025437914230777</v>
      </c>
    </row>
    <row r="66" spans="1:8" x14ac:dyDescent="0.25">
      <c r="A66" s="2">
        <f t="shared" si="5"/>
        <v>2023</v>
      </c>
      <c r="B66" s="2">
        <f>[1]IPI!B270</f>
        <v>5</v>
      </c>
      <c r="C66" s="6">
        <f>[1]IPI!C270</f>
        <v>104.92100000000001</v>
      </c>
      <c r="D66" s="3">
        <f>[1]IPI!D270</f>
        <v>-5.6</v>
      </c>
      <c r="E66" s="3">
        <f>[1]IPI!E270</f>
        <v>-1.5601139181167387</v>
      </c>
      <c r="F66" s="6">
        <f>[1]IPI!F270</f>
        <v>108.291</v>
      </c>
      <c r="G66" s="3">
        <f>[1]IPI!G270</f>
        <v>-1</v>
      </c>
      <c r="H66" s="3">
        <f>[1]IPI!H270</f>
        <v>0.9020139606230686</v>
      </c>
    </row>
    <row r="67" spans="1:8" x14ac:dyDescent="0.25">
      <c r="A67" s="2">
        <f t="shared" si="5"/>
        <v>2023</v>
      </c>
      <c r="B67" s="2">
        <f>[1]IPI!B271</f>
        <v>6</v>
      </c>
      <c r="C67" s="6">
        <f>[1]IPI!C271</f>
        <v>99.286000000000001</v>
      </c>
      <c r="D67" s="3">
        <f>[1]IPI!D271</f>
        <v>-0.7</v>
      </c>
      <c r="E67" s="3">
        <f>[1]IPI!E271</f>
        <v>-1.7816354399741323</v>
      </c>
      <c r="F67" s="6">
        <f>[1]IPI!F271</f>
        <v>106.84</v>
      </c>
      <c r="G67" s="3">
        <f>[1]IPI!G271</f>
        <v>-2.2999999999999998</v>
      </c>
      <c r="H67" s="3">
        <f>[1]IPI!H271</f>
        <v>0.80620395985110949</v>
      </c>
    </row>
    <row r="68" spans="1:8" x14ac:dyDescent="0.25">
      <c r="A68" s="2">
        <f t="shared" si="5"/>
        <v>2023</v>
      </c>
      <c r="B68" s="2">
        <f>[1]IPI!B272</f>
        <v>7</v>
      </c>
      <c r="C68" s="6">
        <f>[1]IPI!C272</f>
        <v>86.01</v>
      </c>
      <c r="D68" s="3">
        <f>[1]IPI!D272</f>
        <v>-6.3</v>
      </c>
      <c r="E68" s="3">
        <f>[1]IPI!E272</f>
        <v>-1.997522612393311</v>
      </c>
      <c r="F68" s="6">
        <f>[1]IPI!F272</f>
        <v>103.068</v>
      </c>
      <c r="G68" s="3">
        <f>[1]IPI!G272</f>
        <v>-2.4</v>
      </c>
      <c r="H68" s="3">
        <f>[1]IPI!H272</f>
        <v>0.71590755412221252</v>
      </c>
    </row>
    <row r="69" spans="1:8" x14ac:dyDescent="0.25">
      <c r="A69" s="2">
        <f t="shared" si="5"/>
        <v>2023</v>
      </c>
      <c r="B69" s="2">
        <f>[1]IPI!B273</f>
        <v>8</v>
      </c>
      <c r="C69" s="6">
        <f>[1]IPI!C273</f>
        <v>80.793999999999997</v>
      </c>
      <c r="D69" s="3">
        <f>[1]IPI!D273</f>
        <v>-7.1</v>
      </c>
      <c r="E69" s="3">
        <f>[1]IPI!E273</f>
        <v>-2.2068493435977192</v>
      </c>
      <c r="F69" s="6">
        <f>[1]IPI!F273</f>
        <v>81.578999999999994</v>
      </c>
      <c r="G69" s="3">
        <f>[1]IPI!G273</f>
        <v>-4.5</v>
      </c>
      <c r="H69" s="3">
        <f>[1]IPI!H273</f>
        <v>0.63170279984306699</v>
      </c>
    </row>
    <row r="70" spans="1:8" x14ac:dyDescent="0.25">
      <c r="A70" s="2">
        <f t="shared" si="5"/>
        <v>2023</v>
      </c>
      <c r="B70" s="2">
        <f>[1]IPI!B274</f>
        <v>9</v>
      </c>
      <c r="C70" s="6">
        <f>[1]IPI!C274</f>
        <v>92.781000000000006</v>
      </c>
      <c r="D70" s="3">
        <f>[1]IPI!D274</f>
        <v>-6.1</v>
      </c>
      <c r="E70" s="3">
        <f>[1]IPI!E274</f>
        <v>-2.4089883249627189</v>
      </c>
      <c r="F70" s="6">
        <f>[1]IPI!F274</f>
        <v>102.76300000000001</v>
      </c>
      <c r="G70" s="3">
        <f>[1]IPI!G274</f>
        <v>-4.8</v>
      </c>
      <c r="H70" s="3">
        <f>[1]IPI!H274</f>
        <v>0.55395137095132607</v>
      </c>
    </row>
    <row r="71" spans="1:8" x14ac:dyDescent="0.25">
      <c r="A71" s="2">
        <f t="shared" si="5"/>
        <v>2023</v>
      </c>
      <c r="B71" s="2">
        <f>[1]IPI!B275</f>
        <v>10</v>
      </c>
      <c r="C71" s="6">
        <f>[1]IPI!C275</f>
        <v>97.543000000000006</v>
      </c>
      <c r="D71" s="3">
        <f>[1]IPI!D275</f>
        <v>-7.5</v>
      </c>
      <c r="E71" s="3">
        <f>[1]IPI!E275</f>
        <v>-2.6036520499925886</v>
      </c>
      <c r="F71" s="6">
        <f>[1]IPI!F275</f>
        <v>103.78</v>
      </c>
      <c r="G71" s="3">
        <f>[1]IPI!G275</f>
        <v>0.6</v>
      </c>
      <c r="H71" s="3">
        <f>[1]IPI!H275</f>
        <v>0.48265857313465399</v>
      </c>
    </row>
    <row r="72" spans="1:8" x14ac:dyDescent="0.25">
      <c r="A72" s="2">
        <f t="shared" si="5"/>
        <v>2023</v>
      </c>
      <c r="B72" s="2">
        <f>[1]IPI!B276</f>
        <v>11</v>
      </c>
      <c r="C72" s="6">
        <f>[1]IPI!C276</f>
        <v>99.405000000000001</v>
      </c>
      <c r="D72" s="3">
        <f>[1]IPI!D276</f>
        <v>-2</v>
      </c>
      <c r="E72" s="3">
        <f>[1]IPI!E276</f>
        <v>-2.7908093324468175</v>
      </c>
      <c r="F72" s="6">
        <f>[1]IPI!F276</f>
        <v>107.63200000000001</v>
      </c>
      <c r="G72" s="3">
        <f>[1]IPI!G276</f>
        <v>0.3</v>
      </c>
      <c r="H72" s="3">
        <f>[1]IPI!H276</f>
        <v>0.41745790990217663</v>
      </c>
    </row>
    <row r="73" spans="1:8" x14ac:dyDescent="0.25">
      <c r="A73" s="2">
        <f t="shared" si="5"/>
        <v>2023</v>
      </c>
      <c r="B73" s="2">
        <f>[1]IPI!B277</f>
        <v>12</v>
      </c>
      <c r="C73" s="6">
        <f>[1]IPI!C277</f>
        <v>83.063000000000002</v>
      </c>
      <c r="D73" s="3">
        <f>[1]IPI!D277</f>
        <v>-5.9</v>
      </c>
      <c r="E73" s="3">
        <f>[1]IPI!E277</f>
        <v>-2.9707690102480901</v>
      </c>
      <c r="F73" s="6">
        <f>[1]IPI!F277</f>
        <v>89.019000000000005</v>
      </c>
      <c r="G73" s="3">
        <f>[1]IPI!G277</f>
        <v>-4.9000000000000004</v>
      </c>
      <c r="H73" s="3">
        <f>[1]IPI!H277</f>
        <v>0.35799103347321887</v>
      </c>
    </row>
    <row r="74" spans="1:8" x14ac:dyDescent="0.25">
      <c r="A74" s="2">
        <f>[1]IPI!A278</f>
        <v>2024</v>
      </c>
      <c r="B74" s="2">
        <f>[1]IPI!B278</f>
        <v>1</v>
      </c>
      <c r="C74" s="6">
        <f>[1]IPI!C278</f>
        <v>100.46899999999999</v>
      </c>
      <c r="D74" s="3">
        <f>[1]IPI!D278</f>
        <v>2.6</v>
      </c>
      <c r="E74" s="3">
        <f>[1]IPI!E278</f>
        <v>-3.1437850040043376</v>
      </c>
      <c r="F74" s="6">
        <f>[1]IPI!F278</f>
        <v>101.649</v>
      </c>
      <c r="G74" s="3">
        <f>[1]IPI!G278</f>
        <v>3.9</v>
      </c>
      <c r="H74" s="3">
        <f>[1]IPI!H278</f>
        <v>0.30389143926780676</v>
      </c>
    </row>
    <row r="75" spans="1:8" x14ac:dyDescent="0.25">
      <c r="A75" s="2">
        <f>A74</f>
        <v>2024</v>
      </c>
      <c r="B75" s="2">
        <f>[1]IPI!B279</f>
        <v>2</v>
      </c>
      <c r="C75" s="6">
        <f>[1]IPI!C279</f>
        <v>97.408000000000001</v>
      </c>
      <c r="D75" s="3">
        <f>[1]IPI!D279</f>
        <v>-1.8</v>
      </c>
      <c r="E75" s="3">
        <f>[1]IPI!E279</f>
        <v>-3.310314653142223</v>
      </c>
      <c r="F75" s="6">
        <f>[1]IPI!F279</f>
        <v>104.175</v>
      </c>
      <c r="G75" s="3">
        <f>[1]IPI!G279</f>
        <v>4.2</v>
      </c>
      <c r="H75" s="3">
        <f>[1]IPI!H279</f>
        <v>0.25442748443975294</v>
      </c>
    </row>
    <row r="76" spans="1:8" x14ac:dyDescent="0.25">
      <c r="A76" s="2">
        <f t="shared" ref="A76:A85" si="6">A75</f>
        <v>2024</v>
      </c>
      <c r="B76" s="2">
        <f>[1]IPI!B280</f>
        <v>3</v>
      </c>
      <c r="C76" s="6">
        <f>[1]IPI!C280</f>
        <v>93.507999999999996</v>
      </c>
      <c r="D76" s="3">
        <f>[1]IPI!D280</f>
        <v>-18.2</v>
      </c>
      <c r="E76" s="3">
        <f>[1]IPI!E280</f>
        <v>-3.4704164231297985</v>
      </c>
      <c r="F76" s="6">
        <f>[1]IPI!F280</f>
        <v>99.971999999999994</v>
      </c>
      <c r="G76" s="3">
        <f>[1]IPI!G280</f>
        <v>-12.1</v>
      </c>
      <c r="H76" s="3">
        <f>[1]IPI!H280</f>
        <v>0.20911725590403193</v>
      </c>
    </row>
    <row r="77" spans="1:8" x14ac:dyDescent="0.25">
      <c r="A77" s="2">
        <f t="shared" si="6"/>
        <v>2024</v>
      </c>
      <c r="B77" s="2">
        <f>[1]IPI!B281</f>
        <v>4</v>
      </c>
      <c r="C77" s="6">
        <f>[1]IPI!C281</f>
        <v>94.86</v>
      </c>
      <c r="D77" s="3">
        <f>[1]IPI!D281</f>
        <v>1.8</v>
      </c>
      <c r="E77" s="3">
        <f>[1]IPI!E281</f>
        <v>-3.6240438964730921</v>
      </c>
      <c r="F77" s="6">
        <f>[1]IPI!F281</f>
        <v>104.405</v>
      </c>
      <c r="G77" s="3">
        <f>[1]IPI!G281</f>
        <v>11.9</v>
      </c>
      <c r="H77" s="3">
        <f>[1]IPI!H281</f>
        <v>0.16775283866697663</v>
      </c>
    </row>
    <row r="78" spans="1:8" x14ac:dyDescent="0.25">
      <c r="A78" s="2">
        <f t="shared" si="6"/>
        <v>2024</v>
      </c>
      <c r="B78" s="2">
        <f>[1]IPI!B282</f>
        <v>5</v>
      </c>
      <c r="C78" s="6">
        <f>[1]IPI!C282</f>
        <v>94.927000000000007</v>
      </c>
      <c r="D78" s="3">
        <f>[1]IPI!D282</f>
        <v>-9.5</v>
      </c>
      <c r="E78" s="3">
        <f>[1]IPI!E282</f>
        <v>-3.7721735434265256</v>
      </c>
      <c r="F78" s="6">
        <f>[1]IPI!F282</f>
        <v>108.032</v>
      </c>
      <c r="G78" s="3">
        <f>[1]IPI!G282</f>
        <v>-0.2</v>
      </c>
      <c r="H78" s="3">
        <f>[1]IPI!H282</f>
        <v>0.12927151792548211</v>
      </c>
    </row>
    <row r="79" spans="1:8" x14ac:dyDescent="0.25">
      <c r="A79" s="2">
        <f t="shared" si="6"/>
        <v>2024</v>
      </c>
      <c r="B79" s="2">
        <f>[1]IPI!B283</f>
        <v>6</v>
      </c>
      <c r="C79" s="6">
        <f>[1]IPI!C283</f>
        <v>90.361000000000004</v>
      </c>
      <c r="D79" s="3">
        <f>[1]IPI!D283</f>
        <v>-9</v>
      </c>
      <c r="E79" s="3">
        <f>[1]IPI!E283</f>
        <v>-3.9154051645294872</v>
      </c>
      <c r="F79" s="6">
        <f>[1]IPI!F283</f>
        <v>102.129</v>
      </c>
      <c r="G79" s="3">
        <f>[1]IPI!G283</f>
        <v>-4.4000000000000004</v>
      </c>
      <c r="H79" s="3">
        <f>[1]IPI!H283</f>
        <v>9.3425318262647147E-2</v>
      </c>
    </row>
    <row r="80" spans="1:8" x14ac:dyDescent="0.25">
      <c r="A80" s="2">
        <f t="shared" si="6"/>
        <v>2024</v>
      </c>
      <c r="B80" s="2">
        <f>[1]IPI!B284</f>
        <v>7</v>
      </c>
      <c r="C80" s="6">
        <f>[1]IPI!C284</f>
        <v>92.370999999999995</v>
      </c>
      <c r="D80" s="3">
        <f>[1]IPI!D284</f>
        <v>7.4</v>
      </c>
      <c r="E80" s="3">
        <f>[1]IPI!E284</f>
        <v>-4.0547363260475162</v>
      </c>
      <c r="F80" s="6">
        <f>[1]IPI!F284</f>
        <v>107.61499999999999</v>
      </c>
      <c r="G80" s="3">
        <f>[1]IPI!G284</f>
        <v>4.4000000000000004</v>
      </c>
      <c r="H80" s="3">
        <f>[1]IPI!H284</f>
        <v>5.9943398183936784E-2</v>
      </c>
    </row>
    <row r="81" spans="1:8" x14ac:dyDescent="0.25">
      <c r="A81" s="2">
        <f t="shared" si="6"/>
        <v>2024</v>
      </c>
      <c r="B81" s="2">
        <f>[1]IPI!B285</f>
        <v>8</v>
      </c>
      <c r="C81" s="6">
        <f>[1]IPI!C285</f>
        <v>76.234999999999999</v>
      </c>
      <c r="D81" s="3">
        <f>[1]IPI!D285</f>
        <v>-5.6</v>
      </c>
      <c r="E81" s="3">
        <f>[1]IPI!E285</f>
        <v>-4.1915176911097261</v>
      </c>
      <c r="F81" s="6">
        <f>[1]IPI!F285</f>
        <v>78.448999999999998</v>
      </c>
      <c r="G81" s="3">
        <f>[1]IPI!G285</f>
        <v>-3.8</v>
      </c>
      <c r="H81" s="3">
        <f>[1]IPI!H285</f>
        <v>2.824287276993671E-2</v>
      </c>
    </row>
    <row r="82" spans="1:8" x14ac:dyDescent="0.25">
      <c r="A82" s="2">
        <f t="shared" si="6"/>
        <v>2024</v>
      </c>
      <c r="B82" s="2">
        <f>[1]IPI!B286</f>
        <v>9</v>
      </c>
      <c r="C82" s="6">
        <f>[1]IPI!C286</f>
        <v>88.736000000000004</v>
      </c>
      <c r="D82" s="3">
        <f>[1]IPI!D286</f>
        <v>-4.4000000000000004</v>
      </c>
      <c r="E82" s="3">
        <f>[1]IPI!E286</f>
        <v>-4.3263044550448111</v>
      </c>
      <c r="F82" s="6">
        <f>[1]IPI!F286</f>
        <v>102.926</v>
      </c>
      <c r="G82" s="3">
        <f>[1]IPI!G286</f>
        <v>0.2</v>
      </c>
      <c r="H82" s="3">
        <f>[1]IPI!H286</f>
        <v>-1.9577500791968035E-3</v>
      </c>
    </row>
    <row r="83" spans="1:8" x14ac:dyDescent="0.25">
      <c r="A83" s="2">
        <f t="shared" si="6"/>
        <v>2024</v>
      </c>
      <c r="B83" s="2">
        <f>[1]IPI!B287</f>
        <v>10</v>
      </c>
      <c r="C83" s="6">
        <f>[1]IPI!C287</f>
        <v>100.473</v>
      </c>
      <c r="D83" s="3">
        <f>[1]IPI!D287</f>
        <v>3</v>
      </c>
      <c r="E83" s="3">
        <f>[1]IPI!E287</f>
        <v>-4.4597496244529156</v>
      </c>
      <c r="F83" s="6">
        <f>[1]IPI!F287</f>
        <v>110.402</v>
      </c>
      <c r="G83" s="3">
        <f>[1]IPI!G287</f>
        <v>6.4</v>
      </c>
      <c r="H83" s="3">
        <f>[1]IPI!H287</f>
        <v>-3.1205812662805397E-2</v>
      </c>
    </row>
    <row r="84" spans="1:8" x14ac:dyDescent="0.25">
      <c r="A84" s="2">
        <f t="shared" si="6"/>
        <v>2024</v>
      </c>
      <c r="B84" s="2">
        <f>[1]IPI!B288</f>
        <v>11</v>
      </c>
      <c r="C84" s="6">
        <f>[1]IPI!C288</f>
        <v>89.102999999999994</v>
      </c>
      <c r="D84" s="3">
        <f>[1]IPI!D288</f>
        <v>-10.4</v>
      </c>
      <c r="E84" s="3">
        <f>[1]IPI!E288</f>
        <v>-4.5925113236803607</v>
      </c>
      <c r="F84" s="6">
        <f>[1]IPI!F288</f>
        <v>103.74299999999999</v>
      </c>
      <c r="G84" s="3">
        <f>[1]IPI!G288</f>
        <v>-3.6</v>
      </c>
      <c r="H84" s="3">
        <f>[1]IPI!H288</f>
        <v>-6.0034632436475208E-2</v>
      </c>
    </row>
    <row r="85" spans="1:8" x14ac:dyDescent="0.25">
      <c r="A85" s="2">
        <f t="shared" si="6"/>
        <v>2024</v>
      </c>
      <c r="B85" s="2">
        <f>[1]IPI!B289</f>
        <v>12</v>
      </c>
      <c r="C85" s="6">
        <f>[1]IPI!C289</f>
        <v>85.671999999999997</v>
      </c>
      <c r="D85" s="3">
        <f>[1]IPI!D289</f>
        <v>3.1</v>
      </c>
      <c r="E85" s="3">
        <f>[1]IPI!E289</f>
        <v>-4.7247296389051039</v>
      </c>
      <c r="F85" s="6">
        <f>[1]IPI!F289</f>
        <v>93.158000000000001</v>
      </c>
      <c r="G85" s="3">
        <f>[1]IPI!G289</f>
        <v>4.7</v>
      </c>
      <c r="H85" s="3">
        <f>[1]IPI!H289</f>
        <v>-8.8530915341024113E-2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6" sqref="A86:XFD101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tr">
        <f>[1]Matr!A1</f>
        <v>Año</v>
      </c>
      <c r="B1" s="1" t="str">
        <f>[1]Matr!B1</f>
        <v>Mes</v>
      </c>
      <c r="C1" s="2" t="str">
        <f>[1]Matr!C1</f>
        <v>Matriculación de vehículos Cantabria</v>
      </c>
      <c r="D1" s="2" t="str">
        <f>[1]Matr!D1</f>
        <v>Matriculación de vehículos Cantabria. Var interanual</v>
      </c>
      <c r="E1" s="2" t="str">
        <f>[1]Matr!E1</f>
        <v>Matriculación de vehículos Cantabria. Tendencia</v>
      </c>
      <c r="F1" s="2" t="str">
        <f>[1]Matr!F1</f>
        <v>Matriculación de vehículos España</v>
      </c>
      <c r="G1" s="2" t="str">
        <f>[1]Matr!G1</f>
        <v>Matriculación de vehículos España. Var interanual</v>
      </c>
      <c r="H1" s="2" t="str">
        <f>[1]Matr!H1</f>
        <v>Matriculación de vehículos España. Tendencia</v>
      </c>
    </row>
    <row r="2" spans="1:8" x14ac:dyDescent="0.25">
      <c r="A2" s="2">
        <f>[1]Matr!A206</f>
        <v>2018</v>
      </c>
      <c r="B2" s="2">
        <f>[1]Matr!B206</f>
        <v>1</v>
      </c>
      <c r="C2" s="4">
        <f>[1]Matr!C206</f>
        <v>1393</v>
      </c>
      <c r="D2" s="3">
        <f>[1]Matr!D206</f>
        <v>33.301435406698566</v>
      </c>
      <c r="E2" s="3">
        <f>[1]Matr!E206</f>
        <v>4.9870759170164085</v>
      </c>
      <c r="F2" s="4">
        <f>[1]Matr!F206</f>
        <v>139862</v>
      </c>
      <c r="G2" s="3">
        <f>[1]Matr!G206</f>
        <v>0</v>
      </c>
      <c r="H2" s="3">
        <f>[1]Matr!H206</f>
        <v>0</v>
      </c>
    </row>
    <row r="3" spans="1:8" x14ac:dyDescent="0.25">
      <c r="A3" s="1">
        <f>[1]Matr!A206</f>
        <v>2018</v>
      </c>
      <c r="B3" s="2">
        <f>[1]Matr!B207</f>
        <v>2</v>
      </c>
      <c r="C3" s="4">
        <f>[1]Matr!C207</f>
        <v>1266</v>
      </c>
      <c r="D3" s="3">
        <f>[1]Matr!D207</f>
        <v>10.086956521739122</v>
      </c>
      <c r="E3" s="3">
        <f>[1]Matr!E207</f>
        <v>5.6502629024709972</v>
      </c>
      <c r="F3" s="4">
        <f>[1]Matr!F207</f>
        <v>148344</v>
      </c>
      <c r="G3" s="3">
        <f>[1]Matr!G207</f>
        <v>0</v>
      </c>
      <c r="H3" s="3">
        <f>[1]Matr!H207</f>
        <v>0</v>
      </c>
    </row>
    <row r="4" spans="1:8" x14ac:dyDescent="0.25">
      <c r="A4" s="1">
        <f>[1]Matr!A206</f>
        <v>2018</v>
      </c>
      <c r="B4" s="2">
        <f>[1]Matr!B208</f>
        <v>3</v>
      </c>
      <c r="C4" s="4">
        <f>[1]Matr!C208</f>
        <v>1380</v>
      </c>
      <c r="D4" s="3">
        <f>[1]Matr!D208</f>
        <v>7.3094867807153907</v>
      </c>
      <c r="E4" s="3">
        <f>[1]Matr!E208</f>
        <v>6.4400112056633887</v>
      </c>
      <c r="F4" s="4">
        <f>[1]Matr!F208</f>
        <v>170571</v>
      </c>
      <c r="G4" s="3">
        <f>[1]Matr!G208</f>
        <v>0</v>
      </c>
      <c r="H4" s="3">
        <f>[1]Matr!H208</f>
        <v>0</v>
      </c>
    </row>
    <row r="5" spans="1:8" x14ac:dyDescent="0.25">
      <c r="A5" s="1">
        <f>[1]Matr!A206</f>
        <v>2018</v>
      </c>
      <c r="B5" s="2">
        <f>[1]Matr!B209</f>
        <v>4</v>
      </c>
      <c r="C5" s="4">
        <f>[1]Matr!C209</f>
        <v>1326</v>
      </c>
      <c r="D5" s="3">
        <f>[1]Matr!D209</f>
        <v>20.875113947128533</v>
      </c>
      <c r="E5" s="3">
        <f>[1]Matr!E209</f>
        <v>7.3641506697378309</v>
      </c>
      <c r="F5" s="4">
        <f>[1]Matr!F209</f>
        <v>160402</v>
      </c>
      <c r="G5" s="3">
        <f>[1]Matr!G209</f>
        <v>0</v>
      </c>
      <c r="H5" s="3">
        <f>[1]Matr!H209</f>
        <v>0</v>
      </c>
    </row>
    <row r="6" spans="1:8" x14ac:dyDescent="0.25">
      <c r="A6" s="1">
        <f>[1]Matr!A206</f>
        <v>2018</v>
      </c>
      <c r="B6" s="2">
        <f>[1]Matr!B210</f>
        <v>5</v>
      </c>
      <c r="C6" s="4">
        <f>[1]Matr!C210</f>
        <v>1515</v>
      </c>
      <c r="D6" s="3">
        <f>[1]Matr!D210</f>
        <v>16.808018504240565</v>
      </c>
      <c r="E6" s="3">
        <f>[1]Matr!E210</f>
        <v>8.4305715180868415</v>
      </c>
      <c r="F6" s="4">
        <f>[1]Matr!F210</f>
        <v>185130</v>
      </c>
      <c r="G6" s="3">
        <f>[1]Matr!G210</f>
        <v>0</v>
      </c>
      <c r="H6" s="3">
        <f>[1]Matr!H210</f>
        <v>0</v>
      </c>
    </row>
    <row r="7" spans="1:8" x14ac:dyDescent="0.25">
      <c r="A7" s="1">
        <f>[1]Matr!A206</f>
        <v>2018</v>
      </c>
      <c r="B7" s="2">
        <f>[1]Matr!B211</f>
        <v>6</v>
      </c>
      <c r="C7" s="4">
        <f>[1]Matr!C211</f>
        <v>1564</v>
      </c>
      <c r="D7" s="3">
        <f>[1]Matr!D211</f>
        <v>4.9664429530201337</v>
      </c>
      <c r="E7" s="3">
        <f>[1]Matr!E211</f>
        <v>9.6481022354416464</v>
      </c>
      <c r="F7" s="4">
        <f>[1]Matr!F211</f>
        <v>192680</v>
      </c>
      <c r="G7" s="3">
        <f>[1]Matr!G211</f>
        <v>0</v>
      </c>
      <c r="H7" s="3">
        <f>[1]Matr!H211</f>
        <v>0</v>
      </c>
    </row>
    <row r="8" spans="1:8" x14ac:dyDescent="0.25">
      <c r="A8" s="1">
        <f>[1]Matr!A206</f>
        <v>2018</v>
      </c>
      <c r="B8" s="2">
        <f>[1]Matr!B212</f>
        <v>7</v>
      </c>
      <c r="C8" s="4">
        <f>[1]Matr!C212</f>
        <v>1746</v>
      </c>
      <c r="D8" s="3">
        <f>[1]Matr!D212</f>
        <v>28.47682119205297</v>
      </c>
      <c r="E8" s="3">
        <f>[1]Matr!E212</f>
        <v>11.02615307368529</v>
      </c>
      <c r="F8" s="4">
        <f>[1]Matr!F212</f>
        <v>179715</v>
      </c>
      <c r="G8" s="3">
        <f>[1]Matr!G212</f>
        <v>0</v>
      </c>
      <c r="H8" s="3">
        <f>[1]Matr!H212</f>
        <v>0</v>
      </c>
    </row>
    <row r="9" spans="1:8" x14ac:dyDescent="0.25">
      <c r="A9" s="1">
        <f>[1]Matr!A206</f>
        <v>2018</v>
      </c>
      <c r="B9" s="2">
        <f>[1]Matr!B213</f>
        <v>8</v>
      </c>
      <c r="C9" s="4">
        <f>[1]Matr!C213</f>
        <v>1817</v>
      </c>
      <c r="D9" s="3">
        <f>[1]Matr!D213</f>
        <v>54.638297872340424</v>
      </c>
      <c r="E9" s="3">
        <f>[1]Matr!E213</f>
        <v>12.573809169472868</v>
      </c>
      <c r="F9" s="4">
        <f>[1]Matr!F213</f>
        <v>145720</v>
      </c>
      <c r="G9" s="3">
        <f>[1]Matr!G213</f>
        <v>0</v>
      </c>
      <c r="H9" s="3">
        <f>[1]Matr!H213</f>
        <v>0</v>
      </c>
    </row>
    <row r="10" spans="1:8" x14ac:dyDescent="0.25">
      <c r="A10" s="1">
        <f>[1]Matr!A206</f>
        <v>2018</v>
      </c>
      <c r="B10" s="2">
        <f>[1]Matr!B214</f>
        <v>9</v>
      </c>
      <c r="C10" s="4">
        <f>[1]Matr!C214</f>
        <v>1298</v>
      </c>
      <c r="D10" s="3">
        <f>[1]Matr!D214</f>
        <v>-2.0377358490565989</v>
      </c>
      <c r="E10" s="3">
        <f>[1]Matr!E214</f>
        <v>14.301367511412142</v>
      </c>
      <c r="F10" s="4">
        <f>[1]Matr!F214</f>
        <v>108053</v>
      </c>
      <c r="G10" s="3">
        <f>[1]Matr!G214</f>
        <v>0</v>
      </c>
      <c r="H10" s="3">
        <f>[1]Matr!H214</f>
        <v>0</v>
      </c>
    </row>
    <row r="11" spans="1:8" x14ac:dyDescent="0.25">
      <c r="A11" s="1">
        <f>[1]Matr!A206</f>
        <v>2018</v>
      </c>
      <c r="B11" s="2">
        <f>[1]Matr!B215</f>
        <v>10</v>
      </c>
      <c r="C11" s="4">
        <f>[1]Matr!C215</f>
        <v>1473</v>
      </c>
      <c r="D11" s="3">
        <f>[1]Matr!D215</f>
        <v>7.5967859751643552</v>
      </c>
      <c r="E11" s="3">
        <f>[1]Matr!E215</f>
        <v>16.222046233159681</v>
      </c>
      <c r="F11" s="4">
        <f>[1]Matr!F215</f>
        <v>133651</v>
      </c>
      <c r="G11" s="3">
        <f>[1]Matr!G215</f>
        <v>0</v>
      </c>
      <c r="H11" s="3">
        <f>[1]Matr!H215</f>
        <v>0</v>
      </c>
    </row>
    <row r="12" spans="1:8" x14ac:dyDescent="0.25">
      <c r="A12" s="1">
        <f>[1]Matr!A206</f>
        <v>2018</v>
      </c>
      <c r="B12" s="2">
        <f>[1]Matr!B216</f>
        <v>11</v>
      </c>
      <c r="C12" s="4">
        <f>[1]Matr!C216</f>
        <v>1467</v>
      </c>
      <c r="D12" s="3">
        <f>[1]Matr!D216</f>
        <v>7.7092511013215903</v>
      </c>
      <c r="E12" s="3">
        <f>[1]Matr!E216</f>
        <v>18.347928808416469</v>
      </c>
      <c r="F12" s="4">
        <f>[1]Matr!F216</f>
        <v>130934</v>
      </c>
      <c r="G12" s="3">
        <f>[1]Matr!G216</f>
        <v>0</v>
      </c>
      <c r="H12" s="3">
        <f>[1]Matr!H216</f>
        <v>0</v>
      </c>
    </row>
    <row r="13" spans="1:8" x14ac:dyDescent="0.25">
      <c r="A13" s="1">
        <f>[1]Matr!A206</f>
        <v>2018</v>
      </c>
      <c r="B13" s="2">
        <f>[1]Matr!B217</f>
        <v>12</v>
      </c>
      <c r="C13" s="4">
        <f>[1]Matr!C217</f>
        <v>1469</v>
      </c>
      <c r="D13" s="3">
        <f>[1]Matr!D217</f>
        <v>8.0147058823529349</v>
      </c>
      <c r="E13" s="3">
        <f>[1]Matr!E217</f>
        <v>20.690499734476688</v>
      </c>
      <c r="F13" s="4">
        <f>[1]Matr!F217</f>
        <v>136494</v>
      </c>
      <c r="G13" s="3">
        <f>[1]Matr!G217</f>
        <v>0</v>
      </c>
      <c r="H13" s="3">
        <f>[1]Matr!H217</f>
        <v>0</v>
      </c>
    </row>
    <row r="14" spans="1:8" x14ac:dyDescent="0.25">
      <c r="A14" s="2">
        <f>[1]Matr!A218</f>
        <v>2019</v>
      </c>
      <c r="B14" s="2">
        <f>[1]Matr!B218</f>
        <v>1</v>
      </c>
      <c r="C14" s="4">
        <f>[1]Matr!C218</f>
        <v>1363</v>
      </c>
      <c r="D14" s="3">
        <f>[1]Matr!D218</f>
        <v>-2.1536252692031632</v>
      </c>
      <c r="E14" s="3">
        <f>[1]Matr!E218</f>
        <v>23.260504711571521</v>
      </c>
      <c r="F14" s="4">
        <f>[1]Matr!F218</f>
        <v>133531</v>
      </c>
      <c r="G14" s="3">
        <f>[1]Matr!G218</f>
        <v>-4.5266047961562084</v>
      </c>
      <c r="H14" s="3">
        <f>[1]Matr!H218</f>
        <v>-15.275103643155479</v>
      </c>
    </row>
    <row r="15" spans="1:8" x14ac:dyDescent="0.25">
      <c r="A15" s="1">
        <f>[1]Matr!A218</f>
        <v>2019</v>
      </c>
      <c r="B15" s="2">
        <f>[1]Matr!B219</f>
        <v>2</v>
      </c>
      <c r="C15" s="4">
        <f>[1]Matr!C219</f>
        <v>1338</v>
      </c>
      <c r="D15" s="3">
        <f>[1]Matr!D219</f>
        <v>5.6872037914691864</v>
      </c>
      <c r="E15" s="3">
        <f>[1]Matr!E219</f>
        <v>26.067809176470192</v>
      </c>
      <c r="F15" s="4">
        <f>[1]Matr!F219</f>
        <v>139555</v>
      </c>
      <c r="G15" s="3">
        <f>[1]Matr!G219</f>
        <v>-5.9247424904276595</v>
      </c>
      <c r="H15" s="3">
        <f>[1]Matr!H219</f>
        <v>-13.008416483371864</v>
      </c>
    </row>
    <row r="16" spans="1:8" x14ac:dyDescent="0.25">
      <c r="A16" s="1">
        <f>[1]Matr!A218</f>
        <v>2019</v>
      </c>
      <c r="B16" s="2">
        <f>[1]Matr!B220</f>
        <v>3</v>
      </c>
      <c r="C16" s="4">
        <f>[1]Matr!C220</f>
        <v>1558</v>
      </c>
      <c r="D16" s="3">
        <f>[1]Matr!D220</f>
        <v>12.89855072463768</v>
      </c>
      <c r="E16" s="3">
        <f>[1]Matr!E220</f>
        <v>29.12051369580437</v>
      </c>
      <c r="F16" s="4">
        <f>[1]Matr!F220</f>
        <v>170136</v>
      </c>
      <c r="G16" s="3">
        <f>[1]Matr!G220</f>
        <v>-0.25502576639639951</v>
      </c>
      <c r="H16" s="3">
        <f>[1]Matr!H220</f>
        <v>-10.740982900057206</v>
      </c>
    </row>
    <row r="17" spans="1:8" x14ac:dyDescent="0.25">
      <c r="A17" s="1">
        <f>[1]Matr!A218</f>
        <v>2019</v>
      </c>
      <c r="B17" s="2">
        <f>[1]Matr!B221</f>
        <v>4</v>
      </c>
      <c r="C17" s="4">
        <f>[1]Matr!C221</f>
        <v>1331</v>
      </c>
      <c r="D17" s="3">
        <f>[1]Matr!D221</f>
        <v>0.37707390648566985</v>
      </c>
      <c r="E17" s="3">
        <f>[1]Matr!E221</f>
        <v>32.425303516387324</v>
      </c>
      <c r="F17" s="4">
        <f>[1]Matr!F221</f>
        <v>166641</v>
      </c>
      <c r="G17" s="3">
        <f>[1]Matr!G221</f>
        <v>3.8896023740352392</v>
      </c>
      <c r="H17" s="3">
        <f>[1]Matr!H221</f>
        <v>-8.4715645478753991</v>
      </c>
    </row>
    <row r="18" spans="1:8" x14ac:dyDescent="0.25">
      <c r="A18" s="1">
        <f>[1]Matr!A218</f>
        <v>2019</v>
      </c>
      <c r="B18" s="2">
        <f>[1]Matr!B222</f>
        <v>5</v>
      </c>
      <c r="C18" s="4">
        <f>[1]Matr!C222</f>
        <v>1581</v>
      </c>
      <c r="D18" s="3">
        <f>[1]Matr!D222</f>
        <v>4.3564356435643603</v>
      </c>
      <c r="E18" s="3">
        <f>[1]Matr!E222</f>
        <v>35.987737359825985</v>
      </c>
      <c r="F18" s="4">
        <f>[1]Matr!F222</f>
        <v>177868</v>
      </c>
      <c r="G18" s="3">
        <f>[1]Matr!G222</f>
        <v>-3.9226489493869199</v>
      </c>
      <c r="H18" s="3">
        <f>[1]Matr!H222</f>
        <v>-6.1981948900227177</v>
      </c>
    </row>
    <row r="19" spans="1:8" x14ac:dyDescent="0.25">
      <c r="A19" s="1">
        <f>[1]Matr!A218</f>
        <v>2019</v>
      </c>
      <c r="B19" s="2">
        <f>[1]Matr!B223</f>
        <v>6</v>
      </c>
      <c r="C19" s="4">
        <f>[1]Matr!C223</f>
        <v>1492</v>
      </c>
      <c r="D19" s="3">
        <f>[1]Matr!D223</f>
        <v>-4.6035805626598485</v>
      </c>
      <c r="E19" s="3">
        <f>[1]Matr!E223</f>
        <v>39.811148376226591</v>
      </c>
      <c r="F19" s="4">
        <f>[1]Matr!F223</f>
        <v>181895</v>
      </c>
      <c r="G19" s="3">
        <f>[1]Matr!G223</f>
        <v>-5.5973635042557586</v>
      </c>
      <c r="H19" s="3">
        <f>[1]Matr!H223</f>
        <v>-3.9180489753258598</v>
      </c>
    </row>
    <row r="20" spans="1:8" x14ac:dyDescent="0.25">
      <c r="A20" s="1">
        <f>[1]Matr!A218</f>
        <v>2019</v>
      </c>
      <c r="B20" s="2">
        <f>[1]Matr!B224</f>
        <v>7</v>
      </c>
      <c r="C20" s="4">
        <f>[1]Matr!C224</f>
        <v>1630</v>
      </c>
      <c r="D20" s="3">
        <f>[1]Matr!D224</f>
        <v>-6.6437571592210753</v>
      </c>
      <c r="E20" s="3">
        <f>[1]Matr!E224</f>
        <v>43.896673097520633</v>
      </c>
      <c r="F20" s="4">
        <f>[1]Matr!F224</f>
        <v>169503</v>
      </c>
      <c r="G20" s="3">
        <f>[1]Matr!G224</f>
        <v>-5.6823303563976246</v>
      </c>
      <c r="H20" s="3">
        <f>[1]Matr!H224</f>
        <v>-1.62814382858787</v>
      </c>
    </row>
    <row r="21" spans="1:8" x14ac:dyDescent="0.25">
      <c r="A21" s="1">
        <f>[1]Matr!A218</f>
        <v>2019</v>
      </c>
      <c r="B21" s="2">
        <f>[1]Matr!B225</f>
        <v>8</v>
      </c>
      <c r="C21" s="4">
        <f>[1]Matr!C225</f>
        <v>1328</v>
      </c>
      <c r="D21" s="3">
        <f>[1]Matr!D225</f>
        <v>-26.912493120528346</v>
      </c>
      <c r="E21" s="3">
        <f>[1]Matr!E225</f>
        <v>48.24236369946329</v>
      </c>
      <c r="F21" s="4">
        <f>[1]Matr!F225</f>
        <v>111276</v>
      </c>
      <c r="G21" s="3">
        <f>[1]Matr!G225</f>
        <v>-23.637112270107053</v>
      </c>
      <c r="H21" s="3">
        <f>[1]Matr!H225</f>
        <v>0.67438690632369935</v>
      </c>
    </row>
    <row r="22" spans="1:8" x14ac:dyDescent="0.25">
      <c r="A22" s="1">
        <f>[1]Matr!A218</f>
        <v>2019</v>
      </c>
      <c r="B22" s="2">
        <f>[1]Matr!B226</f>
        <v>9</v>
      </c>
      <c r="C22" s="4">
        <f>[1]Matr!C226</f>
        <v>1419</v>
      </c>
      <c r="D22" s="3">
        <f>[1]Matr!D226</f>
        <v>9.322033898305083</v>
      </c>
      <c r="E22" s="3">
        <f>[1]Matr!E226</f>
        <v>52.842762605708572</v>
      </c>
      <c r="F22" s="4">
        <f>[1]Matr!F226</f>
        <v>121023</v>
      </c>
      <c r="G22" s="3">
        <f>[1]Matr!G226</f>
        <v>12.0033687172036</v>
      </c>
      <c r="H22" s="3">
        <f>[1]Matr!H226</f>
        <v>2.9921280448101975</v>
      </c>
    </row>
    <row r="23" spans="1:8" x14ac:dyDescent="0.25">
      <c r="A23" s="1">
        <f>[1]Matr!A218</f>
        <v>2019</v>
      </c>
      <c r="B23" s="2">
        <f>[1]Matr!B227</f>
        <v>10</v>
      </c>
      <c r="C23" s="4">
        <f>[1]Matr!C227</f>
        <v>1598</v>
      </c>
      <c r="D23" s="3">
        <f>[1]Matr!D227</f>
        <v>8.4860828241683617</v>
      </c>
      <c r="E23" s="3">
        <f>[1]Matr!E227</f>
        <v>57.687193152631323</v>
      </c>
      <c r="F23" s="4">
        <f>[1]Matr!F227</f>
        <v>142956</v>
      </c>
      <c r="G23" s="3">
        <f>[1]Matr!G227</f>
        <v>6.9621626474923426</v>
      </c>
      <c r="H23" s="3">
        <f>[1]Matr!H227</f>
        <v>5.3259761037190545</v>
      </c>
    </row>
    <row r="24" spans="1:8" x14ac:dyDescent="0.25">
      <c r="A24" s="1">
        <f>[1]Matr!A218</f>
        <v>2019</v>
      </c>
      <c r="B24" s="2">
        <f>[1]Matr!B228</f>
        <v>11</v>
      </c>
      <c r="C24" s="4">
        <f>[1]Matr!C228</f>
        <v>1489</v>
      </c>
      <c r="D24" s="3">
        <f>[1]Matr!D228</f>
        <v>1.499659168370826</v>
      </c>
      <c r="E24" s="3">
        <f>[1]Matr!E228</f>
        <v>62.7619564037795</v>
      </c>
      <c r="F24" s="4">
        <f>[1]Matr!F228</f>
        <v>135774</v>
      </c>
      <c r="G24" s="3">
        <f>[1]Matr!G228</f>
        <v>3.6965188568286234</v>
      </c>
      <c r="H24" s="3">
        <f>[1]Matr!H228</f>
        <v>7.6774533804999505</v>
      </c>
    </row>
    <row r="25" spans="1:8" x14ac:dyDescent="0.25">
      <c r="A25" s="1">
        <f>[1]Matr!A218</f>
        <v>2019</v>
      </c>
      <c r="B25" s="2">
        <f>[1]Matr!B229</f>
        <v>12</v>
      </c>
      <c r="C25" s="4">
        <f>[1]Matr!C229</f>
        <v>1622</v>
      </c>
      <c r="D25" s="3">
        <f>[1]Matr!D229</f>
        <v>10.415248468345805</v>
      </c>
      <c r="E25" s="3">
        <f>[1]Matr!E229</f>
        <v>68.049936678928248</v>
      </c>
      <c r="F25" s="4">
        <f>[1]Matr!F229</f>
        <v>142987</v>
      </c>
      <c r="G25" s="3">
        <f>[1]Matr!G229</f>
        <v>4.756985655047119</v>
      </c>
      <c r="H25" s="3">
        <f>[1]Matr!H229</f>
        <v>10.048195796668105</v>
      </c>
    </row>
    <row r="26" spans="1:8" x14ac:dyDescent="0.25">
      <c r="A26" s="2">
        <f>[1]Matr!A230</f>
        <v>2020</v>
      </c>
      <c r="B26" s="2">
        <f>[1]Matr!B230</f>
        <v>1</v>
      </c>
      <c r="C26" s="4">
        <f>[1]Matr!C230</f>
        <v>1481</v>
      </c>
      <c r="D26" s="3">
        <f>[1]Matr!D230</f>
        <v>8.657373440939109</v>
      </c>
      <c r="E26" s="3">
        <f>[1]Matr!E230</f>
        <v>73.529763971655797</v>
      </c>
      <c r="F26" s="4">
        <f>[1]Matr!F230</f>
        <v>124532</v>
      </c>
      <c r="G26" s="3">
        <f>[1]Matr!G230</f>
        <v>-6.7392590484606547</v>
      </c>
      <c r="H26" s="3">
        <f>[1]Matr!H230</f>
        <v>12.439562819952375</v>
      </c>
    </row>
    <row r="27" spans="1:8" x14ac:dyDescent="0.25">
      <c r="A27" s="1">
        <f>[1]Matr!A230</f>
        <v>2020</v>
      </c>
      <c r="B27" s="2">
        <f>[1]Matr!B231</f>
        <v>2</v>
      </c>
      <c r="C27" s="4">
        <f>[1]Matr!C231</f>
        <v>1263</v>
      </c>
      <c r="D27" s="3">
        <f>[1]Matr!D231</f>
        <v>-5.6053811659192876</v>
      </c>
      <c r="E27" s="3">
        <f>[1]Matr!E231</f>
        <v>79.176065866636861</v>
      </c>
      <c r="F27" s="4">
        <f>[1]Matr!F231</f>
        <v>135046</v>
      </c>
      <c r="G27" s="3">
        <f>[1]Matr!G231</f>
        <v>-3.2309841997778643</v>
      </c>
      <c r="H27" s="3">
        <f>[1]Matr!H231</f>
        <v>14.852546472932893</v>
      </c>
    </row>
    <row r="28" spans="1:8" x14ac:dyDescent="0.25">
      <c r="A28" s="1">
        <f>[1]Matr!A230</f>
        <v>2020</v>
      </c>
      <c r="B28" s="2">
        <f>[1]Matr!B232</f>
        <v>3</v>
      </c>
      <c r="C28" s="4">
        <f>[1]Matr!C232</f>
        <v>452</v>
      </c>
      <c r="D28" s="3">
        <f>[1]Matr!D232</f>
        <v>-70.988446726572533</v>
      </c>
      <c r="E28" s="3">
        <f>[1]Matr!E232</f>
        <v>84.958964921425959</v>
      </c>
      <c r="F28" s="4">
        <f>[1]Matr!F232</f>
        <v>58710</v>
      </c>
      <c r="G28" s="3">
        <f>[1]Matr!G232</f>
        <v>-65.492312032726758</v>
      </c>
      <c r="H28" s="3">
        <f>[1]Matr!H232</f>
        <v>17.286806915560042</v>
      </c>
    </row>
    <row r="29" spans="1:8" x14ac:dyDescent="0.25">
      <c r="A29" s="1">
        <f>[1]Matr!A230</f>
        <v>2020</v>
      </c>
      <c r="B29" s="2">
        <f>[1]Matr!B233</f>
        <v>4</v>
      </c>
      <c r="C29" s="4">
        <f>[1]Matr!C233</f>
        <v>26</v>
      </c>
      <c r="D29" s="3">
        <f>[1]Matr!D233</f>
        <v>-98.046581517655895</v>
      </c>
      <c r="E29" s="3">
        <f>[1]Matr!E233</f>
        <v>90.842696093089231</v>
      </c>
      <c r="F29" s="4">
        <f>[1]Matr!F233</f>
        <v>8257</v>
      </c>
      <c r="G29" s="3">
        <f>[1]Matr!G233</f>
        <v>-95.045036935688103</v>
      </c>
      <c r="H29" s="3">
        <f>[1]Matr!H233</f>
        <v>19.740748507043048</v>
      </c>
    </row>
    <row r="30" spans="1:8" x14ac:dyDescent="0.25">
      <c r="A30" s="1">
        <f>[1]Matr!A230</f>
        <v>2020</v>
      </c>
      <c r="B30" s="2">
        <f>[1]Matr!B234</f>
        <v>5</v>
      </c>
      <c r="C30" s="4">
        <f>[1]Matr!C234</f>
        <v>749</v>
      </c>
      <c r="D30" s="3">
        <f>[1]Matr!D234</f>
        <v>-52.624920936116382</v>
      </c>
      <c r="E30" s="3">
        <f>[1]Matr!E234</f>
        <v>96.780664657328387</v>
      </c>
      <c r="F30" s="4">
        <f>[1]Matr!F234</f>
        <v>56582</v>
      </c>
      <c r="G30" s="3">
        <f>[1]Matr!G234</f>
        <v>-68.188769199631196</v>
      </c>
      <c r="H30" s="3">
        <f>[1]Matr!H234</f>
        <v>22.207027056664167</v>
      </c>
    </row>
    <row r="31" spans="1:8" x14ac:dyDescent="0.25">
      <c r="A31" s="1">
        <f>[1]Matr!A230</f>
        <v>2020</v>
      </c>
      <c r="B31" s="2">
        <f>[1]Matr!B235</f>
        <v>6</v>
      </c>
      <c r="C31" s="4">
        <f>[1]Matr!C235</f>
        <v>1492</v>
      </c>
      <c r="D31" s="3">
        <f>[1]Matr!D235</f>
        <v>0</v>
      </c>
      <c r="E31" s="3">
        <f>[1]Matr!E235</f>
        <v>102.71315857889995</v>
      </c>
      <c r="F31" s="4">
        <f>[1]Matr!F235</f>
        <v>130386</v>
      </c>
      <c r="G31" s="3">
        <f>[1]Matr!G235</f>
        <v>-28.317985651062429</v>
      </c>
      <c r="H31" s="3">
        <f>[1]Matr!H235</f>
        <v>24.670327138605462</v>
      </c>
    </row>
    <row r="32" spans="1:8" x14ac:dyDescent="0.25">
      <c r="A32" s="1">
        <f>[1]Matr!A230</f>
        <v>2020</v>
      </c>
      <c r="B32" s="2">
        <f>[1]Matr!B236</f>
        <v>7</v>
      </c>
      <c r="C32" s="4">
        <f>[1]Matr!C236</f>
        <v>1889</v>
      </c>
      <c r="D32" s="3">
        <f>[1]Matr!D236</f>
        <v>15.889570552147237</v>
      </c>
      <c r="E32" s="3">
        <f>[1]Matr!E236</f>
        <v>108.57009043467201</v>
      </c>
      <c r="F32" s="4">
        <f>[1]Matr!F236</f>
        <v>174827</v>
      </c>
      <c r="G32" s="3">
        <f>[1]Matr!G236</f>
        <v>3.1409473578638769</v>
      </c>
      <c r="H32" s="3">
        <f>[1]Matr!H236</f>
        <v>27.109055841197868</v>
      </c>
    </row>
    <row r="33" spans="1:8" x14ac:dyDescent="0.25">
      <c r="A33" s="1">
        <f>[1]Matr!A230</f>
        <v>2020</v>
      </c>
      <c r="B33" s="2">
        <f>[1]Matr!B237</f>
        <v>8</v>
      </c>
      <c r="C33" s="4">
        <f>[1]Matr!C237</f>
        <v>1628</v>
      </c>
      <c r="D33" s="3">
        <f>[1]Matr!D237</f>
        <v>22.590361445783124</v>
      </c>
      <c r="E33" s="3">
        <f>[1]Matr!E237</f>
        <v>114.27423994327805</v>
      </c>
      <c r="F33" s="4">
        <f>[1]Matr!F237</f>
        <v>102909</v>
      </c>
      <c r="G33" s="3">
        <f>[1]Matr!G237</f>
        <v>-7.5191415938746893</v>
      </c>
      <c r="H33" s="3">
        <f>[1]Matr!H237</f>
        <v>29.497940508828588</v>
      </c>
    </row>
    <row r="34" spans="1:8" x14ac:dyDescent="0.25">
      <c r="A34" s="1">
        <f>[1]Matr!A230</f>
        <v>2020</v>
      </c>
      <c r="B34" s="2">
        <f>[1]Matr!B238</f>
        <v>9</v>
      </c>
      <c r="C34" s="4">
        <f>[1]Matr!C238</f>
        <v>1370</v>
      </c>
      <c r="D34" s="3">
        <f>[1]Matr!D238</f>
        <v>-3.4531360112755483</v>
      </c>
      <c r="E34" s="3">
        <f>[1]Matr!E238</f>
        <v>119.74195067613748</v>
      </c>
      <c r="F34" s="4">
        <f>[1]Matr!F238</f>
        <v>112645</v>
      </c>
      <c r="G34" s="3">
        <f>[1]Matr!G238</f>
        <v>-6.9226510663262353</v>
      </c>
      <c r="H34" s="3">
        <f>[1]Matr!H238</f>
        <v>31.810044033906809</v>
      </c>
    </row>
    <row r="35" spans="1:8" x14ac:dyDescent="0.25">
      <c r="A35" s="1">
        <f>[1]Matr!A230</f>
        <v>2020</v>
      </c>
      <c r="B35" s="2">
        <f>[1]Matr!B239</f>
        <v>10</v>
      </c>
      <c r="C35" s="4">
        <f>[1]Matr!C239</f>
        <v>1493</v>
      </c>
      <c r="D35" s="3">
        <f>[1]Matr!D239</f>
        <v>-6.5707133917396803</v>
      </c>
      <c r="E35" s="3">
        <f>[1]Matr!E239</f>
        <v>124.88319926866295</v>
      </c>
      <c r="F35" s="4">
        <f>[1]Matr!F239</f>
        <v>117517</v>
      </c>
      <c r="G35" s="3">
        <f>[1]Matr!G239</f>
        <v>-17.794985869778113</v>
      </c>
      <c r="H35" s="3">
        <f>[1]Matr!H239</f>
        <v>34.015858678140148</v>
      </c>
    </row>
    <row r="36" spans="1:8" x14ac:dyDescent="0.25">
      <c r="A36" s="1">
        <f>[1]Matr!A230</f>
        <v>2020</v>
      </c>
      <c r="B36" s="2">
        <f>[1]Matr!B240</f>
        <v>11</v>
      </c>
      <c r="C36" s="4">
        <f>[1]Matr!C240</f>
        <v>1266</v>
      </c>
      <c r="D36" s="3">
        <f>[1]Matr!D240</f>
        <v>-14.976494291470788</v>
      </c>
      <c r="E36" s="3">
        <f>[1]Matr!E240</f>
        <v>129.59940714191382</v>
      </c>
      <c r="F36" s="4">
        <f>[1]Matr!F240</f>
        <v>114675</v>
      </c>
      <c r="G36" s="3">
        <f>[1]Matr!G240</f>
        <v>-15.539794069556766</v>
      </c>
      <c r="H36" s="3">
        <f>[1]Matr!H240</f>
        <v>36.083186932743153</v>
      </c>
    </row>
    <row r="37" spans="1:8" x14ac:dyDescent="0.25">
      <c r="A37" s="1">
        <f>[1]Matr!A230</f>
        <v>2020</v>
      </c>
      <c r="B37" s="2">
        <f>[1]Matr!B241</f>
        <v>12</v>
      </c>
      <c r="C37" s="4">
        <f>[1]Matr!C241</f>
        <v>1583</v>
      </c>
      <c r="D37" s="3">
        <f>[1]Matr!D241</f>
        <v>-2.404438964241673</v>
      </c>
      <c r="E37" s="3">
        <f>[1]Matr!E241</f>
        <v>133.78286697301468</v>
      </c>
      <c r="F37" s="4">
        <f>[1]Matr!F241</f>
        <v>147460</v>
      </c>
      <c r="G37" s="3">
        <f>[1]Matr!G241</f>
        <v>3.1282564149188286</v>
      </c>
      <c r="H37" s="3">
        <f>[1]Matr!H241</f>
        <v>37.97623331361455</v>
      </c>
    </row>
    <row r="38" spans="1:8" x14ac:dyDescent="0.25">
      <c r="A38" s="2">
        <f>[1]Matr!A242</f>
        <v>2021</v>
      </c>
      <c r="B38" s="2">
        <f>[1]Matr!B242</f>
        <v>1</v>
      </c>
      <c r="C38" s="4">
        <f>[1]Matr!C242</f>
        <v>891</v>
      </c>
      <c r="D38" s="3">
        <f>[1]Matr!D242</f>
        <v>-39.837947332883182</v>
      </c>
      <c r="E38" s="3">
        <f>[1]Matr!E242</f>
        <v>137.31583144593503</v>
      </c>
      <c r="F38" s="4">
        <f>[1]Matr!F242</f>
        <v>68420</v>
      </c>
      <c r="G38" s="3">
        <f>[1]Matr!G242</f>
        <v>-45.058298268718076</v>
      </c>
      <c r="H38" s="3">
        <f>[1]Matr!H242</f>
        <v>39.655617407416784</v>
      </c>
    </row>
    <row r="39" spans="1:8" x14ac:dyDescent="0.25">
      <c r="A39" s="1">
        <f>[1]Matr!A242</f>
        <v>2021</v>
      </c>
      <c r="B39" s="2">
        <f>[1]Matr!B243</f>
        <v>2</v>
      </c>
      <c r="C39" s="4">
        <f>[1]Matr!C243</f>
        <v>1065</v>
      </c>
      <c r="D39" s="3">
        <f>[1]Matr!D243</f>
        <v>-15.676959619952491</v>
      </c>
      <c r="E39" s="3">
        <f>[1]Matr!E243</f>
        <v>140.07109579284318</v>
      </c>
      <c r="F39" s="4">
        <f>[1]Matr!F243</f>
        <v>92208</v>
      </c>
      <c r="G39" s="3">
        <f>[1]Matr!G243</f>
        <v>-31.72104320009478</v>
      </c>
      <c r="H39" s="3">
        <f>[1]Matr!H243</f>
        <v>41.079538802416565</v>
      </c>
    </row>
    <row r="40" spans="1:8" x14ac:dyDescent="0.25">
      <c r="A40" s="1">
        <f>[1]Matr!A242</f>
        <v>2021</v>
      </c>
      <c r="B40" s="2">
        <f>[1]Matr!B244</f>
        <v>3</v>
      </c>
      <c r="C40" s="4">
        <f>[1]Matr!C244</f>
        <v>1367</v>
      </c>
      <c r="D40" s="3">
        <f>[1]Matr!D244</f>
        <v>202.43362831858408</v>
      </c>
      <c r="E40" s="3">
        <f>[1]Matr!E244</f>
        <v>141.90915290015883</v>
      </c>
      <c r="F40" s="4">
        <f>[1]Matr!F244</f>
        <v>131073</v>
      </c>
      <c r="G40" s="3">
        <f>[1]Matr!G244</f>
        <v>123.25498211548287</v>
      </c>
      <c r="H40" s="3">
        <f>[1]Matr!H244</f>
        <v>42.20031417606976</v>
      </c>
    </row>
    <row r="41" spans="1:8" x14ac:dyDescent="0.25">
      <c r="A41" s="1">
        <f>[1]Matr!A242</f>
        <v>2021</v>
      </c>
      <c r="B41" s="2">
        <f>[1]Matr!B245</f>
        <v>4</v>
      </c>
      <c r="C41" s="4">
        <f>[1]Matr!C245</f>
        <v>1189</v>
      </c>
      <c r="D41" s="3">
        <f>[1]Matr!D245</f>
        <v>4473.0769230769238</v>
      </c>
      <c r="E41" s="3">
        <f>[1]Matr!E245</f>
        <v>142.67967981712027</v>
      </c>
      <c r="F41" s="4">
        <f>[1]Matr!F245</f>
        <v>119989</v>
      </c>
      <c r="G41" s="3">
        <f>[1]Matr!G245</f>
        <v>1353.1791207460337</v>
      </c>
      <c r="H41" s="3">
        <f>[1]Matr!H245</f>
        <v>42.965204609859846</v>
      </c>
    </row>
    <row r="42" spans="1:8" x14ac:dyDescent="0.25">
      <c r="A42" s="1">
        <f>[1]Matr!A242</f>
        <v>2021</v>
      </c>
      <c r="B42" s="2">
        <f>[1]Matr!B246</f>
        <v>5</v>
      </c>
      <c r="C42" s="4">
        <f>[1]Matr!C246</f>
        <v>1216</v>
      </c>
      <c r="D42" s="3">
        <f>[1]Matr!D246</f>
        <v>62.349799732977296</v>
      </c>
      <c r="E42" s="3">
        <f>[1]Matr!E246</f>
        <v>142.23655668153657</v>
      </c>
      <c r="F42" s="4">
        <f>[1]Matr!F246</f>
        <v>139033</v>
      </c>
      <c r="G42" s="3">
        <f>[1]Matr!G246</f>
        <v>145.71948676257466</v>
      </c>
      <c r="H42" s="3">
        <f>[1]Matr!H246</f>
        <v>43.327099981654982</v>
      </c>
    </row>
    <row r="43" spans="1:8" x14ac:dyDescent="0.25">
      <c r="A43" s="1">
        <f>[1]Matr!A242</f>
        <v>2021</v>
      </c>
      <c r="B43" s="2">
        <f>[1]Matr!B247</f>
        <v>6</v>
      </c>
      <c r="C43" s="4">
        <f>[1]Matr!C247</f>
        <v>1408</v>
      </c>
      <c r="D43" s="3">
        <f>[1]Matr!D247</f>
        <v>-5.6300268096514783</v>
      </c>
      <c r="E43" s="3">
        <f>[1]Matr!E247</f>
        <v>140.73438566199869</v>
      </c>
      <c r="F43" s="4">
        <f>[1]Matr!F247</f>
        <v>142683</v>
      </c>
      <c r="G43" s="3">
        <f>[1]Matr!G247</f>
        <v>9.431227279002341</v>
      </c>
      <c r="H43" s="3">
        <f>[1]Matr!H247</f>
        <v>43.329877246832787</v>
      </c>
    </row>
    <row r="44" spans="1:8" x14ac:dyDescent="0.25">
      <c r="A44" s="1">
        <f>[1]Matr!A242</f>
        <v>2021</v>
      </c>
      <c r="B44" s="2">
        <f>[1]Matr!B248</f>
        <v>7</v>
      </c>
      <c r="C44" s="4">
        <f>[1]Matr!C248</f>
        <v>1361</v>
      </c>
      <c r="D44" s="3">
        <f>[1]Matr!D248</f>
        <v>-27.951296982530437</v>
      </c>
      <c r="E44" s="3">
        <f>[1]Matr!E248</f>
        <v>138.32222123564284</v>
      </c>
      <c r="F44" s="4">
        <f>[1]Matr!F248</f>
        <v>127870</v>
      </c>
      <c r="G44" s="3">
        <f>[1]Matr!G248</f>
        <v>-26.859123590749711</v>
      </c>
      <c r="H44" s="3">
        <f>[1]Matr!H248</f>
        <v>43.02452394318621</v>
      </c>
    </row>
    <row r="45" spans="1:8" x14ac:dyDescent="0.25">
      <c r="A45" s="1">
        <f>[1]Matr!A242</f>
        <v>2021</v>
      </c>
      <c r="B45" s="2">
        <f>[1]Matr!B249</f>
        <v>8</v>
      </c>
      <c r="C45" s="4">
        <f>[1]Matr!C249</f>
        <v>1052</v>
      </c>
      <c r="D45" s="3">
        <f>[1]Matr!D249</f>
        <v>-35.380835380835386</v>
      </c>
      <c r="E45" s="3">
        <f>[1]Matr!E249</f>
        <v>135.13895368429476</v>
      </c>
      <c r="F45" s="4">
        <f>[1]Matr!F249</f>
        <v>77822</v>
      </c>
      <c r="G45" s="3">
        <f>[1]Matr!G249</f>
        <v>-24.377848390325429</v>
      </c>
      <c r="H45" s="3">
        <f>[1]Matr!H249</f>
        <v>42.459673535593772</v>
      </c>
    </row>
    <row r="46" spans="1:8" x14ac:dyDescent="0.25">
      <c r="A46" s="1">
        <f>[1]Matr!A242</f>
        <v>2021</v>
      </c>
      <c r="B46" s="2">
        <f>[1]Matr!B250</f>
        <v>9</v>
      </c>
      <c r="C46" s="4">
        <f>[1]Matr!C250</f>
        <v>1006</v>
      </c>
      <c r="D46" s="3">
        <f>[1]Matr!D250</f>
        <v>-26.569343065693431</v>
      </c>
      <c r="E46" s="3">
        <f>[1]Matr!E250</f>
        <v>131.31192651768166</v>
      </c>
      <c r="F46" s="4">
        <f>[1]Matr!F250</f>
        <v>98293</v>
      </c>
      <c r="G46" s="3">
        <f>[1]Matr!G250</f>
        <v>-12.740911713791114</v>
      </c>
      <c r="H46" s="3">
        <f>[1]Matr!H250</f>
        <v>41.679106457855241</v>
      </c>
    </row>
    <row r="47" spans="1:8" x14ac:dyDescent="0.25">
      <c r="A47" s="1">
        <f>[1]Matr!A242</f>
        <v>2021</v>
      </c>
      <c r="B47" s="2">
        <f>[1]Matr!B251</f>
        <v>10</v>
      </c>
      <c r="C47" s="4">
        <f>[1]Matr!C251</f>
        <v>1153</v>
      </c>
      <c r="D47" s="3">
        <f>[1]Matr!D251</f>
        <v>-22.772940388479569</v>
      </c>
      <c r="E47" s="3">
        <f>[1]Matr!E251</f>
        <v>126.9566415935123</v>
      </c>
      <c r="F47" s="4">
        <f>[1]Matr!F251</f>
        <v>97754</v>
      </c>
      <c r="G47" s="3">
        <f>[1]Matr!G251</f>
        <v>-16.817141349762167</v>
      </c>
      <c r="H47" s="3">
        <f>[1]Matr!H251</f>
        <v>40.721961649192188</v>
      </c>
    </row>
    <row r="48" spans="1:8" x14ac:dyDescent="0.25">
      <c r="A48" s="1">
        <f>[1]Matr!A242</f>
        <v>2021</v>
      </c>
      <c r="B48" s="2">
        <f>[1]Matr!B252</f>
        <v>11</v>
      </c>
      <c r="C48" s="4">
        <f>[1]Matr!C252</f>
        <v>1129</v>
      </c>
      <c r="D48" s="3">
        <f>[1]Matr!D252</f>
        <v>-10.821484992101105</v>
      </c>
      <c r="E48" s="3">
        <f>[1]Matr!E252</f>
        <v>122.17763679244111</v>
      </c>
      <c r="F48" s="4">
        <f>[1]Matr!F252</f>
        <v>105816</v>
      </c>
      <c r="G48" s="3">
        <f>[1]Matr!G252</f>
        <v>-7.7253106605624566</v>
      </c>
      <c r="H48" s="3">
        <f>[1]Matr!H252</f>
        <v>39.62359888089761</v>
      </c>
    </row>
    <row r="49" spans="1:8" x14ac:dyDescent="0.25">
      <c r="A49" s="1">
        <f>[1]Matr!A242</f>
        <v>2021</v>
      </c>
      <c r="B49" s="2">
        <f>[1]Matr!B253</f>
        <v>12</v>
      </c>
      <c r="C49" s="4">
        <f>[1]Matr!C253</f>
        <v>1275</v>
      </c>
      <c r="D49" s="3">
        <f>[1]Matr!D253</f>
        <v>-19.456727732154132</v>
      </c>
      <c r="E49" s="3">
        <f>[1]Matr!E253</f>
        <v>117.06905210748482</v>
      </c>
      <c r="F49" s="4">
        <f>[1]Matr!F253</f>
        <v>124732</v>
      </c>
      <c r="G49" s="3">
        <f>[1]Matr!G253</f>
        <v>-15.412993354129934</v>
      </c>
      <c r="H49" s="3">
        <f>[1]Matr!H253</f>
        <v>38.415382153222907</v>
      </c>
    </row>
    <row r="50" spans="1:8" x14ac:dyDescent="0.25">
      <c r="A50" s="2">
        <f>[1]Matr!A254</f>
        <v>2022</v>
      </c>
      <c r="B50" s="2">
        <f>[1]Matr!B254</f>
        <v>1</v>
      </c>
      <c r="C50" s="4">
        <f>[1]Matr!C254</f>
        <v>760</v>
      </c>
      <c r="D50" s="3">
        <f>[1]Matr!D254</f>
        <v>-14.702581369248035</v>
      </c>
      <c r="E50" s="3">
        <f>[1]Matr!E254</f>
        <v>111.71579148153626</v>
      </c>
      <c r="F50" s="4">
        <f>[1]Matr!F254</f>
        <v>73174</v>
      </c>
      <c r="G50" s="3">
        <f>[1]Matr!G254</f>
        <v>6.948260742472967</v>
      </c>
      <c r="H50" s="3">
        <f>[1]Matr!H254</f>
        <v>37.12538734770132</v>
      </c>
    </row>
    <row r="51" spans="1:8" x14ac:dyDescent="0.25">
      <c r="A51" s="2">
        <f t="shared" ref="A51:A97" si="0">A50</f>
        <v>2022</v>
      </c>
      <c r="B51" s="2">
        <f>[1]Matr!B255</f>
        <v>2</v>
      </c>
      <c r="C51" s="4">
        <f>[1]Matr!C255</f>
        <v>1092</v>
      </c>
      <c r="D51" s="3">
        <f>[1]Matr!D255</f>
        <v>2.5352112676056304</v>
      </c>
      <c r="E51" s="3">
        <f>[1]Matr!E255</f>
        <v>106.19327790055493</v>
      </c>
      <c r="F51" s="4">
        <f>[1]Matr!F255</f>
        <v>97434</v>
      </c>
      <c r="G51" s="3">
        <f>[1]Matr!G255</f>
        <v>5.6676210307131658</v>
      </c>
      <c r="H51" s="3">
        <f>[1]Matr!H255</f>
        <v>35.777952264233626</v>
      </c>
    </row>
    <row r="52" spans="1:8" x14ac:dyDescent="0.25">
      <c r="A52" s="2">
        <f t="shared" si="0"/>
        <v>2022</v>
      </c>
      <c r="B52" s="2">
        <f>[1]Matr!B256</f>
        <v>3</v>
      </c>
      <c r="C52" s="4">
        <f>[1]Matr!C256</f>
        <v>1079</v>
      </c>
      <c r="D52" s="3">
        <f>[1]Matr!D256</f>
        <v>-21.068032187271402</v>
      </c>
      <c r="E52" s="3">
        <f>[1]Matr!E256</f>
        <v>100.56815529683016</v>
      </c>
      <c r="F52" s="4">
        <f>[1]Matr!F256</f>
        <v>99716</v>
      </c>
      <c r="G52" s="3">
        <f>[1]Matr!G256</f>
        <v>-23.923309911270817</v>
      </c>
      <c r="H52" s="3">
        <f>[1]Matr!H256</f>
        <v>34.395319068928572</v>
      </c>
    </row>
    <row r="53" spans="1:8" x14ac:dyDescent="0.25">
      <c r="A53" s="2">
        <f t="shared" si="0"/>
        <v>2022</v>
      </c>
      <c r="B53" s="2">
        <f>[1]Matr!B257</f>
        <v>4</v>
      </c>
      <c r="C53" s="4">
        <f>[1]Matr!C257</f>
        <v>1032</v>
      </c>
      <c r="D53" s="3">
        <f>[1]Matr!D257</f>
        <v>-13.204373423044579</v>
      </c>
      <c r="E53" s="3">
        <f>[1]Matr!E257</f>
        <v>94.899869125801757</v>
      </c>
      <c r="F53" s="4">
        <f>[1]Matr!F257</f>
        <v>105951</v>
      </c>
      <c r="G53" s="3">
        <f>[1]Matr!G257</f>
        <v>-11.69940577886306</v>
      </c>
      <c r="H53" s="3">
        <f>[1]Matr!H257</f>
        <v>32.997638932670348</v>
      </c>
    </row>
    <row r="54" spans="1:8" x14ac:dyDescent="0.25">
      <c r="A54" s="2">
        <f t="shared" si="0"/>
        <v>2022</v>
      </c>
      <c r="B54" s="2">
        <f>[1]Matr!B258</f>
        <v>5</v>
      </c>
      <c r="C54" s="4">
        <f>[1]Matr!C258</f>
        <v>1109</v>
      </c>
      <c r="D54" s="3">
        <f>[1]Matr!D258</f>
        <v>-8.7993421052631522</v>
      </c>
      <c r="E54" s="3">
        <f>[1]Matr!E258</f>
        <v>89.239417885445377</v>
      </c>
      <c r="F54" s="4">
        <f>[1]Matr!F258</f>
        <v>130209</v>
      </c>
      <c r="G54" s="3">
        <f>[1]Matr!G258</f>
        <v>-6.3466946696108089</v>
      </c>
      <c r="H54" s="3">
        <f>[1]Matr!H258</f>
        <v>31.60101312155285</v>
      </c>
    </row>
    <row r="55" spans="1:8" x14ac:dyDescent="0.25">
      <c r="A55" s="2">
        <f t="shared" si="0"/>
        <v>2022</v>
      </c>
      <c r="B55" s="2">
        <f>[1]Matr!B259</f>
        <v>6</v>
      </c>
      <c r="C55" s="4">
        <f>[1]Matr!C259</f>
        <v>1158</v>
      </c>
      <c r="D55" s="3">
        <f>[1]Matr!D259</f>
        <v>-17.755681818181824</v>
      </c>
      <c r="E55" s="3">
        <f>[1]Matr!E259</f>
        <v>83.630292834670797</v>
      </c>
      <c r="F55" s="4">
        <f>[1]Matr!F259</f>
        <v>134127</v>
      </c>
      <c r="G55" s="3">
        <f>[1]Matr!G259</f>
        <v>-5.996509745379619</v>
      </c>
      <c r="H55" s="3">
        <f>[1]Matr!H259</f>
        <v>30.218438940231668</v>
      </c>
    </row>
    <row r="56" spans="1:8" x14ac:dyDescent="0.25">
      <c r="A56" s="2">
        <f t="shared" si="0"/>
        <v>2022</v>
      </c>
      <c r="B56" s="2">
        <f>[1]Matr!B260</f>
        <v>7</v>
      </c>
      <c r="C56" s="4">
        <f>[1]Matr!C260</f>
        <v>1006</v>
      </c>
      <c r="D56" s="3">
        <f>[1]Matr!D260</f>
        <v>-26.083761939750183</v>
      </c>
      <c r="E56" s="3">
        <f>[1]Matr!E260</f>
        <v>78.109176985166187</v>
      </c>
      <c r="F56" s="4">
        <f>[1]Matr!F260</f>
        <v>114941</v>
      </c>
      <c r="G56" s="3">
        <f>[1]Matr!G260</f>
        <v>-10.111050285446154</v>
      </c>
      <c r="H56" s="3">
        <f>[1]Matr!H260</f>
        <v>28.860278435876911</v>
      </c>
    </row>
    <row r="57" spans="1:8" x14ac:dyDescent="0.25">
      <c r="A57" s="2">
        <f t="shared" si="0"/>
        <v>2022</v>
      </c>
      <c r="B57" s="2">
        <f>[1]Matr!B261</f>
        <v>8</v>
      </c>
      <c r="C57" s="4">
        <f>[1]Matr!C261</f>
        <v>1037</v>
      </c>
      <c r="D57" s="3">
        <f>[1]Matr!D261</f>
        <v>-1.4258555133079831</v>
      </c>
      <c r="E57" s="3">
        <f>[1]Matr!E261</f>
        <v>72.705712655935471</v>
      </c>
      <c r="F57" s="4">
        <f>[1]Matr!F261</f>
        <v>85204</v>
      </c>
      <c r="G57" s="3">
        <f>[1]Matr!G261</f>
        <v>9.4857495309809572</v>
      </c>
      <c r="H57" s="3">
        <f>[1]Matr!H261</f>
        <v>27.534378728666621</v>
      </c>
    </row>
    <row r="58" spans="1:8" x14ac:dyDescent="0.25">
      <c r="A58" s="2">
        <f t="shared" si="0"/>
        <v>2022</v>
      </c>
      <c r="B58" s="2">
        <f>[1]Matr!B262</f>
        <v>9</v>
      </c>
      <c r="C58" s="4">
        <f>[1]Matr!C262</f>
        <v>1034</v>
      </c>
      <c r="D58" s="3">
        <f>[1]Matr!D262</f>
        <v>2.7833001988071482</v>
      </c>
      <c r="E58" s="3">
        <f>[1]Matr!E262</f>
        <v>67.442306545223929</v>
      </c>
      <c r="F58" s="4">
        <f>[1]Matr!F262</f>
        <v>106461</v>
      </c>
      <c r="G58" s="3">
        <f>[1]Matr!G262</f>
        <v>8.3098491245561679</v>
      </c>
      <c r="H58" s="3">
        <f>[1]Matr!H262</f>
        <v>26.245880596506527</v>
      </c>
    </row>
    <row r="59" spans="1:8" x14ac:dyDescent="0.25">
      <c r="A59" s="2">
        <f t="shared" si="0"/>
        <v>2022</v>
      </c>
      <c r="B59" s="2">
        <f>[1]Matr!B263</f>
        <v>10</v>
      </c>
      <c r="C59" s="4">
        <f>[1]Matr!C263</f>
        <v>1056</v>
      </c>
      <c r="D59" s="3">
        <f>[1]Matr!D263</f>
        <v>-8.4128360797918518</v>
      </c>
      <c r="E59" s="3">
        <f>[1]Matr!E263</f>
        <v>62.336217325709512</v>
      </c>
      <c r="F59" s="4">
        <f>[1]Matr!F263</f>
        <v>104831</v>
      </c>
      <c r="G59" s="3">
        <f>[1]Matr!G263</f>
        <v>7.2396014485340832</v>
      </c>
      <c r="H59" s="3">
        <f>[1]Matr!H263</f>
        <v>24.998671440274748</v>
      </c>
    </row>
    <row r="60" spans="1:8" x14ac:dyDescent="0.25">
      <c r="A60" s="2">
        <f t="shared" si="0"/>
        <v>2022</v>
      </c>
      <c r="B60" s="2">
        <f>[1]Matr!B264</f>
        <v>11</v>
      </c>
      <c r="C60" s="4">
        <f>[1]Matr!C264</f>
        <v>1234</v>
      </c>
      <c r="D60" s="3">
        <f>[1]Matr!D264</f>
        <v>9.3002657218777642</v>
      </c>
      <c r="E60" s="3">
        <f>[1]Matr!E264</f>
        <v>57.400213461296119</v>
      </c>
      <c r="F60" s="4">
        <f>[1]Matr!F264</f>
        <v>113108</v>
      </c>
      <c r="G60" s="3">
        <f>[1]Matr!G264</f>
        <v>6.891207378846298</v>
      </c>
      <c r="H60" s="3">
        <f>[1]Matr!H264</f>
        <v>23.795393103108292</v>
      </c>
    </row>
    <row r="61" spans="1:8" x14ac:dyDescent="0.25">
      <c r="A61" s="2">
        <f t="shared" si="0"/>
        <v>2022</v>
      </c>
      <c r="B61" s="2">
        <f>[1]Matr!B265</f>
        <v>12</v>
      </c>
      <c r="C61" s="4">
        <f>[1]Matr!C265</f>
        <v>1145</v>
      </c>
      <c r="D61" s="3">
        <f>[1]Matr!D265</f>
        <v>-10.196078431372547</v>
      </c>
      <c r="E61" s="3">
        <f>[1]Matr!E265</f>
        <v>52.642150287178929</v>
      </c>
      <c r="F61" s="4">
        <f>[1]Matr!F265</f>
        <v>111238</v>
      </c>
      <c r="G61" s="3">
        <f>[1]Matr!G265</f>
        <v>-10.81839463810409</v>
      </c>
      <c r="H61" s="3">
        <f>[1]Matr!H265</f>
        <v>22.637454159394743</v>
      </c>
    </row>
    <row r="62" spans="1:8" x14ac:dyDescent="0.25">
      <c r="A62" s="2">
        <f>[1]Matr!A266</f>
        <v>2023</v>
      </c>
      <c r="B62" s="2">
        <f>[1]Matr!B266</f>
        <v>1</v>
      </c>
      <c r="C62" s="4">
        <f>[1]Matr!C266</f>
        <v>981</v>
      </c>
      <c r="D62" s="3">
        <f>[1]Matr!D266</f>
        <v>29.078947368421048</v>
      </c>
      <c r="E62" s="3">
        <f>[1]Matr!E266</f>
        <v>48.066542864404553</v>
      </c>
      <c r="F62" s="4">
        <f>[1]Matr!F266</f>
        <v>99876</v>
      </c>
      <c r="G62" s="3">
        <f>[1]Matr!G266</f>
        <v>36.491103397381572</v>
      </c>
      <c r="H62" s="3">
        <f>[1]Matr!H266</f>
        <v>21.525089281735269</v>
      </c>
    </row>
    <row r="63" spans="1:8" x14ac:dyDescent="0.25">
      <c r="A63" s="2">
        <f t="shared" si="0"/>
        <v>2023</v>
      </c>
      <c r="B63" s="2">
        <f>[1]Matr!B267</f>
        <v>2</v>
      </c>
      <c r="C63" s="4">
        <f>[1]Matr!C267</f>
        <v>1140</v>
      </c>
      <c r="D63" s="3">
        <f>[1]Matr!D267</f>
        <v>4.3956043956044022</v>
      </c>
      <c r="E63" s="3">
        <f>[1]Matr!E267</f>
        <v>43.673542488136363</v>
      </c>
      <c r="F63" s="4">
        <f>[1]Matr!F267</f>
        <v>110909</v>
      </c>
      <c r="G63" s="3">
        <f>[1]Matr!G267</f>
        <v>13.829874581768165</v>
      </c>
      <c r="H63" s="3">
        <f>[1]Matr!H267</f>
        <v>20.456209819897879</v>
      </c>
    </row>
    <row r="64" spans="1:8" x14ac:dyDescent="0.25">
      <c r="A64" s="2">
        <f t="shared" si="0"/>
        <v>2023</v>
      </c>
      <c r="B64" s="2">
        <f>[1]Matr!B268</f>
        <v>3</v>
      </c>
      <c r="C64" s="4">
        <f>[1]Matr!C268</f>
        <v>1383</v>
      </c>
      <c r="D64" s="3">
        <f>[1]Matr!D268</f>
        <v>28.174235403151073</v>
      </c>
      <c r="E64" s="3">
        <f>[1]Matr!E268</f>
        <v>39.461981870517171</v>
      </c>
      <c r="F64" s="4">
        <f>[1]Matr!F268</f>
        <v>147158</v>
      </c>
      <c r="G64" s="3">
        <f>[1]Matr!G268</f>
        <v>47.57711901801116</v>
      </c>
      <c r="H64" s="3">
        <f>[1]Matr!H268</f>
        <v>19.42976643018639</v>
      </c>
    </row>
    <row r="65" spans="1:8" x14ac:dyDescent="0.25">
      <c r="A65" s="2">
        <f t="shared" si="0"/>
        <v>2023</v>
      </c>
      <c r="B65" s="2">
        <f>[1]Matr!B269</f>
        <v>4</v>
      </c>
      <c r="C65" s="4">
        <f>[1]Matr!C269</f>
        <v>1117</v>
      </c>
      <c r="D65" s="3">
        <f>[1]Matr!D269</f>
        <v>8.2364341085271242</v>
      </c>
      <c r="E65" s="3">
        <f>[1]Matr!E269</f>
        <v>35.427966089100032</v>
      </c>
      <c r="F65" s="4">
        <f>[1]Matr!F269</f>
        <v>113367</v>
      </c>
      <c r="G65" s="3">
        <f>[1]Matr!G269</f>
        <v>6.9994620154599785</v>
      </c>
      <c r="H65" s="3">
        <f>[1]Matr!H269</f>
        <v>18.444249606735305</v>
      </c>
    </row>
    <row r="66" spans="1:8" x14ac:dyDescent="0.25">
      <c r="A66" s="2">
        <f t="shared" si="0"/>
        <v>2023</v>
      </c>
      <c r="B66" s="2">
        <f>[1]Matr!B270</f>
        <v>5</v>
      </c>
      <c r="C66" s="4">
        <f>[1]Matr!C270</f>
        <v>1230</v>
      </c>
      <c r="D66" s="3">
        <f>[1]Matr!D270</f>
        <v>10.910730387736688</v>
      </c>
      <c r="E66" s="3">
        <f>[1]Matr!E270</f>
        <v>31.566816350155545</v>
      </c>
      <c r="F66" s="4">
        <f>[1]Matr!F270</f>
        <v>140414</v>
      </c>
      <c r="G66" s="3">
        <f>[1]Matr!G270</f>
        <v>7.8373998725126626</v>
      </c>
      <c r="H66" s="3">
        <f>[1]Matr!H270</f>
        <v>17.50010452094217</v>
      </c>
    </row>
    <row r="67" spans="1:8" x14ac:dyDescent="0.25">
      <c r="A67" s="2">
        <f t="shared" si="0"/>
        <v>2023</v>
      </c>
      <c r="B67" s="2">
        <f>[1]Matr!B271</f>
        <v>6</v>
      </c>
      <c r="C67" s="4">
        <f>[1]Matr!C271</f>
        <v>1335</v>
      </c>
      <c r="D67" s="3">
        <f>[1]Matr!D271</f>
        <v>15.284974093264259</v>
      </c>
      <c r="E67" s="3">
        <f>[1]Matr!E271</f>
        <v>27.871965559122316</v>
      </c>
      <c r="F67" s="4">
        <f>[1]Matr!F271</f>
        <v>152972</v>
      </c>
      <c r="G67" s="3">
        <f>[1]Matr!G271</f>
        <v>14.050116680459567</v>
      </c>
      <c r="H67" s="3">
        <f>[1]Matr!H271</f>
        <v>16.59698156728847</v>
      </c>
    </row>
    <row r="68" spans="1:8" x14ac:dyDescent="0.25">
      <c r="A68" s="2">
        <f t="shared" si="0"/>
        <v>2023</v>
      </c>
      <c r="B68" s="2">
        <f>[1]Matr!B272</f>
        <v>7</v>
      </c>
      <c r="C68" s="4">
        <f>[1]Matr!C272</f>
        <v>1106</v>
      </c>
      <c r="D68" s="3">
        <f>[1]Matr!D272</f>
        <v>9.9403578528826984</v>
      </c>
      <c r="E68" s="3">
        <f>[1]Matr!E272</f>
        <v>24.335412171024899</v>
      </c>
      <c r="F68" s="4">
        <f>[1]Matr!F272</f>
        <v>128989</v>
      </c>
      <c r="G68" s="3">
        <f>[1]Matr!G272</f>
        <v>12.22192255156993</v>
      </c>
      <c r="H68" s="3">
        <f>[1]Matr!H272</f>
        <v>15.733860119099544</v>
      </c>
    </row>
    <row r="69" spans="1:8" x14ac:dyDescent="0.25">
      <c r="A69" s="2">
        <f t="shared" si="0"/>
        <v>2023</v>
      </c>
      <c r="B69" s="2">
        <f>[1]Matr!B273</f>
        <v>8</v>
      </c>
      <c r="C69" s="4">
        <f>[1]Matr!C273</f>
        <v>1069</v>
      </c>
      <c r="D69" s="3">
        <f>[1]Matr!D273</f>
        <v>3.0858244937319146</v>
      </c>
      <c r="E69" s="3">
        <f>[1]Matr!E273</f>
        <v>20.948280544258274</v>
      </c>
      <c r="F69" s="4">
        <f>[1]Matr!F273</f>
        <v>92706</v>
      </c>
      <c r="G69" s="3">
        <f>[1]Matr!G273</f>
        <v>8.8047509506596011</v>
      </c>
      <c r="H69" s="3">
        <f>[1]Matr!H273</f>
        <v>14.909542684083595</v>
      </c>
    </row>
    <row r="70" spans="1:8" x14ac:dyDescent="0.25">
      <c r="A70" s="2">
        <f t="shared" si="0"/>
        <v>2023</v>
      </c>
      <c r="B70" s="2">
        <f>[1]Matr!B274</f>
        <v>9</v>
      </c>
      <c r="C70" s="4">
        <f>[1]Matr!C274</f>
        <v>1147</v>
      </c>
      <c r="D70" s="3">
        <f>[1]Matr!D274</f>
        <v>10.928433268858795</v>
      </c>
      <c r="E70" s="3">
        <f>[1]Matr!E274</f>
        <v>17.70069538066755</v>
      </c>
      <c r="F70" s="4">
        <f>[1]Matr!F274</f>
        <v>104801</v>
      </c>
      <c r="G70" s="3">
        <f>[1]Matr!G274</f>
        <v>-1.5592564413259291</v>
      </c>
      <c r="H70" s="3">
        <f>[1]Matr!H274</f>
        <v>14.122587885395522</v>
      </c>
    </row>
    <row r="71" spans="1:8" x14ac:dyDescent="0.25">
      <c r="A71" s="2">
        <f t="shared" si="0"/>
        <v>2023</v>
      </c>
      <c r="B71" s="2">
        <f>[1]Matr!B275</f>
        <v>10</v>
      </c>
      <c r="C71" s="4">
        <f>[1]Matr!C275</f>
        <v>1447</v>
      </c>
      <c r="D71" s="3">
        <f>[1]Matr!D275</f>
        <v>37.026515151515163</v>
      </c>
      <c r="E71" s="3">
        <f>[1]Matr!E275</f>
        <v>14.581540933760992</v>
      </c>
      <c r="F71" s="4">
        <f>[1]Matr!F275</f>
        <v>131416</v>
      </c>
      <c r="G71" s="3">
        <f>[1]Matr!G275</f>
        <v>25.359864925451436</v>
      </c>
      <c r="H71" s="3">
        <f>[1]Matr!H275</f>
        <v>13.371130402319846</v>
      </c>
    </row>
    <row r="72" spans="1:8" x14ac:dyDescent="0.25">
      <c r="A72" s="2">
        <f t="shared" si="0"/>
        <v>2023</v>
      </c>
      <c r="B72" s="2">
        <f>[1]Matr!B276</f>
        <v>11</v>
      </c>
      <c r="C72" s="4">
        <f>[1]Matr!C276</f>
        <v>1262</v>
      </c>
      <c r="D72" s="3">
        <f>[1]Matr!D276</f>
        <v>2.2690437601296631</v>
      </c>
      <c r="E72" s="3">
        <f>[1]Matr!E276</f>
        <v>11.579231161066877</v>
      </c>
      <c r="F72" s="4">
        <f>[1]Matr!F276</f>
        <v>124644</v>
      </c>
      <c r="G72" s="3">
        <f>[1]Matr!G276</f>
        <v>10.199101743466432</v>
      </c>
      <c r="H72" s="3">
        <f>[1]Matr!H276</f>
        <v>12.652215897173958</v>
      </c>
    </row>
    <row r="73" spans="1:8" x14ac:dyDescent="0.25">
      <c r="A73" s="2">
        <f t="shared" si="0"/>
        <v>2023</v>
      </c>
      <c r="B73" s="2">
        <f>[1]Matr!B277</f>
        <v>12</v>
      </c>
      <c r="C73" s="4">
        <f>[1]Matr!C277</f>
        <v>1266</v>
      </c>
      <c r="D73" s="3">
        <f>[1]Matr!D277</f>
        <v>10.567685589519659</v>
      </c>
      <c r="E73" s="3">
        <f>[1]Matr!E277</f>
        <v>8.6837386988786065</v>
      </c>
      <c r="F73" s="4">
        <f>[1]Matr!F277</f>
        <v>120318</v>
      </c>
      <c r="G73" s="3">
        <f>[1]Matr!G277</f>
        <v>8.1626782214710758</v>
      </c>
      <c r="H73" s="3">
        <f>[1]Matr!H277</f>
        <v>11.963722583283797</v>
      </c>
    </row>
    <row r="74" spans="1:8" x14ac:dyDescent="0.25">
      <c r="A74" s="2">
        <f>[1]Matr!A278</f>
        <v>2024</v>
      </c>
      <c r="B74" s="2">
        <f>[1]Matr!B278</f>
        <v>1</v>
      </c>
      <c r="C74" s="4">
        <f>[1]Matr!C278</f>
        <v>1203</v>
      </c>
      <c r="D74" s="3">
        <f>[1]Matr!D278</f>
        <v>22.62996941896025</v>
      </c>
      <c r="E74" s="3">
        <f>[1]Matr!E278</f>
        <v>5.884389642697851</v>
      </c>
      <c r="F74" s="4">
        <f>[1]Matr!F278</f>
        <v>110173</v>
      </c>
      <c r="G74" s="3">
        <f>[1]Matr!G278</f>
        <v>10.309784132324085</v>
      </c>
      <c r="H74" s="3">
        <f>[1]Matr!H278</f>
        <v>11.303358318825737</v>
      </c>
    </row>
    <row r="75" spans="1:8" x14ac:dyDescent="0.25">
      <c r="A75" s="2">
        <f t="shared" si="0"/>
        <v>2024</v>
      </c>
      <c r="B75" s="2">
        <f>[1]Matr!B279</f>
        <v>2</v>
      </c>
      <c r="C75" s="4">
        <f>[1]Matr!C279</f>
        <v>1192</v>
      </c>
      <c r="D75" s="3">
        <f>[1]Matr!D279</f>
        <v>4.5614035087719218</v>
      </c>
      <c r="E75" s="3">
        <f>[1]Matr!E279</f>
        <v>3.1706409176714638</v>
      </c>
      <c r="F75" s="4">
        <f>[1]Matr!F279</f>
        <v>127140</v>
      </c>
      <c r="G75" s="3">
        <f>[1]Matr!G279</f>
        <v>14.634520192229662</v>
      </c>
      <c r="H75" s="3">
        <f>[1]Matr!H279</f>
        <v>10.668567000562138</v>
      </c>
    </row>
    <row r="76" spans="1:8" x14ac:dyDescent="0.25">
      <c r="A76" s="2">
        <f t="shared" si="0"/>
        <v>2024</v>
      </c>
      <c r="B76" s="2">
        <f>[1]Matr!B280</f>
        <v>3</v>
      </c>
      <c r="C76" s="4">
        <f>[1]Matr!C280</f>
        <v>1080</v>
      </c>
      <c r="D76" s="3">
        <f>[1]Matr!D280</f>
        <v>-21.908893709327547</v>
      </c>
      <c r="E76" s="3">
        <f>[1]Matr!E280</f>
        <v>0.53311233643076039</v>
      </c>
      <c r="F76" s="4">
        <f>[1]Matr!F280</f>
        <v>142185</v>
      </c>
      <c r="G76" s="3">
        <f>[1]Matr!G280</f>
        <v>-3.3793609589692686</v>
      </c>
      <c r="H76" s="3">
        <f>[1]Matr!H280</f>
        <v>10.05672352704797</v>
      </c>
    </row>
    <row r="77" spans="1:8" x14ac:dyDescent="0.25">
      <c r="A77" s="2">
        <f t="shared" si="0"/>
        <v>2024</v>
      </c>
      <c r="B77" s="2">
        <f>[1]Matr!B281</f>
        <v>4</v>
      </c>
      <c r="C77" s="4">
        <f>[1]Matr!C281</f>
        <v>1229</v>
      </c>
      <c r="D77" s="3">
        <f>[1]Matr!D281</f>
        <v>10.02685765443152</v>
      </c>
      <c r="E77" s="3">
        <f>[1]Matr!E281</f>
        <v>-2.0374797076574489</v>
      </c>
      <c r="F77" s="4">
        <f>[1]Matr!F281</f>
        <v>146202</v>
      </c>
      <c r="G77" s="3">
        <f>[1]Matr!G281</f>
        <v>28.963454973669588</v>
      </c>
      <c r="H77" s="3">
        <f>[1]Matr!H281</f>
        <v>9.4654782102542843</v>
      </c>
    </row>
    <row r="78" spans="1:8" x14ac:dyDescent="0.25">
      <c r="A78" s="2">
        <f t="shared" si="0"/>
        <v>2024</v>
      </c>
      <c r="B78" s="2">
        <f>[1]Matr!B282</f>
        <v>5</v>
      </c>
      <c r="C78" s="4">
        <f>[1]Matr!C282</f>
        <v>1118</v>
      </c>
      <c r="D78" s="3">
        <f>[1]Matr!D282</f>
        <v>-9.1056910569105689</v>
      </c>
      <c r="E78" s="3">
        <f>[1]Matr!E282</f>
        <v>-4.5519772938684202</v>
      </c>
      <c r="F78" s="4">
        <f>[1]Matr!F282</f>
        <v>150796</v>
      </c>
      <c r="G78" s="3">
        <f>[1]Matr!G282</f>
        <v>7.3938496161351397</v>
      </c>
      <c r="H78" s="3">
        <f>[1]Matr!H282</f>
        <v>8.8915483007294966</v>
      </c>
    </row>
    <row r="79" spans="1:8" x14ac:dyDescent="0.25">
      <c r="A79" s="2">
        <f t="shared" si="0"/>
        <v>2024</v>
      </c>
      <c r="B79" s="2">
        <f>[1]Matr!B283</f>
        <v>6</v>
      </c>
      <c r="C79" s="4">
        <f>[1]Matr!C283</f>
        <v>1232</v>
      </c>
      <c r="D79" s="3">
        <f>[1]Matr!D283</f>
        <v>-7.7153558052434512</v>
      </c>
      <c r="E79" s="3">
        <f>[1]Matr!E283</f>
        <v>-7.0203847002717099</v>
      </c>
      <c r="F79" s="4">
        <f>[1]Matr!F283</f>
        <v>158447</v>
      </c>
      <c r="G79" s="3">
        <f>[1]Matr!G283</f>
        <v>3.5790863687472196</v>
      </c>
      <c r="H79" s="3">
        <f>[1]Matr!H283</f>
        <v>8.3330050751861471</v>
      </c>
    </row>
    <row r="80" spans="1:8" x14ac:dyDescent="0.25">
      <c r="A80" s="2">
        <f t="shared" si="0"/>
        <v>2024</v>
      </c>
      <c r="B80" s="2">
        <f>[1]Matr!B284</f>
        <v>7</v>
      </c>
      <c r="C80" s="4">
        <f>[1]Matr!C284</f>
        <v>1385</v>
      </c>
      <c r="D80" s="3">
        <f>[1]Matr!D284</f>
        <v>25.22603978300182</v>
      </c>
      <c r="E80" s="3">
        <f>[1]Matr!E284</f>
        <v>-9.4530224350593084</v>
      </c>
      <c r="F80" s="4">
        <f>[1]Matr!F284</f>
        <v>141208</v>
      </c>
      <c r="G80" s="3">
        <f>[1]Matr!G284</f>
        <v>9.4729007899898363</v>
      </c>
      <c r="H80" s="3">
        <f>[1]Matr!H284</f>
        <v>7.7878158034836797</v>
      </c>
    </row>
    <row r="81" spans="1:8" x14ac:dyDescent="0.25">
      <c r="A81" s="2">
        <f t="shared" si="0"/>
        <v>2024</v>
      </c>
      <c r="B81" s="2">
        <f>[1]Matr!B285</f>
        <v>8</v>
      </c>
      <c r="C81" s="4">
        <f>[1]Matr!C285</f>
        <v>1180</v>
      </c>
      <c r="D81" s="3">
        <f>[1]Matr!D285</f>
        <v>10.383536014967266</v>
      </c>
      <c r="E81" s="3">
        <f>[1]Matr!E285</f>
        <v>-11.860259268305496</v>
      </c>
      <c r="F81" s="4">
        <f>[1]Matr!F285</f>
        <v>91191</v>
      </c>
      <c r="G81" s="3">
        <f>[1]Matr!G285</f>
        <v>-1.6341984337583382</v>
      </c>
      <c r="H81" s="3">
        <f>[1]Matr!H285</f>
        <v>7.2536176222380373</v>
      </c>
    </row>
    <row r="82" spans="1:8" x14ac:dyDescent="0.25">
      <c r="A82" s="2">
        <f t="shared" si="0"/>
        <v>2024</v>
      </c>
      <c r="B82" s="2">
        <f>[1]Matr!B286</f>
        <v>9</v>
      </c>
      <c r="C82" s="4">
        <f>[1]Matr!C286</f>
        <v>1282</v>
      </c>
      <c r="D82" s="3">
        <f>[1]Matr!D286</f>
        <v>11.769834350479513</v>
      </c>
      <c r="E82" s="3">
        <f>[1]Matr!E286</f>
        <v>-14.250055701874967</v>
      </c>
      <c r="F82" s="4">
        <f>[1]Matr!F286</f>
        <v>123411</v>
      </c>
      <c r="G82" s="3">
        <f>[1]Matr!G286</f>
        <v>17.757464146334478</v>
      </c>
      <c r="H82" s="3">
        <f>[1]Matr!H286</f>
        <v>6.7281646878558918</v>
      </c>
    </row>
    <row r="83" spans="1:8" x14ac:dyDescent="0.25">
      <c r="A83" s="2">
        <f t="shared" si="0"/>
        <v>2024</v>
      </c>
      <c r="B83" s="2">
        <f>[1]Matr!B287</f>
        <v>10</v>
      </c>
      <c r="C83" s="4">
        <f>[1]Matr!C287</f>
        <v>1370</v>
      </c>
      <c r="D83" s="3">
        <f>[1]Matr!D287</f>
        <v>-5.3213545266067701</v>
      </c>
      <c r="E83" s="3">
        <f>[1]Matr!E287</f>
        <v>-16.628827529626633</v>
      </c>
      <c r="F83" s="4">
        <f>[1]Matr!F287</f>
        <v>142569</v>
      </c>
      <c r="G83" s="3">
        <f>[1]Matr!G287</f>
        <v>8.4867900407865182</v>
      </c>
      <c r="H83" s="3">
        <f>[1]Matr!H287</f>
        <v>6.2085939472955847</v>
      </c>
    </row>
    <row r="84" spans="1:8" x14ac:dyDescent="0.25">
      <c r="A84" s="2">
        <f t="shared" si="0"/>
        <v>2024</v>
      </c>
      <c r="B84" s="2">
        <f>[1]Matr!B288</f>
        <v>11</v>
      </c>
      <c r="C84" s="4">
        <f>[1]Matr!C288</f>
        <v>1246</v>
      </c>
      <c r="D84" s="3">
        <f>[1]Matr!D288</f>
        <v>-1.2678288431061779</v>
      </c>
      <c r="E84" s="3">
        <f>[1]Matr!E288</f>
        <v>-19.001183608610219</v>
      </c>
      <c r="F84" s="4">
        <f>[1]Matr!F288</f>
        <v>133405</v>
      </c>
      <c r="G84" s="3">
        <f>[1]Matr!G288</f>
        <v>7.0288180738743877</v>
      </c>
      <c r="H84" s="3">
        <f>[1]Matr!H288</f>
        <v>5.6928082710889614</v>
      </c>
    </row>
    <row r="85" spans="1:8" x14ac:dyDescent="0.25">
      <c r="A85" s="2">
        <f t="shared" si="0"/>
        <v>2024</v>
      </c>
      <c r="B85" s="2">
        <f>[1]Matr!B289</f>
        <v>12</v>
      </c>
      <c r="C85" s="4">
        <f>[1]Matr!C289</f>
        <v>1468</v>
      </c>
      <c r="D85" s="3">
        <f>[1]Matr!D289</f>
        <v>15.955766192733023</v>
      </c>
      <c r="E85" s="3">
        <f>[1]Matr!E289</f>
        <v>-21.370947554694677</v>
      </c>
      <c r="F85" s="4">
        <f>[1]Matr!F289</f>
        <v>158535</v>
      </c>
      <c r="G85" s="3">
        <f>[1]Matr!G289</f>
        <v>31.763327182965149</v>
      </c>
      <c r="H85" s="3">
        <f>[1]Matr!H289</f>
        <v>5.1788687378299167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abSelected="1" topLeftCell="A61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tr">
        <f>[1]CP!A1</f>
        <v>Año</v>
      </c>
      <c r="B1" s="7" t="str">
        <f>[1]CP!B1</f>
        <v>Mes</v>
      </c>
      <c r="C1" s="7" t="str">
        <f>[1]CP!C1</f>
        <v>Consumo de productos petrolíferos Cantabria</v>
      </c>
      <c r="D1" s="7" t="str">
        <f>[1]CP!D1</f>
        <v>Consumo de productos petrolíferos Cantabria. Var interanual</v>
      </c>
      <c r="E1" s="7" t="str">
        <f>[1]CP!E1</f>
        <v>Consumo de productos petrolíferos Cantabria. Tendencia</v>
      </c>
      <c r="F1" s="7" t="str">
        <f>[1]CP!F1</f>
        <v>Consumo de productos petrolíferos España</v>
      </c>
      <c r="G1" s="7" t="str">
        <f>[1]CP!G1</f>
        <v>Consumo de productos petrolíferos España. Var interanual</v>
      </c>
      <c r="H1" s="7" t="str">
        <f>[1]CP!H1</f>
        <v>Consumo de productos petrolíferos España. Tendencia</v>
      </c>
      <c r="I1" s="1"/>
    </row>
    <row r="2" spans="1:9" x14ac:dyDescent="0.25">
      <c r="A2" s="2">
        <f>[1]CP!A206</f>
        <v>2018</v>
      </c>
      <c r="B2" s="7">
        <f>[1]CP!B206</f>
        <v>1</v>
      </c>
      <c r="C2" s="4">
        <f>[1]CP!C206</f>
        <v>36885.14</v>
      </c>
      <c r="D2" s="8">
        <f>[1]CP!D206</f>
        <v>-0.46087102951430925</v>
      </c>
      <c r="E2" s="8">
        <f>[1]CP!E206</f>
        <v>0.51529351766554443</v>
      </c>
      <c r="F2" s="4">
        <f>[1]CP!F206</f>
        <v>3026750.2000000011</v>
      </c>
      <c r="G2" s="8">
        <f>[1]CP!G206</f>
        <v>1.8236766462812026</v>
      </c>
      <c r="H2" s="8">
        <f>[1]CP!H206</f>
        <v>1.2770781602406542</v>
      </c>
    </row>
    <row r="3" spans="1:9" x14ac:dyDescent="0.25">
      <c r="A3" s="2">
        <f>A2</f>
        <v>2018</v>
      </c>
      <c r="B3" s="7">
        <f>[1]CP!B207</f>
        <v>2</v>
      </c>
      <c r="C3" s="4">
        <f>[1]CP!C207</f>
        <v>36202.620000000003</v>
      </c>
      <c r="D3" s="8">
        <f>[1]CP!D207</f>
        <v>5.6348310606953556</v>
      </c>
      <c r="E3" s="8">
        <f>[1]CP!E207</f>
        <v>0.31933757057605394</v>
      </c>
      <c r="F3" s="4">
        <f>[1]CP!F207</f>
        <v>2985026.959999999</v>
      </c>
      <c r="G3" s="8">
        <f>[1]CP!G207</f>
        <v>7.1744072440828921</v>
      </c>
      <c r="H3" s="8">
        <f>[1]CP!H207</f>
        <v>1.0924344207163741</v>
      </c>
    </row>
    <row r="4" spans="1:9" x14ac:dyDescent="0.25">
      <c r="A4" s="2">
        <f t="shared" ref="A4:A13" si="0">A3</f>
        <v>2018</v>
      </c>
      <c r="B4" s="7">
        <f>[1]CP!B208</f>
        <v>3</v>
      </c>
      <c r="C4" s="4">
        <f>[1]CP!C208</f>
        <v>40738.410000000003</v>
      </c>
      <c r="D4" s="8">
        <f>[1]CP!D208</f>
        <v>2.7323224286727621</v>
      </c>
      <c r="E4" s="8">
        <f>[1]CP!E208</f>
        <v>0.11782296336430151</v>
      </c>
      <c r="F4" s="4">
        <f>[1]CP!F208</f>
        <v>3202782.2499999991</v>
      </c>
      <c r="G4" s="8">
        <f>[1]CP!G208</f>
        <v>1.1996448955937433</v>
      </c>
      <c r="H4" s="8">
        <f>[1]CP!H208</f>
        <v>0.8984215025793858</v>
      </c>
    </row>
    <row r="5" spans="1:9" x14ac:dyDescent="0.25">
      <c r="A5" s="2">
        <f t="shared" si="0"/>
        <v>2018</v>
      </c>
      <c r="B5" s="7">
        <f>[1]CP!B209</f>
        <v>4</v>
      </c>
      <c r="C5" s="4">
        <f>[1]CP!C209</f>
        <v>37821.369999999995</v>
      </c>
      <c r="D5" s="8">
        <f>[1]CP!D209</f>
        <v>1.3887232051401188</v>
      </c>
      <c r="E5" s="8">
        <f>[1]CP!E209</f>
        <v>-8.8969748874378002E-2</v>
      </c>
      <c r="F5" s="4">
        <f>[1]CP!F209</f>
        <v>2966529.6099999994</v>
      </c>
      <c r="G5" s="8">
        <f>[1]CP!G209</f>
        <v>6.1033522748608737</v>
      </c>
      <c r="H5" s="8">
        <f>[1]CP!H209</f>
        <v>0.69573298011478246</v>
      </c>
    </row>
    <row r="6" spans="1:9" x14ac:dyDescent="0.25">
      <c r="A6" s="2">
        <f t="shared" si="0"/>
        <v>2018</v>
      </c>
      <c r="B6" s="7">
        <f>[1]CP!B210</f>
        <v>5</v>
      </c>
      <c r="C6" s="4">
        <f>[1]CP!C210</f>
        <v>40768.589999999997</v>
      </c>
      <c r="D6" s="8">
        <f>[1]CP!D210</f>
        <v>6.0730964398327147</v>
      </c>
      <c r="E6" s="8">
        <f>[1]CP!E210</f>
        <v>-0.30057844858178112</v>
      </c>
      <c r="F6" s="4">
        <f>[1]CP!F210</f>
        <v>3070004.4899999984</v>
      </c>
      <c r="G6" s="8">
        <f>[1]CP!G210</f>
        <v>1.9615662914358456</v>
      </c>
      <c r="H6" s="8">
        <f>[1]CP!H210</f>
        <v>0.48508334589883872</v>
      </c>
    </row>
    <row r="7" spans="1:9" x14ac:dyDescent="0.25">
      <c r="A7" s="2">
        <f t="shared" si="0"/>
        <v>2018</v>
      </c>
      <c r="B7" s="7">
        <f>[1]CP!B211</f>
        <v>6</v>
      </c>
      <c r="C7" s="4">
        <f>[1]CP!C211</f>
        <v>38181.189999999995</v>
      </c>
      <c r="D7" s="8">
        <f>[1]CP!D211</f>
        <v>1.9737638069588392</v>
      </c>
      <c r="E7" s="8">
        <f>[1]CP!E211</f>
        <v>-0.51643840063345336</v>
      </c>
      <c r="F7" s="4">
        <f>[1]CP!F211</f>
        <v>2994611.08</v>
      </c>
      <c r="G7" s="8">
        <f>[1]CP!G211</f>
        <v>-2.9521508785978479</v>
      </c>
      <c r="H7" s="8">
        <f>[1]CP!H211</f>
        <v>0.26756262162551997</v>
      </c>
    </row>
    <row r="8" spans="1:9" x14ac:dyDescent="0.25">
      <c r="A8" s="2">
        <f t="shared" si="0"/>
        <v>2018</v>
      </c>
      <c r="B8" s="7">
        <f>[1]CP!B212</f>
        <v>7</v>
      </c>
      <c r="C8" s="4">
        <f>[1]CP!C212</f>
        <v>40366.81</v>
      </c>
      <c r="D8" s="8">
        <f>[1]CP!D212</f>
        <v>-0.31788685865160593</v>
      </c>
      <c r="E8" s="8">
        <f>[1]CP!E212</f>
        <v>-0.73554225359324488</v>
      </c>
      <c r="F8" s="4">
        <f>[1]CP!F212</f>
        <v>3189052.0099999993</v>
      </c>
      <c r="G8" s="8">
        <f>[1]CP!G212</f>
        <v>2.7831608062800051</v>
      </c>
      <c r="H8" s="8">
        <f>[1]CP!H212</f>
        <v>4.4363362526676269E-2</v>
      </c>
    </row>
    <row r="9" spans="1:9" x14ac:dyDescent="0.25">
      <c r="A9" s="2">
        <f t="shared" si="0"/>
        <v>2018</v>
      </c>
      <c r="B9" s="7">
        <f>[1]CP!B213</f>
        <v>8</v>
      </c>
      <c r="C9" s="4">
        <f>[1]CP!C213</f>
        <v>42590.17</v>
      </c>
      <c r="D9" s="8">
        <f>[1]CP!D213</f>
        <v>-3.1663719683340141</v>
      </c>
      <c r="E9" s="8">
        <f>[1]CP!E213</f>
        <v>-0.95670972531614518</v>
      </c>
      <c r="F9" s="4">
        <f>[1]CP!F213</f>
        <v>3080142.7699999986</v>
      </c>
      <c r="G9" s="8">
        <f>[1]CP!G213</f>
        <v>2.2203962272505429</v>
      </c>
      <c r="H9" s="8">
        <f>[1]CP!H213</f>
        <v>-0.18354546738113564</v>
      </c>
    </row>
    <row r="10" spans="1:9" x14ac:dyDescent="0.25">
      <c r="A10" s="2">
        <f t="shared" si="0"/>
        <v>2018</v>
      </c>
      <c r="B10" s="7">
        <f>[1]CP!B214</f>
        <v>9</v>
      </c>
      <c r="C10" s="4">
        <f>[1]CP!C214</f>
        <v>35592.449999999997</v>
      </c>
      <c r="D10" s="8">
        <f>[1]CP!D214</f>
        <v>-0.97215336101137417</v>
      </c>
      <c r="E10" s="8">
        <f>[1]CP!E214</f>
        <v>-1.1787315298102727</v>
      </c>
      <c r="F10" s="4">
        <f>[1]CP!F214</f>
        <v>2856258.2199999993</v>
      </c>
      <c r="G10" s="8">
        <f>[1]CP!G214</f>
        <v>-2.0372677593686661</v>
      </c>
      <c r="H10" s="8">
        <f>[1]CP!H214</f>
        <v>-0.41500470981443172</v>
      </c>
    </row>
    <row r="11" spans="1:9" x14ac:dyDescent="0.25">
      <c r="A11" s="2">
        <f t="shared" si="0"/>
        <v>2018</v>
      </c>
      <c r="B11" s="7">
        <f>[1]CP!B215</f>
        <v>10</v>
      </c>
      <c r="C11" s="4">
        <f>[1]CP!C215</f>
        <v>39943.78</v>
      </c>
      <c r="D11" s="8">
        <f>[1]CP!D215</f>
        <v>7.5021833473507105</v>
      </c>
      <c r="E11" s="8">
        <f>[1]CP!E215</f>
        <v>-1.4005518298506223</v>
      </c>
      <c r="F11" s="4">
        <f>[1]CP!F215</f>
        <v>3182101.4800000004</v>
      </c>
      <c r="G11" s="8">
        <f>[1]CP!G215</f>
        <v>6.1594961399960457</v>
      </c>
      <c r="H11" s="8">
        <f>[1]CP!H215</f>
        <v>-0.64868826609426744</v>
      </c>
    </row>
    <row r="12" spans="1:9" x14ac:dyDescent="0.25">
      <c r="A12" s="2">
        <f t="shared" si="0"/>
        <v>2018</v>
      </c>
      <c r="B12" s="7">
        <f>[1]CP!B216</f>
        <v>11</v>
      </c>
      <c r="C12" s="4">
        <f>[1]CP!C216</f>
        <v>37674.19</v>
      </c>
      <c r="D12" s="8">
        <f>[1]CP!D216</f>
        <v>-1.6269053261004363</v>
      </c>
      <c r="E12" s="8">
        <f>[1]CP!E216</f>
        <v>-1.6211004425060225</v>
      </c>
      <c r="F12" s="4">
        <f>[1]CP!F216</f>
        <v>3103524.2099999986</v>
      </c>
      <c r="G12" s="8">
        <f>[1]CP!G216</f>
        <v>0.98935835907005831</v>
      </c>
      <c r="H12" s="8">
        <f>[1]CP!H216</f>
        <v>-0.88338269469791741</v>
      </c>
    </row>
    <row r="13" spans="1:9" x14ac:dyDescent="0.25">
      <c r="A13" s="2">
        <f t="shared" si="0"/>
        <v>2018</v>
      </c>
      <c r="B13" s="7">
        <f>[1]CP!B217</f>
        <v>12</v>
      </c>
      <c r="C13" s="4">
        <f>[1]CP!C217</f>
        <v>39270.75</v>
      </c>
      <c r="D13" s="8">
        <f>[1]CP!D217</f>
        <v>2.3344152899862802</v>
      </c>
      <c r="E13" s="8">
        <f>[1]CP!E217</f>
        <v>-1.8386889393468846</v>
      </c>
      <c r="F13" s="4">
        <f>[1]CP!F217</f>
        <v>3129967.3599999994</v>
      </c>
      <c r="G13" s="8">
        <f>[1]CP!G217</f>
        <v>0.51564033571958046</v>
      </c>
      <c r="H13" s="8">
        <f>[1]CP!H217</f>
        <v>-1.1174017635189</v>
      </c>
    </row>
    <row r="14" spans="1:9" x14ac:dyDescent="0.25">
      <c r="A14" s="2">
        <f>[1]CP!A218</f>
        <v>2019</v>
      </c>
      <c r="B14" s="7">
        <f>[1]CP!B218</f>
        <v>1</v>
      </c>
      <c r="C14" s="4">
        <f>[1]CP!C218</f>
        <v>37304.26</v>
      </c>
      <c r="D14" s="8">
        <f>[1]CP!D218</f>
        <v>1.1362841512869482</v>
      </c>
      <c r="E14" s="8">
        <f>[1]CP!E218</f>
        <v>-2.0516292950605362</v>
      </c>
      <c r="F14" s="4">
        <f>[1]CP!F218</f>
        <v>3216448.8699999992</v>
      </c>
      <c r="G14" s="8">
        <f>[1]CP!G218</f>
        <v>6.2674042278083597</v>
      </c>
      <c r="H14" s="8">
        <f>[1]CP!H218</f>
        <v>-1.3489291889886661</v>
      </c>
    </row>
    <row r="15" spans="1:9" x14ac:dyDescent="0.25">
      <c r="A15" s="2">
        <f>A14</f>
        <v>2019</v>
      </c>
      <c r="B15" s="7">
        <f>[1]CP!B219</f>
        <v>2</v>
      </c>
      <c r="C15" s="4">
        <f>[1]CP!C219</f>
        <v>35923.119999999995</v>
      </c>
      <c r="D15" s="8">
        <f>[1]CP!D219</f>
        <v>-0.77204357032725213</v>
      </c>
      <c r="E15" s="8">
        <f>[1]CP!E219</f>
        <v>-2.2579436854294896</v>
      </c>
      <c r="F15" s="4">
        <f>[1]CP!F219</f>
        <v>2888691.4600000004</v>
      </c>
      <c r="G15" s="8">
        <f>[1]CP!G219</f>
        <v>-3.2272907846701226</v>
      </c>
      <c r="H15" s="8">
        <f>[1]CP!H219</f>
        <v>-1.5760352818373304</v>
      </c>
    </row>
    <row r="16" spans="1:9" x14ac:dyDescent="0.25">
      <c r="A16" s="2">
        <f t="shared" ref="A16:A25" si="1">A15</f>
        <v>2019</v>
      </c>
      <c r="B16" s="7">
        <f>[1]CP!B220</f>
        <v>3</v>
      </c>
      <c r="C16" s="4">
        <f>[1]CP!C220</f>
        <v>39048.410000000003</v>
      </c>
      <c r="D16" s="8">
        <f>[1]CP!D220</f>
        <v>-4.1484191454698394</v>
      </c>
      <c r="E16" s="8">
        <f>[1]CP!E220</f>
        <v>-2.4554329033580387</v>
      </c>
      <c r="F16" s="4">
        <f>[1]CP!F220</f>
        <v>3031194.3499999987</v>
      </c>
      <c r="G16" s="8">
        <f>[1]CP!G220</f>
        <v>-5.3574638113471629</v>
      </c>
      <c r="H16" s="8">
        <f>[1]CP!H220</f>
        <v>-1.7962614407521744</v>
      </c>
    </row>
    <row r="17" spans="1:8" x14ac:dyDescent="0.25">
      <c r="A17" s="2">
        <f t="shared" si="1"/>
        <v>2019</v>
      </c>
      <c r="B17" s="7">
        <f>[1]CP!B221</f>
        <v>4</v>
      </c>
      <c r="C17" s="4">
        <f>[1]CP!C221</f>
        <v>40292.74</v>
      </c>
      <c r="D17" s="8">
        <f>[1]CP!D221</f>
        <v>6.5343217339826731</v>
      </c>
      <c r="E17" s="8">
        <f>[1]CP!E221</f>
        <v>-2.6417945542424834</v>
      </c>
      <c r="F17" s="4">
        <f>[1]CP!F221</f>
        <v>3028026.2</v>
      </c>
      <c r="G17" s="8">
        <f>[1]CP!G221</f>
        <v>2.0730145349872497</v>
      </c>
      <c r="H17" s="8">
        <f>[1]CP!H221</f>
        <v>-2.0072637349415094</v>
      </c>
    </row>
    <row r="18" spans="1:8" x14ac:dyDescent="0.25">
      <c r="A18" s="2">
        <f t="shared" si="1"/>
        <v>2019</v>
      </c>
      <c r="B18" s="7">
        <f>[1]CP!B222</f>
        <v>5</v>
      </c>
      <c r="C18" s="4">
        <f>[1]CP!C222</f>
        <v>39707.999999999993</v>
      </c>
      <c r="D18" s="8">
        <f>[1]CP!D222</f>
        <v>-2.6014880573500432</v>
      </c>
      <c r="E18" s="8">
        <f>[1]CP!E222</f>
        <v>-2.8148438119681596</v>
      </c>
      <c r="F18" s="4">
        <f>[1]CP!F222</f>
        <v>3091395.8700000015</v>
      </c>
      <c r="G18" s="8">
        <f>[1]CP!G222</f>
        <v>0.69678660307115337</v>
      </c>
      <c r="H18" s="8">
        <f>[1]CP!H222</f>
        <v>-2.2069455393338271</v>
      </c>
    </row>
    <row r="19" spans="1:8" x14ac:dyDescent="0.25">
      <c r="A19" s="2">
        <f t="shared" si="1"/>
        <v>2019</v>
      </c>
      <c r="B19" s="7">
        <f>[1]CP!B223</f>
        <v>6</v>
      </c>
      <c r="C19" s="4">
        <f>[1]CP!C223</f>
        <v>36564.61</v>
      </c>
      <c r="D19" s="8">
        <f>[1]CP!D223</f>
        <v>-4.2339696588817528</v>
      </c>
      <c r="E19" s="8">
        <f>[1]CP!E223</f>
        <v>-2.9717586201226092</v>
      </c>
      <c r="F19" s="4">
        <f>[1]CP!F223</f>
        <v>2931888.4700000016</v>
      </c>
      <c r="G19" s="8">
        <f>[1]CP!G223</f>
        <v>-2.0945160598283219</v>
      </c>
      <c r="H19" s="8">
        <f>[1]CP!H223</f>
        <v>-2.3929268761999847</v>
      </c>
    </row>
    <row r="20" spans="1:8" x14ac:dyDescent="0.25">
      <c r="A20" s="2">
        <f t="shared" si="1"/>
        <v>2019</v>
      </c>
      <c r="B20" s="7">
        <f>[1]CP!B224</f>
        <v>7</v>
      </c>
      <c r="C20" s="4">
        <f>[1]CP!C224</f>
        <v>41424.160000000003</v>
      </c>
      <c r="D20" s="8">
        <f>[1]CP!D224</f>
        <v>2.6193548610851547</v>
      </c>
      <c r="E20" s="8">
        <f>[1]CP!E224</f>
        <v>-3.1097021059215249</v>
      </c>
      <c r="F20" s="4">
        <f>[1]CP!F224</f>
        <v>3257212.64</v>
      </c>
      <c r="G20" s="8">
        <f>[1]CP!G224</f>
        <v>2.1373320280217323</v>
      </c>
      <c r="H20" s="8">
        <f>[1]CP!H224</f>
        <v>-2.5626261197453943</v>
      </c>
    </row>
    <row r="21" spans="1:8" x14ac:dyDescent="0.25">
      <c r="A21" s="2">
        <f t="shared" si="1"/>
        <v>2019</v>
      </c>
      <c r="B21" s="7">
        <f>[1]CP!B225</f>
        <v>8</v>
      </c>
      <c r="C21" s="4">
        <f>[1]CP!C225</f>
        <v>43151.12999999999</v>
      </c>
      <c r="D21" s="8">
        <f>[1]CP!D225</f>
        <v>1.3171114367469983</v>
      </c>
      <c r="E21" s="8">
        <f>[1]CP!E225</f>
        <v>-3.2259250501249577</v>
      </c>
      <c r="F21" s="4">
        <f>[1]CP!F225</f>
        <v>2974064.0300000007</v>
      </c>
      <c r="G21" s="8">
        <f>[1]CP!G225</f>
        <v>-3.4439552943189677</v>
      </c>
      <c r="H21" s="8">
        <f>[1]CP!H225</f>
        <v>-2.7134409212021087</v>
      </c>
    </row>
    <row r="22" spans="1:8" x14ac:dyDescent="0.25">
      <c r="A22" s="2">
        <f t="shared" si="1"/>
        <v>2019</v>
      </c>
      <c r="B22" s="7">
        <f>[1]CP!B226</f>
        <v>9</v>
      </c>
      <c r="C22" s="4">
        <f>[1]CP!C226</f>
        <v>35161.679999999993</v>
      </c>
      <c r="D22" s="8">
        <f>[1]CP!D226</f>
        <v>-1.2102847654488658</v>
      </c>
      <c r="E22" s="8">
        <f>[1]CP!E226</f>
        <v>-3.3172803823146935</v>
      </c>
      <c r="F22" s="4">
        <f>[1]CP!F226</f>
        <v>2884053.4400000009</v>
      </c>
      <c r="G22" s="8">
        <f>[1]CP!G226</f>
        <v>0.97313400466998434</v>
      </c>
      <c r="H22" s="8">
        <f>[1]CP!H226</f>
        <v>-2.8424425458196962</v>
      </c>
    </row>
    <row r="23" spans="1:8" x14ac:dyDescent="0.25">
      <c r="A23" s="2">
        <f t="shared" si="1"/>
        <v>2019</v>
      </c>
      <c r="B23" s="7">
        <f>[1]CP!B227</f>
        <v>10</v>
      </c>
      <c r="C23" s="4">
        <f>[1]CP!C227</f>
        <v>38131.99</v>
      </c>
      <c r="D23" s="8">
        <f>[1]CP!D227</f>
        <v>-4.5358501373680689</v>
      </c>
      <c r="E23" s="8">
        <f>[1]CP!E227</f>
        <v>-3.380305543427597</v>
      </c>
      <c r="F23" s="4">
        <f>[1]CP!F227</f>
        <v>3200658.5499999984</v>
      </c>
      <c r="G23" s="8">
        <f>[1]CP!G227</f>
        <v>0.5831702765179525</v>
      </c>
      <c r="H23" s="8">
        <f>[1]CP!H227</f>
        <v>-2.9467529890125252</v>
      </c>
    </row>
    <row r="24" spans="1:8" x14ac:dyDescent="0.25">
      <c r="A24" s="2">
        <f t="shared" si="1"/>
        <v>2019</v>
      </c>
      <c r="B24" s="7">
        <f>[1]CP!B228</f>
        <v>11</v>
      </c>
      <c r="C24" s="4">
        <f>[1]CP!C228</f>
        <v>35127.429999999993</v>
      </c>
      <c r="D24" s="8">
        <f>[1]CP!D228</f>
        <v>-6.7599595372853649</v>
      </c>
      <c r="E24" s="8">
        <f>[1]CP!E228</f>
        <v>-3.4113916552604735</v>
      </c>
      <c r="F24" s="4">
        <f>[1]CP!F228</f>
        <v>3063297.399999999</v>
      </c>
      <c r="G24" s="8">
        <f>[1]CP!G228</f>
        <v>-1.2961654969657732</v>
      </c>
      <c r="H24" s="8">
        <f>[1]CP!H228</f>
        <v>-3.0232292756011807</v>
      </c>
    </row>
    <row r="25" spans="1:8" x14ac:dyDescent="0.25">
      <c r="A25" s="2">
        <f t="shared" si="1"/>
        <v>2019</v>
      </c>
      <c r="B25" s="7">
        <f>[1]CP!B229</f>
        <v>12</v>
      </c>
      <c r="C25" s="4">
        <f>[1]CP!C229</f>
        <v>36845.19</v>
      </c>
      <c r="D25" s="8">
        <f>[1]CP!D229</f>
        <v>-6.1765054143350877</v>
      </c>
      <c r="E25" s="8">
        <f>[1]CP!E229</f>
        <v>-3.4070100857624852</v>
      </c>
      <c r="F25" s="4">
        <f>[1]CP!F229</f>
        <v>3065394.1199999996</v>
      </c>
      <c r="G25" s="8">
        <f>[1]CP!G229</f>
        <v>-2.0630643253736647</v>
      </c>
      <c r="H25" s="8">
        <f>[1]CP!H229</f>
        <v>-3.0684832968461415</v>
      </c>
    </row>
    <row r="26" spans="1:8" x14ac:dyDescent="0.25">
      <c r="A26" s="2">
        <f>[1]CP!A230</f>
        <v>2020</v>
      </c>
      <c r="B26" s="7">
        <f>[1]CP!B230</f>
        <v>1</v>
      </c>
      <c r="C26" s="4">
        <f>[1]CP!C230</f>
        <v>35279.610000000008</v>
      </c>
      <c r="D26" s="8">
        <f>[1]CP!D230</f>
        <v>-5.4273962276694228</v>
      </c>
      <c r="E26" s="8">
        <f>[1]CP!E230</f>
        <v>-3.3638647423190453</v>
      </c>
      <c r="F26" s="4">
        <f>[1]CP!F230</f>
        <v>3031500.0800000005</v>
      </c>
      <c r="G26" s="8">
        <f>[1]CP!G230</f>
        <v>-5.7500926479828856</v>
      </c>
      <c r="H26" s="8">
        <f>[1]CP!H230</f>
        <v>-3.0790070090232589</v>
      </c>
    </row>
    <row r="27" spans="1:8" x14ac:dyDescent="0.25">
      <c r="A27" s="2">
        <f t="shared" ref="A27:A85" si="2">A26</f>
        <v>2020</v>
      </c>
      <c r="B27" s="7">
        <f>[1]CP!B231</f>
        <v>2</v>
      </c>
      <c r="C27" s="4">
        <f>[1]CP!C231</f>
        <v>35328.619999999995</v>
      </c>
      <c r="D27" s="8">
        <f>[1]CP!D231</f>
        <v>-1.6549230690430017</v>
      </c>
      <c r="E27" s="8">
        <f>[1]CP!E231</f>
        <v>-3.278851858380051</v>
      </c>
      <c r="F27" s="4">
        <f>[1]CP!F231</f>
        <v>2858003.3500000006</v>
      </c>
      <c r="G27" s="8">
        <f>[1]CP!G231</f>
        <v>-1.0623533328131818</v>
      </c>
      <c r="H27" s="8">
        <f>[1]CP!H231</f>
        <v>-3.0512225476464749</v>
      </c>
    </row>
    <row r="28" spans="1:8" x14ac:dyDescent="0.25">
      <c r="A28" s="2">
        <f t="shared" si="2"/>
        <v>2020</v>
      </c>
      <c r="B28" s="7">
        <f>[1]CP!B232</f>
        <v>3</v>
      </c>
      <c r="C28" s="4">
        <f>[1]CP!C232</f>
        <v>31303.599999999999</v>
      </c>
      <c r="D28" s="8">
        <f>[1]CP!D232</f>
        <v>-19.833867755434863</v>
      </c>
      <c r="E28" s="8">
        <f>[1]CP!E232</f>
        <v>-3.1490109681929934</v>
      </c>
      <c r="F28" s="4">
        <f>[1]CP!F232</f>
        <v>2469778.4500000007</v>
      </c>
      <c r="G28" s="8">
        <f>[1]CP!G232</f>
        <v>-18.521276934948038</v>
      </c>
      <c r="H28" s="8">
        <f>[1]CP!H232</f>
        <v>-2.9817375402879938</v>
      </c>
    </row>
    <row r="29" spans="1:8" x14ac:dyDescent="0.25">
      <c r="A29" s="2">
        <f t="shared" si="2"/>
        <v>2020</v>
      </c>
      <c r="B29" s="7">
        <f>[1]CP!B233</f>
        <v>4</v>
      </c>
      <c r="C29" s="4">
        <f>[1]CP!C233</f>
        <v>18255.93</v>
      </c>
      <c r="D29" s="8">
        <f>[1]CP!D233</f>
        <v>-54.691763330068888</v>
      </c>
      <c r="E29" s="8">
        <f>[1]CP!E233</f>
        <v>-2.9712688331727706</v>
      </c>
      <c r="F29" s="4">
        <f>[1]CP!F233</f>
        <v>1600760.4199999995</v>
      </c>
      <c r="G29" s="8">
        <f>[1]CP!G233</f>
        <v>-47.135185950504678</v>
      </c>
      <c r="H29" s="8">
        <f>[1]CP!H233</f>
        <v>-2.8670214986023224</v>
      </c>
    </row>
    <row r="30" spans="1:8" x14ac:dyDescent="0.25">
      <c r="A30" s="2">
        <f t="shared" si="2"/>
        <v>2020</v>
      </c>
      <c r="B30" s="7">
        <f>[1]CP!B234</f>
        <v>5</v>
      </c>
      <c r="C30" s="4">
        <f>[1]CP!C234</f>
        <v>23775.73</v>
      </c>
      <c r="D30" s="8">
        <f>[1]CP!D234</f>
        <v>-40.123577112924337</v>
      </c>
      <c r="E30" s="8">
        <f>[1]CP!E234</f>
        <v>-2.7437108853445058</v>
      </c>
      <c r="F30" s="4">
        <f>[1]CP!F234</f>
        <v>1973580.18</v>
      </c>
      <c r="G30" s="8">
        <f>[1]CP!G234</f>
        <v>-36.158930690426295</v>
      </c>
      <c r="H30" s="8">
        <f>[1]CP!H234</f>
        <v>-2.7046230689241528</v>
      </c>
    </row>
    <row r="31" spans="1:8" x14ac:dyDescent="0.25">
      <c r="A31" s="2">
        <f t="shared" si="2"/>
        <v>2020</v>
      </c>
      <c r="B31" s="7">
        <f>[1]CP!B235</f>
        <v>6</v>
      </c>
      <c r="C31" s="4">
        <f>[1]CP!C235</f>
        <v>29363.19</v>
      </c>
      <c r="D31" s="8">
        <f>[1]CP!D235</f>
        <v>-19.695054863158667</v>
      </c>
      <c r="E31" s="8">
        <f>[1]CP!E235</f>
        <v>-2.4680142577400517</v>
      </c>
      <c r="F31" s="4">
        <f>[1]CP!F235</f>
        <v>2421675.8899999987</v>
      </c>
      <c r="G31" s="8">
        <f>[1]CP!G235</f>
        <v>-17.402182423399026</v>
      </c>
      <c r="H31" s="8">
        <f>[1]CP!H235</f>
        <v>-2.4951650756751147</v>
      </c>
    </row>
    <row r="32" spans="1:8" x14ac:dyDescent="0.25">
      <c r="A32" s="2">
        <f t="shared" si="2"/>
        <v>2020</v>
      </c>
      <c r="B32" s="7">
        <f>[1]CP!B236</f>
        <v>7</v>
      </c>
      <c r="C32" s="4">
        <f>[1]CP!C236</f>
        <v>38963.659999999996</v>
      </c>
      <c r="D32" s="8">
        <f>[1]CP!D236</f>
        <v>-5.9397704141737728</v>
      </c>
      <c r="E32" s="8">
        <f>[1]CP!E236</f>
        <v>-2.1484519074348429</v>
      </c>
      <c r="F32" s="4">
        <f>[1]CP!F236</f>
        <v>2935120.3199999984</v>
      </c>
      <c r="G32" s="8">
        <f>[1]CP!G236</f>
        <v>-9.8885874395968738</v>
      </c>
      <c r="H32" s="8">
        <f>[1]CP!H236</f>
        <v>-2.2415935590838867</v>
      </c>
    </row>
    <row r="33" spans="1:8" x14ac:dyDescent="0.25">
      <c r="A33" s="2">
        <f t="shared" si="2"/>
        <v>2020</v>
      </c>
      <c r="B33" s="7">
        <f>[1]CP!B237</f>
        <v>8</v>
      </c>
      <c r="C33" s="4">
        <f>[1]CP!C237</f>
        <v>39089.930000000015</v>
      </c>
      <c r="D33" s="8">
        <f>[1]CP!D237</f>
        <v>-9.4115727676192371</v>
      </c>
      <c r="E33" s="8">
        <f>[1]CP!E237</f>
        <v>-1.7904931137685796</v>
      </c>
      <c r="F33" s="4">
        <f>[1]CP!F237</f>
        <v>2594592.0099999993</v>
      </c>
      <c r="G33" s="8">
        <f>[1]CP!G237</f>
        <v>-12.75937626669058</v>
      </c>
      <c r="H33" s="8">
        <f>[1]CP!H237</f>
        <v>-1.9478897689171841</v>
      </c>
    </row>
    <row r="34" spans="1:8" x14ac:dyDescent="0.25">
      <c r="A34" s="2">
        <f t="shared" si="2"/>
        <v>2020</v>
      </c>
      <c r="B34" s="7">
        <f>[1]CP!B238</f>
        <v>9</v>
      </c>
      <c r="C34" s="4">
        <f>[1]CP!C238</f>
        <v>33229.990000000005</v>
      </c>
      <c r="D34" s="8">
        <f>[1]CP!D238</f>
        <v>-5.4937363629951381</v>
      </c>
      <c r="E34" s="8">
        <f>[1]CP!E238</f>
        <v>-1.3998704420883747</v>
      </c>
      <c r="F34" s="4">
        <f>[1]CP!F238</f>
        <v>2672693.1000000015</v>
      </c>
      <c r="G34" s="8">
        <f>[1]CP!G238</f>
        <v>-7.3285861166289434</v>
      </c>
      <c r="H34" s="8">
        <f>[1]CP!H238</f>
        <v>-1.6185659961834253</v>
      </c>
    </row>
    <row r="35" spans="1:8" x14ac:dyDescent="0.25">
      <c r="A35" s="2">
        <f t="shared" si="2"/>
        <v>2020</v>
      </c>
      <c r="B35" s="7">
        <f>[1]CP!B239</f>
        <v>10</v>
      </c>
      <c r="C35" s="4">
        <f>[1]CP!C239</f>
        <v>33797.44000000001</v>
      </c>
      <c r="D35" s="8">
        <f>[1]CP!D239</f>
        <v>-11.367227359495235</v>
      </c>
      <c r="E35" s="8">
        <f>[1]CP!E239</f>
        <v>-0.98284569938396993</v>
      </c>
      <c r="F35" s="4">
        <f>[1]CP!F239</f>
        <v>2812309.5400000005</v>
      </c>
      <c r="G35" s="8">
        <f>[1]CP!G239</f>
        <v>-12.133409544732544</v>
      </c>
      <c r="H35" s="8">
        <f>[1]CP!H239</f>
        <v>-1.2588853295644846</v>
      </c>
    </row>
    <row r="36" spans="1:8" x14ac:dyDescent="0.25">
      <c r="A36" s="2">
        <f t="shared" si="2"/>
        <v>2020</v>
      </c>
      <c r="B36" s="7">
        <f>[1]CP!B240</f>
        <v>11</v>
      </c>
      <c r="C36" s="4">
        <f>[1]CP!C240</f>
        <v>29546.080000000005</v>
      </c>
      <c r="D36" s="8">
        <f>[1]CP!D240</f>
        <v>-15.888865197368517</v>
      </c>
      <c r="E36" s="8">
        <f>[1]CP!E240</f>
        <v>-0.54596498888961398</v>
      </c>
      <c r="F36" s="4">
        <f>[1]CP!F240</f>
        <v>2529761.9699999993</v>
      </c>
      <c r="G36" s="8">
        <f>[1]CP!G240</f>
        <v>-17.41703009312775</v>
      </c>
      <c r="H36" s="8">
        <f>[1]CP!H240</f>
        <v>-0.8745073869172677</v>
      </c>
    </row>
    <row r="37" spans="1:8" x14ac:dyDescent="0.25">
      <c r="A37" s="2">
        <f t="shared" si="2"/>
        <v>2020</v>
      </c>
      <c r="B37" s="7">
        <f>[1]CP!B241</f>
        <v>12</v>
      </c>
      <c r="C37" s="4">
        <f>[1]CP!C241</f>
        <v>35042.219999999994</v>
      </c>
      <c r="D37" s="8">
        <f>[1]CP!D241</f>
        <v>-4.8933659997411061</v>
      </c>
      <c r="E37" s="8">
        <f>[1]CP!E241</f>
        <v>-9.6495551454841413E-2</v>
      </c>
      <c r="F37" s="4">
        <f>[1]CP!F241</f>
        <v>2866924.1099999994</v>
      </c>
      <c r="G37" s="8">
        <f>[1]CP!G241</f>
        <v>-6.4745348307773343</v>
      </c>
      <c r="H37" s="8">
        <f>[1]CP!H241</f>
        <v>-0.47184696139139998</v>
      </c>
    </row>
    <row r="38" spans="1:8" x14ac:dyDescent="0.25">
      <c r="A38" s="2">
        <f>[1]CP!A242</f>
        <v>2021</v>
      </c>
      <c r="B38" s="7">
        <f>[1]CP!B242</f>
        <v>1</v>
      </c>
      <c r="C38" s="4">
        <f>[1]CP!C242</f>
        <v>32429.370000000003</v>
      </c>
      <c r="D38" s="8">
        <f>[1]CP!D242</f>
        <v>-8.0790008733089831</v>
      </c>
      <c r="E38" s="8">
        <f>[1]CP!E242</f>
        <v>0.35722989288966905</v>
      </c>
      <c r="F38" s="4">
        <f>[1]CP!F242</f>
        <v>2481396.810000001</v>
      </c>
      <c r="G38" s="8">
        <f>[1]CP!G242</f>
        <v>-18.146239666271079</v>
      </c>
      <c r="H38" s="8">
        <f>[1]CP!H242</f>
        <v>-5.8467632435549456E-2</v>
      </c>
    </row>
    <row r="39" spans="1:8" x14ac:dyDescent="0.25">
      <c r="A39" s="2">
        <f t="shared" ref="A39" si="3">A38</f>
        <v>2021</v>
      </c>
      <c r="B39" s="7">
        <f>[1]CP!B243</f>
        <v>2</v>
      </c>
      <c r="C39" s="4">
        <f>[1]CP!C243</f>
        <v>29210.489999999998</v>
      </c>
      <c r="D39" s="8">
        <f>[1]CP!D243</f>
        <v>-17.317772389637632</v>
      </c>
      <c r="E39" s="8">
        <f>[1]CP!E243</f>
        <v>0.80654550810988535</v>
      </c>
      <c r="F39" s="4">
        <f>[1]CP!F243</f>
        <v>2415902.5300000021</v>
      </c>
      <c r="G39" s="8">
        <f>[1]CP!G243</f>
        <v>-15.468869901779447</v>
      </c>
      <c r="H39" s="8">
        <f>[1]CP!H243</f>
        <v>0.35765016717735304</v>
      </c>
    </row>
    <row r="40" spans="1:8" x14ac:dyDescent="0.25">
      <c r="A40" s="2">
        <f t="shared" si="2"/>
        <v>2021</v>
      </c>
      <c r="B40" s="7">
        <f>[1]CP!B244</f>
        <v>3</v>
      </c>
      <c r="C40" s="4">
        <f>[1]CP!C244</f>
        <v>33906.239999999991</v>
      </c>
      <c r="D40" s="8">
        <f>[1]CP!D244</f>
        <v>8.314187505590386</v>
      </c>
      <c r="E40" s="8">
        <f>[1]CP!E244</f>
        <v>1.2421996088130116</v>
      </c>
      <c r="F40" s="4">
        <f>[1]CP!F244</f>
        <v>2990130.9300000006</v>
      </c>
      <c r="G40" s="8">
        <f>[1]CP!G244</f>
        <v>21.068791818148714</v>
      </c>
      <c r="H40" s="8">
        <f>[1]CP!H244</f>
        <v>0.76726990939424933</v>
      </c>
    </row>
    <row r="41" spans="1:8" x14ac:dyDescent="0.25">
      <c r="A41" s="2">
        <f t="shared" si="2"/>
        <v>2021</v>
      </c>
      <c r="B41" s="7">
        <f>[1]CP!B245</f>
        <v>4</v>
      </c>
      <c r="C41" s="4">
        <f>[1]CP!C245</f>
        <v>33761.620000000003</v>
      </c>
      <c r="D41" s="8">
        <f>[1]CP!D245</f>
        <v>84.935086845753688</v>
      </c>
      <c r="E41" s="8">
        <f>[1]CP!E245</f>
        <v>1.6536818764189085</v>
      </c>
      <c r="F41" s="4">
        <f>[1]CP!F245</f>
        <v>2566937.4499999988</v>
      </c>
      <c r="G41" s="8">
        <f>[1]CP!G245</f>
        <v>60.357378776269321</v>
      </c>
      <c r="H41" s="8">
        <f>[1]CP!H245</f>
        <v>1.1600560022684037</v>
      </c>
    </row>
    <row r="42" spans="1:8" x14ac:dyDescent="0.25">
      <c r="A42" s="2">
        <f t="shared" si="2"/>
        <v>2021</v>
      </c>
      <c r="B42" s="7">
        <f>[1]CP!B246</f>
        <v>5</v>
      </c>
      <c r="C42" s="4">
        <f>[1]CP!C246</f>
        <v>31218.78</v>
      </c>
      <c r="D42" s="8">
        <f>[1]CP!D246</f>
        <v>31.30524278329203</v>
      </c>
      <c r="E42" s="8">
        <f>[1]CP!E246</f>
        <v>2.0309731026180464</v>
      </c>
      <c r="F42" s="4">
        <f>[1]CP!F246</f>
        <v>2747349.2100000009</v>
      </c>
      <c r="G42" s="8">
        <f>[1]CP!G246</f>
        <v>39.206364040400985</v>
      </c>
      <c r="H42" s="8">
        <f>[1]CP!H246</f>
        <v>1.5270826817634107</v>
      </c>
    </row>
    <row r="43" spans="1:8" ht="14.25" customHeight="1" x14ac:dyDescent="0.25">
      <c r="A43" s="2">
        <f t="shared" si="2"/>
        <v>2021</v>
      </c>
      <c r="B43" s="7">
        <f>[1]CP!B247</f>
        <v>6</v>
      </c>
      <c r="C43" s="4">
        <f>[1]CP!C247</f>
        <v>37497.31</v>
      </c>
      <c r="D43" s="8">
        <f>[1]CP!D247</f>
        <v>27.701758562336032</v>
      </c>
      <c r="E43" s="8">
        <f>[1]CP!E247</f>
        <v>2.3698375100015441</v>
      </c>
      <c r="F43" s="4">
        <f>[1]CP!F247</f>
        <v>2887678.2699999996</v>
      </c>
      <c r="G43" s="8">
        <f>[1]CP!G247</f>
        <v>19.242970618995624</v>
      </c>
      <c r="H43" s="8">
        <f>[1]CP!H247</f>
        <v>1.8635351090355039</v>
      </c>
    </row>
    <row r="44" spans="1:8" x14ac:dyDescent="0.25">
      <c r="A44" s="2">
        <f t="shared" si="2"/>
        <v>2021</v>
      </c>
      <c r="B44" s="7">
        <f>[1]CP!B248</f>
        <v>7</v>
      </c>
      <c r="C44" s="4">
        <f>[1]CP!C248</f>
        <v>40308.44999999999</v>
      </c>
      <c r="D44" s="8">
        <f>[1]CP!D248</f>
        <v>3.4513954797880775</v>
      </c>
      <c r="E44" s="8">
        <f>[1]CP!E248</f>
        <v>2.6680722565550115</v>
      </c>
      <c r="F44" s="4">
        <f>[1]CP!F248</f>
        <v>3070666.3800000008</v>
      </c>
      <c r="G44" s="8">
        <f>[1]CP!G248</f>
        <v>4.618075077753625</v>
      </c>
      <c r="H44" s="8">
        <f>[1]CP!H248</f>
        <v>2.1672150620019335</v>
      </c>
    </row>
    <row r="45" spans="1:8" x14ac:dyDescent="0.25">
      <c r="A45" s="2">
        <f t="shared" si="2"/>
        <v>2021</v>
      </c>
      <c r="B45" s="7">
        <f>[1]CP!B249</f>
        <v>8</v>
      </c>
      <c r="C45" s="4">
        <f>[1]CP!C249</f>
        <v>43639.86</v>
      </c>
      <c r="D45" s="8">
        <f>[1]CP!D249</f>
        <v>11.639647346516057</v>
      </c>
      <c r="E45" s="8">
        <f>[1]CP!E249</f>
        <v>2.925233661448249</v>
      </c>
      <c r="F45" s="4">
        <f>[1]CP!F249</f>
        <v>2859058.350000002</v>
      </c>
      <c r="G45" s="8">
        <f>[1]CP!G249</f>
        <v>10.192983674531654</v>
      </c>
      <c r="H45" s="8">
        <f>[1]CP!H249</f>
        <v>2.4371312238236973</v>
      </c>
    </row>
    <row r="46" spans="1:8" x14ac:dyDescent="0.25">
      <c r="A46" s="2">
        <f t="shared" si="2"/>
        <v>2021</v>
      </c>
      <c r="B46" s="7">
        <f>[1]CP!B250</f>
        <v>9</v>
      </c>
      <c r="C46" s="4">
        <f>[1]CP!C250</f>
        <v>37376.939999999995</v>
      </c>
      <c r="D46" s="8">
        <f>[1]CP!D250</f>
        <v>12.479540318850502</v>
      </c>
      <c r="E46" s="8">
        <f>[1]CP!E250</f>
        <v>3.1409324412971151</v>
      </c>
      <c r="F46" s="4">
        <f>[1]CP!F250</f>
        <v>2942680.709999999</v>
      </c>
      <c r="G46" s="8">
        <f>[1]CP!G250</f>
        <v>10.101706402429711</v>
      </c>
      <c r="H46" s="8">
        <f>[1]CP!H250</f>
        <v>2.6724624762739979</v>
      </c>
    </row>
    <row r="47" spans="1:8" x14ac:dyDescent="0.25">
      <c r="A47" s="2">
        <f t="shared" si="2"/>
        <v>2021</v>
      </c>
      <c r="B47" s="7">
        <f>[1]CP!B251</f>
        <v>10</v>
      </c>
      <c r="C47" s="4">
        <f>[1]CP!C251</f>
        <v>36574.020000000004</v>
      </c>
      <c r="D47" s="8">
        <f>[1]CP!D251</f>
        <v>8.2153559559540401</v>
      </c>
      <c r="E47" s="8">
        <f>[1]CP!E251</f>
        <v>3.3153844803344859</v>
      </c>
      <c r="F47" s="4">
        <f>[1]CP!F251</f>
        <v>2986048.069999998</v>
      </c>
      <c r="G47" s="8">
        <f>[1]CP!G251</f>
        <v>6.1777883098884434</v>
      </c>
      <c r="H47" s="8">
        <f>[1]CP!H251</f>
        <v>2.8729263019906699</v>
      </c>
    </row>
    <row r="48" spans="1:8" x14ac:dyDescent="0.25">
      <c r="A48" s="2">
        <f t="shared" si="2"/>
        <v>2021</v>
      </c>
      <c r="B48" s="7">
        <f>[1]CP!B252</f>
        <v>11</v>
      </c>
      <c r="C48" s="4">
        <f>[1]CP!C252</f>
        <v>37580.17</v>
      </c>
      <c r="D48" s="8">
        <f>[1]CP!D252</f>
        <v>27.191728987398633</v>
      </c>
      <c r="E48" s="8">
        <f>[1]CP!E252</f>
        <v>3.4494541772291787</v>
      </c>
      <c r="F48" s="4">
        <f>[1]CP!F252</f>
        <v>3107042.9500000011</v>
      </c>
      <c r="G48" s="8">
        <f>[1]CP!G252</f>
        <v>22.819576973876398</v>
      </c>
      <c r="H48" s="8">
        <f>[1]CP!H252</f>
        <v>3.0387561033286419</v>
      </c>
    </row>
    <row r="49" spans="1:8" x14ac:dyDescent="0.25">
      <c r="A49" s="2">
        <f t="shared" si="2"/>
        <v>2021</v>
      </c>
      <c r="B49" s="7">
        <f>[1]CP!B253</f>
        <v>12</v>
      </c>
      <c r="C49" s="4">
        <f>[1]CP!C253</f>
        <v>36853.680000000008</v>
      </c>
      <c r="D49" s="8">
        <f>[1]CP!D253</f>
        <v>5.1693642697295372</v>
      </c>
      <c r="E49" s="8">
        <f>[1]CP!E253</f>
        <v>3.5443462064469289</v>
      </c>
      <c r="F49" s="4">
        <f>[1]CP!F253</f>
        <v>3050855.1600000006</v>
      </c>
      <c r="G49" s="8">
        <f>[1]CP!G253</f>
        <v>6.4156232583359563</v>
      </c>
      <c r="H49" s="8">
        <f>[1]CP!H253</f>
        <v>3.170414786948947</v>
      </c>
    </row>
    <row r="50" spans="1:8" x14ac:dyDescent="0.25">
      <c r="A50" s="2">
        <f>[1]CP!A254</f>
        <v>2022</v>
      </c>
      <c r="B50" s="7">
        <f>[1]CP!B254</f>
        <v>1</v>
      </c>
      <c r="C50" s="4">
        <f>[1]CP!C254</f>
        <v>33475.660000000003</v>
      </c>
      <c r="D50" s="8">
        <f>[1]CP!D254</f>
        <v>3.2263654828940558</v>
      </c>
      <c r="E50" s="8">
        <f>[1]CP!E254</f>
        <v>3.6029140115375111</v>
      </c>
      <c r="F50" s="4">
        <f>[1]CP!F254</f>
        <v>2775073.8300000015</v>
      </c>
      <c r="G50" s="8">
        <f>[1]CP!G254</f>
        <v>11.835149413285517</v>
      </c>
      <c r="H50" s="8">
        <f>[1]CP!H254</f>
        <v>3.2697389276286279</v>
      </c>
    </row>
    <row r="51" spans="1:8" x14ac:dyDescent="0.25">
      <c r="A51" s="2">
        <f t="shared" ref="A51" si="4">A50</f>
        <v>2022</v>
      </c>
      <c r="B51" s="7">
        <f>[1]CP!B255</f>
        <v>2</v>
      </c>
      <c r="C51" s="4">
        <f>[1]CP!C255</f>
        <v>33898.509999999995</v>
      </c>
      <c r="D51" s="8">
        <f>[1]CP!D255</f>
        <v>16.049097430409411</v>
      </c>
      <c r="E51" s="8">
        <f>[1]CP!E255</f>
        <v>3.6281238845273172</v>
      </c>
      <c r="F51" s="4">
        <f>[1]CP!F255</f>
        <v>2866960.2300000009</v>
      </c>
      <c r="G51" s="8">
        <f>[1]CP!G255</f>
        <v>18.670360016552422</v>
      </c>
      <c r="H51" s="8">
        <f>[1]CP!H255</f>
        <v>3.3387904618441295</v>
      </c>
    </row>
    <row r="52" spans="1:8" x14ac:dyDescent="0.25">
      <c r="A52" s="2">
        <f t="shared" si="2"/>
        <v>2022</v>
      </c>
      <c r="B52" s="7">
        <f>[1]CP!B256</f>
        <v>3</v>
      </c>
      <c r="C52" s="4">
        <f>[1]CP!C256</f>
        <v>32388.370000000006</v>
      </c>
      <c r="D52" s="8">
        <f>[1]CP!D256</f>
        <v>-4.4766686014137358</v>
      </c>
      <c r="E52" s="8">
        <f>[1]CP!E256</f>
        <v>3.6229159682393606</v>
      </c>
      <c r="F52" s="4">
        <f>[1]CP!F256</f>
        <v>2802643.3500000006</v>
      </c>
      <c r="G52" s="8">
        <f>[1]CP!G256</f>
        <v>-6.2702130571921195</v>
      </c>
      <c r="H52" s="8">
        <f>[1]CP!H256</f>
        <v>3.3802261462445116</v>
      </c>
    </row>
    <row r="53" spans="1:8" x14ac:dyDescent="0.25">
      <c r="A53" s="2">
        <f t="shared" si="2"/>
        <v>2022</v>
      </c>
      <c r="B53" s="7">
        <f>[1]CP!B257</f>
        <v>4</v>
      </c>
      <c r="C53" s="4">
        <f>[1]CP!C257</f>
        <v>36164.76999999999</v>
      </c>
      <c r="D53" s="8">
        <f>[1]CP!D257</f>
        <v>7.1179937455607467</v>
      </c>
      <c r="E53" s="8">
        <f>[1]CP!E257</f>
        <v>3.5910929731040082</v>
      </c>
      <c r="F53" s="4">
        <f>[1]CP!F257</f>
        <v>2887062.1899999985</v>
      </c>
      <c r="G53" s="8">
        <f>[1]CP!G257</f>
        <v>12.471076768933331</v>
      </c>
      <c r="H53" s="8">
        <f>[1]CP!H257</f>
        <v>3.3977674298090221</v>
      </c>
    </row>
    <row r="54" spans="1:8" x14ac:dyDescent="0.25">
      <c r="A54" s="2">
        <f t="shared" si="2"/>
        <v>2022</v>
      </c>
      <c r="B54" s="7">
        <f>[1]CP!B258</f>
        <v>5</v>
      </c>
      <c r="C54" s="4">
        <f>[1]CP!C258</f>
        <v>36256.399999999994</v>
      </c>
      <c r="D54" s="8">
        <f>[1]CP!D258</f>
        <v>16.136505013969149</v>
      </c>
      <c r="E54" s="8">
        <f>[1]CP!E258</f>
        <v>3.5358951384009569</v>
      </c>
      <c r="F54" s="4">
        <f>[1]CP!F258</f>
        <v>2905465.9899999984</v>
      </c>
      <c r="G54" s="8">
        <f>[1]CP!G258</f>
        <v>5.755248711174854</v>
      </c>
      <c r="H54" s="8">
        <f>[1]CP!H258</f>
        <v>3.3944655921277822</v>
      </c>
    </row>
    <row r="55" spans="1:8" x14ac:dyDescent="0.25">
      <c r="A55" s="2">
        <f t="shared" si="2"/>
        <v>2022</v>
      </c>
      <c r="B55" s="7">
        <f>[1]CP!B259</f>
        <v>6</v>
      </c>
      <c r="C55" s="4">
        <f>[1]CP!C259</f>
        <v>35564.420000000006</v>
      </c>
      <c r="D55" s="8">
        <f>[1]CP!D259</f>
        <v>-5.1547431002383686</v>
      </c>
      <c r="E55" s="8">
        <f>[1]CP!E259</f>
        <v>3.4608076270746579</v>
      </c>
      <c r="F55" s="4">
        <f>[1]CP!F259</f>
        <v>2899811.29</v>
      </c>
      <c r="G55" s="8">
        <f>[1]CP!G259</f>
        <v>0.42016522844841031</v>
      </c>
      <c r="H55" s="8">
        <f>[1]CP!H259</f>
        <v>3.3740020037172411</v>
      </c>
    </row>
    <row r="56" spans="1:8" x14ac:dyDescent="0.25">
      <c r="A56" s="2">
        <f t="shared" si="2"/>
        <v>2022</v>
      </c>
      <c r="B56" s="7">
        <f>[1]CP!B260</f>
        <v>7</v>
      </c>
      <c r="C56" s="4">
        <f>[1]CP!C260</f>
        <v>38322.080000000002</v>
      </c>
      <c r="D56" s="8">
        <f>[1]CP!D260</f>
        <v>-4.9279245418764273</v>
      </c>
      <c r="E56" s="8">
        <f>[1]CP!E260</f>
        <v>3.3701906444220313</v>
      </c>
      <c r="F56" s="4">
        <f>[1]CP!F260</f>
        <v>2880673.5800000015</v>
      </c>
      <c r="G56" s="8">
        <f>[1]CP!G260</f>
        <v>-6.1873475164045395</v>
      </c>
      <c r="H56" s="8">
        <f>[1]CP!H260</f>
        <v>3.3402219783660039</v>
      </c>
    </row>
    <row r="57" spans="1:8" x14ac:dyDescent="0.25">
      <c r="A57" s="2">
        <f t="shared" si="2"/>
        <v>2022</v>
      </c>
      <c r="B57" s="7">
        <f>[1]CP!B261</f>
        <v>8</v>
      </c>
      <c r="C57" s="4">
        <f>[1]CP!C261</f>
        <v>43184.540000000008</v>
      </c>
      <c r="D57" s="8">
        <f>[1]CP!D261</f>
        <v>-1.0433580676014853</v>
      </c>
      <c r="E57" s="8">
        <f>[1]CP!E261</f>
        <v>3.2678060936061559</v>
      </c>
      <c r="F57" s="4">
        <f>[1]CP!F261</f>
        <v>2898342.9800000009</v>
      </c>
      <c r="G57" s="8">
        <f>[1]CP!G261</f>
        <v>1.3740408620900979</v>
      </c>
      <c r="H57" s="8">
        <f>[1]CP!H261</f>
        <v>3.2967657023088366</v>
      </c>
    </row>
    <row r="58" spans="1:8" x14ac:dyDescent="0.25">
      <c r="A58" s="2">
        <f t="shared" si="2"/>
        <v>2022</v>
      </c>
      <c r="B58" s="7">
        <f>[1]CP!B262</f>
        <v>9</v>
      </c>
      <c r="C58" s="4">
        <f>[1]CP!C262</f>
        <v>37265.510000000009</v>
      </c>
      <c r="D58" s="8">
        <f>[1]CP!D262</f>
        <v>-0.29812499364577638</v>
      </c>
      <c r="E58" s="8">
        <f>[1]CP!E262</f>
        <v>3.1568396197910622</v>
      </c>
      <c r="F58" s="4">
        <f>[1]CP!F262</f>
        <v>2887682.02</v>
      </c>
      <c r="G58" s="8">
        <f>[1]CP!G262</f>
        <v>-1.8689995762400935</v>
      </c>
      <c r="H58" s="8">
        <f>[1]CP!H262</f>
        <v>3.2466117250100353</v>
      </c>
    </row>
    <row r="59" spans="1:8" x14ac:dyDescent="0.25">
      <c r="A59" s="2">
        <f t="shared" si="2"/>
        <v>2022</v>
      </c>
      <c r="B59" s="7">
        <f>[1]CP!B263</f>
        <v>10</v>
      </c>
      <c r="C59" s="4">
        <f>[1]CP!C263</f>
        <v>35380.909999999996</v>
      </c>
      <c r="D59" s="8">
        <f>[1]CP!D263</f>
        <v>-3.262179000284926</v>
      </c>
      <c r="E59" s="8">
        <f>[1]CP!E263</f>
        <v>3.0401774817406966</v>
      </c>
      <c r="F59" s="4">
        <f>[1]CP!F263</f>
        <v>2811079.1</v>
      </c>
      <c r="G59" s="8">
        <f>[1]CP!G263</f>
        <v>-5.8595496756352672</v>
      </c>
      <c r="H59" s="8">
        <f>[1]CP!H263</f>
        <v>3.1926050733755473</v>
      </c>
    </row>
    <row r="60" spans="1:8" x14ac:dyDescent="0.25">
      <c r="A60" s="2">
        <f t="shared" si="2"/>
        <v>2022</v>
      </c>
      <c r="B60" s="7">
        <f>[1]CP!B264</f>
        <v>11</v>
      </c>
      <c r="C60" s="4">
        <f>[1]CP!C264</f>
        <v>34502.6</v>
      </c>
      <c r="D60" s="8">
        <f>[1]CP!D264</f>
        <v>-8.1893456043439894</v>
      </c>
      <c r="E60" s="8">
        <f>[1]CP!E264</f>
        <v>2.9204660101208502</v>
      </c>
      <c r="F60" s="4">
        <f>[1]CP!F264</f>
        <v>2856839.97</v>
      </c>
      <c r="G60" s="8">
        <f>[1]CP!G264</f>
        <v>-8.0527686300571055</v>
      </c>
      <c r="H60" s="8">
        <f>[1]CP!H264</f>
        <v>3.1372355235265115</v>
      </c>
    </row>
    <row r="61" spans="1:8" x14ac:dyDescent="0.25">
      <c r="A61" s="2">
        <f t="shared" si="2"/>
        <v>2022</v>
      </c>
      <c r="B61" s="7">
        <f>[1]CP!B265</f>
        <v>12</v>
      </c>
      <c r="C61" s="4">
        <f>[1]CP!C265</f>
        <v>40326.670000000006</v>
      </c>
      <c r="D61" s="8">
        <f>[1]CP!D265</f>
        <v>9.4237264772473175</v>
      </c>
      <c r="E61" s="8">
        <f>[1]CP!E265</f>
        <v>2.7999138719527288</v>
      </c>
      <c r="F61" s="4">
        <f>[1]CP!F265</f>
        <v>3220608.9500000016</v>
      </c>
      <c r="G61" s="8">
        <f>[1]CP!G265</f>
        <v>5.5641379579619565</v>
      </c>
      <c r="H61" s="8">
        <f>[1]CP!H265</f>
        <v>3.0823642297264957</v>
      </c>
    </row>
    <row r="62" spans="1:8" x14ac:dyDescent="0.25">
      <c r="A62" s="2">
        <f>[1]CP!A266</f>
        <v>2023</v>
      </c>
      <c r="B62" s="7">
        <f>[1]CP!B266</f>
        <v>1</v>
      </c>
      <c r="C62" s="4">
        <f>[1]CP!C266</f>
        <v>30077.279999999992</v>
      </c>
      <c r="D62" s="8">
        <f>[1]CP!D266</f>
        <v>-10.151793870531634</v>
      </c>
      <c r="E62" s="8">
        <f>[1]CP!E266</f>
        <v>2.6799582195620895</v>
      </c>
      <c r="F62" s="4">
        <f>[1]CP!F266</f>
        <v>2603363.7600000016</v>
      </c>
      <c r="G62" s="8">
        <f>[1]CP!G266</f>
        <v>-6.1875856470456458</v>
      </c>
      <c r="H62" s="8">
        <f>[1]CP!H266</f>
        <v>3.0290752626172912</v>
      </c>
    </row>
    <row r="63" spans="1:8" x14ac:dyDescent="0.25">
      <c r="A63" s="2">
        <f t="shared" ref="A63" si="5">A62</f>
        <v>2023</v>
      </c>
      <c r="B63" s="7">
        <f>[1]CP!B267</f>
        <v>2</v>
      </c>
      <c r="C63" s="4">
        <f>[1]CP!C267</f>
        <v>34644.14</v>
      </c>
      <c r="D63" s="8">
        <f>[1]CP!D267</f>
        <v>2.1995952034470134</v>
      </c>
      <c r="E63" s="8">
        <f>[1]CP!E267</f>
        <v>2.5624961922611673</v>
      </c>
      <c r="F63" s="4">
        <f>[1]CP!F267</f>
        <v>2848637.85</v>
      </c>
      <c r="G63" s="8">
        <f>[1]CP!G267</f>
        <v>-0.63908734443800519</v>
      </c>
      <c r="H63" s="8">
        <f>[1]CP!H267</f>
        <v>2.9786250382384836</v>
      </c>
    </row>
    <row r="64" spans="1:8" x14ac:dyDescent="0.25">
      <c r="A64" s="2">
        <f t="shared" si="2"/>
        <v>2023</v>
      </c>
      <c r="B64" s="7">
        <f>[1]CP!B268</f>
        <v>3</v>
      </c>
      <c r="C64" s="4">
        <f>[1]CP!C268</f>
        <v>37633.549999999996</v>
      </c>
      <c r="D64" s="8">
        <f>[1]CP!D268</f>
        <v>16.194640236603419</v>
      </c>
      <c r="E64" s="8">
        <f>[1]CP!E268</f>
        <v>2.4485338354670523</v>
      </c>
      <c r="F64" s="4">
        <f>[1]CP!F268</f>
        <v>3051671.2499999995</v>
      </c>
      <c r="G64" s="8">
        <f>[1]CP!G268</f>
        <v>8.8854652162573267</v>
      </c>
      <c r="H64" s="8">
        <f>[1]CP!H268</f>
        <v>2.9316299267331534</v>
      </c>
    </row>
    <row r="65" spans="1:8" x14ac:dyDescent="0.25">
      <c r="A65" s="2">
        <f t="shared" si="2"/>
        <v>2023</v>
      </c>
      <c r="B65" s="7">
        <f>[1]CP!B269</f>
        <v>4</v>
      </c>
      <c r="C65" s="4">
        <f>[1]CP!C269</f>
        <v>36119.769999999997</v>
      </c>
      <c r="D65" s="8">
        <f>[1]CP!D269</f>
        <v>-0.12443048856661809</v>
      </c>
      <c r="E65" s="8">
        <f>[1]CP!E269</f>
        <v>2.3390519931392775</v>
      </c>
      <c r="F65" s="4">
        <f>[1]CP!F269</f>
        <v>2681530.3199999998</v>
      </c>
      <c r="G65" s="8">
        <f>[1]CP!G269</f>
        <v>-7.1190662505264175</v>
      </c>
      <c r="H65" s="8">
        <f>[1]CP!H269</f>
        <v>2.8884550682178065</v>
      </c>
    </row>
    <row r="66" spans="1:8" x14ac:dyDescent="0.25">
      <c r="A66" s="2">
        <f t="shared" si="2"/>
        <v>2023</v>
      </c>
      <c r="B66" s="7">
        <f>[1]CP!B270</f>
        <v>5</v>
      </c>
      <c r="C66" s="4">
        <f>[1]CP!C270</f>
        <v>36913.319999999992</v>
      </c>
      <c r="D66" s="8">
        <f>[1]CP!D270</f>
        <v>1.811873214108406</v>
      </c>
      <c r="E66" s="8">
        <f>[1]CP!E270</f>
        <v>2.2359860999596775</v>
      </c>
      <c r="F66" s="4">
        <f>[1]CP!F270</f>
        <v>2920160.9899999984</v>
      </c>
      <c r="G66" s="8">
        <f>[1]CP!G270</f>
        <v>0.50577084882690304</v>
      </c>
      <c r="H66" s="8">
        <f>[1]CP!H270</f>
        <v>2.8498790635929434</v>
      </c>
    </row>
    <row r="67" spans="1:8" x14ac:dyDescent="0.25">
      <c r="A67" s="2">
        <f t="shared" si="2"/>
        <v>2023</v>
      </c>
      <c r="B67" s="7">
        <f>[1]CP!B271</f>
        <v>6</v>
      </c>
      <c r="C67" s="4">
        <f>[1]CP!C271</f>
        <v>33130.850000000006</v>
      </c>
      <c r="D67" s="8">
        <f>[1]CP!D271</f>
        <v>-6.842709651949896</v>
      </c>
      <c r="E67" s="8">
        <f>[1]CP!E271</f>
        <v>2.1411005154377456</v>
      </c>
      <c r="F67" s="4">
        <f>[1]CP!F271</f>
        <v>2956124.1500000008</v>
      </c>
      <c r="G67" s="8">
        <f>[1]CP!G271</f>
        <v>1.9419491259378141</v>
      </c>
      <c r="H67" s="8">
        <f>[1]CP!H271</f>
        <v>2.8159855470008184</v>
      </c>
    </row>
    <row r="68" spans="1:8" x14ac:dyDescent="0.25">
      <c r="A68" s="2">
        <f t="shared" si="2"/>
        <v>2023</v>
      </c>
      <c r="B68" s="7">
        <f>[1]CP!B272</f>
        <v>7</v>
      </c>
      <c r="C68" s="4">
        <f>[1]CP!C272</f>
        <v>37657.71</v>
      </c>
      <c r="D68" s="8">
        <f>[1]CP!D272</f>
        <v>-1.7336480692071055</v>
      </c>
      <c r="E68" s="8">
        <f>[1]CP!E272</f>
        <v>2.0561301467992354</v>
      </c>
      <c r="F68" s="4">
        <f>[1]CP!F272</f>
        <v>2990296.0100000002</v>
      </c>
      <c r="G68" s="8">
        <f>[1]CP!G272</f>
        <v>3.8054443502758328</v>
      </c>
      <c r="H68" s="8">
        <f>[1]CP!H272</f>
        <v>2.7866953672909931</v>
      </c>
    </row>
    <row r="69" spans="1:8" x14ac:dyDescent="0.25">
      <c r="A69" s="2">
        <f t="shared" si="2"/>
        <v>2023</v>
      </c>
      <c r="B69" s="7">
        <f>[1]CP!B273</f>
        <v>8</v>
      </c>
      <c r="C69" s="4">
        <f>[1]CP!C273</f>
        <v>41385.83</v>
      </c>
      <c r="D69" s="8">
        <f>[1]CP!D273</f>
        <v>-4.1651711468965624</v>
      </c>
      <c r="E69" s="8">
        <f>[1]CP!E273</f>
        <v>1.9821860255638319</v>
      </c>
      <c r="F69" s="4">
        <f>[1]CP!F273</f>
        <v>2839334.0800000005</v>
      </c>
      <c r="G69" s="8">
        <f>[1]CP!G273</f>
        <v>-2.0359529706177271</v>
      </c>
      <c r="H69" s="8">
        <f>[1]CP!H273</f>
        <v>2.7618686763393447</v>
      </c>
    </row>
    <row r="70" spans="1:8" x14ac:dyDescent="0.25">
      <c r="A70" s="2">
        <f t="shared" si="2"/>
        <v>2023</v>
      </c>
      <c r="B70" s="7">
        <f>[1]CP!B274</f>
        <v>9</v>
      </c>
      <c r="C70" s="4">
        <f>[1]CP!C274</f>
        <v>35849.749999999993</v>
      </c>
      <c r="D70" s="8">
        <f>[1]CP!D274</f>
        <v>-3.7991161264129159</v>
      </c>
      <c r="E70" s="8">
        <f>[1]CP!E274</f>
        <v>1.9201160042084422</v>
      </c>
      <c r="F70" s="4">
        <f>[1]CP!F274</f>
        <v>2852017.3700000006</v>
      </c>
      <c r="G70" s="8">
        <f>[1]CP!G274</f>
        <v>-1.235061539081761</v>
      </c>
      <c r="H70" s="8">
        <f>[1]CP!H274</f>
        <v>2.7414363724789022</v>
      </c>
    </row>
    <row r="71" spans="1:8" x14ac:dyDescent="0.25">
      <c r="A71" s="2">
        <f t="shared" si="2"/>
        <v>2023</v>
      </c>
      <c r="B71" s="7">
        <f>[1]CP!B275</f>
        <v>10</v>
      </c>
      <c r="C71" s="4">
        <f>[1]CP!C275</f>
        <v>34846.230000000003</v>
      </c>
      <c r="D71" s="8">
        <f>[1]CP!D275</f>
        <v>-1.5112104239263346</v>
      </c>
      <c r="E71" s="8">
        <f>[1]CP!E275</f>
        <v>1.8703410354063303</v>
      </c>
      <c r="F71" s="4">
        <f>[1]CP!F275</f>
        <v>2899220.27</v>
      </c>
      <c r="G71" s="8">
        <f>[1]CP!G275</f>
        <v>3.1354923452705297</v>
      </c>
      <c r="H71" s="8">
        <f>[1]CP!H275</f>
        <v>2.7249961719838782</v>
      </c>
    </row>
    <row r="72" spans="1:8" x14ac:dyDescent="0.25">
      <c r="A72" s="2">
        <f t="shared" si="2"/>
        <v>2023</v>
      </c>
      <c r="B72" s="7">
        <f>[1]CP!B276</f>
        <v>11</v>
      </c>
      <c r="C72" s="4">
        <f>[1]CP!C276</f>
        <v>33044.490000000005</v>
      </c>
      <c r="D72" s="8">
        <f>[1]CP!D276</f>
        <v>-4.2260873093621694</v>
      </c>
      <c r="E72" s="8">
        <f>[1]CP!E276</f>
        <v>1.8328849029328</v>
      </c>
      <c r="F72" s="4">
        <f>[1]CP!F276</f>
        <v>2986207.79</v>
      </c>
      <c r="G72" s="8">
        <f>[1]CP!G276</f>
        <v>4.528353753045522</v>
      </c>
      <c r="H72" s="8">
        <f>[1]CP!H276</f>
        <v>2.7118696454401818</v>
      </c>
    </row>
    <row r="73" spans="1:8" x14ac:dyDescent="0.25">
      <c r="A73" s="2">
        <f t="shared" si="2"/>
        <v>2023</v>
      </c>
      <c r="B73" s="7">
        <f>[1]CP!B277</f>
        <v>12</v>
      </c>
      <c r="C73" s="4">
        <f>[1]CP!C277</f>
        <v>35193.550000000003</v>
      </c>
      <c r="D73" s="8">
        <f>[1]CP!D277</f>
        <v>-12.728846691283957</v>
      </c>
      <c r="E73" s="8">
        <f>[1]CP!E277</f>
        <v>1.8075365606007019</v>
      </c>
      <c r="F73" s="4">
        <f>[1]CP!F277</f>
        <v>2982882.76</v>
      </c>
      <c r="G73" s="8">
        <f>[1]CP!G277</f>
        <v>-7.3814049979585956</v>
      </c>
      <c r="H73" s="8">
        <f>[1]CP!H277</f>
        <v>2.701406870112423</v>
      </c>
    </row>
    <row r="74" spans="1:8" x14ac:dyDescent="0.25">
      <c r="A74" s="2">
        <f>[1]CP!A278</f>
        <v>2024</v>
      </c>
      <c r="B74" s="7">
        <f>[1]CP!B278</f>
        <v>1</v>
      </c>
      <c r="C74" s="4">
        <f>[1]CP!C278</f>
        <v>35079.400000000009</v>
      </c>
      <c r="D74" s="8">
        <f>[1]CP!D278</f>
        <v>16.630892155141751</v>
      </c>
      <c r="E74" s="8">
        <f>[1]CP!E278</f>
        <v>1.7936642002636991</v>
      </c>
      <c r="F74" s="4">
        <f>[1]CP!F278</f>
        <v>3001205.3299999991</v>
      </c>
      <c r="G74" s="8">
        <f>[1]CP!G278</f>
        <v>15.281827922502744</v>
      </c>
      <c r="H74" s="8">
        <f>[1]CP!H278</f>
        <v>2.6930840679949068</v>
      </c>
    </row>
    <row r="75" spans="1:8" x14ac:dyDescent="0.25">
      <c r="A75" s="2">
        <f t="shared" ref="A75" si="6">A74</f>
        <v>2024</v>
      </c>
      <c r="B75" s="7">
        <f>[1]CP!B279</f>
        <v>2</v>
      </c>
      <c r="C75" s="4">
        <f>[1]CP!C279</f>
        <v>34150.639999999999</v>
      </c>
      <c r="D75" s="8">
        <f>[1]CP!D279</f>
        <v>-1.4244833325347428</v>
      </c>
      <c r="E75" s="8">
        <f>[1]CP!E279</f>
        <v>1.7896265427162961</v>
      </c>
      <c r="F75" s="4">
        <f>[1]CP!F279</f>
        <v>2833126.5799999996</v>
      </c>
      <c r="G75" s="8">
        <f>[1]CP!G279</f>
        <v>-0.54451533739188207</v>
      </c>
      <c r="H75" s="8">
        <f>[1]CP!H279</f>
        <v>2.6856772658133221</v>
      </c>
    </row>
    <row r="76" spans="1:8" x14ac:dyDescent="0.25">
      <c r="A76" s="2">
        <f t="shared" si="2"/>
        <v>2024</v>
      </c>
      <c r="B76" s="7">
        <f>[1]CP!B280</f>
        <v>3</v>
      </c>
      <c r="C76" s="4">
        <f>[1]CP!C280</f>
        <v>36615.15</v>
      </c>
      <c r="D76" s="8">
        <f>[1]CP!D280</f>
        <v>-2.7060960233621145</v>
      </c>
      <c r="E76" s="8">
        <f>[1]CP!E280</f>
        <v>1.7948126718054194</v>
      </c>
      <c r="F76" s="4">
        <f>[1]CP!F280</f>
        <v>3022933.1300000004</v>
      </c>
      <c r="G76" s="8">
        <f>[1]CP!G280</f>
        <v>-0.94171742778647038</v>
      </c>
      <c r="H76" s="8">
        <f>[1]CP!H280</f>
        <v>2.6788367086165872</v>
      </c>
    </row>
    <row r="77" spans="1:8" x14ac:dyDescent="0.25">
      <c r="A77" s="2">
        <f t="shared" si="2"/>
        <v>2024</v>
      </c>
      <c r="B77" s="7">
        <f>[1]CP!B281</f>
        <v>4</v>
      </c>
      <c r="C77" s="4">
        <f>[1]CP!C281</f>
        <v>35849.31</v>
      </c>
      <c r="D77" s="8">
        <f>[1]CP!D281</f>
        <v>-0.74878660633774796</v>
      </c>
      <c r="E77" s="8">
        <f>[1]CP!E281</f>
        <v>1.8083884693033259</v>
      </c>
      <c r="F77" s="4">
        <f>[1]CP!F281</f>
        <v>3083330.8299999996</v>
      </c>
      <c r="G77" s="8">
        <f>[1]CP!G281</f>
        <v>14.984000255495889</v>
      </c>
      <c r="H77" s="8">
        <f>[1]CP!H281</f>
        <v>2.6719883225228429</v>
      </c>
    </row>
    <row r="78" spans="1:8" x14ac:dyDescent="0.25">
      <c r="A78" s="2">
        <f t="shared" si="2"/>
        <v>2024</v>
      </c>
      <c r="B78" s="7">
        <f>[1]CP!B282</f>
        <v>5</v>
      </c>
      <c r="C78" s="4">
        <f>[1]CP!C282</f>
        <v>36796.390000000007</v>
      </c>
      <c r="D78" s="8">
        <f>[1]CP!D282</f>
        <v>-0.31676912290735659</v>
      </c>
      <c r="E78" s="8">
        <f>[1]CP!E282</f>
        <v>1.8292072538784414</v>
      </c>
      <c r="F78" s="4">
        <f>[1]CP!F282</f>
        <v>3124272.2099999995</v>
      </c>
      <c r="G78" s="8">
        <f>[1]CP!G282</f>
        <v>6.9897249055436816</v>
      </c>
      <c r="H78" s="8">
        <f>[1]CP!H282</f>
        <v>2.6643066062796468</v>
      </c>
    </row>
    <row r="79" spans="1:8" x14ac:dyDescent="0.25">
      <c r="A79" s="2">
        <f t="shared" si="2"/>
        <v>2024</v>
      </c>
      <c r="B79" s="7">
        <f>[1]CP!B283</f>
        <v>6</v>
      </c>
      <c r="C79" s="4">
        <f>[1]CP!C283</f>
        <v>33430.83</v>
      </c>
      <c r="D79" s="8">
        <f>[1]CP!D283</f>
        <v>0.90544009586230878</v>
      </c>
      <c r="E79" s="8">
        <f>[1]CP!E283</f>
        <v>1.8559447625967169</v>
      </c>
      <c r="F79" s="4">
        <f>[1]CP!F283</f>
        <v>2838837.3100000005</v>
      </c>
      <c r="G79" s="8">
        <f>[1]CP!G283</f>
        <v>-3.9675884383949311</v>
      </c>
      <c r="H79" s="8">
        <f>[1]CP!H283</f>
        <v>2.6558210594632352</v>
      </c>
    </row>
    <row r="80" spans="1:8" x14ac:dyDescent="0.25">
      <c r="A80" s="2">
        <f t="shared" si="2"/>
        <v>2024</v>
      </c>
      <c r="B80" s="7">
        <f>[1]CP!B284</f>
        <v>7</v>
      </c>
      <c r="C80" s="4">
        <f>[1]CP!C284</f>
        <v>41323.01</v>
      </c>
      <c r="D80" s="8">
        <f>[1]CP!D284</f>
        <v>9.7331993899788536</v>
      </c>
      <c r="E80" s="8">
        <f>[1]CP!E284</f>
        <v>1.887127706386827</v>
      </c>
      <c r="F80" s="4">
        <f>[1]CP!F284</f>
        <v>3085303.42</v>
      </c>
      <c r="G80" s="8">
        <f>[1]CP!G284</f>
        <v>3.177190809280428</v>
      </c>
      <c r="H80" s="8">
        <f>[1]CP!H284</f>
        <v>2.6468615579206274</v>
      </c>
    </row>
    <row r="81" spans="1:8" x14ac:dyDescent="0.25">
      <c r="A81" s="2">
        <f t="shared" si="2"/>
        <v>2024</v>
      </c>
      <c r="B81" s="7">
        <f>[1]CP!B285</f>
        <v>8</v>
      </c>
      <c r="C81" s="4">
        <f>[1]CP!C285</f>
        <v>43539.55</v>
      </c>
      <c r="D81" s="8">
        <f>[1]CP!D285</f>
        <v>5.204003399231083</v>
      </c>
      <c r="E81" s="8">
        <f>[1]CP!E285</f>
        <v>1.9212167889089231</v>
      </c>
      <c r="F81" s="4">
        <f>[1]CP!F285</f>
        <v>3016066.569999998</v>
      </c>
      <c r="G81" s="8">
        <f>[1]CP!G285</f>
        <v>6.2244344983876321</v>
      </c>
      <c r="H81" s="8">
        <f>[1]CP!H285</f>
        <v>2.6372980185059358</v>
      </c>
    </row>
    <row r="82" spans="1:8" x14ac:dyDescent="0.25">
      <c r="A82" s="2">
        <f t="shared" si="2"/>
        <v>2024</v>
      </c>
      <c r="B82" s="7">
        <f>[1]CP!B286</f>
        <v>9</v>
      </c>
      <c r="C82" s="4">
        <f>[1]CP!C286</f>
        <v>36668.04</v>
      </c>
      <c r="D82" s="8">
        <f>[1]CP!D286</f>
        <v>2.2825542716476743</v>
      </c>
      <c r="E82" s="8">
        <f>[1]CP!E286</f>
        <v>1.9572175799122953</v>
      </c>
      <c r="F82" s="4">
        <f>[1]CP!F286</f>
        <v>2913582.1900000009</v>
      </c>
      <c r="G82" s="8">
        <f>[1]CP!G286</f>
        <v>2.1586411305762887</v>
      </c>
      <c r="H82" s="8">
        <f>[1]CP!H286</f>
        <v>2.6270371864935074</v>
      </c>
    </row>
    <row r="83" spans="1:8" x14ac:dyDescent="0.25">
      <c r="A83" s="2">
        <f t="shared" si="2"/>
        <v>2024</v>
      </c>
      <c r="B83" s="7">
        <f>[1]CP!B287</f>
        <v>10</v>
      </c>
      <c r="C83" s="4">
        <f>[1]CP!C287</f>
        <v>37259.72</v>
      </c>
      <c r="D83" s="8">
        <f>[1]CP!D287</f>
        <v>6.9261151062826487</v>
      </c>
      <c r="E83" s="8">
        <f>[1]CP!E287</f>
        <v>1.9943636204386175</v>
      </c>
      <c r="F83" s="4">
        <f>[1]CP!F287</f>
        <v>3098142.5900000012</v>
      </c>
      <c r="G83" s="8">
        <f>[1]CP!G287</f>
        <v>6.8612351416817763</v>
      </c>
      <c r="H83" s="8">
        <f>[1]CP!H287</f>
        <v>2.6162349138576806</v>
      </c>
    </row>
    <row r="84" spans="1:8" x14ac:dyDescent="0.25">
      <c r="A84" s="2">
        <f t="shared" si="2"/>
        <v>2024</v>
      </c>
      <c r="B84" s="7">
        <f>[1]CP!B288</f>
        <v>11</v>
      </c>
      <c r="C84" s="4">
        <f>[1]CP!C288</f>
        <v>35625.87000000001</v>
      </c>
      <c r="D84" s="8">
        <f>[1]CP!D288</f>
        <v>7.8118318666743125</v>
      </c>
      <c r="E84" s="8">
        <f>[1]CP!E288</f>
        <v>2.0319110443553785</v>
      </c>
      <c r="F84" s="4">
        <f>[1]CP!F288</f>
        <v>2884203.1700000004</v>
      </c>
      <c r="G84" s="8">
        <f>[1]CP!G288</f>
        <v>-3.4158580773108072</v>
      </c>
      <c r="H84" s="8">
        <f>[1]CP!H288</f>
        <v>2.6050145250689107</v>
      </c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B86" s="7"/>
      <c r="C86" s="4"/>
      <c r="D86" s="8"/>
      <c r="E86" s="8"/>
      <c r="F86" s="4"/>
      <c r="G86" s="8"/>
      <c r="H86" s="8"/>
    </row>
    <row r="87" spans="1:8" x14ac:dyDescent="0.25">
      <c r="B87" s="7"/>
      <c r="C87" s="4"/>
      <c r="D87" s="8"/>
      <c r="E87" s="8"/>
      <c r="F87" s="4"/>
      <c r="G87" s="8"/>
      <c r="H87" s="8"/>
    </row>
    <row r="88" spans="1:8" x14ac:dyDescent="0.25">
      <c r="B88" s="7"/>
      <c r="C88" s="4"/>
      <c r="D88" s="8"/>
      <c r="E88" s="8"/>
      <c r="F88" s="4"/>
      <c r="G88" s="8"/>
      <c r="H88" s="8"/>
    </row>
    <row r="89" spans="1:8" x14ac:dyDescent="0.25">
      <c r="B89" s="7"/>
      <c r="C89" s="4"/>
      <c r="D89" s="8"/>
      <c r="E89" s="8"/>
      <c r="F89" s="4"/>
      <c r="G89" s="8"/>
      <c r="H89" s="8"/>
    </row>
    <row r="90" spans="1:8" x14ac:dyDescent="0.25">
      <c r="B90" s="7"/>
      <c r="C90" s="4"/>
      <c r="D90" s="8"/>
      <c r="E90" s="8"/>
      <c r="F90" s="4"/>
      <c r="G90" s="8"/>
      <c r="H90" s="8"/>
    </row>
    <row r="91" spans="1:8" x14ac:dyDescent="0.25">
      <c r="B91" s="7"/>
      <c r="C91" s="4"/>
      <c r="D91" s="8"/>
      <c r="E91" s="8"/>
      <c r="F91" s="4"/>
      <c r="G91" s="8"/>
      <c r="H91" s="8"/>
    </row>
    <row r="92" spans="1:8" x14ac:dyDescent="0.25">
      <c r="B92" s="7"/>
      <c r="C92" s="4"/>
      <c r="D92" s="8"/>
      <c r="E92" s="8"/>
      <c r="F92" s="4"/>
      <c r="G92" s="8"/>
      <c r="H92" s="8"/>
    </row>
    <row r="93" spans="1:8" x14ac:dyDescent="0.25">
      <c r="B93" s="7"/>
      <c r="C93" s="4"/>
      <c r="D93" s="8"/>
      <c r="E93" s="8"/>
      <c r="F93" s="4"/>
      <c r="G93" s="8"/>
      <c r="H93" s="8"/>
    </row>
    <row r="94" spans="1:8" x14ac:dyDescent="0.25">
      <c r="B94" s="7"/>
      <c r="C94" s="4"/>
      <c r="D94" s="8"/>
      <c r="E94" s="8"/>
      <c r="F94" s="4"/>
      <c r="G94" s="8"/>
      <c r="H94" s="8"/>
    </row>
    <row r="95" spans="1:8" x14ac:dyDescent="0.25">
      <c r="B95" s="7"/>
      <c r="C95" s="4"/>
      <c r="D95" s="8"/>
      <c r="E95" s="8"/>
      <c r="F95" s="4"/>
      <c r="G95" s="8"/>
      <c r="H95" s="8"/>
    </row>
    <row r="96" spans="1:8" x14ac:dyDescent="0.25">
      <c r="B96" s="7"/>
      <c r="C96" s="4"/>
      <c r="D96" s="8"/>
      <c r="E96" s="8"/>
      <c r="F96" s="4"/>
      <c r="G96" s="8"/>
      <c r="H96" s="8"/>
    </row>
    <row r="97" spans="2:8" x14ac:dyDescent="0.25">
      <c r="B97" s="7"/>
      <c r="C97" s="4"/>
      <c r="D97" s="8"/>
      <c r="E97" s="8"/>
      <c r="F97" s="4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7" sqref="A87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[1]ECI!A1</f>
        <v>Año</v>
      </c>
      <c r="B1" s="1" t="str">
        <f>[1]ECI!B1</f>
        <v>Mes</v>
      </c>
      <c r="C1" s="2" t="str">
        <f>[1]ECI!C1</f>
        <v>Indicador de clima industrial Cantabria</v>
      </c>
      <c r="D1" s="2" t="str">
        <f>[1]ECI!D1</f>
        <v>Indicador de clima industrial Cantabria. Var interanual</v>
      </c>
      <c r="E1" s="2" t="str">
        <f>[1]ECI!E1</f>
        <v>Indicador de clima industrial Cantabria. Tendencia</v>
      </c>
      <c r="F1" s="2" t="str">
        <f>[1]ECI!F1</f>
        <v>Indicador de clima industrial España</v>
      </c>
      <c r="G1" s="2" t="str">
        <f>[1]ECI!G1</f>
        <v>Indicador de clima industrial España. Var interanual</v>
      </c>
      <c r="H1" s="2" t="str">
        <f>[1]ECI!H1</f>
        <v>Indicador de clima industrial España. Tendencia</v>
      </c>
    </row>
    <row r="2" spans="1:8" x14ac:dyDescent="0.25">
      <c r="A2" s="2">
        <f>[1]ECI!A206</f>
        <v>2018</v>
      </c>
      <c r="B2" s="2">
        <f>[1]ECI!B206</f>
        <v>1</v>
      </c>
      <c r="C2" s="5">
        <f>[1]ECI!C206</f>
        <v>2.718144984827406</v>
      </c>
      <c r="D2" s="3">
        <f>[1]ECI!D206</f>
        <v>4.218144984827406</v>
      </c>
      <c r="E2" s="3">
        <f>[1]ECI!E206</f>
        <v>0.95984932319763716</v>
      </c>
      <c r="F2" s="2">
        <f>[1]ECI!F206</f>
        <v>0.46</v>
      </c>
      <c r="G2" s="3">
        <f>[1]ECI!G206</f>
        <v>0.79</v>
      </c>
      <c r="H2" s="3">
        <f>[1]ECI!H206</f>
        <v>-0.6461127011953226</v>
      </c>
    </row>
    <row r="3" spans="1:8" x14ac:dyDescent="0.25">
      <c r="A3" s="2">
        <f>A2</f>
        <v>2018</v>
      </c>
      <c r="B3" s="2">
        <f>[1]ECI!B207</f>
        <v>2</v>
      </c>
      <c r="C3" s="5">
        <f>[1]ECI!C207</f>
        <v>3.6346587167928548</v>
      </c>
      <c r="D3" s="3">
        <f>[1]ECI!D207</f>
        <v>6.0013253834595215</v>
      </c>
      <c r="E3" s="3">
        <f>[1]ECI!E207</f>
        <v>0.65668426503651645</v>
      </c>
      <c r="F3" s="2">
        <f>[1]ECI!F207</f>
        <v>0.99</v>
      </c>
      <c r="G3" s="3">
        <f>[1]ECI!G207</f>
        <v>-3.1399999999999997</v>
      </c>
      <c r="H3" s="3">
        <f>[1]ECI!H207</f>
        <v>-0.82536511125678591</v>
      </c>
    </row>
    <row r="4" spans="1:8" x14ac:dyDescent="0.25">
      <c r="A4" s="2">
        <f t="shared" ref="A4:A13" si="0">A3</f>
        <v>2018</v>
      </c>
      <c r="B4" s="2">
        <f>[1]ECI!B208</f>
        <v>3</v>
      </c>
      <c r="C4" s="5">
        <f>[1]ECI!C208</f>
        <v>24.798567431863642</v>
      </c>
      <c r="D4" s="3">
        <f>[1]ECI!D208</f>
        <v>37.865234098530308</v>
      </c>
      <c r="E4" s="3">
        <f>[1]ECI!E208</f>
        <v>0.33370777070205987</v>
      </c>
      <c r="F4" s="2">
        <f>[1]ECI!F208</f>
        <v>2.92</v>
      </c>
      <c r="G4" s="3">
        <f>[1]ECI!G208</f>
        <v>1.75</v>
      </c>
      <c r="H4" s="3">
        <f>[1]ECI!H208</f>
        <v>-1.0044864898880312</v>
      </c>
    </row>
    <row r="5" spans="1:8" x14ac:dyDescent="0.25">
      <c r="A5" s="2">
        <f t="shared" si="0"/>
        <v>2018</v>
      </c>
      <c r="B5" s="2">
        <f>[1]ECI!B209</f>
        <v>4</v>
      </c>
      <c r="C5" s="5">
        <f>[1]ECI!C209</f>
        <v>-5.9755989906421183</v>
      </c>
      <c r="D5" s="3">
        <f>[1]ECI!D209</f>
        <v>-10.842265657308785</v>
      </c>
      <c r="E5" s="3">
        <f>[1]ECI!E209</f>
        <v>-7.6958048763836823E-3</v>
      </c>
      <c r="F5" s="2">
        <f>[1]ECI!F209</f>
        <v>5.49</v>
      </c>
      <c r="G5" s="3">
        <f>[1]ECI!G209</f>
        <v>3.79</v>
      </c>
      <c r="H5" s="3">
        <f>[1]ECI!H209</f>
        <v>-1.1823857012518351</v>
      </c>
    </row>
    <row r="6" spans="1:8" x14ac:dyDescent="0.25">
      <c r="A6" s="2">
        <f t="shared" si="0"/>
        <v>2018</v>
      </c>
      <c r="B6" s="2">
        <f>[1]ECI!B210</f>
        <v>5</v>
      </c>
      <c r="C6" s="5">
        <f>[1]ECI!C210</f>
        <v>3.3873004649230278</v>
      </c>
      <c r="D6" s="3">
        <f>[1]ECI!D210</f>
        <v>10.353967131589695</v>
      </c>
      <c r="E6" s="3">
        <f>[1]ECI!E210</f>
        <v>-0.36353575077447736</v>
      </c>
      <c r="F6" s="2">
        <f>[1]ECI!F210</f>
        <v>2.11</v>
      </c>
      <c r="G6" s="3">
        <f>[1]ECI!G210</f>
        <v>0.37999999999999989</v>
      </c>
      <c r="H6" s="3">
        <f>[1]ECI!H210</f>
        <v>-1.3577803257269538</v>
      </c>
    </row>
    <row r="7" spans="1:8" x14ac:dyDescent="0.25">
      <c r="A7" s="2">
        <f t="shared" si="0"/>
        <v>2018</v>
      </c>
      <c r="B7" s="2">
        <f>[1]ECI!B211</f>
        <v>6</v>
      </c>
      <c r="C7" s="5">
        <f>[1]ECI!C211</f>
        <v>6.6421311833557803</v>
      </c>
      <c r="D7" s="3">
        <f>[1]ECI!D211</f>
        <v>6.0421311833557807</v>
      </c>
      <c r="E7" s="3">
        <f>[1]ECI!E211</f>
        <v>-0.73057375675208103</v>
      </c>
      <c r="F7" s="2">
        <f>[1]ECI!F211</f>
        <v>0.23</v>
      </c>
      <c r="G7" s="3">
        <f>[1]ECI!G211</f>
        <v>-2.14</v>
      </c>
      <c r="H7" s="3">
        <f>[1]ECI!H211</f>
        <v>-1.5290426391295575</v>
      </c>
    </row>
    <row r="8" spans="1:8" x14ac:dyDescent="0.25">
      <c r="A8" s="2">
        <f t="shared" si="0"/>
        <v>2018</v>
      </c>
      <c r="B8" s="2">
        <f>[1]ECI!B212</f>
        <v>7</v>
      </c>
      <c r="C8" s="5">
        <f>[1]ECI!C212</f>
        <v>-2.8678137960148106E-2</v>
      </c>
      <c r="D8" s="3">
        <f>[1]ECI!D212</f>
        <v>-3.8953448046268146</v>
      </c>
      <c r="E8" s="3">
        <f>[1]ECI!E212</f>
        <v>-1.1048272415355571</v>
      </c>
      <c r="F8" s="2">
        <f>[1]ECI!F212</f>
        <v>-3.91</v>
      </c>
      <c r="G8" s="3">
        <f>[1]ECI!G212</f>
        <v>-0.78000000000000025</v>
      </c>
      <c r="H8" s="3">
        <f>[1]ECI!H212</f>
        <v>-1.6944242380865295</v>
      </c>
    </row>
    <row r="9" spans="1:8" x14ac:dyDescent="0.25">
      <c r="A9" s="2">
        <f t="shared" si="0"/>
        <v>2018</v>
      </c>
      <c r="B9" s="2">
        <f>[1]ECI!B213</f>
        <v>8</v>
      </c>
      <c r="C9" s="5">
        <f>[1]ECI!C213</f>
        <v>2.2148254790455475</v>
      </c>
      <c r="D9" s="3">
        <f>[1]ECI!D213</f>
        <v>-9.5185078542877868</v>
      </c>
      <c r="E9" s="3">
        <f>[1]ECI!E213</f>
        <v>-1.4818432971193161</v>
      </c>
      <c r="F9" s="2">
        <f>[1]ECI!F213</f>
        <v>-5.45</v>
      </c>
      <c r="G9" s="3">
        <f>[1]ECI!G213</f>
        <v>-4.45</v>
      </c>
      <c r="H9" s="3">
        <f>[1]ECI!H213</f>
        <v>-1.8522191468192581</v>
      </c>
    </row>
    <row r="10" spans="1:8" x14ac:dyDescent="0.25">
      <c r="A10" s="2">
        <f t="shared" si="0"/>
        <v>2018</v>
      </c>
      <c r="B10" s="2">
        <f>[1]ECI!B214</f>
        <v>9</v>
      </c>
      <c r="C10" s="5">
        <f>[1]ECI!C214</f>
        <v>-4.0133439278557672</v>
      </c>
      <c r="D10" s="3">
        <f>[1]ECI!D214</f>
        <v>-1.7133439278557674</v>
      </c>
      <c r="E10" s="3">
        <f>[1]ECI!E214</f>
        <v>-1.8573628014396495</v>
      </c>
      <c r="F10" s="2">
        <f>[1]ECI!F214</f>
        <v>-3.59</v>
      </c>
      <c r="G10" s="3">
        <f>[1]ECI!G214</f>
        <v>-5.96</v>
      </c>
      <c r="H10" s="3">
        <f>[1]ECI!H214</f>
        <v>-2.0006578878659309</v>
      </c>
    </row>
    <row r="11" spans="1:8" x14ac:dyDescent="0.25">
      <c r="A11" s="2">
        <f t="shared" si="0"/>
        <v>2018</v>
      </c>
      <c r="B11" s="2">
        <f>[1]ECI!B215</f>
        <v>10</v>
      </c>
      <c r="C11" s="5">
        <f>[1]ECI!C215</f>
        <v>4.5226306928352971</v>
      </c>
      <c r="D11" s="3">
        <f>[1]ECI!D215</f>
        <v>9.5741215944591982</v>
      </c>
      <c r="E11" s="3">
        <f>[1]ECI!E215</f>
        <v>-2.227684734138208</v>
      </c>
      <c r="F11" s="2">
        <f>[1]ECI!F215</f>
        <v>-3.6</v>
      </c>
      <c r="G11" s="3">
        <f>[1]ECI!G215</f>
        <v>-6.01</v>
      </c>
      <c r="H11" s="3">
        <f>[1]ECI!H215</f>
        <v>-2.1381513852128733</v>
      </c>
    </row>
    <row r="12" spans="1:8" x14ac:dyDescent="0.25">
      <c r="A12" s="2">
        <f t="shared" si="0"/>
        <v>2018</v>
      </c>
      <c r="B12" s="2">
        <f>[1]ECI!B216</f>
        <v>11</v>
      </c>
      <c r="C12" s="5">
        <f>[1]ECI!C216</f>
        <v>1.7735579403410042</v>
      </c>
      <c r="D12" s="3">
        <f>[1]ECI!D216</f>
        <v>2.2322284122332849</v>
      </c>
      <c r="E12" s="3">
        <f>[1]ECI!E216</f>
        <v>-2.5890980735459772</v>
      </c>
      <c r="F12" s="2">
        <f>[1]ECI!F216</f>
        <v>-2.1800000000000002</v>
      </c>
      <c r="G12" s="3">
        <f>[1]ECI!G216</f>
        <v>-2.0500000000000003</v>
      </c>
      <c r="H12" s="3">
        <f>[1]ECI!H216</f>
        <v>-2.2633855171597532</v>
      </c>
    </row>
    <row r="13" spans="1:8" x14ac:dyDescent="0.25">
      <c r="A13" s="2">
        <f t="shared" si="0"/>
        <v>2018</v>
      </c>
      <c r="B13" s="2">
        <f>[1]ECI!B217</f>
        <v>12</v>
      </c>
      <c r="C13" s="5">
        <f>[1]ECI!C217</f>
        <v>4.969285758421683</v>
      </c>
      <c r="D13" s="3">
        <f>[1]ECI!D217</f>
        <v>-0.75762449350278693</v>
      </c>
      <c r="E13" s="3">
        <f>[1]ECI!E217</f>
        <v>-2.9370722281100119</v>
      </c>
      <c r="F13" s="2">
        <f>[1]ECI!F217</f>
        <v>-4.93</v>
      </c>
      <c r="G13" s="3">
        <f>[1]ECI!G217</f>
        <v>-3.7399999999999998</v>
      </c>
      <c r="H13" s="3">
        <f>[1]ECI!H217</f>
        <v>-2.3753150403822656</v>
      </c>
    </row>
    <row r="14" spans="1:8" x14ac:dyDescent="0.25">
      <c r="A14" s="2">
        <f>[1]ECI!A218</f>
        <v>2019</v>
      </c>
      <c r="B14" s="2">
        <f>[1]ECI!B218</f>
        <v>1</v>
      </c>
      <c r="C14" s="5">
        <f>[1]ECI!C218</f>
        <v>-2.4620615130835777</v>
      </c>
      <c r="D14" s="3">
        <f>[1]ECI!D218</f>
        <v>-5.1802064979109836</v>
      </c>
      <c r="E14" s="3">
        <f>[1]ECI!E218</f>
        <v>-3.2667417919380761</v>
      </c>
      <c r="F14" s="2">
        <f>[1]ECI!F218</f>
        <v>-3.75</v>
      </c>
      <c r="G14" s="3">
        <f>[1]ECI!G218</f>
        <v>-4.21</v>
      </c>
      <c r="H14" s="3">
        <f>[1]ECI!H218</f>
        <v>-2.4728798931174132</v>
      </c>
    </row>
    <row r="15" spans="1:8" x14ac:dyDescent="0.25">
      <c r="A15" s="2">
        <f>A14</f>
        <v>2019</v>
      </c>
      <c r="B15" s="2">
        <f>[1]ECI!B219</f>
        <v>2</v>
      </c>
      <c r="C15" s="5">
        <f>[1]ECI!C219</f>
        <v>1.752027258287072</v>
      </c>
      <c r="D15" s="3">
        <f>[1]ECI!D219</f>
        <v>-1.8826314585057828</v>
      </c>
      <c r="E15" s="3">
        <f>[1]ECI!E219</f>
        <v>-3.5730900086008082</v>
      </c>
      <c r="F15" s="2">
        <f>[1]ECI!F219</f>
        <v>-3.19</v>
      </c>
      <c r="G15" s="3">
        <f>[1]ECI!G219</f>
        <v>-4.18</v>
      </c>
      <c r="H15" s="3">
        <f>[1]ECI!H219</f>
        <v>-2.555114783391061</v>
      </c>
    </row>
    <row r="16" spans="1:8" x14ac:dyDescent="0.25">
      <c r="A16" s="2">
        <f t="shared" ref="A16:A25" si="1">A15</f>
        <v>2019</v>
      </c>
      <c r="B16" s="2">
        <f>[1]ECI!B220</f>
        <v>3</v>
      </c>
      <c r="C16" s="5">
        <f>[1]ECI!C220</f>
        <v>1.9194782856216168</v>
      </c>
      <c r="D16" s="3">
        <f>[1]ECI!D220</f>
        <v>-22.879089146242023</v>
      </c>
      <c r="E16" s="3">
        <f>[1]ECI!E220</f>
        <v>-3.8512330011623161</v>
      </c>
      <c r="F16" s="2">
        <f>[1]ECI!F220</f>
        <v>0.14000000000000001</v>
      </c>
      <c r="G16" s="3">
        <f>[1]ECI!G220</f>
        <v>-2.78</v>
      </c>
      <c r="H16" s="3">
        <f>[1]ECI!H220</f>
        <v>-2.6211750525698294</v>
      </c>
    </row>
    <row r="17" spans="1:8" x14ac:dyDescent="0.25">
      <c r="A17" s="2">
        <f t="shared" si="1"/>
        <v>2019</v>
      </c>
      <c r="B17" s="2">
        <f>[1]ECI!B221</f>
        <v>4</v>
      </c>
      <c r="C17" s="5">
        <f>[1]ECI!C221</f>
        <v>-4.6456927816166234</v>
      </c>
      <c r="D17" s="3">
        <f>[1]ECI!D221</f>
        <v>1.3299062090254949</v>
      </c>
      <c r="E17" s="3">
        <f>[1]ECI!E221</f>
        <v>-4.0961694997318405</v>
      </c>
      <c r="F17" s="2">
        <f>[1]ECI!F221</f>
        <v>-1.86</v>
      </c>
      <c r="G17" s="3">
        <f>[1]ECI!G221</f>
        <v>-7.3500000000000005</v>
      </c>
      <c r="H17" s="3">
        <f>[1]ECI!H221</f>
        <v>-2.6703288812714918</v>
      </c>
    </row>
    <row r="18" spans="1:8" x14ac:dyDescent="0.25">
      <c r="A18" s="2">
        <f t="shared" si="1"/>
        <v>2019</v>
      </c>
      <c r="B18" s="2">
        <f>[1]ECI!B222</f>
        <v>5</v>
      </c>
      <c r="C18" s="5">
        <f>[1]ECI!C222</f>
        <v>-5.6020369006888266</v>
      </c>
      <c r="D18" s="3">
        <f>[1]ECI!D222</f>
        <v>-8.9893373656118545</v>
      </c>
      <c r="E18" s="3">
        <f>[1]ECI!E222</f>
        <v>-4.304219613317585</v>
      </c>
      <c r="F18" s="2">
        <f>[1]ECI!F222</f>
        <v>-2.09</v>
      </c>
      <c r="G18" s="3">
        <f>[1]ECI!G222</f>
        <v>-4.1999999999999993</v>
      </c>
      <c r="H18" s="3">
        <f>[1]ECI!H222</f>
        <v>-2.7018554796240597</v>
      </c>
    </row>
    <row r="19" spans="1:8" x14ac:dyDescent="0.25">
      <c r="A19" s="2">
        <f t="shared" si="1"/>
        <v>2019</v>
      </c>
      <c r="B19" s="2">
        <f>[1]ECI!B223</f>
        <v>6</v>
      </c>
      <c r="C19" s="5">
        <f>[1]ECI!C223</f>
        <v>-7.4229213910933494</v>
      </c>
      <c r="D19" s="3">
        <f>[1]ECI!D223</f>
        <v>-14.06505257444913</v>
      </c>
      <c r="E19" s="3">
        <f>[1]ECI!E223</f>
        <v>-4.4713266401146452</v>
      </c>
      <c r="F19" s="2">
        <f>[1]ECI!F223</f>
        <v>-3.32</v>
      </c>
      <c r="G19" s="3">
        <f>[1]ECI!G223</f>
        <v>-3.55</v>
      </c>
      <c r="H19" s="3">
        <f>[1]ECI!H223</f>
        <v>-2.7153590349165673</v>
      </c>
    </row>
    <row r="20" spans="1:8" x14ac:dyDescent="0.25">
      <c r="A20" s="2">
        <f t="shared" si="1"/>
        <v>2019</v>
      </c>
      <c r="B20" s="2">
        <f>[1]ECI!B224</f>
        <v>7</v>
      </c>
      <c r="C20" s="5">
        <f>[1]ECI!C224</f>
        <v>-4.3361026262523756</v>
      </c>
      <c r="D20" s="3">
        <f>[1]ECI!D224</f>
        <v>-4.3074244882922272</v>
      </c>
      <c r="E20" s="3">
        <f>[1]ECI!E224</f>
        <v>-4.5937592337175808</v>
      </c>
      <c r="F20" s="2">
        <f>[1]ECI!F224</f>
        <v>-4.8600000000000003</v>
      </c>
      <c r="G20" s="3">
        <f>[1]ECI!G224</f>
        <v>-0.95000000000000018</v>
      </c>
      <c r="H20" s="3">
        <f>[1]ECI!H224</f>
        <v>-2.7105477722519633</v>
      </c>
    </row>
    <row r="21" spans="1:8" x14ac:dyDescent="0.25">
      <c r="A21" s="2">
        <f t="shared" si="1"/>
        <v>2019</v>
      </c>
      <c r="B21" s="2">
        <f>[1]ECI!B225</f>
        <v>8</v>
      </c>
      <c r="C21" s="5">
        <f>[1]ECI!C225</f>
        <v>-13.286709849916763</v>
      </c>
      <c r="D21" s="3">
        <f>[1]ECI!D225</f>
        <v>-15.50153532896231</v>
      </c>
      <c r="E21" s="3">
        <f>[1]ECI!E225</f>
        <v>-4.668452278688612</v>
      </c>
      <c r="F21" s="2">
        <f>[1]ECI!F225</f>
        <v>0.81</v>
      </c>
      <c r="G21" s="3">
        <f>[1]ECI!G225</f>
        <v>6.26</v>
      </c>
      <c r="H21" s="3">
        <f>[1]ECI!H225</f>
        <v>-2.6871878779113265</v>
      </c>
    </row>
    <row r="22" spans="1:8" x14ac:dyDescent="0.25">
      <c r="A22" s="2">
        <f t="shared" si="1"/>
        <v>2019</v>
      </c>
      <c r="B22" s="2">
        <f>[1]ECI!B226</f>
        <v>9</v>
      </c>
      <c r="C22" s="5">
        <f>[1]ECI!C226</f>
        <v>-9.9437011074355439</v>
      </c>
      <c r="D22" s="3">
        <f>[1]ECI!D226</f>
        <v>-5.9303571795797767</v>
      </c>
      <c r="E22" s="3">
        <f>[1]ECI!E226</f>
        <v>-4.6923207752326377</v>
      </c>
      <c r="F22" s="2">
        <f>[1]ECI!F226</f>
        <v>-5.33</v>
      </c>
      <c r="G22" s="3">
        <f>[1]ECI!G226</f>
        <v>-1.7400000000000002</v>
      </c>
      <c r="H22" s="3">
        <f>[1]ECI!H226</f>
        <v>-2.6449232779137737</v>
      </c>
    </row>
    <row r="23" spans="1:8" x14ac:dyDescent="0.25">
      <c r="A23" s="2">
        <f t="shared" si="1"/>
        <v>2019</v>
      </c>
      <c r="B23" s="2">
        <f>[1]ECI!B227</f>
        <v>10</v>
      </c>
      <c r="C23" s="5">
        <f>[1]ECI!C227</f>
        <v>-18.961802377605494</v>
      </c>
      <c r="D23" s="3">
        <f>[1]ECI!D227</f>
        <v>-23.48443307044079</v>
      </c>
      <c r="E23" s="3">
        <f>[1]ECI!E227</f>
        <v>-4.6630320209886049</v>
      </c>
      <c r="F23" s="2">
        <f>[1]ECI!F227</f>
        <v>-10.49</v>
      </c>
      <c r="G23" s="3">
        <f>[1]ECI!G227</f>
        <v>-6.8900000000000006</v>
      </c>
      <c r="H23" s="3">
        <f>[1]ECI!H227</f>
        <v>-2.5827765657869004</v>
      </c>
    </row>
    <row r="24" spans="1:8" x14ac:dyDescent="0.25">
      <c r="A24" s="2">
        <f t="shared" si="1"/>
        <v>2019</v>
      </c>
      <c r="B24" s="2">
        <f>[1]ECI!B228</f>
        <v>11</v>
      </c>
      <c r="C24" s="5">
        <f>[1]ECI!C228</f>
        <v>-22.196222629754981</v>
      </c>
      <c r="D24" s="3">
        <f>[1]ECI!D228</f>
        <v>-23.969780570095985</v>
      </c>
      <c r="E24" s="3">
        <f>[1]ECI!E228</f>
        <v>-4.5783392883457621</v>
      </c>
      <c r="F24" s="2">
        <f>[1]ECI!F228</f>
        <v>-5.78</v>
      </c>
      <c r="G24" s="3">
        <f>[1]ECI!G228</f>
        <v>-3.6</v>
      </c>
      <c r="H24" s="3">
        <f>[1]ECI!H228</f>
        <v>-2.4997074931640024</v>
      </c>
    </row>
    <row r="25" spans="1:8" x14ac:dyDescent="0.25">
      <c r="A25" s="2">
        <f t="shared" si="1"/>
        <v>2019</v>
      </c>
      <c r="B25" s="2">
        <f>[1]ECI!B229</f>
        <v>12</v>
      </c>
      <c r="C25" s="5">
        <f>[1]ECI!C229</f>
        <v>-18.117690955920253</v>
      </c>
      <c r="D25" s="3">
        <f>[1]ECI!D229</f>
        <v>-23.086976714341937</v>
      </c>
      <c r="E25" s="3">
        <f>[1]ECI!E229</f>
        <v>-4.4373028914329034</v>
      </c>
      <c r="F25" s="2">
        <f>[1]ECI!F229</f>
        <v>-3.57</v>
      </c>
      <c r="G25" s="3">
        <f>[1]ECI!G229</f>
        <v>1.3599999999999999</v>
      </c>
      <c r="H25" s="3">
        <f>[1]ECI!H229</f>
        <v>-2.3949749244168634</v>
      </c>
    </row>
    <row r="26" spans="1:8" x14ac:dyDescent="0.25">
      <c r="A26" s="2">
        <f>[1]ECI!A230</f>
        <v>2020</v>
      </c>
      <c r="B26" s="2">
        <f>[1]ECI!B230</f>
        <v>1</v>
      </c>
      <c r="C26" s="5">
        <f>[1]ECI!C230</f>
        <v>-15.338689444725977</v>
      </c>
      <c r="D26" s="3">
        <f>[1]ECI!D230</f>
        <v>-12.8766279316424</v>
      </c>
      <c r="E26" s="3">
        <f>[1]ECI!E230</f>
        <v>-4.2403297722456106</v>
      </c>
      <c r="F26" s="2">
        <f>[1]ECI!F230</f>
        <v>-5.0199999999999996</v>
      </c>
      <c r="G26" s="3">
        <f>[1]ECI!G230</f>
        <v>-1.2699999999999996</v>
      </c>
      <c r="H26" s="3">
        <f>[1]ECI!H230</f>
        <v>-2.2679141331191301</v>
      </c>
    </row>
    <row r="27" spans="1:8" x14ac:dyDescent="0.25">
      <c r="A27" s="2">
        <f>A26</f>
        <v>2020</v>
      </c>
      <c r="B27" s="2">
        <f>[1]ECI!B231</f>
        <v>2</v>
      </c>
      <c r="C27" s="5">
        <f>[1]ECI!C231</f>
        <v>-5.4749294583816699</v>
      </c>
      <c r="D27" s="3">
        <f>[1]ECI!D231</f>
        <v>-7.2269567166687416</v>
      </c>
      <c r="E27" s="3">
        <f>[1]ECI!E231</f>
        <v>-3.9891219890171672</v>
      </c>
      <c r="F27" s="2">
        <f>[1]ECI!F231</f>
        <v>-1.9</v>
      </c>
      <c r="G27" s="3">
        <f>[1]ECI!G231</f>
        <v>1.29</v>
      </c>
      <c r="H27" s="3">
        <f>[1]ECI!H231</f>
        <v>-2.1175996306969198</v>
      </c>
    </row>
    <row r="28" spans="1:8" x14ac:dyDescent="0.25">
      <c r="A28" s="2">
        <f t="shared" ref="A28:A37" si="2">A27</f>
        <v>2020</v>
      </c>
      <c r="B28" s="2">
        <f>[1]ECI!B232</f>
        <v>3</v>
      </c>
      <c r="C28" s="5">
        <f>[1]ECI!C232</f>
        <v>-6.1325444846292561</v>
      </c>
      <c r="D28" s="3">
        <f>[1]ECI!D232</f>
        <v>-8.052022770250872</v>
      </c>
      <c r="E28" s="3">
        <f>[1]ECI!E232</f>
        <v>-3.6859813429085926</v>
      </c>
      <c r="F28" s="2">
        <f>[1]ECI!F232</f>
        <v>-5.31</v>
      </c>
      <c r="G28" s="3">
        <f>[1]ECI!G232</f>
        <v>-5.4499999999999993</v>
      </c>
      <c r="H28" s="3">
        <f>[1]ECI!H232</f>
        <v>-1.9430366289837719</v>
      </c>
    </row>
    <row r="29" spans="1:8" x14ac:dyDescent="0.25">
      <c r="A29" s="2">
        <f t="shared" si="2"/>
        <v>2020</v>
      </c>
      <c r="B29" s="2">
        <f>[1]ECI!B233</f>
        <v>4</v>
      </c>
      <c r="C29" s="5">
        <f>[1]ECI!C233</f>
        <v>-18.967618698901678</v>
      </c>
      <c r="D29" s="3">
        <f>[1]ECI!D233</f>
        <v>-14.321925917285053</v>
      </c>
      <c r="E29" s="3">
        <f>[1]ECI!E233</f>
        <v>-3.333434484714771</v>
      </c>
      <c r="F29" s="2">
        <f>[1]ECI!F233</f>
        <v>-33.28</v>
      </c>
      <c r="G29" s="3">
        <f>[1]ECI!G233</f>
        <v>-31.42</v>
      </c>
      <c r="H29" s="3">
        <f>[1]ECI!H233</f>
        <v>-1.7429937009499834</v>
      </c>
    </row>
    <row r="30" spans="1:8" x14ac:dyDescent="0.25">
      <c r="A30" s="2">
        <f t="shared" si="2"/>
        <v>2020</v>
      </c>
      <c r="B30" s="2">
        <f>[1]ECI!B234</f>
        <v>5</v>
      </c>
      <c r="C30" s="5">
        <f>[1]ECI!C234</f>
        <v>-43.330276892371643</v>
      </c>
      <c r="D30" s="3">
        <f>[1]ECI!D234</f>
        <v>-37.728239991682813</v>
      </c>
      <c r="E30" s="3">
        <f>[1]ECI!E234</f>
        <v>-2.9343112625519301</v>
      </c>
      <c r="F30" s="2">
        <f>[1]ECI!F234</f>
        <v>-31.45</v>
      </c>
      <c r="G30" s="3">
        <f>[1]ECI!G234</f>
        <v>-29.36</v>
      </c>
      <c r="H30" s="3">
        <f>[1]ECI!H234</f>
        <v>-1.5164829586888384</v>
      </c>
    </row>
    <row r="31" spans="1:8" x14ac:dyDescent="0.25">
      <c r="A31" s="2">
        <f t="shared" si="2"/>
        <v>2020</v>
      </c>
      <c r="B31" s="2">
        <f>[1]ECI!B235</f>
        <v>6</v>
      </c>
      <c r="C31" s="5">
        <f>[1]ECI!C235</f>
        <v>-58.037815722965441</v>
      </c>
      <c r="D31" s="3">
        <f>[1]ECI!D235</f>
        <v>-50.614894331872094</v>
      </c>
      <c r="E31" s="3">
        <f>[1]ECI!E235</f>
        <v>-2.4922046142191148</v>
      </c>
      <c r="F31" s="2">
        <f>[1]ECI!F235</f>
        <v>-22.95</v>
      </c>
      <c r="G31" s="3">
        <f>[1]ECI!G235</f>
        <v>-19.63</v>
      </c>
      <c r="H31" s="3">
        <f>[1]ECI!H235</f>
        <v>-1.2645774175088331</v>
      </c>
    </row>
    <row r="32" spans="1:8" x14ac:dyDescent="0.25">
      <c r="A32" s="2">
        <f t="shared" si="2"/>
        <v>2020</v>
      </c>
      <c r="B32" s="2">
        <f>[1]ECI!B236</f>
        <v>7</v>
      </c>
      <c r="C32" s="5">
        <f>[1]ECI!C236</f>
        <v>-17.579652039748762</v>
      </c>
      <c r="D32" s="3">
        <f>[1]ECI!D236</f>
        <v>-13.243549413496385</v>
      </c>
      <c r="E32" s="3">
        <f>[1]ECI!E236</f>
        <v>-2.0131237225660041</v>
      </c>
      <c r="F32" s="2">
        <f>[1]ECI!F236</f>
        <v>-13.04</v>
      </c>
      <c r="G32" s="3">
        <f>[1]ECI!G236</f>
        <v>-8.18</v>
      </c>
      <c r="H32" s="3">
        <f>[1]ECI!H236</f>
        <v>-0.99028367029077702</v>
      </c>
    </row>
    <row r="33" spans="1:8" x14ac:dyDescent="0.25">
      <c r="A33" s="2">
        <f t="shared" si="2"/>
        <v>2020</v>
      </c>
      <c r="B33" s="2">
        <f>[1]ECI!B237</f>
        <v>8</v>
      </c>
      <c r="C33" s="5">
        <f>[1]ECI!C237</f>
        <v>-30.5948892231591</v>
      </c>
      <c r="D33" s="3">
        <f>[1]ECI!D237</f>
        <v>-17.308179373242339</v>
      </c>
      <c r="E33" s="3">
        <f>[1]ECI!E237</f>
        <v>-1.506419623894893</v>
      </c>
      <c r="F33" s="2">
        <f>[1]ECI!F237</f>
        <v>-10.35</v>
      </c>
      <c r="G33" s="3">
        <f>[1]ECI!G237</f>
        <v>-11.16</v>
      </c>
      <c r="H33" s="3">
        <f>[1]ECI!H237</f>
        <v>-0.69788368648370824</v>
      </c>
    </row>
    <row r="34" spans="1:8" x14ac:dyDescent="0.25">
      <c r="A34" s="2">
        <f t="shared" si="2"/>
        <v>2020</v>
      </c>
      <c r="B34" s="2">
        <f>[1]ECI!B238</f>
        <v>9</v>
      </c>
      <c r="C34" s="5">
        <f>[1]ECI!C238</f>
        <v>-9.9990019287023788</v>
      </c>
      <c r="D34" s="3">
        <f>[1]ECI!D238</f>
        <v>-5.5300821266834888E-2</v>
      </c>
      <c r="E34" s="3">
        <f>[1]ECI!E238</f>
        <v>-0.98222324518105752</v>
      </c>
      <c r="F34" s="2">
        <f>[1]ECI!F238</f>
        <v>-9.5299999999999994</v>
      </c>
      <c r="G34" s="3">
        <f>[1]ECI!G238</f>
        <v>-4.1999999999999993</v>
      </c>
      <c r="H34" s="3">
        <f>[1]ECI!H238</f>
        <v>-0.39215872139289498</v>
      </c>
    </row>
    <row r="35" spans="1:8" x14ac:dyDescent="0.25">
      <c r="A35" s="2">
        <f t="shared" si="2"/>
        <v>2020</v>
      </c>
      <c r="B35" s="2">
        <f>[1]ECI!B239</f>
        <v>10</v>
      </c>
      <c r="C35" s="5">
        <f>[1]ECI!C239</f>
        <v>-16.812057647594997</v>
      </c>
      <c r="D35" s="3">
        <f>[1]ECI!D239</f>
        <v>2.1497447300104966</v>
      </c>
      <c r="E35" s="3">
        <f>[1]ECI!E239</f>
        <v>-0.45176285782681158</v>
      </c>
      <c r="F35" s="2">
        <f>[1]ECI!F239</f>
        <v>-11.26</v>
      </c>
      <c r="G35" s="3">
        <f>[1]ECI!G239</f>
        <v>-0.76999999999999957</v>
      </c>
      <c r="H35" s="3">
        <f>[1]ECI!H239</f>
        <v>-7.861656617871067E-2</v>
      </c>
    </row>
    <row r="36" spans="1:8" x14ac:dyDescent="0.25">
      <c r="A36" s="2">
        <f t="shared" si="2"/>
        <v>2020</v>
      </c>
      <c r="B36" s="2">
        <f>[1]ECI!B240</f>
        <v>11</v>
      </c>
      <c r="C36" s="5">
        <f>[1]ECI!C240</f>
        <v>4.6149242308536849</v>
      </c>
      <c r="D36" s="3">
        <f>[1]ECI!D240</f>
        <v>26.811146860608666</v>
      </c>
      <c r="E36" s="3">
        <f>[1]ECI!E240</f>
        <v>7.3797636378302306E-2</v>
      </c>
      <c r="F36" s="2">
        <f>[1]ECI!F240</f>
        <v>-9.91</v>
      </c>
      <c r="G36" s="3">
        <f>[1]ECI!G240</f>
        <v>-4.13</v>
      </c>
      <c r="H36" s="3">
        <f>[1]ECI!H240</f>
        <v>0.23697055457634564</v>
      </c>
    </row>
    <row r="37" spans="1:8" x14ac:dyDescent="0.25">
      <c r="A37" s="2">
        <f t="shared" si="2"/>
        <v>2020</v>
      </c>
      <c r="B37" s="2">
        <f>[1]ECI!B241</f>
        <v>12</v>
      </c>
      <c r="C37" s="5">
        <f>[1]ECI!C241</f>
        <v>-5.3499999999999988</v>
      </c>
      <c r="D37" s="3">
        <f>[1]ECI!D241</f>
        <v>12.767690955920255</v>
      </c>
      <c r="E37" s="3">
        <f>[1]ECI!E241</f>
        <v>0.58347499589389717</v>
      </c>
      <c r="F37" s="2">
        <f>[1]ECI!F241</f>
        <v>-8.9499999999999993</v>
      </c>
      <c r="G37" s="3">
        <f>[1]ECI!G241</f>
        <v>-5.379999999999999</v>
      </c>
      <c r="H37" s="3">
        <f>[1]ECI!H241</f>
        <v>0.54878240355131513</v>
      </c>
    </row>
    <row r="38" spans="1:8" x14ac:dyDescent="0.25">
      <c r="A38" s="2">
        <f>[1]ECI!A242</f>
        <v>2021</v>
      </c>
      <c r="B38" s="2">
        <f>[1]ECI!B242</f>
        <v>1</v>
      </c>
      <c r="C38" s="5">
        <f>[1]ECI!C242</f>
        <v>-20.46</v>
      </c>
      <c r="D38" s="3">
        <f>[1]ECI!D242</f>
        <v>-5.1213105552740235</v>
      </c>
      <c r="E38" s="3">
        <f>[1]ECI!E242</f>
        <v>1.0681427395423797</v>
      </c>
      <c r="F38" s="2">
        <f>[1]ECI!F242</f>
        <v>-3.42</v>
      </c>
      <c r="G38" s="3">
        <f>[1]ECI!G242</f>
        <v>1.5999999999999996</v>
      </c>
      <c r="H38" s="3">
        <f>[1]ECI!H242</f>
        <v>0.85069548158117114</v>
      </c>
    </row>
    <row r="39" spans="1:8" x14ac:dyDescent="0.25">
      <c r="A39" s="2">
        <f>A38</f>
        <v>2021</v>
      </c>
      <c r="B39" s="2">
        <f>[1]ECI!B243</f>
        <v>2</v>
      </c>
      <c r="C39" s="5">
        <f>[1]ECI!C243</f>
        <v>3.38</v>
      </c>
      <c r="D39" s="3">
        <f>[1]ECI!D243</f>
        <v>8.8549294583816689</v>
      </c>
      <c r="E39" s="3">
        <f>[1]ECI!E243</f>
        <v>1.5195205122544917</v>
      </c>
      <c r="F39" s="2">
        <f>[1]ECI!F243</f>
        <v>-5.54</v>
      </c>
      <c r="G39" s="3">
        <f>[1]ECI!G243</f>
        <v>-3.64</v>
      </c>
      <c r="H39" s="3">
        <f>[1]ECI!H243</f>
        <v>1.1361745685006404</v>
      </c>
    </row>
    <row r="40" spans="1:8" x14ac:dyDescent="0.25">
      <c r="A40" s="2">
        <f t="shared" ref="A40:A49" si="3">A39</f>
        <v>2021</v>
      </c>
      <c r="B40" s="2">
        <f>[1]ECI!B244</f>
        <v>3</v>
      </c>
      <c r="C40" s="5">
        <f>[1]ECI!C244</f>
        <v>14.8</v>
      </c>
      <c r="D40" s="3">
        <f>[1]ECI!D244</f>
        <v>20.932544484629258</v>
      </c>
      <c r="E40" s="3">
        <f>[1]ECI!E244</f>
        <v>1.9288981358155015</v>
      </c>
      <c r="F40" s="2">
        <f>[1]ECI!F244</f>
        <v>-1.59</v>
      </c>
      <c r="G40" s="3">
        <f>[1]ECI!G244</f>
        <v>3.7199999999999998</v>
      </c>
      <c r="H40" s="3">
        <f>[1]ECI!H244</f>
        <v>1.3987364791804506</v>
      </c>
    </row>
    <row r="41" spans="1:8" x14ac:dyDescent="0.25">
      <c r="A41" s="2">
        <f t="shared" si="3"/>
        <v>2021</v>
      </c>
      <c r="B41" s="2">
        <f>[1]ECI!B245</f>
        <v>4</v>
      </c>
      <c r="C41" s="5">
        <f>[1]ECI!C245</f>
        <v>-3.58</v>
      </c>
      <c r="D41" s="3">
        <f>[1]ECI!D245</f>
        <v>15.387618698901678</v>
      </c>
      <c r="E41" s="3">
        <f>[1]ECI!E245</f>
        <v>2.2880748354097142</v>
      </c>
      <c r="F41" s="2">
        <f>[1]ECI!F245</f>
        <v>1.2</v>
      </c>
      <c r="G41" s="3">
        <f>[1]ECI!G245</f>
        <v>34.480000000000004</v>
      </c>
      <c r="H41" s="3">
        <f>[1]ECI!H245</f>
        <v>1.6315663497018507</v>
      </c>
    </row>
    <row r="42" spans="1:8" x14ac:dyDescent="0.25">
      <c r="A42" s="2">
        <f t="shared" si="3"/>
        <v>2021</v>
      </c>
      <c r="B42" s="2">
        <f>[1]ECI!B246</f>
        <v>5</v>
      </c>
      <c r="C42" s="5">
        <f>[1]ECI!C246</f>
        <v>2.73</v>
      </c>
      <c r="D42" s="3">
        <f>[1]ECI!D246</f>
        <v>46.06027689237164</v>
      </c>
      <c r="E42" s="3">
        <f>[1]ECI!E246</f>
        <v>2.5901695338845472</v>
      </c>
      <c r="F42" s="2">
        <f>[1]ECI!F246</f>
        <v>2.82</v>
      </c>
      <c r="G42" s="3">
        <f>[1]ECI!G246</f>
        <v>34.269999999999996</v>
      </c>
      <c r="H42" s="3">
        <f>[1]ECI!H246</f>
        <v>1.8280105150017019</v>
      </c>
    </row>
    <row r="43" spans="1:8" x14ac:dyDescent="0.25">
      <c r="A43" s="2">
        <f t="shared" si="3"/>
        <v>2021</v>
      </c>
      <c r="B43" s="2">
        <f>[1]ECI!B247</f>
        <v>6</v>
      </c>
      <c r="C43" s="5">
        <f>[1]ECI!C247</f>
        <v>-4.3099999999999996</v>
      </c>
      <c r="D43" s="3">
        <f>[1]ECI!D247</f>
        <v>53.727815722965438</v>
      </c>
      <c r="E43" s="3">
        <f>[1]ECI!E247</f>
        <v>2.829210844633494</v>
      </c>
      <c r="F43" s="2">
        <f>[1]ECI!F247</f>
        <v>-1.1200000000000001</v>
      </c>
      <c r="G43" s="3">
        <f>[1]ECI!G247</f>
        <v>21.83</v>
      </c>
      <c r="H43" s="3">
        <f>[1]ECI!H247</f>
        <v>1.983696451242581</v>
      </c>
    </row>
    <row r="44" spans="1:8" x14ac:dyDescent="0.25">
      <c r="A44" s="2">
        <f t="shared" si="3"/>
        <v>2021</v>
      </c>
      <c r="B44" s="2">
        <f>[1]ECI!B248</f>
        <v>7</v>
      </c>
      <c r="C44" s="5">
        <f>[1]ECI!C248</f>
        <v>5.21</v>
      </c>
      <c r="D44" s="3">
        <f>[1]ECI!D248</f>
        <v>22.789652039748763</v>
      </c>
      <c r="E44" s="3">
        <f>[1]ECI!E248</f>
        <v>3.0022461385054986</v>
      </c>
      <c r="F44" s="2">
        <f>[1]ECI!F248</f>
        <v>1.02</v>
      </c>
      <c r="G44" s="3">
        <f>[1]ECI!G248</f>
        <v>14.059999999999999</v>
      </c>
      <c r="H44" s="3">
        <f>[1]ECI!H248</f>
        <v>2.0965045505235227</v>
      </c>
    </row>
    <row r="45" spans="1:8" x14ac:dyDescent="0.25">
      <c r="A45" s="2">
        <f t="shared" si="3"/>
        <v>2021</v>
      </c>
      <c r="B45" s="2">
        <f>[1]ECI!B249</f>
        <v>8</v>
      </c>
      <c r="C45" s="5">
        <f>[1]ECI!C249</f>
        <v>-0.44</v>
      </c>
      <c r="D45" s="3">
        <f>[1]ECI!D249</f>
        <v>30.154889223159099</v>
      </c>
      <c r="E45" s="3">
        <f>[1]ECI!E249</f>
        <v>3.1098574116882785</v>
      </c>
      <c r="F45" s="2">
        <f>[1]ECI!F249</f>
        <v>1.55</v>
      </c>
      <c r="G45" s="3">
        <f>[1]ECI!G249</f>
        <v>11.9</v>
      </c>
      <c r="H45" s="3">
        <f>[1]ECI!H249</f>
        <v>2.1656934204677816</v>
      </c>
    </row>
    <row r="46" spans="1:8" x14ac:dyDescent="0.25">
      <c r="A46" s="2">
        <f t="shared" si="3"/>
        <v>2021</v>
      </c>
      <c r="B46" s="2">
        <f>[1]ECI!B250</f>
        <v>9</v>
      </c>
      <c r="C46" s="5">
        <f>[1]ECI!C250</f>
        <v>4.83</v>
      </c>
      <c r="D46" s="3">
        <f>[1]ECI!D250</f>
        <v>14.829001928702379</v>
      </c>
      <c r="E46" s="3">
        <f>[1]ECI!E250</f>
        <v>3.1540007857793593</v>
      </c>
      <c r="F46" s="2">
        <f>[1]ECI!F250</f>
        <v>2.4700000000000002</v>
      </c>
      <c r="G46" s="3">
        <f>[1]ECI!G250</f>
        <v>12</v>
      </c>
      <c r="H46" s="3">
        <f>[1]ECI!H250</f>
        <v>2.1913524669937146</v>
      </c>
    </row>
    <row r="47" spans="1:8" x14ac:dyDescent="0.25">
      <c r="A47" s="2">
        <f t="shared" si="3"/>
        <v>2021</v>
      </c>
      <c r="B47" s="2">
        <f>[1]ECI!B251</f>
        <v>10</v>
      </c>
      <c r="C47" s="5">
        <f>[1]ECI!C251</f>
        <v>3.93</v>
      </c>
      <c r="D47" s="3">
        <f>[1]ECI!D251</f>
        <v>20.742057647594997</v>
      </c>
      <c r="E47" s="3">
        <f>[1]ECI!E251</f>
        <v>3.1385105095853962</v>
      </c>
      <c r="F47" s="2">
        <f>[1]ECI!F251</f>
        <v>3.25</v>
      </c>
      <c r="G47" s="3">
        <f>[1]ECI!G251</f>
        <v>14.51</v>
      </c>
      <c r="H47" s="3">
        <f>[1]ECI!H251</f>
        <v>2.1742470895321455</v>
      </c>
    </row>
    <row r="48" spans="1:8" x14ac:dyDescent="0.25">
      <c r="A48" s="2">
        <f t="shared" si="3"/>
        <v>2021</v>
      </c>
      <c r="B48" s="2">
        <f>[1]ECI!B252</f>
        <v>11</v>
      </c>
      <c r="C48" s="2">
        <f>[1]ECI!C252</f>
        <v>1.39</v>
      </c>
      <c r="D48" s="3">
        <f>[1]ECI!D252</f>
        <v>-3.2249242308536852</v>
      </c>
      <c r="E48" s="3">
        <f>[1]ECI!E252</f>
        <v>3.0680315958813034</v>
      </c>
      <c r="F48" s="2">
        <f>[1]ECI!F252</f>
        <v>1.68</v>
      </c>
      <c r="G48" s="3">
        <f>[1]ECI!G252</f>
        <v>11.59</v>
      </c>
      <c r="H48" s="3">
        <f>[1]ECI!H252</f>
        <v>2.1158238435925796</v>
      </c>
    </row>
    <row r="49" spans="1:8" x14ac:dyDescent="0.25">
      <c r="A49" s="2">
        <f t="shared" si="3"/>
        <v>2021</v>
      </c>
      <c r="B49" s="2">
        <f>[1]ECI!B253</f>
        <v>12</v>
      </c>
      <c r="C49" s="2">
        <f>[1]ECI!C253</f>
        <v>-12.5</v>
      </c>
      <c r="D49" s="3">
        <f>[1]ECI!D253</f>
        <v>-7.1500000000000012</v>
      </c>
      <c r="E49" s="3">
        <f>[1]ECI!E253</f>
        <v>2.9484315259932452</v>
      </c>
      <c r="F49" s="2">
        <f>[1]ECI!F253</f>
        <v>4.8</v>
      </c>
      <c r="G49" s="3">
        <f>[1]ECI!G253</f>
        <v>13.75</v>
      </c>
      <c r="H49" s="3">
        <f>[1]ECI!H253</f>
        <v>2.0183859341921933</v>
      </c>
    </row>
    <row r="50" spans="1:8" x14ac:dyDescent="0.25">
      <c r="A50" s="2">
        <f>[1]ECI!A254</f>
        <v>2022</v>
      </c>
      <c r="B50" s="2">
        <f>[1]ECI!B254</f>
        <v>1</v>
      </c>
      <c r="C50" s="2">
        <f>[1]ECI!C254</f>
        <v>-0.31</v>
      </c>
      <c r="D50" s="3">
        <f>[1]ECI!D254</f>
        <v>20.150000000000002</v>
      </c>
      <c r="E50" s="3">
        <f>[1]ECI!E254</f>
        <v>2.7851407704260853</v>
      </c>
      <c r="F50" s="2">
        <f>[1]ECI!F254</f>
        <v>7.27</v>
      </c>
      <c r="G50" s="3">
        <f>[1]ECI!G254</f>
        <v>10.69</v>
      </c>
      <c r="H50" s="3">
        <f>[1]ECI!H254</f>
        <v>1.8848944952479134</v>
      </c>
    </row>
    <row r="51" spans="1:8" x14ac:dyDescent="0.25">
      <c r="A51" s="2">
        <f>A50</f>
        <v>2022</v>
      </c>
      <c r="B51" s="2">
        <f>[1]ECI!B255</f>
        <v>2</v>
      </c>
      <c r="C51" s="2">
        <f>[1]ECI!C255</f>
        <v>-0.46</v>
      </c>
      <c r="D51" s="3">
        <f>[1]ECI!D255</f>
        <v>-3.84</v>
      </c>
      <c r="E51" s="3">
        <f>[1]ECI!E255</f>
        <v>2.5828885197176037</v>
      </c>
      <c r="F51" s="2">
        <f>[1]ECI!F255</f>
        <v>11.25</v>
      </c>
      <c r="G51" s="3">
        <f>[1]ECI!G255</f>
        <v>16.79</v>
      </c>
      <c r="H51" s="3">
        <f>[1]ECI!H255</f>
        <v>1.7191253560979036</v>
      </c>
    </row>
    <row r="52" spans="1:8" x14ac:dyDescent="0.25">
      <c r="A52" s="2">
        <f t="shared" ref="A52:A61" si="4">A51</f>
        <v>2022</v>
      </c>
      <c r="B52" s="2">
        <f>[1]ECI!B256</f>
        <v>3</v>
      </c>
      <c r="C52" s="2">
        <f>[1]ECI!C256</f>
        <v>3.11</v>
      </c>
      <c r="D52" s="3">
        <f>[1]ECI!D256</f>
        <v>-11.690000000000001</v>
      </c>
      <c r="E52" s="3">
        <f>[1]ECI!E256</f>
        <v>2.3476098574076349</v>
      </c>
      <c r="F52" s="2">
        <f>[1]ECI!F256</f>
        <v>5.77</v>
      </c>
      <c r="G52" s="3">
        <f>[1]ECI!G256</f>
        <v>7.3599999999999994</v>
      </c>
      <c r="H52" s="3">
        <f>[1]ECI!H256</f>
        <v>1.5254658117403797</v>
      </c>
    </row>
    <row r="53" spans="1:8" x14ac:dyDescent="0.25">
      <c r="A53" s="2">
        <f t="shared" si="4"/>
        <v>2022</v>
      </c>
      <c r="B53" s="2">
        <f>[1]ECI!B257</f>
        <v>4</v>
      </c>
      <c r="C53" s="2">
        <f>[1]ECI!C257</f>
        <v>-8.43</v>
      </c>
      <c r="D53" s="3">
        <f>[1]ECI!D257</f>
        <v>-4.8499999999999996</v>
      </c>
      <c r="E53" s="3">
        <f>[1]ECI!E257</f>
        <v>2.0847938331110329</v>
      </c>
      <c r="F53" s="2">
        <f>[1]ECI!F257</f>
        <v>0.85</v>
      </c>
      <c r="G53" s="3">
        <f>[1]ECI!G257</f>
        <v>-0.35</v>
      </c>
      <c r="H53" s="3">
        <f>[1]ECI!H257</f>
        <v>1.3093497456904952</v>
      </c>
    </row>
    <row r="54" spans="1:8" x14ac:dyDescent="0.25">
      <c r="A54" s="2">
        <f t="shared" si="4"/>
        <v>2022</v>
      </c>
      <c r="B54" s="2">
        <f>[1]ECI!B258</f>
        <v>5</v>
      </c>
      <c r="C54" s="2">
        <f>[1]ECI!C258</f>
        <v>7.42</v>
      </c>
      <c r="D54" s="3">
        <f>[1]ECI!D258</f>
        <v>4.6899999999999995</v>
      </c>
      <c r="E54" s="3">
        <f>[1]ECI!E258</f>
        <v>1.7989546624247765</v>
      </c>
      <c r="F54" s="2">
        <f>[1]ECI!F258</f>
        <v>2.89</v>
      </c>
      <c r="G54" s="3">
        <f>[1]ECI!G258</f>
        <v>7.0000000000000284E-2</v>
      </c>
      <c r="H54" s="3">
        <f>[1]ECI!H258</f>
        <v>1.0766162174486997</v>
      </c>
    </row>
    <row r="55" spans="1:8" x14ac:dyDescent="0.25">
      <c r="A55" s="2">
        <f t="shared" si="4"/>
        <v>2022</v>
      </c>
      <c r="B55" s="2">
        <f>[1]ECI!B259</f>
        <v>6</v>
      </c>
      <c r="C55" s="2">
        <f>[1]ECI!C259</f>
        <v>15.19</v>
      </c>
      <c r="D55" s="3">
        <f>[1]ECI!D259</f>
        <v>19.5</v>
      </c>
      <c r="E55" s="3">
        <f>[1]ECI!E259</f>
        <v>1.4941249780407675</v>
      </c>
      <c r="F55" s="2">
        <f>[1]ECI!F259</f>
        <v>1.91</v>
      </c>
      <c r="G55" s="3">
        <f>[1]ECI!G259</f>
        <v>3.0300000000000002</v>
      </c>
      <c r="H55" s="3">
        <f>[1]ECI!H259</f>
        <v>0.8329890538942144</v>
      </c>
    </row>
    <row r="56" spans="1:8" x14ac:dyDescent="0.25">
      <c r="A56" s="2">
        <f t="shared" si="4"/>
        <v>2022</v>
      </c>
      <c r="B56" s="2">
        <f>[1]ECI!B260</f>
        <v>7</v>
      </c>
      <c r="C56" s="2">
        <f>[1]ECI!C260</f>
        <v>2.4</v>
      </c>
      <c r="D56" s="3">
        <f>[1]ECI!D260</f>
        <v>-2.81</v>
      </c>
      <c r="E56" s="3">
        <f>[1]ECI!E260</f>
        <v>1.1745381796882388</v>
      </c>
      <c r="F56" s="2">
        <f>[1]ECI!F260</f>
        <v>-6.65</v>
      </c>
      <c r="G56" s="3">
        <f>[1]ECI!G260</f>
        <v>-7.67</v>
      </c>
      <c r="H56" s="3">
        <f>[1]ECI!H260</f>
        <v>0.58412217800227051</v>
      </c>
    </row>
    <row r="57" spans="1:8" x14ac:dyDescent="0.25">
      <c r="A57" s="2">
        <f t="shared" si="4"/>
        <v>2022</v>
      </c>
      <c r="B57" s="2">
        <f>[1]ECI!B261</f>
        <v>8</v>
      </c>
      <c r="C57" s="2">
        <f>[1]ECI!C261</f>
        <v>-5.31</v>
      </c>
      <c r="D57" s="3">
        <f>[1]ECI!D261</f>
        <v>-4.8699999999999992</v>
      </c>
      <c r="E57" s="3">
        <f>[1]ECI!E261</f>
        <v>0.84567807508405934</v>
      </c>
      <c r="F57" s="2">
        <f>[1]ECI!F261</f>
        <v>-6.19</v>
      </c>
      <c r="G57" s="3">
        <f>[1]ECI!G261</f>
        <v>-7.74</v>
      </c>
      <c r="H57" s="3">
        <f>[1]ECI!H261</f>
        <v>0.33582208295269012</v>
      </c>
    </row>
    <row r="58" spans="1:8" x14ac:dyDescent="0.25">
      <c r="A58" s="2">
        <f t="shared" si="4"/>
        <v>2022</v>
      </c>
      <c r="B58" s="2">
        <f>[1]ECI!B262</f>
        <v>9</v>
      </c>
      <c r="C58" s="2">
        <f>[1]ECI!C262</f>
        <v>-10.09</v>
      </c>
      <c r="D58" s="3">
        <f>[1]ECI!D262</f>
        <v>-14.92</v>
      </c>
      <c r="E58" s="3">
        <f>[1]ECI!E262</f>
        <v>0.51275176790484212</v>
      </c>
      <c r="F58" s="2">
        <f>[1]ECI!F262</f>
        <v>-5.47</v>
      </c>
      <c r="G58" s="3">
        <f>[1]ECI!G262</f>
        <v>-7.9399999999999995</v>
      </c>
      <c r="H58" s="3">
        <f>[1]ECI!H262</f>
        <v>9.3322058996267346E-2</v>
      </c>
    </row>
    <row r="59" spans="1:8" x14ac:dyDescent="0.25">
      <c r="A59" s="2">
        <f t="shared" si="4"/>
        <v>2022</v>
      </c>
      <c r="B59" s="2">
        <f>[1]ECI!B263</f>
        <v>10</v>
      </c>
      <c r="C59" s="2">
        <f>[1]ECI!C263</f>
        <v>-13.9</v>
      </c>
      <c r="D59" s="3">
        <f>[1]ECI!D263</f>
        <v>-17.830000000000002</v>
      </c>
      <c r="E59" s="3">
        <f>[1]ECI!E263</f>
        <v>0.1805694397386523</v>
      </c>
      <c r="F59" s="2">
        <f>[1]ECI!F263</f>
        <v>-5.77</v>
      </c>
      <c r="G59" s="3">
        <f>[1]ECI!G263</f>
        <v>-9.02</v>
      </c>
      <c r="H59" s="3">
        <f>[1]ECI!H263</f>
        <v>-0.13870542459418655</v>
      </c>
    </row>
    <row r="60" spans="1:8" x14ac:dyDescent="0.25">
      <c r="A60" s="2">
        <f t="shared" si="4"/>
        <v>2022</v>
      </c>
      <c r="B60" s="2">
        <f>[1]ECI!B264</f>
        <v>11</v>
      </c>
      <c r="C60" s="2">
        <f>[1]ECI!C264</f>
        <v>-4.3600000000000003</v>
      </c>
      <c r="D60" s="3">
        <f>[1]ECI!D264</f>
        <v>-5.75</v>
      </c>
      <c r="E60" s="3">
        <f>[1]ECI!E264</f>
        <v>-0.14713044669921593</v>
      </c>
      <c r="F60" s="2">
        <f>[1]ECI!F264</f>
        <v>-10.199999999999999</v>
      </c>
      <c r="G60" s="3">
        <f>[1]ECI!G264</f>
        <v>-11.879999999999999</v>
      </c>
      <c r="H60" s="3">
        <f>[1]ECI!H264</f>
        <v>-0.35614576813329063</v>
      </c>
    </row>
    <row r="61" spans="1:8" x14ac:dyDescent="0.25">
      <c r="A61" s="2">
        <f t="shared" si="4"/>
        <v>2022</v>
      </c>
      <c r="B61" s="2">
        <f>[1]ECI!B265</f>
        <v>12</v>
      </c>
      <c r="C61" s="2">
        <f>[1]ECI!C265</f>
        <v>4.8499999999999996</v>
      </c>
      <c r="D61" s="3">
        <f>[1]ECI!D265</f>
        <v>17.350000000000001</v>
      </c>
      <c r="E61" s="3">
        <f>[1]ECI!E265</f>
        <v>-0.46786016268233915</v>
      </c>
      <c r="F61" s="2">
        <f>[1]ECI!F265</f>
        <v>-6.01</v>
      </c>
      <c r="G61" s="3">
        <f>[1]ECI!G265</f>
        <v>-10.809999999999999</v>
      </c>
      <c r="H61" s="3">
        <f>[1]ECI!H265</f>
        <v>-0.55550112850340039</v>
      </c>
    </row>
    <row r="62" spans="1:8" x14ac:dyDescent="0.25">
      <c r="A62" s="2">
        <f>[1]ECI!A266</f>
        <v>2023</v>
      </c>
      <c r="B62" s="2">
        <f>[1]ECI!B266</f>
        <v>1</v>
      </c>
      <c r="C62" s="2">
        <f>[1]ECI!C266</f>
        <v>-10.119999999999999</v>
      </c>
      <c r="D62" s="3">
        <f>[1]ECI!D266</f>
        <v>-9.8099999999999987</v>
      </c>
      <c r="E62" s="3">
        <f>[1]ECI!E266</f>
        <v>-0.77952106764771756</v>
      </c>
      <c r="F62" s="2">
        <f>[1]ECI!F266</f>
        <v>-3.09</v>
      </c>
      <c r="G62" s="3">
        <f>[1]ECI!G266</f>
        <v>-10.36</v>
      </c>
      <c r="H62" s="3">
        <f>[1]ECI!H266</f>
        <v>-0.73407393024186207</v>
      </c>
    </row>
    <row r="63" spans="1:8" x14ac:dyDescent="0.25">
      <c r="A63" s="2">
        <f>A62</f>
        <v>2023</v>
      </c>
      <c r="B63" s="2">
        <f>[1]ECI!B267</f>
        <v>2</v>
      </c>
      <c r="C63" s="2">
        <f>[1]ECI!C267</f>
        <v>-20.14</v>
      </c>
      <c r="D63" s="3">
        <f>[1]ECI!D267</f>
        <v>-19.68</v>
      </c>
      <c r="E63" s="3">
        <f>[1]ECI!E267</f>
        <v>-1.0787771696321651</v>
      </c>
      <c r="F63" s="2">
        <f>[1]ECI!F267</f>
        <v>-4.1900000000000004</v>
      </c>
      <c r="G63" s="3">
        <f>[1]ECI!G267</f>
        <v>-15.440000000000001</v>
      </c>
      <c r="H63" s="3">
        <f>[1]ECI!H267</f>
        <v>-0.88987871586320921</v>
      </c>
    </row>
    <row r="64" spans="1:8" x14ac:dyDescent="0.25">
      <c r="A64" s="2">
        <f t="shared" ref="A64:A73" si="5">A63</f>
        <v>2023</v>
      </c>
      <c r="B64" s="2">
        <f>[1]ECI!B268</f>
        <v>3</v>
      </c>
      <c r="C64" s="2">
        <f>[1]ECI!C268</f>
        <v>-4.91</v>
      </c>
      <c r="D64" s="3">
        <f>[1]ECI!D268</f>
        <v>-8.02</v>
      </c>
      <c r="E64" s="3">
        <f>[1]ECI!E268</f>
        <v>-1.36291959326502</v>
      </c>
      <c r="F64" s="2">
        <f>[1]ECI!F268</f>
        <v>-1.45</v>
      </c>
      <c r="G64" s="3">
        <f>[1]ECI!G268</f>
        <v>-7.22</v>
      </c>
      <c r="H64" s="3">
        <f>[1]ECI!H268</f>
        <v>-1.0215984949701529</v>
      </c>
    </row>
    <row r="65" spans="1:8" x14ac:dyDescent="0.25">
      <c r="A65" s="2">
        <f t="shared" si="5"/>
        <v>2023</v>
      </c>
      <c r="B65" s="2">
        <f>[1]ECI!B269</f>
        <v>4</v>
      </c>
      <c r="C65" s="2">
        <f>[1]ECI!C269</f>
        <v>4.57</v>
      </c>
      <c r="D65" s="3">
        <f>[1]ECI!D269</f>
        <v>13</v>
      </c>
      <c r="E65" s="3">
        <f>[1]ECI!E269</f>
        <v>-1.6305312147610627</v>
      </c>
      <c r="F65" s="2">
        <f>[1]ECI!F269</f>
        <v>0.97</v>
      </c>
      <c r="G65" s="3">
        <f>[1]ECI!G269</f>
        <v>0.12</v>
      </c>
      <c r="H65" s="3">
        <f>[1]ECI!H269</f>
        <v>-1.1289267022545801</v>
      </c>
    </row>
    <row r="66" spans="1:8" x14ac:dyDescent="0.25">
      <c r="A66" s="2">
        <f t="shared" si="5"/>
        <v>2023</v>
      </c>
      <c r="B66" s="2">
        <f>[1]ECI!B270</f>
        <v>5</v>
      </c>
      <c r="C66" s="2">
        <f>[1]ECI!C270</f>
        <v>-12.72</v>
      </c>
      <c r="D66" s="3">
        <f>[1]ECI!D270</f>
        <v>-20.14</v>
      </c>
      <c r="E66" s="3">
        <f>[1]ECI!E270</f>
        <v>-1.8806572075855412</v>
      </c>
      <c r="F66" s="2">
        <f>[1]ECI!F270</f>
        <v>-3.46</v>
      </c>
      <c r="G66" s="3">
        <f>[1]ECI!G270</f>
        <v>-6.35</v>
      </c>
      <c r="H66" s="3">
        <f>[1]ECI!H270</f>
        <v>-1.2119872169573387</v>
      </c>
    </row>
    <row r="67" spans="1:8" x14ac:dyDescent="0.25">
      <c r="A67" s="2">
        <f t="shared" si="5"/>
        <v>2023</v>
      </c>
      <c r="B67" s="2">
        <f>[1]ECI!B271</f>
        <v>6</v>
      </c>
      <c r="C67" s="2">
        <f>[1]ECI!C271</f>
        <v>-14.050000000000002</v>
      </c>
      <c r="D67" s="3">
        <f>[1]ECI!D271</f>
        <v>-29.240000000000002</v>
      </c>
      <c r="E67" s="3">
        <f>[1]ECI!E271</f>
        <v>-2.1113267360915673</v>
      </c>
      <c r="F67" s="2">
        <f>[1]ECI!F271</f>
        <v>-8.61</v>
      </c>
      <c r="G67" s="3">
        <f>[1]ECI!G271</f>
        <v>-10.52</v>
      </c>
      <c r="H67" s="3">
        <f>[1]ECI!H271</f>
        <v>-1.2708171872982859</v>
      </c>
    </row>
    <row r="68" spans="1:8" x14ac:dyDescent="0.25">
      <c r="A68" s="2">
        <f t="shared" si="5"/>
        <v>2023</v>
      </c>
      <c r="B68" s="2">
        <f>[1]ECI!B272</f>
        <v>7</v>
      </c>
      <c r="C68" s="3">
        <f>[1]ECI!C272</f>
        <v>-4.4999827722739321</v>
      </c>
      <c r="D68" s="3">
        <f>[1]ECI!D272</f>
        <v>-6.8999827722739315</v>
      </c>
      <c r="E68" s="3">
        <f>[1]ECI!E272</f>
        <v>-2.3218369745483924</v>
      </c>
      <c r="F68" s="2">
        <f>[1]ECI!F272</f>
        <v>-11.67</v>
      </c>
      <c r="G68" s="3">
        <f>[1]ECI!G272</f>
        <v>-5.0199999999999996</v>
      </c>
      <c r="H68" s="3">
        <f>[1]ECI!H272</f>
        <v>-1.3058105679405461</v>
      </c>
    </row>
    <row r="69" spans="1:8" x14ac:dyDescent="0.25">
      <c r="A69" s="2">
        <f t="shared" si="5"/>
        <v>2023</v>
      </c>
      <c r="B69" s="2">
        <f>[1]ECI!B273</f>
        <v>8</v>
      </c>
      <c r="C69" s="3">
        <f>[1]ECI!C273</f>
        <v>-5.9704271405838831</v>
      </c>
      <c r="D69" s="3">
        <f>[1]ECI!D273</f>
        <v>-0.66042714058388352</v>
      </c>
      <c r="E69" s="3">
        <f>[1]ECI!E273</f>
        <v>-2.5133690328685954</v>
      </c>
      <c r="F69" s="2">
        <f>[1]ECI!F273</f>
        <v>-7.08</v>
      </c>
      <c r="G69" s="3">
        <f>[1]ECI!G273</f>
        <v>-0.88999999999999968</v>
      </c>
      <c r="H69" s="3">
        <f>[1]ECI!H273</f>
        <v>-1.3180036179092369</v>
      </c>
    </row>
    <row r="70" spans="1:8" x14ac:dyDescent="0.25">
      <c r="A70" s="2">
        <f t="shared" si="5"/>
        <v>2023</v>
      </c>
      <c r="B70" s="2">
        <f>[1]ECI!B274</f>
        <v>9</v>
      </c>
      <c r="C70" s="3">
        <f>[1]ECI!C274</f>
        <v>-15.16092381102726</v>
      </c>
      <c r="D70" s="3">
        <f>[1]ECI!D274</f>
        <v>-5.0709238110272601</v>
      </c>
      <c r="E70" s="3">
        <f>[1]ECI!E274</f>
        <v>-2.6874219477562638</v>
      </c>
      <c r="F70" s="2">
        <f>[1]ECI!F274</f>
        <v>-9.16</v>
      </c>
      <c r="G70" s="3">
        <f>[1]ECI!G274</f>
        <v>-3.6900000000000004</v>
      </c>
      <c r="H70" s="3">
        <f>[1]ECI!H274</f>
        <v>-1.3086905260511468</v>
      </c>
    </row>
    <row r="71" spans="1:8" x14ac:dyDescent="0.25">
      <c r="A71" s="2">
        <f t="shared" si="5"/>
        <v>2023</v>
      </c>
      <c r="B71" s="2">
        <f>[1]ECI!B275</f>
        <v>10</v>
      </c>
      <c r="C71" s="3">
        <f>[1]ECI!C275</f>
        <v>-17.953052032066942</v>
      </c>
      <c r="D71" s="3">
        <f>[1]ECI!D275</f>
        <v>-4.0530520320669421</v>
      </c>
      <c r="E71" s="3">
        <f>[1]ECI!E275</f>
        <v>-2.8453660793951876</v>
      </c>
      <c r="F71" s="2">
        <f>[1]ECI!F275</f>
        <v>-10.6</v>
      </c>
      <c r="G71" s="3">
        <f>[1]ECI!G275</f>
        <v>-4.83</v>
      </c>
      <c r="H71" s="3">
        <f>[1]ECI!H275</f>
        <v>-1.2791357587395982</v>
      </c>
    </row>
    <row r="72" spans="1:8" x14ac:dyDescent="0.25">
      <c r="A72" s="2">
        <f t="shared" si="5"/>
        <v>2023</v>
      </c>
      <c r="B72" s="2">
        <f>[1]ECI!B276</f>
        <v>11</v>
      </c>
      <c r="C72" s="2">
        <f>[1]ECI!C276</f>
        <v>-6.42</v>
      </c>
      <c r="D72" s="3">
        <f>[1]ECI!D276</f>
        <v>-2.0599999999999996</v>
      </c>
      <c r="E72" s="3">
        <f>[1]ECI!E276</f>
        <v>-2.9887373089318832</v>
      </c>
      <c r="F72" s="2">
        <f>[1]ECI!F276</f>
        <v>-12.4</v>
      </c>
      <c r="G72" s="3">
        <f>[1]ECI!G276</f>
        <v>-2.2000000000000011</v>
      </c>
      <c r="H72" s="3">
        <f>[1]ECI!H276</f>
        <v>-1.2307691510613821</v>
      </c>
    </row>
    <row r="73" spans="1:8" x14ac:dyDescent="0.25">
      <c r="A73" s="2">
        <f t="shared" si="5"/>
        <v>2023</v>
      </c>
      <c r="B73" s="2">
        <f>[1]ECI!B277</f>
        <v>12</v>
      </c>
      <c r="C73" s="2">
        <f>[1]ECI!C277</f>
        <v>-8.59</v>
      </c>
      <c r="D73" s="3">
        <f>[1]ECI!D277</f>
        <v>-13.44</v>
      </c>
      <c r="E73" s="3">
        <f>[1]ECI!E277</f>
        <v>-3.1191553845929145</v>
      </c>
      <c r="F73" s="2">
        <f>[1]ECI!F277</f>
        <v>-7.63</v>
      </c>
      <c r="G73" s="3">
        <f>[1]ECI!G277</f>
        <v>-1.62</v>
      </c>
      <c r="H73" s="3">
        <f>[1]ECI!H277</f>
        <v>-1.1652671258978216</v>
      </c>
    </row>
    <row r="74" spans="1:8" x14ac:dyDescent="0.25">
      <c r="A74" s="2">
        <f>[1]ECI!A278</f>
        <v>2024</v>
      </c>
      <c r="B74" s="2">
        <f>[1]ECI!B278</f>
        <v>1</v>
      </c>
      <c r="C74" s="2">
        <f>[1]ECI!C278</f>
        <v>-1.46</v>
      </c>
      <c r="D74" s="3">
        <f>[1]ECI!D278</f>
        <v>8.66</v>
      </c>
      <c r="E74" s="3">
        <f>[1]ECI!E278</f>
        <v>-3.2381755589583916</v>
      </c>
      <c r="F74" s="2">
        <f>[1]ECI!F278</f>
        <v>-4.3</v>
      </c>
      <c r="G74" s="3">
        <f>[1]ECI!G278</f>
        <v>-1.21</v>
      </c>
      <c r="H74" s="3">
        <f>[1]ECI!H278</f>
        <v>-1.0843734138280827</v>
      </c>
    </row>
    <row r="75" spans="1:8" x14ac:dyDescent="0.25">
      <c r="A75" s="2">
        <f>A74</f>
        <v>2024</v>
      </c>
      <c r="B75" s="2">
        <f>[1]ECI!B279</f>
        <v>2</v>
      </c>
      <c r="C75" s="2">
        <f>[1]ECI!C279</f>
        <v>-4.9800000000000004</v>
      </c>
      <c r="D75" s="3">
        <f>[1]ECI!D279</f>
        <v>15.16</v>
      </c>
      <c r="E75" s="3">
        <f>[1]ECI!E279</f>
        <v>-3.3480698099289388</v>
      </c>
      <c r="F75" s="2">
        <f>[1]ECI!F279</f>
        <v>-2.4700000000000002</v>
      </c>
      <c r="G75" s="3">
        <f>[1]ECI!G279</f>
        <v>1.7200000000000002</v>
      </c>
      <c r="H75" s="3">
        <f>[1]ECI!H279</f>
        <v>-0.98986332410314415</v>
      </c>
    </row>
    <row r="76" spans="1:8" x14ac:dyDescent="0.25">
      <c r="A76" s="2">
        <f t="shared" ref="A76:A85" si="6">A75</f>
        <v>2024</v>
      </c>
      <c r="B76" s="2">
        <f>[1]ECI!B280</f>
        <v>3</v>
      </c>
      <c r="C76" s="2">
        <f>[1]ECI!C280</f>
        <v>-17.829999999999998</v>
      </c>
      <c r="D76" s="3">
        <f>[1]ECI!D280</f>
        <v>-12.919999999999998</v>
      </c>
      <c r="E76" s="3">
        <f>[1]ECI!E280</f>
        <v>-3.4502838532135858</v>
      </c>
      <c r="F76" s="2">
        <f>[1]ECI!F280</f>
        <v>-3.63</v>
      </c>
      <c r="G76" s="3">
        <f>[1]ECI!G280</f>
        <v>-2.1799999999999997</v>
      </c>
      <c r="H76" s="3">
        <f>[1]ECI!H280</f>
        <v>-0.8835208900424687</v>
      </c>
    </row>
    <row r="77" spans="1:8" x14ac:dyDescent="0.25">
      <c r="A77" s="2">
        <f t="shared" si="6"/>
        <v>2024</v>
      </c>
      <c r="B77" s="2">
        <f>[1]ECI!B281</f>
        <v>4</v>
      </c>
      <c r="C77" s="3">
        <f>[1]ECI!C281</f>
        <v>-14.06</v>
      </c>
      <c r="D77" s="3">
        <f>[1]ECI!D281</f>
        <v>-18.630000000000003</v>
      </c>
      <c r="E77" s="3">
        <f>[1]ECI!E281</f>
        <v>-3.5449781218956735</v>
      </c>
      <c r="F77" s="2">
        <f>[1]ECI!F281</f>
        <v>-1.83</v>
      </c>
      <c r="G77" s="3">
        <f>[1]ECI!G281</f>
        <v>-2.8</v>
      </c>
      <c r="H77" s="3">
        <f>[1]ECI!H281</f>
        <v>-0.76694196001245674</v>
      </c>
    </row>
    <row r="78" spans="1:8" x14ac:dyDescent="0.25">
      <c r="A78" s="2">
        <f t="shared" si="6"/>
        <v>2024</v>
      </c>
      <c r="B78" s="2">
        <f>[1]ECI!B282</f>
        <v>5</v>
      </c>
      <c r="C78" s="3">
        <f>[1]ECI!C282</f>
        <v>-14.26</v>
      </c>
      <c r="D78" s="3">
        <f>[1]ECI!D282</f>
        <v>-1.5399999999999991</v>
      </c>
      <c r="E78" s="3">
        <f>[1]ECI!E282</f>
        <v>-3.6329706682354037</v>
      </c>
      <c r="F78" s="2">
        <f>[1]ECI!F282</f>
        <v>-4.34</v>
      </c>
      <c r="G78" s="3">
        <f>[1]ECI!G282</f>
        <v>-0.87999999999999989</v>
      </c>
      <c r="H78" s="3">
        <f>[1]ECI!H282</f>
        <v>-0.64181241565103364</v>
      </c>
    </row>
    <row r="79" spans="1:8" x14ac:dyDescent="0.25">
      <c r="A79" s="2">
        <f t="shared" si="6"/>
        <v>2024</v>
      </c>
      <c r="B79" s="2">
        <f>[1]ECI!B283</f>
        <v>6</v>
      </c>
      <c r="C79" s="3">
        <f>[1]ECI!C283</f>
        <v>-8.5915920008456972</v>
      </c>
      <c r="D79" s="3">
        <f>[1]ECI!D283</f>
        <v>5.4584079991543053</v>
      </c>
      <c r="E79" s="3">
        <f>[1]ECI!E283</f>
        <v>-3.7161271154567359</v>
      </c>
      <c r="F79" s="2">
        <f>[1]ECI!F283</f>
        <v>-5.91</v>
      </c>
      <c r="G79" s="3">
        <f>[1]ECI!G283</f>
        <v>2.6999999999999993</v>
      </c>
      <c r="H79" s="3">
        <f>[1]ECI!H283</f>
        <v>-0.50995932318223502</v>
      </c>
    </row>
    <row r="80" spans="1:8" x14ac:dyDescent="0.25">
      <c r="A80" s="2">
        <f t="shared" si="6"/>
        <v>2024</v>
      </c>
      <c r="B80" s="2">
        <f>[1]ECI!B284</f>
        <v>7</v>
      </c>
      <c r="C80" s="3">
        <f>[1]ECI!C284</f>
        <v>-8.7530160376981776</v>
      </c>
      <c r="D80" s="3">
        <f>[1]ECI!D284</f>
        <v>-4.2530332654242455</v>
      </c>
      <c r="E80" s="3">
        <f>[1]ECI!E284</f>
        <v>-3.7961677415983357</v>
      </c>
      <c r="F80" s="2">
        <f>[1]ECI!F284</f>
        <v>-6.48</v>
      </c>
      <c r="G80" s="3">
        <f>[1]ECI!G284</f>
        <v>5.1899999999999995</v>
      </c>
      <c r="H80" s="3">
        <f>[1]ECI!H284</f>
        <v>-0.37322628963456522</v>
      </c>
    </row>
    <row r="81" spans="1:8" x14ac:dyDescent="0.25">
      <c r="A81" s="2">
        <f t="shared" si="6"/>
        <v>2024</v>
      </c>
      <c r="B81" s="2">
        <f>[1]ECI!B285</f>
        <v>8</v>
      </c>
      <c r="C81" s="3">
        <f>[1]ECI!C285</f>
        <v>-6.1933966379814818</v>
      </c>
      <c r="D81" s="3">
        <f>[1]ECI!D285</f>
        <v>-0.22296949739759864</v>
      </c>
      <c r="E81" s="3">
        <f>[1]ECI!E285</f>
        <v>-3.8741757042047991</v>
      </c>
      <c r="F81" s="2">
        <f>[1]ECI!F285</f>
        <v>-3.97</v>
      </c>
      <c r="G81" s="3">
        <f>[1]ECI!G285</f>
        <v>3.11</v>
      </c>
      <c r="H81" s="3">
        <f>[1]ECI!H285</f>
        <v>-0.23323400819464099</v>
      </c>
    </row>
    <row r="82" spans="1:8" x14ac:dyDescent="0.25">
      <c r="A82" s="2">
        <f t="shared" si="6"/>
        <v>2024</v>
      </c>
      <c r="B82" s="2">
        <f>[1]ECI!B286</f>
        <v>9</v>
      </c>
      <c r="C82" s="3">
        <f>[1]ECI!C286</f>
        <v>-19</v>
      </c>
      <c r="D82" s="3">
        <f>[1]ECI!D286</f>
        <v>-3.8390761889727401</v>
      </c>
      <c r="E82" s="3">
        <f>[1]ECI!E286</f>
        <v>-3.9512658875932103</v>
      </c>
      <c r="F82" s="2">
        <f>[1]ECI!F286</f>
        <v>-0.91</v>
      </c>
      <c r="G82" s="3">
        <f>[1]ECI!G286</f>
        <v>8.25</v>
      </c>
      <c r="H82" s="3">
        <f>[1]ECI!H286</f>
        <v>-9.1216836890076772E-2</v>
      </c>
    </row>
    <row r="83" spans="1:8" x14ac:dyDescent="0.25">
      <c r="A83" s="2">
        <f t="shared" si="6"/>
        <v>2024</v>
      </c>
      <c r="B83" s="2">
        <f>[1]ECI!B287</f>
        <v>10</v>
      </c>
      <c r="C83" s="3">
        <f>[1]ECI!C287</f>
        <v>-6.61</v>
      </c>
      <c r="D83" s="3">
        <f>[1]ECI!D287</f>
        <v>11.343052032066943</v>
      </c>
      <c r="E83" s="3">
        <f>[1]ECI!E287</f>
        <v>-4.0282996200940708</v>
      </c>
      <c r="F83" s="2">
        <f>[1]ECI!F287</f>
        <v>-10.55</v>
      </c>
      <c r="G83" s="3">
        <f>[1]ECI!G287</f>
        <v>4.9999999999998934E-2</v>
      </c>
      <c r="H83" s="3">
        <f>[1]ECI!H287</f>
        <v>5.1823035279859792E-2</v>
      </c>
    </row>
    <row r="84" spans="1:8" x14ac:dyDescent="0.25">
      <c r="A84" s="2">
        <f t="shared" si="6"/>
        <v>2024</v>
      </c>
      <c r="B84" s="2">
        <f>[1]ECI!B288</f>
        <v>11</v>
      </c>
      <c r="C84" s="3">
        <f>[1]ECI!C288</f>
        <v>-12.61</v>
      </c>
      <c r="D84" s="3">
        <f>[1]ECI!D288</f>
        <v>-6.1899999999999995</v>
      </c>
      <c r="E84" s="3">
        <f>[1]ECI!E288</f>
        <v>-4.1061304390865887</v>
      </c>
      <c r="F84" s="2">
        <f>[1]ECI!F288</f>
        <v>-8.15</v>
      </c>
      <c r="G84" s="3">
        <f>[1]ECI!G288</f>
        <v>4.25</v>
      </c>
      <c r="H84" s="3">
        <f>[1]ECI!H288</f>
        <v>0.19546267048512952</v>
      </c>
    </row>
    <row r="85" spans="1:8" x14ac:dyDescent="0.25">
      <c r="A85" s="2">
        <f t="shared" si="6"/>
        <v>2024</v>
      </c>
      <c r="B85" s="2">
        <f>[1]ECI!B289</f>
        <v>12</v>
      </c>
      <c r="C85" s="3">
        <f>[1]ECI!C289</f>
        <v>-6.37</v>
      </c>
      <c r="D85" s="3">
        <f>[1]ECI!D289</f>
        <v>2.2199999999999998</v>
      </c>
      <c r="E85" s="3">
        <f>[1]ECI!E289</f>
        <v>-4.184544426974127</v>
      </c>
      <c r="F85" s="2">
        <f>[1]ECI!F289</f>
        <v>-5.76</v>
      </c>
      <c r="G85" s="3">
        <f>[1]ECI!G289</f>
        <v>1.87</v>
      </c>
      <c r="H85" s="3">
        <f>[1]ECI!H289</f>
        <v>0.33927900429602104</v>
      </c>
    </row>
    <row r="86" spans="1:8" x14ac:dyDescent="0.25">
      <c r="A86" s="2">
        <f>[1]ECI!A290</f>
        <v>2025</v>
      </c>
      <c r="B86" s="2">
        <f>[1]ECI!B290</f>
        <v>1</v>
      </c>
      <c r="C86" s="3">
        <f>[1]ECI!C290</f>
        <v>-13.124560636957298</v>
      </c>
      <c r="D86" s="3">
        <f>[1]ECI!D290</f>
        <v>-11.664560636957297</v>
      </c>
      <c r="E86" s="3">
        <f>[1]ECI!E290</f>
        <v>-4.2634723793240008</v>
      </c>
      <c r="F86" s="2">
        <f>[1]ECI!F290</f>
        <v>-3.31</v>
      </c>
      <c r="G86" s="3">
        <f>[1]ECI!G290</f>
        <v>0.98999999999999977</v>
      </c>
      <c r="H86" s="3">
        <f>[1]ECI!H290</f>
        <v>0.48313053737515038</v>
      </c>
    </row>
    <row r="87" spans="1:8" x14ac:dyDescent="0.25">
      <c r="C87" s="3"/>
      <c r="D87" s="3"/>
      <c r="E87" s="3"/>
      <c r="G87" s="3"/>
      <c r="H87" s="3"/>
    </row>
    <row r="88" spans="1:8" x14ac:dyDescent="0.25">
      <c r="C88" s="3"/>
      <c r="D88" s="3"/>
      <c r="E88" s="3"/>
      <c r="G88" s="3"/>
      <c r="H88" s="3"/>
    </row>
    <row r="89" spans="1:8" x14ac:dyDescent="0.25">
      <c r="C89" s="3"/>
      <c r="D89" s="3"/>
      <c r="E89" s="3"/>
      <c r="G89" s="3"/>
      <c r="H89" s="3"/>
    </row>
    <row r="90" spans="1:8" x14ac:dyDescent="0.25">
      <c r="C90" s="3"/>
      <c r="D90" s="3"/>
      <c r="E90" s="3"/>
      <c r="G90" s="3"/>
      <c r="H90" s="3"/>
    </row>
    <row r="91" spans="1:8" x14ac:dyDescent="0.25">
      <c r="C91" s="3"/>
      <c r="D91" s="3"/>
      <c r="E91" s="3"/>
      <c r="G91" s="3"/>
      <c r="H91" s="3"/>
    </row>
    <row r="92" spans="1:8" x14ac:dyDescent="0.25">
      <c r="C92" s="3"/>
      <c r="D92" s="3"/>
      <c r="E92" s="3"/>
      <c r="G92" s="3"/>
      <c r="H92" s="3"/>
    </row>
    <row r="93" spans="1:8" x14ac:dyDescent="0.25">
      <c r="C93" s="3"/>
      <c r="D93" s="3"/>
      <c r="E93" s="3"/>
      <c r="G93" s="3"/>
      <c r="H93" s="3"/>
    </row>
    <row r="94" spans="1:8" x14ac:dyDescent="0.25">
      <c r="C94" s="3"/>
      <c r="D94" s="3"/>
      <c r="E94" s="3"/>
      <c r="G94" s="3"/>
      <c r="H94" s="3"/>
    </row>
    <row r="95" spans="1:8" x14ac:dyDescent="0.25">
      <c r="C95" s="3"/>
      <c r="D95" s="3"/>
      <c r="E95" s="3"/>
      <c r="G95" s="3"/>
      <c r="H95" s="3"/>
    </row>
    <row r="96" spans="1:8" x14ac:dyDescent="0.25">
      <c r="C96" s="3"/>
      <c r="D96" s="3"/>
      <c r="E96" s="3"/>
      <c r="G96" s="3"/>
      <c r="H96" s="3"/>
    </row>
    <row r="97" spans="3:8" x14ac:dyDescent="0.25">
      <c r="C97" s="3"/>
      <c r="D97" s="3"/>
      <c r="E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[1]ICN!A1</f>
        <v>Año</v>
      </c>
      <c r="B1" s="1" t="str">
        <f>[1]ICN!B1</f>
        <v>Mes</v>
      </c>
      <c r="C1" s="2" t="str">
        <f>[1]ICN!C1</f>
        <v>Índice de cifra de negocios en la industria Cantabria</v>
      </c>
      <c r="D1" s="2" t="str">
        <f>[1]ICN!D1</f>
        <v>Índice de cifra de negocios en la industria Cantabria. Var interanual</v>
      </c>
      <c r="E1" s="2" t="str">
        <f>[1]ICN!E1</f>
        <v>Índice de cifra de negocios en la industria Cantabria. Tendencia</v>
      </c>
      <c r="F1" s="2" t="str">
        <f>[1]ICN!F1</f>
        <v>Índice de cifra de negocios en la industria España</v>
      </c>
      <c r="G1" s="2" t="str">
        <f>[1]ICN!G1</f>
        <v>Índice de cifra de negocios en la industria España. Var interanual</v>
      </c>
      <c r="H1" s="2" t="str">
        <f>[1]ICN!H1</f>
        <v>Índice de cifra de negocios en la industria España. Tendencia</v>
      </c>
    </row>
    <row r="2" spans="1:8" x14ac:dyDescent="0.25">
      <c r="A2" s="2">
        <f>[1]ICN!A206</f>
        <v>2018</v>
      </c>
      <c r="B2" s="2">
        <f>[1]ICN!B206</f>
        <v>1</v>
      </c>
      <c r="C2" s="4">
        <f>[1]ICN!C206</f>
        <v>90.893000000000001</v>
      </c>
      <c r="D2" s="3">
        <f>[1]ICN!D206</f>
        <v>14.3</v>
      </c>
      <c r="E2" s="3">
        <f>[1]ICN!E206</f>
        <v>4.1166558308213057</v>
      </c>
      <c r="F2" s="4">
        <f>[1]ICN!F206</f>
        <v>92.08</v>
      </c>
      <c r="G2" s="3">
        <f>[1]ICN!G206</f>
        <v>10</v>
      </c>
      <c r="H2" s="3">
        <f>[1]ICN!H206</f>
        <v>3.5241310792768887</v>
      </c>
    </row>
    <row r="3" spans="1:8" x14ac:dyDescent="0.25">
      <c r="A3" s="2">
        <f>A2</f>
        <v>2018</v>
      </c>
      <c r="B3" s="2">
        <f>[1]ICN!B207</f>
        <v>2</v>
      </c>
      <c r="C3" s="4">
        <f>[1]ICN!C207</f>
        <v>91.850999999999999</v>
      </c>
      <c r="D3" s="3">
        <f>[1]ICN!D207</f>
        <v>5.0999999999999996</v>
      </c>
      <c r="E3" s="3">
        <f>[1]ICN!E207</f>
        <v>3.9522613965220836</v>
      </c>
      <c r="F3" s="4">
        <f>[1]ICN!F207</f>
        <v>91.825000000000003</v>
      </c>
      <c r="G3" s="3">
        <f>[1]ICN!G207</f>
        <v>3.9</v>
      </c>
      <c r="H3" s="3">
        <f>[1]ICN!H207</f>
        <v>3.3803629840023057</v>
      </c>
    </row>
    <row r="4" spans="1:8" x14ac:dyDescent="0.25">
      <c r="A4" s="2">
        <f t="shared" ref="A4:A13" si="0">A3</f>
        <v>2018</v>
      </c>
      <c r="B4" s="2">
        <f>[1]ICN!B208</f>
        <v>3</v>
      </c>
      <c r="C4" s="4">
        <f>[1]ICN!C208</f>
        <v>103.926</v>
      </c>
      <c r="D4" s="3">
        <f>[1]ICN!D208</f>
        <v>0.7</v>
      </c>
      <c r="E4" s="3">
        <f>[1]ICN!E208</f>
        <v>3.764042892682502</v>
      </c>
      <c r="F4" s="4">
        <f>[1]ICN!F208</f>
        <v>98.924999999999997</v>
      </c>
      <c r="G4" s="3">
        <f>[1]ICN!G208</f>
        <v>-4.0999999999999996</v>
      </c>
      <c r="H4" s="3">
        <f>[1]ICN!H208</f>
        <v>3.2219921344664346</v>
      </c>
    </row>
    <row r="5" spans="1:8" x14ac:dyDescent="0.25">
      <c r="A5" s="2">
        <f t="shared" si="0"/>
        <v>2018</v>
      </c>
      <c r="B5" s="2">
        <f>[1]ICN!B209</f>
        <v>4</v>
      </c>
      <c r="C5" s="4">
        <f>[1]ICN!C209</f>
        <v>98.366</v>
      </c>
      <c r="D5" s="3">
        <f>[1]ICN!D209</f>
        <v>14.1</v>
      </c>
      <c r="E5" s="3">
        <f>[1]ICN!E209</f>
        <v>3.554807566664488</v>
      </c>
      <c r="F5" s="4">
        <f>[1]ICN!F209</f>
        <v>98.061999999999998</v>
      </c>
      <c r="G5" s="3">
        <f>[1]ICN!G209</f>
        <v>15.7</v>
      </c>
      <c r="H5" s="3">
        <f>[1]ICN!H209</f>
        <v>3.0506551383119547</v>
      </c>
    </row>
    <row r="6" spans="1:8" x14ac:dyDescent="0.25">
      <c r="A6" s="2">
        <f t="shared" si="0"/>
        <v>2018</v>
      </c>
      <c r="B6" s="2">
        <f>[1]ICN!B210</f>
        <v>5</v>
      </c>
      <c r="C6" s="4">
        <f>[1]ICN!C210</f>
        <v>102.91800000000001</v>
      </c>
      <c r="D6" s="3">
        <f>[1]ICN!D210</f>
        <v>2.5</v>
      </c>
      <c r="E6" s="3">
        <f>[1]ICN!E210</f>
        <v>3.3271498850735322</v>
      </c>
      <c r="F6" s="4">
        <f>[1]ICN!F210</f>
        <v>105.467</v>
      </c>
      <c r="G6" s="3">
        <f>[1]ICN!G210</f>
        <v>5.0999999999999996</v>
      </c>
      <c r="H6" s="3">
        <f>[1]ICN!H210</f>
        <v>2.8674801315055407</v>
      </c>
    </row>
    <row r="7" spans="1:8" x14ac:dyDescent="0.25">
      <c r="A7" s="2">
        <f t="shared" si="0"/>
        <v>2018</v>
      </c>
      <c r="B7" s="2">
        <f>[1]ICN!B211</f>
        <v>6</v>
      </c>
      <c r="C7" s="4">
        <f>[1]ICN!C211</f>
        <v>101.30800000000001</v>
      </c>
      <c r="D7" s="3">
        <f>[1]ICN!D211</f>
        <v>5.9</v>
      </c>
      <c r="E7" s="3">
        <f>[1]ICN!E211</f>
        <v>3.0843966195452173</v>
      </c>
      <c r="F7" s="4">
        <f>[1]ICN!F211</f>
        <v>104.294</v>
      </c>
      <c r="G7" s="3">
        <f>[1]ICN!G211</f>
        <v>4.8</v>
      </c>
      <c r="H7" s="3">
        <f>[1]ICN!H211</f>
        <v>2.6744736767403738</v>
      </c>
    </row>
    <row r="8" spans="1:8" x14ac:dyDescent="0.25">
      <c r="A8" s="2">
        <f t="shared" si="0"/>
        <v>2018</v>
      </c>
      <c r="B8" s="2">
        <f>[1]ICN!B212</f>
        <v>7</v>
      </c>
      <c r="C8" s="4">
        <f>[1]ICN!C212</f>
        <v>98.352999999999994</v>
      </c>
      <c r="D8" s="3">
        <f>[1]ICN!D212</f>
        <v>10.9</v>
      </c>
      <c r="E8" s="3">
        <f>[1]ICN!E212</f>
        <v>2.8298171007508843</v>
      </c>
      <c r="F8" s="4">
        <f>[1]ICN!F212</f>
        <v>102.89</v>
      </c>
      <c r="G8" s="3">
        <f>[1]ICN!G212</f>
        <v>9.9</v>
      </c>
      <c r="H8" s="3">
        <f>[1]ICN!H212</f>
        <v>2.4737973728116138</v>
      </c>
    </row>
    <row r="9" spans="1:8" x14ac:dyDescent="0.25">
      <c r="A9" s="2">
        <f t="shared" si="0"/>
        <v>2018</v>
      </c>
      <c r="B9" s="2">
        <f>[1]ICN!B213</f>
        <v>8</v>
      </c>
      <c r="C9" s="4">
        <f>[1]ICN!C213</f>
        <v>80.991</v>
      </c>
      <c r="D9" s="3">
        <f>[1]ICN!D213</f>
        <v>-1.1000000000000001</v>
      </c>
      <c r="E9" s="3">
        <f>[1]ICN!E213</f>
        <v>2.5668761873744064</v>
      </c>
      <c r="F9" s="4">
        <f>[1]ICN!F213</f>
        <v>79.319999999999993</v>
      </c>
      <c r="G9" s="3">
        <f>[1]ICN!G213</f>
        <v>6.2</v>
      </c>
      <c r="H9" s="3">
        <f>[1]ICN!H213</f>
        <v>2.2677604245090914</v>
      </c>
    </row>
    <row r="10" spans="1:8" x14ac:dyDescent="0.25">
      <c r="A10" s="2">
        <f t="shared" si="0"/>
        <v>2018</v>
      </c>
      <c r="B10" s="2">
        <f>[1]ICN!B214</f>
        <v>9</v>
      </c>
      <c r="C10" s="4">
        <f>[1]ICN!C214</f>
        <v>95.363</v>
      </c>
      <c r="D10" s="3">
        <f>[1]ICN!D214</f>
        <v>2.9</v>
      </c>
      <c r="E10" s="3">
        <f>[1]ICN!E214</f>
        <v>2.2995991674676595</v>
      </c>
      <c r="F10" s="4">
        <f>[1]ICN!F214</f>
        <v>96.224999999999994</v>
      </c>
      <c r="G10" s="3">
        <f>[1]ICN!G214</f>
        <v>-0.2</v>
      </c>
      <c r="H10" s="3">
        <f>[1]ICN!H214</f>
        <v>2.0591877451384142</v>
      </c>
    </row>
    <row r="11" spans="1:8" x14ac:dyDescent="0.25">
      <c r="A11" s="2">
        <f t="shared" si="0"/>
        <v>2018</v>
      </c>
      <c r="B11" s="2">
        <f>[1]ICN!B215</f>
        <v>10</v>
      </c>
      <c r="C11" s="4">
        <f>[1]ICN!C215</f>
        <v>106.98399999999999</v>
      </c>
      <c r="D11" s="3">
        <f>[1]ICN!D215</f>
        <v>7.6</v>
      </c>
      <c r="E11" s="3">
        <f>[1]ICN!E215</f>
        <v>2.0317566849028412</v>
      </c>
      <c r="F11" s="4">
        <f>[1]ICN!F215</f>
        <v>106.669</v>
      </c>
      <c r="G11" s="3">
        <f>[1]ICN!G215</f>
        <v>8.1999999999999993</v>
      </c>
      <c r="H11" s="3">
        <f>[1]ICN!H215</f>
        <v>1.8511773201979329</v>
      </c>
    </row>
    <row r="12" spans="1:8" x14ac:dyDescent="0.25">
      <c r="A12" s="2">
        <f t="shared" si="0"/>
        <v>2018</v>
      </c>
      <c r="B12" s="2">
        <f>[1]ICN!B216</f>
        <v>11</v>
      </c>
      <c r="C12" s="4">
        <f>[1]ICN!C216</f>
        <v>105.357</v>
      </c>
      <c r="D12" s="3">
        <f>[1]ICN!D216</f>
        <v>0.6</v>
      </c>
      <c r="E12" s="3">
        <f>[1]ICN!E216</f>
        <v>1.7671610780544076</v>
      </c>
      <c r="F12" s="4">
        <f>[1]ICN!F216</f>
        <v>101.476</v>
      </c>
      <c r="G12" s="3">
        <f>[1]ICN!G216</f>
        <v>0.7</v>
      </c>
      <c r="H12" s="3">
        <f>[1]ICN!H216</f>
        <v>1.646670247148142</v>
      </c>
    </row>
    <row r="13" spans="1:8" x14ac:dyDescent="0.25">
      <c r="A13" s="2">
        <f t="shared" si="0"/>
        <v>2018</v>
      </c>
      <c r="B13" s="2">
        <f>[1]ICN!B217</f>
        <v>12</v>
      </c>
      <c r="C13" s="4">
        <f>[1]ICN!C217</f>
        <v>86.629000000000005</v>
      </c>
      <c r="D13" s="3">
        <f>[1]ICN!D217</f>
        <v>1.1000000000000001</v>
      </c>
      <c r="E13" s="3">
        <f>[1]ICN!E217</f>
        <v>1.5100113688603627</v>
      </c>
      <c r="F13" s="4">
        <f>[1]ICN!F217</f>
        <v>88.096000000000004</v>
      </c>
      <c r="G13" s="3">
        <f>[1]ICN!G217</f>
        <v>-2.2000000000000002</v>
      </c>
      <c r="H13" s="3">
        <f>[1]ICN!H217</f>
        <v>1.4490485139134111</v>
      </c>
    </row>
    <row r="14" spans="1:8" x14ac:dyDescent="0.25">
      <c r="A14" s="2">
        <f>[1]ICN!A218</f>
        <v>2019</v>
      </c>
      <c r="B14" s="2">
        <f>[1]ICN!B218</f>
        <v>1</v>
      </c>
      <c r="C14" s="4">
        <f>[1]ICN!C218</f>
        <v>93.665999999999997</v>
      </c>
      <c r="D14" s="3">
        <f>[1]ICN!D218</f>
        <v>3.1</v>
      </c>
      <c r="E14" s="3">
        <f>[1]ICN!E218</f>
        <v>1.2644255264060684</v>
      </c>
      <c r="F14" s="4">
        <f>[1]ICN!F218</f>
        <v>92.534999999999997</v>
      </c>
      <c r="G14" s="3">
        <f>[1]ICN!G218</f>
        <v>0.5</v>
      </c>
      <c r="H14" s="3">
        <f>[1]ICN!H218</f>
        <v>1.2616283674287245</v>
      </c>
    </row>
    <row r="15" spans="1:8" x14ac:dyDescent="0.25">
      <c r="A15" s="2">
        <f>A14</f>
        <v>2019</v>
      </c>
      <c r="B15" s="2">
        <f>[1]ICN!B219</f>
        <v>2</v>
      </c>
      <c r="C15" s="4">
        <f>[1]ICN!C219</f>
        <v>99.381</v>
      </c>
      <c r="D15" s="3">
        <f>[1]ICN!D219</f>
        <v>8.1999999999999993</v>
      </c>
      <c r="E15" s="3">
        <f>[1]ICN!E219</f>
        <v>1.0344930467651605</v>
      </c>
      <c r="F15" s="4">
        <f>[1]ICN!F219</f>
        <v>94.903999999999996</v>
      </c>
      <c r="G15" s="3">
        <f>[1]ICN!G219</f>
        <v>3.4</v>
      </c>
      <c r="H15" s="3">
        <f>[1]ICN!H219</f>
        <v>1.0874726484822672</v>
      </c>
    </row>
    <row r="16" spans="1:8" x14ac:dyDescent="0.25">
      <c r="A16" s="2">
        <f t="shared" ref="A16:A25" si="1">A15</f>
        <v>2019</v>
      </c>
      <c r="B16" s="2">
        <f>[1]ICN!B220</f>
        <v>3</v>
      </c>
      <c r="C16" s="4">
        <f>[1]ICN!C220</f>
        <v>101.874</v>
      </c>
      <c r="D16" s="3">
        <f>[1]ICN!D220</f>
        <v>-2</v>
      </c>
      <c r="E16" s="3">
        <f>[1]ICN!E220</f>
        <v>0.82443089646082968</v>
      </c>
      <c r="F16" s="4">
        <f>[1]ICN!F220</f>
        <v>102.328</v>
      </c>
      <c r="G16" s="3">
        <f>[1]ICN!G220</f>
        <v>3.4</v>
      </c>
      <c r="H16" s="3">
        <f>[1]ICN!H220</f>
        <v>0.92959130700337478</v>
      </c>
    </row>
    <row r="17" spans="1:8" x14ac:dyDescent="0.25">
      <c r="A17" s="2">
        <f t="shared" si="1"/>
        <v>2019</v>
      </c>
      <c r="B17" s="2">
        <f>[1]ICN!B221</f>
        <v>4</v>
      </c>
      <c r="C17" s="4">
        <f>[1]ICN!C221</f>
        <v>98.046000000000006</v>
      </c>
      <c r="D17" s="3">
        <f>[1]ICN!D221</f>
        <v>-0.3</v>
      </c>
      <c r="E17" s="3">
        <f>[1]ICN!E221</f>
        <v>0.63895364666579668</v>
      </c>
      <c r="F17" s="4">
        <f>[1]ICN!F221</f>
        <v>97.314999999999998</v>
      </c>
      <c r="G17" s="3">
        <f>[1]ICN!G221</f>
        <v>-0.8</v>
      </c>
      <c r="H17" s="3">
        <f>[1]ICN!H221</f>
        <v>0.79115488509857157</v>
      </c>
    </row>
    <row r="18" spans="1:8" x14ac:dyDescent="0.25">
      <c r="A18" s="2">
        <f t="shared" si="1"/>
        <v>2019</v>
      </c>
      <c r="B18" s="2">
        <f>[1]ICN!B222</f>
        <v>5</v>
      </c>
      <c r="C18" s="4">
        <f>[1]ICN!C222</f>
        <v>102.129</v>
      </c>
      <c r="D18" s="3">
        <f>[1]ICN!D222</f>
        <v>-0.8</v>
      </c>
      <c r="E18" s="3">
        <f>[1]ICN!E222</f>
        <v>0.48257972751830608</v>
      </c>
      <c r="F18" s="4">
        <f>[1]ICN!F222</f>
        <v>106.21899999999999</v>
      </c>
      <c r="G18" s="3">
        <f>[1]ICN!G222</f>
        <v>0.7</v>
      </c>
      <c r="H18" s="3">
        <f>[1]ICN!H222</f>
        <v>0.67550548103361785</v>
      </c>
    </row>
    <row r="19" spans="1:8" x14ac:dyDescent="0.25">
      <c r="A19" s="2">
        <f t="shared" si="1"/>
        <v>2019</v>
      </c>
      <c r="B19" s="2">
        <f>[1]ICN!B223</f>
        <v>6</v>
      </c>
      <c r="C19" s="4">
        <f>[1]ICN!C223</f>
        <v>95.188999999999993</v>
      </c>
      <c r="D19" s="3">
        <f>[1]ICN!D223</f>
        <v>-6</v>
      </c>
      <c r="E19" s="3">
        <f>[1]ICN!E223</f>
        <v>0.3597623640422507</v>
      </c>
      <c r="F19" s="4">
        <f>[1]ICN!F223</f>
        <v>98.900999999999996</v>
      </c>
      <c r="G19" s="3">
        <f>[1]ICN!G223</f>
        <v>-5.2</v>
      </c>
      <c r="H19" s="3">
        <f>[1]ICN!H223</f>
        <v>0.5858746962072533</v>
      </c>
    </row>
    <row r="20" spans="1:8" x14ac:dyDescent="0.25">
      <c r="A20" s="2">
        <f t="shared" si="1"/>
        <v>2019</v>
      </c>
      <c r="B20" s="2">
        <f>[1]ICN!B224</f>
        <v>7</v>
      </c>
      <c r="C20" s="4">
        <f>[1]ICN!C224</f>
        <v>97.501999999999995</v>
      </c>
      <c r="D20" s="3">
        <f>[1]ICN!D224</f>
        <v>-0.9</v>
      </c>
      <c r="E20" s="3">
        <f>[1]ICN!E224</f>
        <v>0.27486571322489006</v>
      </c>
      <c r="F20" s="4">
        <f>[1]ICN!F224</f>
        <v>105.968</v>
      </c>
      <c r="G20" s="3">
        <f>[1]ICN!G224</f>
        <v>3</v>
      </c>
      <c r="H20" s="3">
        <f>[1]ICN!H224</f>
        <v>0.52549583302647918</v>
      </c>
    </row>
    <row r="21" spans="1:8" x14ac:dyDescent="0.25">
      <c r="A21" s="2">
        <f t="shared" si="1"/>
        <v>2019</v>
      </c>
      <c r="B21" s="2">
        <f>[1]ICN!B225</f>
        <v>8</v>
      </c>
      <c r="C21" s="4">
        <f>[1]ICN!C225</f>
        <v>78.521000000000001</v>
      </c>
      <c r="D21" s="3">
        <f>[1]ICN!D225</f>
        <v>-3.1</v>
      </c>
      <c r="E21" s="3">
        <f>[1]ICN!E225</f>
        <v>0.23181228188931402</v>
      </c>
      <c r="F21" s="4">
        <f>[1]ICN!F225</f>
        <v>76.424999999999997</v>
      </c>
      <c r="G21" s="3">
        <f>[1]ICN!G225</f>
        <v>-3.6</v>
      </c>
      <c r="H21" s="3">
        <f>[1]ICN!H225</f>
        <v>0.49720039704439356</v>
      </c>
    </row>
    <row r="22" spans="1:8" x14ac:dyDescent="0.25">
      <c r="A22" s="2">
        <f t="shared" si="1"/>
        <v>2019</v>
      </c>
      <c r="B22" s="2">
        <f>[1]ICN!B226</f>
        <v>9</v>
      </c>
      <c r="C22" s="4">
        <f>[1]ICN!C226</f>
        <v>92.090999999999994</v>
      </c>
      <c r="D22" s="3">
        <f>[1]ICN!D226</f>
        <v>-3.4</v>
      </c>
      <c r="E22" s="3">
        <f>[1]ICN!E226</f>
        <v>0.23444298896186075</v>
      </c>
      <c r="F22" s="4">
        <f>[1]ICN!F226</f>
        <v>97.352999999999994</v>
      </c>
      <c r="G22" s="3">
        <f>[1]ICN!G226</f>
        <v>1.2</v>
      </c>
      <c r="H22" s="3">
        <f>[1]ICN!H226</f>
        <v>0.50399173438124523</v>
      </c>
    </row>
    <row r="23" spans="1:8" x14ac:dyDescent="0.25">
      <c r="A23" s="2">
        <f t="shared" si="1"/>
        <v>2019</v>
      </c>
      <c r="B23" s="2">
        <f>[1]ICN!B227</f>
        <v>10</v>
      </c>
      <c r="C23" s="4">
        <f>[1]ICN!C227</f>
        <v>101.02800000000001</v>
      </c>
      <c r="D23" s="3">
        <f>[1]ICN!D227</f>
        <v>-5.6</v>
      </c>
      <c r="E23" s="3">
        <f>[1]ICN!E227</f>
        <v>0.28636737751595942</v>
      </c>
      <c r="F23" s="4">
        <f>[1]ICN!F227</f>
        <v>106.86199999999999</v>
      </c>
      <c r="G23" s="3">
        <f>[1]ICN!G227</f>
        <v>0.2</v>
      </c>
      <c r="H23" s="3">
        <f>[1]ICN!H227</f>
        <v>0.54858866335193279</v>
      </c>
    </row>
    <row r="24" spans="1:8" x14ac:dyDescent="0.25">
      <c r="A24" s="2">
        <f t="shared" si="1"/>
        <v>2019</v>
      </c>
      <c r="B24" s="2">
        <f>[1]ICN!B228</f>
        <v>11</v>
      </c>
      <c r="C24" s="4">
        <f>[1]ICN!C228</f>
        <v>93.128</v>
      </c>
      <c r="D24" s="3">
        <f>[1]ICN!D228</f>
        <v>-11.6</v>
      </c>
      <c r="E24" s="3">
        <f>[1]ICN!E228</f>
        <v>0.39094259875080573</v>
      </c>
      <c r="F24" s="4">
        <f>[1]ICN!F228</f>
        <v>98.626999999999995</v>
      </c>
      <c r="G24" s="3">
        <f>[1]ICN!G228</f>
        <v>-2.8</v>
      </c>
      <c r="H24" s="3">
        <f>[1]ICN!H228</f>
        <v>0.6337583361786896</v>
      </c>
    </row>
    <row r="25" spans="1:8" x14ac:dyDescent="0.25">
      <c r="A25" s="2">
        <f t="shared" si="1"/>
        <v>2019</v>
      </c>
      <c r="B25" s="2">
        <f>[1]ICN!B229</f>
        <v>12</v>
      </c>
      <c r="C25" s="4">
        <f>[1]ICN!C229</f>
        <v>85.968999999999994</v>
      </c>
      <c r="D25" s="3">
        <f>[1]ICN!D229</f>
        <v>-0.8</v>
      </c>
      <c r="E25" s="3">
        <f>[1]ICN!E229</f>
        <v>0.55111702835326792</v>
      </c>
      <c r="F25" s="4">
        <f>[1]ICN!F229</f>
        <v>92.328999999999994</v>
      </c>
      <c r="G25" s="3">
        <f>[1]ICN!G229</f>
        <v>4.8</v>
      </c>
      <c r="H25" s="3">
        <f>[1]ICN!H229</f>
        <v>0.76224369753768273</v>
      </c>
    </row>
    <row r="26" spans="1:8" x14ac:dyDescent="0.25">
      <c r="A26" s="2">
        <f>[1]ICN!A230</f>
        <v>2020</v>
      </c>
      <c r="B26" s="2">
        <f>[1]ICN!B230</f>
        <v>1</v>
      </c>
      <c r="C26" s="4">
        <f>[1]ICN!C230</f>
        <v>84.518000000000001</v>
      </c>
      <c r="D26" s="3">
        <f>[1]ICN!D230</f>
        <v>-9.8000000000000007</v>
      </c>
      <c r="E26" s="3">
        <f>[1]ICN!E230</f>
        <v>0.76900633766307869</v>
      </c>
      <c r="F26" s="4">
        <f>[1]ICN!F230</f>
        <v>91.165999999999997</v>
      </c>
      <c r="G26" s="3">
        <f>[1]ICN!G230</f>
        <v>-1.5</v>
      </c>
      <c r="H26" s="3">
        <f>[1]ICN!H230</f>
        <v>0.93654923666506684</v>
      </c>
    </row>
    <row r="27" spans="1:8" x14ac:dyDescent="0.25">
      <c r="A27" s="2">
        <f>A26</f>
        <v>2020</v>
      </c>
      <c r="B27" s="2">
        <f>[1]ICN!B231</f>
        <v>2</v>
      </c>
      <c r="C27" s="4">
        <f>[1]ICN!C231</f>
        <v>88.477000000000004</v>
      </c>
      <c r="D27" s="3">
        <f>[1]ICN!D231</f>
        <v>-11</v>
      </c>
      <c r="E27" s="3">
        <f>[1]ICN!E231</f>
        <v>1.0466323704485572</v>
      </c>
      <c r="F27" s="4">
        <f>[1]ICN!F231</f>
        <v>95.578999999999994</v>
      </c>
      <c r="G27" s="3">
        <f>[1]ICN!G231</f>
        <v>0.7</v>
      </c>
      <c r="H27" s="3">
        <f>[1]ICN!H231</f>
        <v>1.1594598425402229</v>
      </c>
    </row>
    <row r="28" spans="1:8" x14ac:dyDescent="0.25">
      <c r="A28" s="2">
        <f t="shared" ref="A28:A37" si="2">A27</f>
        <v>2020</v>
      </c>
      <c r="B28" s="2">
        <f>[1]ICN!B232</f>
        <v>3</v>
      </c>
      <c r="C28" s="4">
        <f>[1]ICN!C232</f>
        <v>85.483999999999995</v>
      </c>
      <c r="D28" s="3">
        <f>[1]ICN!D232</f>
        <v>-16.100000000000001</v>
      </c>
      <c r="E28" s="3">
        <f>[1]ICN!E232</f>
        <v>1.3852830117045738</v>
      </c>
      <c r="F28" s="4">
        <f>[1]ICN!F232</f>
        <v>88.078999999999994</v>
      </c>
      <c r="G28" s="3">
        <f>[1]ICN!G232</f>
        <v>-13.9</v>
      </c>
      <c r="H28" s="3">
        <f>[1]ICN!H232</f>
        <v>1.4335911993344301</v>
      </c>
    </row>
    <row r="29" spans="1:8" x14ac:dyDescent="0.25">
      <c r="A29" s="2">
        <f t="shared" si="2"/>
        <v>2020</v>
      </c>
      <c r="B29" s="2">
        <f>[1]ICN!B233</f>
        <v>4</v>
      </c>
      <c r="C29" s="4">
        <f>[1]ICN!C233</f>
        <v>58.384999999999998</v>
      </c>
      <c r="D29" s="3">
        <f>[1]ICN!D233</f>
        <v>-40.5</v>
      </c>
      <c r="E29" s="3">
        <f>[1]ICN!E233</f>
        <v>1.7854095747336067</v>
      </c>
      <c r="F29" s="4">
        <f>[1]ICN!F233</f>
        <v>57.750999999999998</v>
      </c>
      <c r="G29" s="3">
        <f>[1]ICN!G233</f>
        <v>-40.700000000000003</v>
      </c>
      <c r="H29" s="3">
        <f>[1]ICN!H233</f>
        <v>1.7615270842854578</v>
      </c>
    </row>
    <row r="30" spans="1:8" x14ac:dyDescent="0.25">
      <c r="A30" s="2">
        <f t="shared" si="2"/>
        <v>2020</v>
      </c>
      <c r="B30" s="2">
        <f>[1]ICN!B234</f>
        <v>5</v>
      </c>
      <c r="C30" s="4">
        <f>[1]ICN!C234</f>
        <v>70.962999999999994</v>
      </c>
      <c r="D30" s="3">
        <f>[1]ICN!D234</f>
        <v>-30.5</v>
      </c>
      <c r="E30" s="3">
        <f>[1]ICN!E234</f>
        <v>2.2462491170734324</v>
      </c>
      <c r="F30" s="4">
        <f>[1]ICN!F234</f>
        <v>70.804000000000002</v>
      </c>
      <c r="G30" s="3">
        <f>[1]ICN!G234</f>
        <v>-33.299999999999997</v>
      </c>
      <c r="H30" s="3">
        <f>[1]ICN!H234</f>
        <v>2.1447864419088991</v>
      </c>
    </row>
    <row r="31" spans="1:8" x14ac:dyDescent="0.25">
      <c r="A31" s="2">
        <f t="shared" si="2"/>
        <v>2020</v>
      </c>
      <c r="B31" s="2">
        <f>[1]ICN!B235</f>
        <v>6</v>
      </c>
      <c r="C31" s="4">
        <f>[1]ICN!C235</f>
        <v>84.54</v>
      </c>
      <c r="D31" s="3">
        <f>[1]ICN!D235</f>
        <v>-11.2</v>
      </c>
      <c r="E31" s="3">
        <f>[1]ICN!E235</f>
        <v>2.7641022094858045</v>
      </c>
      <c r="F31" s="4">
        <f>[1]ICN!F235</f>
        <v>87.661000000000001</v>
      </c>
      <c r="G31" s="3">
        <f>[1]ICN!G235</f>
        <v>-11.4</v>
      </c>
      <c r="H31" s="3">
        <f>[1]ICN!H235</f>
        <v>2.5819394995617162</v>
      </c>
    </row>
    <row r="32" spans="1:8" x14ac:dyDescent="0.25">
      <c r="A32" s="2">
        <f t="shared" si="2"/>
        <v>2020</v>
      </c>
      <c r="B32" s="2">
        <f>[1]ICN!B236</f>
        <v>7</v>
      </c>
      <c r="C32" s="4">
        <f>[1]ICN!C236</f>
        <v>84.923000000000002</v>
      </c>
      <c r="D32" s="3">
        <f>[1]ICN!D236</f>
        <v>-12.9</v>
      </c>
      <c r="E32" s="3">
        <f>[1]ICN!E236</f>
        <v>3.3329953776549019</v>
      </c>
      <c r="F32" s="4">
        <f>[1]ICN!F236</f>
        <v>94.638999999999996</v>
      </c>
      <c r="G32" s="3">
        <f>[1]ICN!G236</f>
        <v>-10.7</v>
      </c>
      <c r="H32" s="3">
        <f>[1]ICN!H236</f>
        <v>3.0690950410979605</v>
      </c>
    </row>
    <row r="33" spans="1:8" x14ac:dyDescent="0.25">
      <c r="A33" s="2">
        <f t="shared" si="2"/>
        <v>2020</v>
      </c>
      <c r="B33" s="2">
        <f>[1]ICN!B237</f>
        <v>8</v>
      </c>
      <c r="C33" s="4">
        <f>[1]ICN!C237</f>
        <v>68.102999999999994</v>
      </c>
      <c r="D33" s="3">
        <f>[1]ICN!D237</f>
        <v>-13.3</v>
      </c>
      <c r="E33" s="3">
        <f>[1]ICN!E237</f>
        <v>3.9459854179448013</v>
      </c>
      <c r="F33" s="4">
        <f>[1]ICN!F237</f>
        <v>68.765000000000001</v>
      </c>
      <c r="G33" s="3">
        <f>[1]ICN!G237</f>
        <v>-10</v>
      </c>
      <c r="H33" s="3">
        <f>[1]ICN!H237</f>
        <v>3.6013908823508802</v>
      </c>
    </row>
    <row r="34" spans="1:8" x14ac:dyDescent="0.25">
      <c r="A34" s="2">
        <f t="shared" si="2"/>
        <v>2020</v>
      </c>
      <c r="B34" s="2">
        <f>[1]ICN!B238</f>
        <v>9</v>
      </c>
      <c r="C34" s="4">
        <f>[1]ICN!C238</f>
        <v>92.343000000000004</v>
      </c>
      <c r="D34" s="3">
        <f>[1]ICN!D238</f>
        <v>0.3</v>
      </c>
      <c r="E34" s="3">
        <f>[1]ICN!E238</f>
        <v>4.5950018353739086</v>
      </c>
      <c r="F34" s="4">
        <f>[1]ICN!F238</f>
        <v>94.367000000000004</v>
      </c>
      <c r="G34" s="3">
        <f>[1]ICN!G238</f>
        <v>-3.1</v>
      </c>
      <c r="H34" s="3">
        <f>[1]ICN!H238</f>
        <v>4.1730086519980913</v>
      </c>
    </row>
    <row r="35" spans="1:8" x14ac:dyDescent="0.25">
      <c r="A35" s="2">
        <f t="shared" si="2"/>
        <v>2020</v>
      </c>
      <c r="B35" s="2">
        <f>[1]ICN!B239</f>
        <v>10</v>
      </c>
      <c r="C35" s="4">
        <f>[1]ICN!C239</f>
        <v>95.728999999999999</v>
      </c>
      <c r="D35" s="3">
        <f>[1]ICN!D239</f>
        <v>-5.2</v>
      </c>
      <c r="E35" s="3">
        <f>[1]ICN!E239</f>
        <v>5.270776497084384</v>
      </c>
      <c r="F35" s="4">
        <f>[1]ICN!F239</f>
        <v>97.438000000000002</v>
      </c>
      <c r="G35" s="3">
        <f>[1]ICN!G239</f>
        <v>-8.8000000000000007</v>
      </c>
      <c r="H35" s="3">
        <f>[1]ICN!H239</f>
        <v>4.7771854376837135</v>
      </c>
    </row>
    <row r="36" spans="1:8" x14ac:dyDescent="0.25">
      <c r="A36" s="2">
        <f t="shared" si="2"/>
        <v>2020</v>
      </c>
      <c r="B36" s="2">
        <f>[1]ICN!B240</f>
        <v>11</v>
      </c>
      <c r="C36" s="4">
        <f>[1]ICN!C240</f>
        <v>92.766000000000005</v>
      </c>
      <c r="D36" s="3">
        <f>[1]ICN!D240</f>
        <v>-0.4</v>
      </c>
      <c r="E36" s="3">
        <f>[1]ICN!E240</f>
        <v>5.9637430062020425</v>
      </c>
      <c r="F36" s="4">
        <f>[1]ICN!F240</f>
        <v>96.334999999999994</v>
      </c>
      <c r="G36" s="3">
        <f>[1]ICN!G240</f>
        <v>-2.2999999999999998</v>
      </c>
      <c r="H36" s="3">
        <f>[1]ICN!H240</f>
        <v>5.4066532570065888</v>
      </c>
    </row>
    <row r="37" spans="1:8" x14ac:dyDescent="0.25">
      <c r="A37" s="2">
        <f t="shared" si="2"/>
        <v>2020</v>
      </c>
      <c r="B37" s="2">
        <f>[1]ICN!B241</f>
        <v>12</v>
      </c>
      <c r="C37" s="4">
        <f>[1]ICN!C241</f>
        <v>84.974999999999994</v>
      </c>
      <c r="D37" s="3">
        <f>[1]ICN!D241</f>
        <v>-1.2</v>
      </c>
      <c r="E37" s="3">
        <f>[1]ICN!E241</f>
        <v>6.6636078285959588</v>
      </c>
      <c r="F37" s="4">
        <f>[1]ICN!F241</f>
        <v>90.515000000000001</v>
      </c>
      <c r="G37" s="3">
        <f>[1]ICN!G241</f>
        <v>-2</v>
      </c>
      <c r="H37" s="3">
        <f>[1]ICN!H241</f>
        <v>6.0532012674657212</v>
      </c>
    </row>
    <row r="38" spans="1:8" x14ac:dyDescent="0.25">
      <c r="A38" s="2">
        <f>[1]ICN!A242</f>
        <v>2021</v>
      </c>
      <c r="B38" s="2">
        <f>[1]ICN!B242</f>
        <v>1</v>
      </c>
      <c r="C38" s="4">
        <f>[1]ICN!C242</f>
        <v>84.018000000000001</v>
      </c>
      <c r="D38" s="3">
        <f>[1]ICN!D242</f>
        <v>-0.6</v>
      </c>
      <c r="E38" s="3">
        <f>[1]ICN!E242</f>
        <v>7.3596355035375547</v>
      </c>
      <c r="F38" s="4">
        <f>[1]ICN!F242</f>
        <v>82.075000000000003</v>
      </c>
      <c r="G38" s="3">
        <f>[1]ICN!G242</f>
        <v>-10</v>
      </c>
      <c r="H38" s="3">
        <f>[1]ICN!H242</f>
        <v>6.7080834423061546</v>
      </c>
    </row>
    <row r="39" spans="1:8" x14ac:dyDescent="0.25">
      <c r="A39" s="2">
        <f>A38</f>
        <v>2021</v>
      </c>
      <c r="B39" s="2">
        <f>[1]ICN!B243</f>
        <v>2</v>
      </c>
      <c r="C39" s="4">
        <f>[1]ICN!C243</f>
        <v>90.93</v>
      </c>
      <c r="D39" s="3">
        <f>[1]ICN!D243</f>
        <v>2.8</v>
      </c>
      <c r="E39" s="3">
        <f>[1]ICN!E243</f>
        <v>8.0405444864212647</v>
      </c>
      <c r="F39" s="4">
        <f>[1]ICN!F243</f>
        <v>90.63</v>
      </c>
      <c r="G39" s="3">
        <f>[1]ICN!G243</f>
        <v>-5.2</v>
      </c>
      <c r="H39" s="3">
        <f>[1]ICN!H243</f>
        <v>7.3619945046849136</v>
      </c>
    </row>
    <row r="40" spans="1:8" x14ac:dyDescent="0.25">
      <c r="A40" s="2">
        <f t="shared" ref="A40:A49" si="3">A39</f>
        <v>2021</v>
      </c>
      <c r="B40" s="2">
        <f>[1]ICN!B244</f>
        <v>3</v>
      </c>
      <c r="C40" s="4">
        <f>[1]ICN!C244</f>
        <v>108.812</v>
      </c>
      <c r="D40" s="3">
        <f>[1]ICN!D244</f>
        <v>27.3</v>
      </c>
      <c r="E40" s="3">
        <f>[1]ICN!E244</f>
        <v>8.6945004801760017</v>
      </c>
      <c r="F40" s="4">
        <f>[1]ICN!F244</f>
        <v>107.664</v>
      </c>
      <c r="G40" s="3">
        <f>[1]ICN!G244</f>
        <v>22.2</v>
      </c>
      <c r="H40" s="3">
        <f>[1]ICN!H244</f>
        <v>8.0044688941866404</v>
      </c>
    </row>
    <row r="41" spans="1:8" x14ac:dyDescent="0.25">
      <c r="A41" s="2">
        <f t="shared" si="3"/>
        <v>2021</v>
      </c>
      <c r="B41" s="2">
        <f>[1]ICN!B245</f>
        <v>4</v>
      </c>
      <c r="C41" s="4">
        <f>[1]ICN!C245</f>
        <v>95.423000000000002</v>
      </c>
      <c r="D41" s="3">
        <f>[1]ICN!D245</f>
        <v>63.4</v>
      </c>
      <c r="E41" s="3">
        <f>[1]ICN!E245</f>
        <v>9.3093052610302323</v>
      </c>
      <c r="F41" s="4">
        <f>[1]ICN!F245</f>
        <v>97.349000000000004</v>
      </c>
      <c r="G41" s="3">
        <f>[1]ICN!G245</f>
        <v>68.599999999999994</v>
      </c>
      <c r="H41" s="3">
        <f>[1]ICN!H245</f>
        <v>8.6241686896664849</v>
      </c>
    </row>
    <row r="42" spans="1:8" x14ac:dyDescent="0.25">
      <c r="A42" s="2">
        <f t="shared" si="3"/>
        <v>2021</v>
      </c>
      <c r="B42" s="2">
        <f>[1]ICN!B246</f>
        <v>5</v>
      </c>
      <c r="C42" s="4">
        <f>[1]ICN!C246</f>
        <v>100.508</v>
      </c>
      <c r="D42" s="3">
        <f>[1]ICN!D246</f>
        <v>41.6</v>
      </c>
      <c r="E42" s="3">
        <f>[1]ICN!E246</f>
        <v>9.8740526537901872</v>
      </c>
      <c r="F42" s="4">
        <f>[1]ICN!F246</f>
        <v>100.271</v>
      </c>
      <c r="G42" s="3">
        <f>[1]ICN!G246</f>
        <v>41.6</v>
      </c>
      <c r="H42" s="3">
        <f>[1]ICN!H246</f>
        <v>9.2107417707508343</v>
      </c>
    </row>
    <row r="43" spans="1:8" ht="14.25" customHeight="1" x14ac:dyDescent="0.25">
      <c r="A43" s="2">
        <f t="shared" si="3"/>
        <v>2021</v>
      </c>
      <c r="B43" s="2">
        <f>[1]ICN!B247</f>
        <v>6</v>
      </c>
      <c r="C43" s="4">
        <f>[1]ICN!C247</f>
        <v>101.96599999999999</v>
      </c>
      <c r="D43" s="3">
        <f>[1]ICN!D247</f>
        <v>20.6</v>
      </c>
      <c r="E43" s="3">
        <f>[1]ICN!E247</f>
        <v>10.381592781507861</v>
      </c>
      <c r="F43" s="4">
        <f>[1]ICN!F247</f>
        <v>104.321</v>
      </c>
      <c r="G43" s="3">
        <f>[1]ICN!G247</f>
        <v>19</v>
      </c>
      <c r="H43" s="3">
        <f>[1]ICN!H247</f>
        <v>9.7580010053515167</v>
      </c>
    </row>
    <row r="44" spans="1:8" x14ac:dyDescent="0.25">
      <c r="A44" s="2">
        <f t="shared" si="3"/>
        <v>2021</v>
      </c>
      <c r="B44" s="2">
        <f>[1]ICN!B248</f>
        <v>7</v>
      </c>
      <c r="C44" s="4">
        <f>[1]ICN!C248</f>
        <v>101.066</v>
      </c>
      <c r="D44" s="3">
        <f>[1]ICN!D248</f>
        <v>19</v>
      </c>
      <c r="E44" s="3">
        <f>[1]ICN!E248</f>
        <v>10.826978958023176</v>
      </c>
      <c r="F44" s="4">
        <f>[1]ICN!F248</f>
        <v>104.64</v>
      </c>
      <c r="G44" s="3">
        <f>[1]ICN!G248</f>
        <v>10.6</v>
      </c>
      <c r="H44" s="3">
        <f>[1]ICN!H248</f>
        <v>10.262008515424059</v>
      </c>
    </row>
    <row r="45" spans="1:8" x14ac:dyDescent="0.25">
      <c r="A45" s="2">
        <f t="shared" si="3"/>
        <v>2021</v>
      </c>
      <c r="B45" s="2">
        <f>[1]ICN!B249</f>
        <v>8</v>
      </c>
      <c r="C45" s="4">
        <f>[1]ICN!C249</f>
        <v>86.897999999999996</v>
      </c>
      <c r="D45" s="3">
        <f>[1]ICN!D249</f>
        <v>27.6</v>
      </c>
      <c r="E45" s="3">
        <f>[1]ICN!E249</f>
        <v>11.205974108788453</v>
      </c>
      <c r="F45" s="4">
        <f>[1]ICN!F249</f>
        <v>80.739999999999995</v>
      </c>
      <c r="G45" s="3">
        <f>[1]ICN!G249</f>
        <v>17.399999999999999</v>
      </c>
      <c r="H45" s="3">
        <f>[1]ICN!H249</f>
        <v>10.719468228409728</v>
      </c>
    </row>
    <row r="46" spans="1:8" x14ac:dyDescent="0.25">
      <c r="A46" s="2">
        <f t="shared" si="3"/>
        <v>2021</v>
      </c>
      <c r="B46" s="2">
        <f>[1]ICN!B250</f>
        <v>9</v>
      </c>
      <c r="C46" s="4">
        <f>[1]ICN!C250</f>
        <v>109.874</v>
      </c>
      <c r="D46" s="3">
        <f>[1]ICN!D250</f>
        <v>19</v>
      </c>
      <c r="E46" s="3">
        <f>[1]ICN!E250</f>
        <v>11.514908730161705</v>
      </c>
      <c r="F46" s="4">
        <f>[1]ICN!F250</f>
        <v>105.822</v>
      </c>
      <c r="G46" s="3">
        <f>[1]ICN!G250</f>
        <v>12.1</v>
      </c>
      <c r="H46" s="3">
        <f>[1]ICN!H250</f>
        <v>11.127107543380667</v>
      </c>
    </row>
    <row r="47" spans="1:8" x14ac:dyDescent="0.25">
      <c r="A47" s="2">
        <f t="shared" si="3"/>
        <v>2021</v>
      </c>
      <c r="B47" s="2">
        <f>[1]ICN!B251</f>
        <v>10</v>
      </c>
      <c r="C47" s="4">
        <f>[1]ICN!C251</f>
        <v>111.67</v>
      </c>
      <c r="D47" s="3">
        <f>[1]ICN!D251</f>
        <v>16.7</v>
      </c>
      <c r="E47" s="3">
        <f>[1]ICN!E251</f>
        <v>11.751251792521167</v>
      </c>
      <c r="F47" s="4">
        <f>[1]ICN!F251</f>
        <v>104.738</v>
      </c>
      <c r="G47" s="3">
        <f>[1]ICN!G251</f>
        <v>7.5</v>
      </c>
      <c r="H47" s="3">
        <f>[1]ICN!H251</f>
        <v>11.482117785226491</v>
      </c>
    </row>
    <row r="48" spans="1:8" x14ac:dyDescent="0.25">
      <c r="A48" s="2">
        <f t="shared" si="3"/>
        <v>2021</v>
      </c>
      <c r="B48" s="2">
        <f>[1]ICN!B252</f>
        <v>11</v>
      </c>
      <c r="C48" s="4">
        <f>[1]ICN!C252</f>
        <v>110.104</v>
      </c>
      <c r="D48" s="3">
        <f>[1]ICN!D252</f>
        <v>18.7</v>
      </c>
      <c r="E48" s="3">
        <f>[1]ICN!E252</f>
        <v>11.912992064249922</v>
      </c>
      <c r="F48" s="4">
        <f>[1]ICN!F252</f>
        <v>114.70399999999999</v>
      </c>
      <c r="G48" s="3">
        <f>[1]ICN!G252</f>
        <v>19.100000000000001</v>
      </c>
      <c r="H48" s="3">
        <f>[1]ICN!H252</f>
        <v>11.781757840812967</v>
      </c>
    </row>
    <row r="49" spans="1:8" x14ac:dyDescent="0.25">
      <c r="A49" s="2">
        <f t="shared" si="3"/>
        <v>2021</v>
      </c>
      <c r="B49" s="2">
        <f>[1]ICN!B253</f>
        <v>12</v>
      </c>
      <c r="C49" s="4">
        <f>[1]ICN!C253</f>
        <v>98.73</v>
      </c>
      <c r="D49" s="3">
        <f>[1]ICN!D253</f>
        <v>16.2</v>
      </c>
      <c r="E49" s="3">
        <f>[1]ICN!E253</f>
        <v>11.998461976801019</v>
      </c>
      <c r="F49" s="4">
        <f>[1]ICN!F253</f>
        <v>107.047</v>
      </c>
      <c r="G49" s="3">
        <f>[1]ICN!G253</f>
        <v>18.3</v>
      </c>
      <c r="H49" s="3">
        <f>[1]ICN!H253</f>
        <v>12.023010061048556</v>
      </c>
    </row>
    <row r="50" spans="1:8" x14ac:dyDescent="0.25">
      <c r="A50" s="2">
        <f>[1]ICN!A254</f>
        <v>2022</v>
      </c>
      <c r="B50" s="2">
        <f>[1]ICN!B254</f>
        <v>1</v>
      </c>
      <c r="C50" s="4">
        <f>[1]ICN!C254</f>
        <v>103.381</v>
      </c>
      <c r="D50" s="3">
        <f>[1]ICN!D254</f>
        <v>23</v>
      </c>
      <c r="E50" s="3">
        <f>[1]ICN!E254</f>
        <v>12.006465281623047</v>
      </c>
      <c r="F50" s="4">
        <f>[1]ICN!F254</f>
        <v>99.915000000000006</v>
      </c>
      <c r="G50" s="3">
        <f>[1]ICN!G254</f>
        <v>21.7</v>
      </c>
      <c r="H50" s="3">
        <f>[1]ICN!H254</f>
        <v>12.203365008102772</v>
      </c>
    </row>
    <row r="51" spans="1:8" x14ac:dyDescent="0.25">
      <c r="A51" s="2">
        <f>A50</f>
        <v>2022</v>
      </c>
      <c r="B51" s="2">
        <f>[1]ICN!B255</f>
        <v>2</v>
      </c>
      <c r="C51" s="4">
        <f>[1]ICN!C255</f>
        <v>115.94199999999999</v>
      </c>
      <c r="D51" s="3">
        <f>[1]ICN!D255</f>
        <v>27.5</v>
      </c>
      <c r="E51" s="3">
        <f>[1]ICN!E255</f>
        <v>11.936097503638425</v>
      </c>
      <c r="F51" s="4">
        <f>[1]ICN!F255</f>
        <v>109.309</v>
      </c>
      <c r="G51" s="3">
        <f>[1]ICN!G255</f>
        <v>20.6</v>
      </c>
      <c r="H51" s="3">
        <f>[1]ICN!H255</f>
        <v>12.320749146224221</v>
      </c>
    </row>
    <row r="52" spans="1:8" x14ac:dyDescent="0.25">
      <c r="A52" s="2">
        <f t="shared" ref="A52:A61" si="4">A51</f>
        <v>2022</v>
      </c>
      <c r="B52" s="2">
        <f>[1]ICN!B256</f>
        <v>3</v>
      </c>
      <c r="C52" s="4">
        <f>[1]ICN!C256</f>
        <v>117.13200000000001</v>
      </c>
      <c r="D52" s="3">
        <f>[1]ICN!D256</f>
        <v>7.6</v>
      </c>
      <c r="E52" s="3">
        <f>[1]ICN!E256</f>
        <v>11.787217607680571</v>
      </c>
      <c r="F52" s="4">
        <f>[1]ICN!F256</f>
        <v>122.98099999999999</v>
      </c>
      <c r="G52" s="3">
        <f>[1]ICN!G256</f>
        <v>14.2</v>
      </c>
      <c r="H52" s="3">
        <f>[1]ICN!H256</f>
        <v>12.373748428202614</v>
      </c>
    </row>
    <row r="53" spans="1:8" x14ac:dyDescent="0.25">
      <c r="A53" s="2">
        <f t="shared" si="4"/>
        <v>2022</v>
      </c>
      <c r="B53" s="2">
        <f>[1]ICN!B257</f>
        <v>4</v>
      </c>
      <c r="C53" s="4">
        <f>[1]ICN!C257</f>
        <v>127.245</v>
      </c>
      <c r="D53" s="3">
        <f>[1]ICN!D257</f>
        <v>33.299999999999997</v>
      </c>
      <c r="E53" s="3">
        <f>[1]ICN!E257</f>
        <v>11.560765385145146</v>
      </c>
      <c r="F53" s="4">
        <f>[1]ICN!F257</f>
        <v>119.70699999999999</v>
      </c>
      <c r="G53" s="3">
        <f>[1]ICN!G257</f>
        <v>23</v>
      </c>
      <c r="H53" s="3">
        <f>[1]ICN!H257</f>
        <v>12.361523754803613</v>
      </c>
    </row>
    <row r="54" spans="1:8" x14ac:dyDescent="0.25">
      <c r="A54" s="2">
        <f t="shared" si="4"/>
        <v>2022</v>
      </c>
      <c r="B54" s="2">
        <f>[1]ICN!B258</f>
        <v>5</v>
      </c>
      <c r="C54" s="4">
        <f>[1]ICN!C258</f>
        <v>138.828</v>
      </c>
      <c r="D54" s="3">
        <f>[1]ICN!D258</f>
        <v>38.1</v>
      </c>
      <c r="E54" s="3">
        <f>[1]ICN!E258</f>
        <v>11.257389848427282</v>
      </c>
      <c r="F54" s="4">
        <f>[1]ICN!F258</f>
        <v>132.75700000000001</v>
      </c>
      <c r="G54" s="3">
        <f>[1]ICN!G258</f>
        <v>32.4</v>
      </c>
      <c r="H54" s="3">
        <f>[1]ICN!H258</f>
        <v>12.283362849818708</v>
      </c>
    </row>
    <row r="55" spans="1:8" x14ac:dyDescent="0.25">
      <c r="A55" s="2">
        <f t="shared" si="4"/>
        <v>2022</v>
      </c>
      <c r="B55" s="2">
        <f>[1]ICN!B259</f>
        <v>6</v>
      </c>
      <c r="C55" s="4">
        <f>[1]ICN!C259</f>
        <v>126.979</v>
      </c>
      <c r="D55" s="3">
        <f>[1]ICN!D259</f>
        <v>24.5</v>
      </c>
      <c r="E55" s="3">
        <f>[1]ICN!E259</f>
        <v>10.879249678992586</v>
      </c>
      <c r="F55" s="4">
        <f>[1]ICN!F259</f>
        <v>137.261</v>
      </c>
      <c r="G55" s="3">
        <f>[1]ICN!G259</f>
        <v>31.6</v>
      </c>
      <c r="H55" s="3">
        <f>[1]ICN!H259</f>
        <v>12.139292220111969</v>
      </c>
    </row>
    <row r="56" spans="1:8" x14ac:dyDescent="0.25">
      <c r="A56" s="2">
        <f t="shared" si="4"/>
        <v>2022</v>
      </c>
      <c r="B56" s="2">
        <f>[1]ICN!B260</f>
        <v>7</v>
      </c>
      <c r="C56" s="4">
        <f>[1]ICN!C260</f>
        <v>123.73099999999999</v>
      </c>
      <c r="D56" s="3">
        <f>[1]ICN!D260</f>
        <v>22.4</v>
      </c>
      <c r="E56" s="3">
        <f>[1]ICN!E260</f>
        <v>10.430367628456079</v>
      </c>
      <c r="F56" s="4">
        <f>[1]ICN!F260</f>
        <v>126.413</v>
      </c>
      <c r="G56" s="3">
        <f>[1]ICN!G260</f>
        <v>20.8</v>
      </c>
      <c r="H56" s="3">
        <f>[1]ICN!H260</f>
        <v>11.930735361238451</v>
      </c>
    </row>
    <row r="57" spans="1:8" x14ac:dyDescent="0.25">
      <c r="A57" s="2">
        <f t="shared" si="4"/>
        <v>2022</v>
      </c>
      <c r="B57" s="2">
        <f>[1]ICN!B261</f>
        <v>8</v>
      </c>
      <c r="C57" s="4">
        <f>[1]ICN!C261</f>
        <v>104.07</v>
      </c>
      <c r="D57" s="3">
        <f>[1]ICN!D261</f>
        <v>19.8</v>
      </c>
      <c r="E57" s="3">
        <f>[1]ICN!E261</f>
        <v>9.9157123338717401</v>
      </c>
      <c r="F57" s="4">
        <f>[1]ICN!F261</f>
        <v>103.465</v>
      </c>
      <c r="G57" s="3">
        <f>[1]ICN!G261</f>
        <v>28.1</v>
      </c>
      <c r="H57" s="3">
        <f>[1]ICN!H261</f>
        <v>11.660467206793484</v>
      </c>
    </row>
    <row r="58" spans="1:8" x14ac:dyDescent="0.25">
      <c r="A58" s="2">
        <f t="shared" si="4"/>
        <v>2022</v>
      </c>
      <c r="B58" s="2">
        <f>[1]ICN!B262</f>
        <v>9</v>
      </c>
      <c r="C58" s="4">
        <f>[1]ICN!C262</f>
        <v>122.88</v>
      </c>
      <c r="D58" s="3">
        <f>[1]ICN!D262</f>
        <v>11.8</v>
      </c>
      <c r="E58" s="3">
        <f>[1]ICN!E262</f>
        <v>9.3410836567637965</v>
      </c>
      <c r="F58" s="4">
        <f>[1]ICN!F262</f>
        <v>128.916</v>
      </c>
      <c r="G58" s="3">
        <f>[1]ICN!G262</f>
        <v>21.8</v>
      </c>
      <c r="H58" s="3">
        <f>[1]ICN!H262</f>
        <v>11.331878611527864</v>
      </c>
    </row>
    <row r="59" spans="1:8" x14ac:dyDescent="0.25">
      <c r="A59" s="2">
        <f t="shared" si="4"/>
        <v>2022</v>
      </c>
      <c r="B59" s="2">
        <f>[1]ICN!B263</f>
        <v>10</v>
      </c>
      <c r="C59" s="4">
        <f>[1]ICN!C263</f>
        <v>121.176</v>
      </c>
      <c r="D59" s="3">
        <f>[1]ICN!D263</f>
        <v>8.5</v>
      </c>
      <c r="E59" s="3">
        <f>[1]ICN!E263</f>
        <v>8.7129678675221758</v>
      </c>
      <c r="F59" s="4">
        <f>[1]ICN!F263</f>
        <v>122.869</v>
      </c>
      <c r="G59" s="3">
        <f>[1]ICN!G263</f>
        <v>17.3</v>
      </c>
      <c r="H59" s="3">
        <f>[1]ICN!H263</f>
        <v>10.949502064414137</v>
      </c>
    </row>
    <row r="60" spans="1:8" x14ac:dyDescent="0.25">
      <c r="A60" s="2">
        <f t="shared" si="4"/>
        <v>2022</v>
      </c>
      <c r="B60" s="2">
        <f>[1]ICN!B264</f>
        <v>11</v>
      </c>
      <c r="C60" s="4">
        <f>[1]ICN!C264</f>
        <v>126.227</v>
      </c>
      <c r="D60" s="3">
        <f>[1]ICN!D264</f>
        <v>14.6</v>
      </c>
      <c r="E60" s="3">
        <f>[1]ICN!E264</f>
        <v>8.0380219946161979</v>
      </c>
      <c r="F60" s="4">
        <f>[1]ICN!F264</f>
        <v>129.76400000000001</v>
      </c>
      <c r="G60" s="3">
        <f>[1]ICN!G264</f>
        <v>13.1</v>
      </c>
      <c r="H60" s="3">
        <f>[1]ICN!H264</f>
        <v>10.518597007299048</v>
      </c>
    </row>
    <row r="61" spans="1:8" x14ac:dyDescent="0.25">
      <c r="A61" s="2">
        <f t="shared" si="4"/>
        <v>2022</v>
      </c>
      <c r="B61" s="2">
        <f>[1]ICN!B265</f>
        <v>12</v>
      </c>
      <c r="C61" s="4">
        <f>[1]ICN!C265</f>
        <v>107.184</v>
      </c>
      <c r="D61" s="3">
        <f>[1]ICN!D265</f>
        <v>8.6</v>
      </c>
      <c r="E61" s="3">
        <f>[1]ICN!E265</f>
        <v>7.3228882770799375</v>
      </c>
      <c r="F61" s="4">
        <f>[1]ICN!F265</f>
        <v>117.943</v>
      </c>
      <c r="G61" s="3">
        <f>[1]ICN!G265</f>
        <v>10.199999999999999</v>
      </c>
      <c r="H61" s="3">
        <f>[1]ICN!H265</f>
        <v>10.044863888830426</v>
      </c>
    </row>
    <row r="62" spans="1:8" x14ac:dyDescent="0.25">
      <c r="A62" s="2">
        <f>[1]ICN!A266</f>
        <v>2023</v>
      </c>
      <c r="B62" s="2">
        <f>[1]ICN!B266</f>
        <v>1</v>
      </c>
      <c r="C62" s="4">
        <f>[1]ICN!C266</f>
        <v>111.381</v>
      </c>
      <c r="D62" s="3">
        <f>[1]ICN!D266</f>
        <v>7.7</v>
      </c>
      <c r="E62" s="3">
        <f>[1]ICN!E266</f>
        <v>6.5746646468645071</v>
      </c>
      <c r="F62" s="4">
        <f>[1]ICN!F266</f>
        <v>112.01900000000001</v>
      </c>
      <c r="G62" s="3">
        <f>[1]ICN!G266</f>
        <v>12.1</v>
      </c>
      <c r="H62" s="3">
        <f>[1]ICN!H266</f>
        <v>9.5341824217528099</v>
      </c>
    </row>
    <row r="63" spans="1:8" x14ac:dyDescent="0.25">
      <c r="A63" s="2">
        <f>A62</f>
        <v>2023</v>
      </c>
      <c r="B63" s="2">
        <f>[1]ICN!B267</f>
        <v>2</v>
      </c>
      <c r="C63" s="4">
        <f>[1]ICN!C267</f>
        <v>114.43899999999999</v>
      </c>
      <c r="D63" s="3">
        <f>[1]ICN!D267</f>
        <v>-1.3</v>
      </c>
      <c r="E63" s="3">
        <f>[1]ICN!E267</f>
        <v>5.8005377242351122</v>
      </c>
      <c r="F63" s="4">
        <f>[1]ICN!F267</f>
        <v>117.67100000000001</v>
      </c>
      <c r="G63" s="3">
        <f>[1]ICN!G267</f>
        <v>7.6</v>
      </c>
      <c r="H63" s="3">
        <f>[1]ICN!H267</f>
        <v>8.992443092151797</v>
      </c>
    </row>
    <row r="64" spans="1:8" x14ac:dyDescent="0.25">
      <c r="A64" s="2">
        <f t="shared" ref="A64:A73" si="5">A63</f>
        <v>2023</v>
      </c>
      <c r="B64" s="2">
        <f>[1]ICN!B268</f>
        <v>3</v>
      </c>
      <c r="C64" s="4">
        <f>[1]ICN!C268</f>
        <v>132.71100000000001</v>
      </c>
      <c r="D64" s="3">
        <f>[1]ICN!D268</f>
        <v>13.3</v>
      </c>
      <c r="E64" s="3">
        <f>[1]ICN!E268</f>
        <v>5.007772277745369</v>
      </c>
      <c r="F64" s="4">
        <f>[1]ICN!F268</f>
        <v>134.86199999999999</v>
      </c>
      <c r="G64" s="3">
        <f>[1]ICN!G268</f>
        <v>9.6999999999999993</v>
      </c>
      <c r="H64" s="3">
        <f>[1]ICN!H268</f>
        <v>8.4257145678892513</v>
      </c>
    </row>
    <row r="65" spans="1:8" x14ac:dyDescent="0.25">
      <c r="A65" s="2">
        <f t="shared" si="5"/>
        <v>2023</v>
      </c>
      <c r="B65" s="2">
        <f>[1]ICN!B269</f>
        <v>4</v>
      </c>
      <c r="C65" s="4">
        <f>[1]ICN!C269</f>
        <v>112.36</v>
      </c>
      <c r="D65" s="3">
        <f>[1]ICN!D269</f>
        <v>-11.7</v>
      </c>
      <c r="E65" s="3">
        <f>[1]ICN!E269</f>
        <v>4.2031399830513791</v>
      </c>
      <c r="F65" s="4">
        <f>[1]ICN!F269</f>
        <v>110.404</v>
      </c>
      <c r="G65" s="3">
        <f>[1]ICN!G269</f>
        <v>-7.8</v>
      </c>
      <c r="H65" s="3">
        <f>[1]ICN!H269</f>
        <v>7.8399688193900809</v>
      </c>
    </row>
    <row r="66" spans="1:8" x14ac:dyDescent="0.25">
      <c r="A66" s="2">
        <f t="shared" si="5"/>
        <v>2023</v>
      </c>
      <c r="B66" s="2">
        <f>[1]ICN!B270</f>
        <v>5</v>
      </c>
      <c r="C66" s="4">
        <f>[1]ICN!C270</f>
        <v>124.279</v>
      </c>
      <c r="D66" s="3">
        <f>[1]ICN!D270</f>
        <v>-10.5</v>
      </c>
      <c r="E66" s="3">
        <f>[1]ICN!E270</f>
        <v>3.3939883649566234</v>
      </c>
      <c r="F66" s="4">
        <f>[1]ICN!F270</f>
        <v>129.71700000000001</v>
      </c>
      <c r="G66" s="3">
        <f>[1]ICN!G270</f>
        <v>-2.2999999999999998</v>
      </c>
      <c r="H66" s="3">
        <f>[1]ICN!H270</f>
        <v>7.2412663091230929</v>
      </c>
    </row>
    <row r="67" spans="1:8" x14ac:dyDescent="0.25">
      <c r="A67" s="2">
        <f t="shared" si="5"/>
        <v>2023</v>
      </c>
      <c r="B67" s="2">
        <f>[1]ICN!B271</f>
        <v>6</v>
      </c>
      <c r="C67" s="4">
        <f>[1]ICN!C271</f>
        <v>117.857</v>
      </c>
      <c r="D67" s="3">
        <f>[1]ICN!D271</f>
        <v>-7.2</v>
      </c>
      <c r="E67" s="3">
        <f>[1]ICN!E271</f>
        <v>2.5865605635435367</v>
      </c>
      <c r="F67" s="4">
        <f>[1]ICN!F271</f>
        <v>128.24700000000001</v>
      </c>
      <c r="G67" s="3">
        <f>[1]ICN!G271</f>
        <v>-6.6</v>
      </c>
      <c r="H67" s="3">
        <f>[1]ICN!H271</f>
        <v>6.6345813906113023</v>
      </c>
    </row>
    <row r="68" spans="1:8" x14ac:dyDescent="0.25">
      <c r="A68" s="2">
        <f t="shared" si="5"/>
        <v>2023</v>
      </c>
      <c r="B68" s="2">
        <f>[1]ICN!B272</f>
        <v>7</v>
      </c>
      <c r="C68" s="4">
        <f>[1]ICN!C272</f>
        <v>105.37</v>
      </c>
      <c r="D68" s="3">
        <f>[1]ICN!D272</f>
        <v>-14.8</v>
      </c>
      <c r="E68" s="3">
        <f>[1]ICN!E272</f>
        <v>1.7861348585914332</v>
      </c>
      <c r="F68" s="4">
        <f>[1]ICN!F272</f>
        <v>119.846</v>
      </c>
      <c r="G68" s="3">
        <f>[1]ICN!G272</f>
        <v>-5.2</v>
      </c>
      <c r="H68" s="3">
        <f>[1]ICN!H272</f>
        <v>6.0242258294395903</v>
      </c>
    </row>
    <row r="69" spans="1:8" x14ac:dyDescent="0.25">
      <c r="A69" s="2">
        <f t="shared" si="5"/>
        <v>2023</v>
      </c>
      <c r="B69" s="2">
        <f>[1]ICN!B273</f>
        <v>8</v>
      </c>
      <c r="C69" s="4">
        <f>[1]ICN!C273</f>
        <v>87.391000000000005</v>
      </c>
      <c r="D69" s="3">
        <f>[1]ICN!D273</f>
        <v>-16</v>
      </c>
      <c r="E69" s="3">
        <f>[1]ICN!E273</f>
        <v>0.99730990761826943</v>
      </c>
      <c r="F69" s="4">
        <f>[1]ICN!F273</f>
        <v>96.948999999999998</v>
      </c>
      <c r="G69" s="3">
        <f>[1]ICN!G273</f>
        <v>-6.3</v>
      </c>
      <c r="H69" s="3">
        <f>[1]ICN!H273</f>
        <v>5.413592323040711</v>
      </c>
    </row>
    <row r="70" spans="1:8" x14ac:dyDescent="0.25">
      <c r="A70" s="2">
        <f t="shared" si="5"/>
        <v>2023</v>
      </c>
      <c r="B70" s="2">
        <f>[1]ICN!B274</f>
        <v>9</v>
      </c>
      <c r="C70" s="4">
        <f>[1]ICN!C274</f>
        <v>104.815</v>
      </c>
      <c r="D70" s="3">
        <f>[1]ICN!D274</f>
        <v>-14.7</v>
      </c>
      <c r="E70" s="3">
        <f>[1]ICN!E274</f>
        <v>0.22353255322126664</v>
      </c>
      <c r="F70" s="4">
        <f>[1]ICN!F274</f>
        <v>121.672</v>
      </c>
      <c r="G70" s="3">
        <f>[1]ICN!G274</f>
        <v>-5.6</v>
      </c>
      <c r="H70" s="3">
        <f>[1]ICN!H274</f>
        <v>4.805294108720374</v>
      </c>
    </row>
    <row r="71" spans="1:8" x14ac:dyDescent="0.25">
      <c r="A71" s="2">
        <f t="shared" si="5"/>
        <v>2023</v>
      </c>
      <c r="B71" s="2">
        <f>[1]ICN!B275</f>
        <v>10</v>
      </c>
      <c r="C71" s="4">
        <f>[1]ICN!C275</f>
        <v>110.012</v>
      </c>
      <c r="D71" s="3">
        <f>[1]ICN!D275</f>
        <v>-9.1999999999999993</v>
      </c>
      <c r="E71" s="3">
        <f>[1]ICN!E275</f>
        <v>-0.53293073074593855</v>
      </c>
      <c r="F71" s="4">
        <f>[1]ICN!F275</f>
        <v>122.852</v>
      </c>
      <c r="G71" s="3">
        <f>[1]ICN!G275</f>
        <v>0</v>
      </c>
      <c r="H71" s="3">
        <f>[1]ICN!H275</f>
        <v>4.2011309798729677</v>
      </c>
    </row>
    <row r="72" spans="1:8" x14ac:dyDescent="0.25">
      <c r="A72" s="2">
        <f t="shared" si="5"/>
        <v>2023</v>
      </c>
      <c r="B72" s="2">
        <f>[1]ICN!B276</f>
        <v>11</v>
      </c>
      <c r="C72" s="4">
        <f>[1]ICN!C276</f>
        <v>110.173</v>
      </c>
      <c r="D72" s="3">
        <f>[1]ICN!D276</f>
        <v>-12.7</v>
      </c>
      <c r="E72" s="3">
        <f>[1]ICN!E276</f>
        <v>-1.2708498268570165</v>
      </c>
      <c r="F72" s="4">
        <f>[1]ICN!F276</f>
        <v>127.30800000000001</v>
      </c>
      <c r="G72" s="3">
        <f>[1]ICN!G276</f>
        <v>-1.9</v>
      </c>
      <c r="H72" s="3">
        <f>[1]ICN!H276</f>
        <v>3.6021801400242186</v>
      </c>
    </row>
    <row r="73" spans="1:8" x14ac:dyDescent="0.25">
      <c r="A73" s="2">
        <f t="shared" si="5"/>
        <v>2023</v>
      </c>
      <c r="B73" s="2">
        <f>[1]ICN!B277</f>
        <v>12</v>
      </c>
      <c r="C73" s="4">
        <f>[1]ICN!C277</f>
        <v>87.156000000000006</v>
      </c>
      <c r="D73" s="3">
        <f>[1]ICN!D277</f>
        <v>-18.7</v>
      </c>
      <c r="E73" s="3">
        <f>[1]ICN!E277</f>
        <v>-1.9895964974960028</v>
      </c>
      <c r="F73" s="4">
        <f>[1]ICN!F277</f>
        <v>108.524</v>
      </c>
      <c r="G73" s="3">
        <f>[1]ICN!G277</f>
        <v>-8</v>
      </c>
      <c r="H73" s="3">
        <f>[1]ICN!H277</f>
        <v>3.0092270474929168</v>
      </c>
    </row>
    <row r="74" spans="1:8" x14ac:dyDescent="0.25">
      <c r="A74" s="2">
        <f>[1]ICN!A278</f>
        <v>2024</v>
      </c>
      <c r="B74" s="2">
        <f>[1]ICN!B278</f>
        <v>1</v>
      </c>
      <c r="C74" s="4">
        <f>[1]ICN!C278</f>
        <v>104.864</v>
      </c>
      <c r="D74" s="3">
        <f>[1]ICN!D278</f>
        <v>-5.9</v>
      </c>
      <c r="E74" s="3">
        <f>[1]ICN!E278</f>
        <v>-2.6893361960311788</v>
      </c>
      <c r="F74" s="4">
        <f>[1]ICN!F278</f>
        <v>113.584</v>
      </c>
      <c r="G74" s="3">
        <f>[1]ICN!G278</f>
        <v>1.4</v>
      </c>
      <c r="H74" s="3">
        <f>[1]ICN!H278</f>
        <v>2.4226750647547961</v>
      </c>
    </row>
    <row r="75" spans="1:8" x14ac:dyDescent="0.25">
      <c r="A75" s="2">
        <f>A74</f>
        <v>2024</v>
      </c>
      <c r="B75" s="2">
        <f>[1]ICN!B279</f>
        <v>2</v>
      </c>
      <c r="C75" s="4">
        <f>[1]ICN!C279</f>
        <v>111.358</v>
      </c>
      <c r="D75" s="3">
        <f>[1]ICN!D279</f>
        <v>-2.7</v>
      </c>
      <c r="E75" s="3">
        <f>[1]ICN!E279</f>
        <v>-3.3713948205185007</v>
      </c>
      <c r="F75" s="4">
        <f>[1]ICN!F279</f>
        <v>119.255</v>
      </c>
      <c r="G75" s="3">
        <f>[1]ICN!G279</f>
        <v>1.3</v>
      </c>
      <c r="H75" s="3">
        <f>[1]ICN!H279</f>
        <v>1.842163024629514</v>
      </c>
    </row>
    <row r="76" spans="1:8" x14ac:dyDescent="0.25">
      <c r="A76" s="2">
        <f t="shared" ref="A76:A85" si="6">A75</f>
        <v>2024</v>
      </c>
      <c r="B76" s="2">
        <f>[1]ICN!B280</f>
        <v>3</v>
      </c>
      <c r="C76" s="4">
        <f>[1]ICN!C280</f>
        <v>110.468</v>
      </c>
      <c r="D76" s="3">
        <f>[1]ICN!D280</f>
        <v>-16.8</v>
      </c>
      <c r="E76" s="3">
        <f>[1]ICN!E280</f>
        <v>-4.0373212317780887</v>
      </c>
      <c r="F76" s="4">
        <f>[1]ICN!F280</f>
        <v>118.39700000000001</v>
      </c>
      <c r="G76" s="3">
        <f>[1]ICN!G280</f>
        <v>-12.2</v>
      </c>
      <c r="H76" s="3">
        <f>[1]ICN!H280</f>
        <v>1.2672587408350087</v>
      </c>
    </row>
    <row r="77" spans="1:8" x14ac:dyDescent="0.25">
      <c r="A77" s="2">
        <f t="shared" si="6"/>
        <v>2024</v>
      </c>
      <c r="B77" s="2">
        <f>[1]ICN!B281</f>
        <v>4</v>
      </c>
      <c r="C77" s="4">
        <f>[1]ICN!C281</f>
        <v>113.52200000000001</v>
      </c>
      <c r="D77" s="3">
        <f>[1]ICN!D281</f>
        <v>1</v>
      </c>
      <c r="E77" s="3">
        <f>[1]ICN!E281</f>
        <v>-4.6886176659897494</v>
      </c>
      <c r="F77" s="4">
        <f>[1]ICN!F281</f>
        <v>125.877</v>
      </c>
      <c r="G77" s="3">
        <f>[1]ICN!G281</f>
        <v>14</v>
      </c>
      <c r="H77" s="3">
        <f>[1]ICN!H281</f>
        <v>0.69749237687917454</v>
      </c>
    </row>
    <row r="78" spans="1:8" x14ac:dyDescent="0.25">
      <c r="A78" s="2">
        <f t="shared" si="6"/>
        <v>2024</v>
      </c>
      <c r="B78" s="2">
        <f>[1]ICN!B282</f>
        <v>5</v>
      </c>
      <c r="C78" s="4">
        <f>[1]ICN!C282</f>
        <v>110.52500000000001</v>
      </c>
      <c r="D78" s="3">
        <f>[1]ICN!D282</f>
        <v>-11.1</v>
      </c>
      <c r="E78" s="3">
        <f>[1]ICN!E282</f>
        <v>-5.3276726564699715</v>
      </c>
      <c r="F78" s="4">
        <f>[1]ICN!F282</f>
        <v>128.06299999999999</v>
      </c>
      <c r="G78" s="3">
        <f>[1]ICN!G282</f>
        <v>-1.3</v>
      </c>
      <c r="H78" s="3">
        <f>[1]ICN!H282</f>
        <v>0.13145886996845901</v>
      </c>
    </row>
    <row r="79" spans="1:8" x14ac:dyDescent="0.25">
      <c r="A79" s="2">
        <f t="shared" si="6"/>
        <v>2024</v>
      </c>
      <c r="B79" s="2">
        <f>[1]ICN!B283</f>
        <v>6</v>
      </c>
      <c r="C79" s="4">
        <f>[1]ICN!C283</f>
        <v>105.352</v>
      </c>
      <c r="D79" s="3">
        <f>[1]ICN!D283</f>
        <v>-10.6</v>
      </c>
      <c r="E79" s="3">
        <f>[1]ICN!E283</f>
        <v>-5.9564796936417741</v>
      </c>
      <c r="F79" s="4">
        <f>[1]ICN!F283</f>
        <v>121.782</v>
      </c>
      <c r="G79" s="3">
        <f>[1]ICN!G283</f>
        <v>-5</v>
      </c>
      <c r="H79" s="3">
        <f>[1]ICN!H283</f>
        <v>-0.43132305743908467</v>
      </c>
    </row>
    <row r="80" spans="1:8" x14ac:dyDescent="0.25">
      <c r="A80" s="2">
        <f t="shared" si="6"/>
        <v>2024</v>
      </c>
      <c r="B80" s="2">
        <f>[1]ICN!B284</f>
        <v>7</v>
      </c>
      <c r="C80" s="4">
        <f>[1]ICN!C284</f>
        <v>108.98099999999999</v>
      </c>
      <c r="D80" s="3">
        <f>[1]ICN!D284</f>
        <v>3.4</v>
      </c>
      <c r="E80" s="3">
        <f>[1]ICN!E284</f>
        <v>-6.5774331239936989</v>
      </c>
      <c r="F80" s="4">
        <f>[1]ICN!F284</f>
        <v>126.342</v>
      </c>
      <c r="G80" s="3">
        <f>[1]ICN!G284</f>
        <v>5.4</v>
      </c>
      <c r="H80" s="3">
        <f>[1]ICN!H284</f>
        <v>-0.99143408975137337</v>
      </c>
    </row>
    <row r="81" spans="1:8" x14ac:dyDescent="0.25">
      <c r="A81" s="2">
        <f t="shared" si="6"/>
        <v>2024</v>
      </c>
      <c r="B81" s="2">
        <f>[1]ICN!B285</f>
        <v>8</v>
      </c>
      <c r="C81" s="4">
        <f>[1]ICN!C285</f>
        <v>85.466999999999999</v>
      </c>
      <c r="D81" s="3">
        <f>[1]ICN!D285</f>
        <v>-2.2000000000000002</v>
      </c>
      <c r="E81" s="3">
        <f>[1]ICN!E285</f>
        <v>-7.193249760702229</v>
      </c>
      <c r="F81" s="4">
        <f>[1]ICN!F285</f>
        <v>92.808999999999997</v>
      </c>
      <c r="G81" s="3">
        <f>[1]ICN!G285</f>
        <v>-4.3</v>
      </c>
      <c r="H81" s="3">
        <f>[1]ICN!H285</f>
        <v>-1.5497721806084463</v>
      </c>
    </row>
    <row r="82" spans="1:8" x14ac:dyDescent="0.25">
      <c r="A82" s="2">
        <f t="shared" si="6"/>
        <v>2024</v>
      </c>
      <c r="B82" s="2">
        <f>[1]ICN!B286</f>
        <v>9</v>
      </c>
      <c r="C82" s="4">
        <f>[1]ICN!C286</f>
        <v>103.89100000000001</v>
      </c>
      <c r="D82" s="3">
        <f>[1]ICN!D286</f>
        <v>-0.9</v>
      </c>
      <c r="E82" s="3">
        <f>[1]ICN!E286</f>
        <v>-7.8059535396435704</v>
      </c>
      <c r="F82" s="4">
        <f>[1]ICN!F286</f>
        <v>120.063</v>
      </c>
      <c r="G82" s="3">
        <f>[1]ICN!G286</f>
        <v>-1.3</v>
      </c>
      <c r="H82" s="3">
        <f>[1]ICN!H286</f>
        <v>-2.106791434060777</v>
      </c>
    </row>
    <row r="83" spans="1:8" x14ac:dyDescent="0.25">
      <c r="A83" s="2">
        <f t="shared" si="6"/>
        <v>2024</v>
      </c>
      <c r="B83" s="2">
        <f>[1]ICN!B287</f>
        <v>10</v>
      </c>
      <c r="C83" s="4">
        <f>[1]ICN!C287</f>
        <v>115.952</v>
      </c>
      <c r="D83" s="3">
        <f>[1]ICN!D287</f>
        <v>5.4</v>
      </c>
      <c r="E83" s="3">
        <f>[1]ICN!E287</f>
        <v>-8.4172216432383262</v>
      </c>
      <c r="F83" s="4">
        <f>[1]ICN!F287</f>
        <v>128.529</v>
      </c>
      <c r="G83" s="3">
        <f>[1]ICN!G287</f>
        <v>4.5999999999999996</v>
      </c>
      <c r="H83" s="3">
        <f>[1]ICN!H287</f>
        <v>-2.6631369422018518</v>
      </c>
    </row>
    <row r="84" spans="1:8" x14ac:dyDescent="0.25">
      <c r="A84" s="2">
        <f t="shared" si="6"/>
        <v>2024</v>
      </c>
      <c r="B84" s="2">
        <f>[1]ICN!B288</f>
        <v>11</v>
      </c>
      <c r="C84" s="4">
        <f>[1]ICN!C288</f>
        <v>104.012</v>
      </c>
      <c r="D84" s="3">
        <f>[1]ICN!D288</f>
        <v>-5.6</v>
      </c>
      <c r="E84" s="3">
        <f>[1]ICN!E288</f>
        <v>-9.0282516738001792</v>
      </c>
      <c r="F84" s="4">
        <f>[1]ICN!F288</f>
        <v>124.813</v>
      </c>
      <c r="G84" s="3">
        <f>[1]ICN!G288</f>
        <v>-2</v>
      </c>
      <c r="H84" s="3">
        <f>[1]ICN!H288</f>
        <v>-3.219397769942236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8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[1]CGN!A1</f>
        <v>Año</v>
      </c>
      <c r="B1" s="1" t="str">
        <f>[1]CGN!B1</f>
        <v>Mes</v>
      </c>
      <c r="C1" s="2" t="str">
        <f>[1]CGN!C1</f>
        <v>Consumo de gas natural Cantabria</v>
      </c>
      <c r="D1" s="2" t="str">
        <f>[1]CGN!D1</f>
        <v>Consumo de gas natural Cantabria. Var interanual</v>
      </c>
      <c r="E1" s="2" t="str">
        <f>[1]CGN!E1</f>
        <v>Consumo de gas natural Cantabria. Tendencia</v>
      </c>
      <c r="F1" s="2" t="str">
        <f>[1]CGN!F1</f>
        <v>Consumo de gas natural España</v>
      </c>
      <c r="G1" s="2" t="str">
        <f>[1]CGN!G1</f>
        <v>Consumo de gas natural España. Var interanual</v>
      </c>
      <c r="H1" s="2" t="str">
        <f>[1]CGN!H1</f>
        <v>Consumo de gas natural España. Tendencia</v>
      </c>
    </row>
    <row r="2" spans="1:8" x14ac:dyDescent="0.25">
      <c r="A2" s="2">
        <f>[1]CGN!A206</f>
        <v>2018</v>
      </c>
      <c r="B2" s="2">
        <f>[1]CGN!B206</f>
        <v>1</v>
      </c>
      <c r="C2" s="4">
        <f>[1]CGN!C206</f>
        <v>526.88</v>
      </c>
      <c r="D2" s="3">
        <f>[1]CGN!D206</f>
        <v>-2.3663485592513633</v>
      </c>
      <c r="E2" s="3">
        <f>[1]CGN!E206</f>
        <v>13.461545331585533</v>
      </c>
      <c r="F2" s="4">
        <f>[1]CGN!F206</f>
        <v>34699.906000000003</v>
      </c>
      <c r="G2" s="3">
        <f>[1]CGN!G206</f>
        <v>-7.6889316068899927</v>
      </c>
      <c r="H2" s="3">
        <f>[1]CGN!H206</f>
        <v>6.5470257742750171</v>
      </c>
    </row>
    <row r="3" spans="1:8" x14ac:dyDescent="0.25">
      <c r="A3" s="2">
        <f>A2</f>
        <v>2018</v>
      </c>
      <c r="B3" s="2">
        <f>[1]CGN!B207</f>
        <v>2</v>
      </c>
      <c r="C3" s="4">
        <f>[1]CGN!C207</f>
        <v>497.02</v>
      </c>
      <c r="D3" s="3">
        <f>[1]CGN!D207</f>
        <v>-17.025041736227053</v>
      </c>
      <c r="E3" s="3">
        <f>[1]CGN!E207</f>
        <v>13.691320691408425</v>
      </c>
      <c r="F3" s="4">
        <f>[1]CGN!F207</f>
        <v>33574.601999999999</v>
      </c>
      <c r="G3" s="3">
        <f>[1]CGN!G207</f>
        <v>13.362330799017897</v>
      </c>
      <c r="H3" s="3">
        <f>[1]CGN!H207</f>
        <v>6.5339955254072075</v>
      </c>
    </row>
    <row r="4" spans="1:8" x14ac:dyDescent="0.25">
      <c r="A4" s="2">
        <f t="shared" ref="A4:A13" si="0">A3</f>
        <v>2018</v>
      </c>
      <c r="B4" s="2">
        <f>[1]CGN!B208</f>
        <v>3</v>
      </c>
      <c r="C4" s="4">
        <f>[1]CGN!C208</f>
        <v>476.63</v>
      </c>
      <c r="D4" s="3">
        <f>[1]CGN!D208</f>
        <v>-10.591082181245204</v>
      </c>
      <c r="E4" s="3">
        <f>[1]CGN!E208</f>
        <v>13.922896435162787</v>
      </c>
      <c r="F4" s="4">
        <f>[1]CGN!F208</f>
        <v>31409.386999999999</v>
      </c>
      <c r="G4" s="3">
        <f>[1]CGN!G208</f>
        <v>9.402177358288144</v>
      </c>
      <c r="H4" s="3">
        <f>[1]CGN!H208</f>
        <v>6.5087829207720551</v>
      </c>
    </row>
    <row r="5" spans="1:8" x14ac:dyDescent="0.25">
      <c r="A5" s="2">
        <f t="shared" si="0"/>
        <v>2018</v>
      </c>
      <c r="B5" s="2">
        <f>[1]CGN!B209</f>
        <v>4</v>
      </c>
      <c r="C5" s="4">
        <f>[1]CGN!C209</f>
        <v>420.94</v>
      </c>
      <c r="D5" s="3">
        <f>[1]CGN!D209</f>
        <v>-9.5783300753979344</v>
      </c>
      <c r="E5" s="3">
        <f>[1]CGN!E209</f>
        <v>14.154849310825458</v>
      </c>
      <c r="F5" s="4">
        <f>[1]CGN!F209</f>
        <v>27026.403999999999</v>
      </c>
      <c r="G5" s="3">
        <f>[1]CGN!G209</f>
        <v>13.64385852345842</v>
      </c>
      <c r="H5" s="3">
        <f>[1]CGN!H209</f>
        <v>6.4726812739051978</v>
      </c>
    </row>
    <row r="6" spans="1:8" x14ac:dyDescent="0.25">
      <c r="A6" s="2">
        <f t="shared" si="0"/>
        <v>2018</v>
      </c>
      <c r="B6" s="2">
        <f>[1]CGN!B210</f>
        <v>5</v>
      </c>
      <c r="C6" s="4">
        <f>[1]CGN!C210</f>
        <v>367.23</v>
      </c>
      <c r="D6" s="3">
        <f>[1]CGN!D210</f>
        <v>-12.718068165612962</v>
      </c>
      <c r="E6" s="3">
        <f>[1]CGN!E210</f>
        <v>14.384053706747133</v>
      </c>
      <c r="F6" s="4">
        <f>[1]CGN!F210</f>
        <v>26443.027999999998</v>
      </c>
      <c r="G6" s="3">
        <f>[1]CGN!G210</f>
        <v>11.024279875441989</v>
      </c>
      <c r="H6" s="3">
        <f>[1]CGN!H210</f>
        <v>6.427184828511546</v>
      </c>
    </row>
    <row r="7" spans="1:8" x14ac:dyDescent="0.25">
      <c r="A7" s="2">
        <f t="shared" si="0"/>
        <v>2018</v>
      </c>
      <c r="B7" s="2">
        <f>[1]CGN!B211</f>
        <v>6</v>
      </c>
      <c r="C7" s="4">
        <f>[1]CGN!C211</f>
        <v>333.07</v>
      </c>
      <c r="D7" s="3">
        <f>[1]CGN!D211</f>
        <v>-15.485917279878214</v>
      </c>
      <c r="E7" s="3">
        <f>[1]CGN!E211</f>
        <v>14.605735873821136</v>
      </c>
      <c r="F7" s="4">
        <f>[1]CGN!F211</f>
        <v>24651.552</v>
      </c>
      <c r="G7" s="3">
        <f>[1]CGN!G211</f>
        <v>-2.7015608607824038</v>
      </c>
      <c r="H7" s="3">
        <f>[1]CGN!H211</f>
        <v>6.37428582671612</v>
      </c>
    </row>
    <row r="8" spans="1:8" x14ac:dyDescent="0.25">
      <c r="A8" s="2">
        <f t="shared" si="0"/>
        <v>2018</v>
      </c>
      <c r="B8" s="2">
        <f>[1]CGN!B212</f>
        <v>7</v>
      </c>
      <c r="C8" s="4">
        <f>[1]CGN!C212</f>
        <v>330.85</v>
      </c>
      <c r="D8" s="3">
        <f>[1]CGN!D212</f>
        <v>-14.681004693382837</v>
      </c>
      <c r="E8" s="3">
        <f>[1]CGN!E212</f>
        <v>14.813239971144093</v>
      </c>
      <c r="F8" s="4">
        <f>[1]CGN!F212</f>
        <v>24028.132000000001</v>
      </c>
      <c r="G8" s="3">
        <f>[1]CGN!G212</f>
        <v>-11.594029119724858</v>
      </c>
      <c r="H8" s="3">
        <f>[1]CGN!H212</f>
        <v>6.316295753355532</v>
      </c>
    </row>
    <row r="9" spans="1:8" x14ac:dyDescent="0.25">
      <c r="A9" s="2">
        <f t="shared" si="0"/>
        <v>2018</v>
      </c>
      <c r="B9" s="2">
        <f>[1]CGN!B213</f>
        <v>8</v>
      </c>
      <c r="C9" s="4">
        <f>[1]CGN!C213</f>
        <v>293.5</v>
      </c>
      <c r="D9" s="3">
        <f>[1]CGN!D213</f>
        <v>-0.65664771188734816</v>
      </c>
      <c r="E9" s="3">
        <f>[1]CGN!E213</f>
        <v>14.997820459676959</v>
      </c>
      <c r="F9" s="4">
        <f>[1]CGN!F213</f>
        <v>24389.722000000002</v>
      </c>
      <c r="G9" s="3">
        <f>[1]CGN!G213</f>
        <v>-2.6697174743848584</v>
      </c>
      <c r="H9" s="3">
        <f>[1]CGN!H213</f>
        <v>6.2548958261353169</v>
      </c>
    </row>
    <row r="10" spans="1:8" x14ac:dyDescent="0.25">
      <c r="A10" s="2">
        <f t="shared" si="0"/>
        <v>2018</v>
      </c>
      <c r="B10" s="2">
        <f>[1]CGN!B214</f>
        <v>9</v>
      </c>
      <c r="C10" s="4">
        <f>[1]CGN!C214</f>
        <v>340.23</v>
      </c>
      <c r="D10" s="3">
        <f>[1]CGN!D214</f>
        <v>-13.54846906365138</v>
      </c>
      <c r="E10" s="3">
        <f>[1]CGN!E214</f>
        <v>15.148683588945651</v>
      </c>
      <c r="F10" s="4">
        <f>[1]CGN!F214</f>
        <v>25213.550999999999</v>
      </c>
      <c r="G10" s="3">
        <f>[1]CGN!G214</f>
        <v>-3.6283793065568837</v>
      </c>
      <c r="H10" s="3">
        <f>[1]CGN!H214</f>
        <v>6.1905234902003805</v>
      </c>
    </row>
    <row r="11" spans="1:8" x14ac:dyDescent="0.25">
      <c r="A11" s="2">
        <f t="shared" si="0"/>
        <v>2018</v>
      </c>
      <c r="B11" s="2">
        <f>[1]CGN!B215</f>
        <v>10</v>
      </c>
      <c r="C11" s="4">
        <f>[1]CGN!C215</f>
        <v>863.84</v>
      </c>
      <c r="D11" s="3">
        <f>[1]CGN!D215</f>
        <v>92.645123882161414</v>
      </c>
      <c r="E11" s="3">
        <f>[1]CGN!E215</f>
        <v>15.253948492630842</v>
      </c>
      <c r="F11" s="4">
        <f>[1]CGN!F215</f>
        <v>27815.745999999999</v>
      </c>
      <c r="G11" s="3">
        <f>[1]CGN!G215</f>
        <v>-4.2102981963815012</v>
      </c>
      <c r="H11" s="3">
        <f>[1]CGN!H215</f>
        <v>6.1229964258830938</v>
      </c>
    </row>
    <row r="12" spans="1:8" x14ac:dyDescent="0.25">
      <c r="A12" s="2">
        <f t="shared" si="0"/>
        <v>2018</v>
      </c>
      <c r="B12" s="2">
        <f>[1]CGN!B216</f>
        <v>11</v>
      </c>
      <c r="C12" s="4">
        <f>[1]CGN!C216</f>
        <v>491.2</v>
      </c>
      <c r="D12" s="3">
        <f>[1]CGN!D216</f>
        <v>-8.3291342403374315</v>
      </c>
      <c r="E12" s="3">
        <f>[1]CGN!E216</f>
        <v>15.299741446590103</v>
      </c>
      <c r="F12" s="4">
        <f>[1]CGN!F216</f>
        <v>33573.775999999998</v>
      </c>
      <c r="G12" s="3">
        <f>[1]CGN!G216</f>
        <v>-6.7066226040963572</v>
      </c>
      <c r="H12" s="3">
        <f>[1]CGN!H216</f>
        <v>6.0514504452660516</v>
      </c>
    </row>
    <row r="13" spans="1:8" x14ac:dyDescent="0.25">
      <c r="A13" s="2">
        <f t="shared" si="0"/>
        <v>2018</v>
      </c>
      <c r="B13" s="2">
        <f>[1]CGN!B217</f>
        <v>12</v>
      </c>
      <c r="C13" s="4">
        <f>[1]CGN!C217</f>
        <v>597.5</v>
      </c>
      <c r="D13" s="3">
        <f>[1]CGN!D217</f>
        <v>18.483412322274884</v>
      </c>
      <c r="E13" s="3">
        <f>[1]CGN!E217</f>
        <v>15.277563113860836</v>
      </c>
      <c r="F13" s="4">
        <f>[1]CGN!F217</f>
        <v>34619.546000000002</v>
      </c>
      <c r="G13" s="3">
        <f>[1]CGN!G217</f>
        <v>-6.4425524741337341</v>
      </c>
      <c r="H13" s="3">
        <f>[1]CGN!H217</f>
        <v>5.9743037705275253</v>
      </c>
    </row>
    <row r="14" spans="1:8" x14ac:dyDescent="0.25">
      <c r="A14" s="2">
        <f>[1]CGN!A218</f>
        <v>2019</v>
      </c>
      <c r="B14" s="2">
        <f>[1]CGN!B218</f>
        <v>1</v>
      </c>
      <c r="C14" s="4">
        <f>[1]CGN!C218</f>
        <v>744.07</v>
      </c>
      <c r="D14" s="3">
        <f>[1]CGN!D218</f>
        <v>41.221910112359559</v>
      </c>
      <c r="E14" s="3">
        <f>[1]CGN!E218</f>
        <v>15.177273263335518</v>
      </c>
      <c r="F14" s="4">
        <f>[1]CGN!F218</f>
        <v>39965.508999999998</v>
      </c>
      <c r="G14" s="3">
        <f>[1]CGN!G218</f>
        <v>15.174689522213679</v>
      </c>
      <c r="H14" s="3">
        <f>[1]CGN!H218</f>
        <v>5.8890886465506922</v>
      </c>
    </row>
    <row r="15" spans="1:8" x14ac:dyDescent="0.25">
      <c r="A15" s="2">
        <f>A14</f>
        <v>2019</v>
      </c>
      <c r="B15" s="2">
        <f>[1]CGN!B219</f>
        <v>2</v>
      </c>
      <c r="C15" s="4">
        <f>[1]CGN!C219</f>
        <v>564.38</v>
      </c>
      <c r="D15" s="3">
        <f>[1]CGN!D219</f>
        <v>13.552774536235979</v>
      </c>
      <c r="E15" s="3">
        <f>[1]CGN!E219</f>
        <v>14.988954292323877</v>
      </c>
      <c r="F15" s="4">
        <f>[1]CGN!F219</f>
        <v>32926.908000000003</v>
      </c>
      <c r="G15" s="3">
        <f>[1]CGN!G219</f>
        <v>-1.9291189214990401</v>
      </c>
      <c r="H15" s="3">
        <f>[1]CGN!H219</f>
        <v>5.7924750365350715</v>
      </c>
    </row>
    <row r="16" spans="1:8" x14ac:dyDescent="0.25">
      <c r="A16" s="2">
        <f t="shared" ref="A16:A25" si="1">A15</f>
        <v>2019</v>
      </c>
      <c r="B16" s="2">
        <f>[1]CGN!B220</f>
        <v>3</v>
      </c>
      <c r="C16" s="4">
        <f>[1]CGN!C220</f>
        <v>842.43</v>
      </c>
      <c r="D16" s="3">
        <f>[1]CGN!D220</f>
        <v>76.747162369133278</v>
      </c>
      <c r="E16" s="3">
        <f>[1]CGN!E220</f>
        <v>14.704497253472375</v>
      </c>
      <c r="F16" s="4">
        <f>[1]CGN!F220</f>
        <v>31207.582999999999</v>
      </c>
      <c r="G16" s="3">
        <f>[1]CGN!G220</f>
        <v>-0.64249582457626131</v>
      </c>
      <c r="H16" s="3">
        <f>[1]CGN!H220</f>
        <v>5.6817777370743263</v>
      </c>
    </row>
    <row r="17" spans="1:8" x14ac:dyDescent="0.25">
      <c r="A17" s="2">
        <f t="shared" si="1"/>
        <v>2019</v>
      </c>
      <c r="B17" s="2">
        <f>[1]CGN!B221</f>
        <v>4</v>
      </c>
      <c r="C17" s="4">
        <f>[1]CGN!C221</f>
        <v>585.02</v>
      </c>
      <c r="D17" s="3">
        <f>[1]CGN!D221</f>
        <v>38.979426996721614</v>
      </c>
      <c r="E17" s="3">
        <f>[1]CGN!E221</f>
        <v>14.315693464722189</v>
      </c>
      <c r="F17" s="4">
        <f>[1]CGN!F221</f>
        <v>30579.945</v>
      </c>
      <c r="G17" s="3">
        <f>[1]CGN!G221</f>
        <v>13.148404797027391</v>
      </c>
      <c r="H17" s="3">
        <f>[1]CGN!H221</f>
        <v>5.5537753229594786</v>
      </c>
    </row>
    <row r="18" spans="1:8" x14ac:dyDescent="0.25">
      <c r="A18" s="2">
        <f t="shared" si="1"/>
        <v>2019</v>
      </c>
      <c r="B18" s="2">
        <f>[1]CGN!B222</f>
        <v>5</v>
      </c>
      <c r="C18" s="4">
        <f>[1]CGN!C222</f>
        <v>636.34</v>
      </c>
      <c r="D18" s="3">
        <f>[1]CGN!D222</f>
        <v>73.281050023146264</v>
      </c>
      <c r="E18" s="3">
        <f>[1]CGN!E222</f>
        <v>13.818642762425306</v>
      </c>
      <c r="F18" s="4">
        <f>[1]CGN!F222</f>
        <v>30348.314999999999</v>
      </c>
      <c r="G18" s="3">
        <f>[1]CGN!G222</f>
        <v>14.768683072150445</v>
      </c>
      <c r="H18" s="3">
        <f>[1]CGN!H222</f>
        <v>5.4048071833175477</v>
      </c>
    </row>
    <row r="19" spans="1:8" x14ac:dyDescent="0.25">
      <c r="A19" s="2">
        <f t="shared" si="1"/>
        <v>2019</v>
      </c>
      <c r="B19" s="2">
        <f>[1]CGN!B223</f>
        <v>6</v>
      </c>
      <c r="C19" s="4">
        <f>[1]CGN!C223</f>
        <v>679.74</v>
      </c>
      <c r="D19" s="3">
        <f>[1]CGN!D223</f>
        <v>104.08322574834119</v>
      </c>
      <c r="E19" s="3">
        <f>[1]CGN!E223</f>
        <v>13.211157742206769</v>
      </c>
      <c r="F19" s="4">
        <f>[1]CGN!F223</f>
        <v>31016.920999999998</v>
      </c>
      <c r="G19" s="3">
        <f>[1]CGN!G223</f>
        <v>25.821372220296723</v>
      </c>
      <c r="H19" s="3">
        <f>[1]CGN!H223</f>
        <v>5.231740112100141</v>
      </c>
    </row>
    <row r="20" spans="1:8" x14ac:dyDescent="0.25">
      <c r="A20" s="2">
        <f t="shared" si="1"/>
        <v>2019</v>
      </c>
      <c r="B20" s="2">
        <f>[1]CGN!B224</f>
        <v>7</v>
      </c>
      <c r="C20" s="4">
        <f>[1]CGN!C224</f>
        <v>547.9</v>
      </c>
      <c r="D20" s="3">
        <f>[1]CGN!D224</f>
        <v>65.603747922019011</v>
      </c>
      <c r="E20" s="3">
        <f>[1]CGN!E224</f>
        <v>12.495180333529174</v>
      </c>
      <c r="F20" s="4">
        <f>[1]CGN!F224</f>
        <v>34603.343000000001</v>
      </c>
      <c r="G20" s="3">
        <f>[1]CGN!G224</f>
        <v>44.011790013472528</v>
      </c>
      <c r="H20" s="3">
        <f>[1]CGN!H224</f>
        <v>5.0320911724178128</v>
      </c>
    </row>
    <row r="21" spans="1:8" x14ac:dyDescent="0.25">
      <c r="A21" s="2">
        <f t="shared" si="1"/>
        <v>2019</v>
      </c>
      <c r="B21" s="2">
        <f>[1]CGN!B225</f>
        <v>8</v>
      </c>
      <c r="C21" s="4">
        <f>[1]CGN!C225</f>
        <v>486.88</v>
      </c>
      <c r="D21" s="3">
        <f>[1]CGN!D225</f>
        <v>65.887563884156734</v>
      </c>
      <c r="E21" s="3">
        <f>[1]CGN!E225</f>
        <v>11.678963026133317</v>
      </c>
      <c r="F21" s="4">
        <f>[1]CGN!F225</f>
        <v>32959.822</v>
      </c>
      <c r="G21" s="3">
        <f>[1]CGN!G225</f>
        <v>35.138161886388033</v>
      </c>
      <c r="H21" s="3">
        <f>[1]CGN!H225</f>
        <v>4.8048072629441858</v>
      </c>
    </row>
    <row r="22" spans="1:8" x14ac:dyDescent="0.25">
      <c r="A22" s="2">
        <f t="shared" si="1"/>
        <v>2019</v>
      </c>
      <c r="B22" s="2">
        <f>[1]CGN!B226</f>
        <v>9</v>
      </c>
      <c r="C22" s="4">
        <f>[1]CGN!C226</f>
        <v>557.98</v>
      </c>
      <c r="D22" s="3">
        <f>[1]CGN!D226</f>
        <v>64.000822972694934</v>
      </c>
      <c r="E22" s="3">
        <f>[1]CGN!E226</f>
        <v>10.774446404731419</v>
      </c>
      <c r="F22" s="4">
        <f>[1]CGN!F226</f>
        <v>31243.069</v>
      </c>
      <c r="G22" s="3">
        <f>[1]CGN!G226</f>
        <v>23.91379936923601</v>
      </c>
      <c r="H22" s="3">
        <f>[1]CGN!H226</f>
        <v>4.5515422058835124</v>
      </c>
    </row>
    <row r="23" spans="1:8" x14ac:dyDescent="0.25">
      <c r="A23" s="2">
        <f t="shared" si="1"/>
        <v>2019</v>
      </c>
      <c r="B23" s="2">
        <f>[1]CGN!B227</f>
        <v>10</v>
      </c>
      <c r="C23" s="4">
        <f>[1]CGN!C227</f>
        <v>521.19000000000005</v>
      </c>
      <c r="D23" s="3">
        <f>[1]CGN!D227</f>
        <v>-39.665910353769206</v>
      </c>
      <c r="E23" s="3">
        <f>[1]CGN!E227</f>
        <v>9.7973355402063955</v>
      </c>
      <c r="F23" s="4">
        <f>[1]CGN!F227</f>
        <v>33391.534</v>
      </c>
      <c r="G23" s="3">
        <f>[1]CGN!G227</f>
        <v>20.045437573380198</v>
      </c>
      <c r="H23" s="3">
        <f>[1]CGN!H227</f>
        <v>4.2760563064000054</v>
      </c>
    </row>
    <row r="24" spans="1:8" x14ac:dyDescent="0.25">
      <c r="A24" s="2">
        <f t="shared" si="1"/>
        <v>2019</v>
      </c>
      <c r="B24" s="2">
        <f>[1]CGN!B228</f>
        <v>11</v>
      </c>
      <c r="C24" s="4">
        <f>[1]CGN!C228</f>
        <v>669.97</v>
      </c>
      <c r="D24" s="3">
        <f>[1]CGN!D228</f>
        <v>36.394543973941374</v>
      </c>
      <c r="E24" s="3">
        <f>[1]CGN!E228</f>
        <v>8.7670317795917132</v>
      </c>
      <c r="F24" s="4">
        <f>[1]CGN!F228</f>
        <v>35546.601000000002</v>
      </c>
      <c r="G24" s="3">
        <f>[1]CGN!G228</f>
        <v>5.8760891238447632</v>
      </c>
      <c r="H24" s="3">
        <f>[1]CGN!H228</f>
        <v>3.9834544708497783</v>
      </c>
    </row>
    <row r="25" spans="1:8" x14ac:dyDescent="0.25">
      <c r="A25" s="2">
        <f t="shared" si="1"/>
        <v>2019</v>
      </c>
      <c r="B25" s="2">
        <f>[1]CGN!B229</f>
        <v>12</v>
      </c>
      <c r="C25" s="4">
        <f>[1]CGN!C229</f>
        <v>666.37</v>
      </c>
      <c r="D25" s="3">
        <f>[1]CGN!D229</f>
        <v>11.52635983263599</v>
      </c>
      <c r="E25" s="3">
        <f>[1]CGN!E229</f>
        <v>7.6995015222893137</v>
      </c>
      <c r="F25" s="4">
        <f>[1]CGN!F229</f>
        <v>34354.991000000002</v>
      </c>
      <c r="G25" s="3">
        <f>[1]CGN!G229</f>
        <v>-0.76417813220311936</v>
      </c>
      <c r="H25" s="3">
        <f>[1]CGN!H229</f>
        <v>3.6799367015102624</v>
      </c>
    </row>
    <row r="26" spans="1:8" x14ac:dyDescent="0.25">
      <c r="A26" s="2">
        <f>[1]CGN!A230</f>
        <v>2020</v>
      </c>
      <c r="B26" s="2">
        <f>[1]CGN!B230</f>
        <v>1</v>
      </c>
      <c r="C26" s="4">
        <f>[1]CGN!C230</f>
        <v>652.28199999999993</v>
      </c>
      <c r="D26" s="3">
        <f>[1]CGN!D230</f>
        <v>-12.33593613504107</v>
      </c>
      <c r="E26" s="3">
        <f>[1]CGN!E230</f>
        <v>6.6126297449368554</v>
      </c>
      <c r="F26" s="4">
        <f>[1]CGN!F230</f>
        <v>38513.892999999996</v>
      </c>
      <c r="G26" s="3">
        <f>[1]CGN!G230</f>
        <v>-3.632171931051853</v>
      </c>
      <c r="H26" s="3">
        <f>[1]CGN!H230</f>
        <v>3.3718344336209021</v>
      </c>
    </row>
    <row r="27" spans="1:8" x14ac:dyDescent="0.25">
      <c r="A27" s="2">
        <f>A26</f>
        <v>2020</v>
      </c>
      <c r="B27" s="2">
        <f>[1]CGN!B231</f>
        <v>2</v>
      </c>
      <c r="C27" s="4">
        <f>[1]CGN!C231</f>
        <v>539.49900000000002</v>
      </c>
      <c r="D27" s="3">
        <f>[1]CGN!D231</f>
        <v>-4.4085545200042482</v>
      </c>
      <c r="E27" s="3">
        <f>[1]CGN!E231</f>
        <v>5.524567178221325</v>
      </c>
      <c r="F27" s="4">
        <f>[1]CGN!F231</f>
        <v>32397.167000000001</v>
      </c>
      <c r="G27" s="3">
        <f>[1]CGN!G231</f>
        <v>-1.6088391901237786</v>
      </c>
      <c r="H27" s="3">
        <f>[1]CGN!H231</f>
        <v>3.065170483335466</v>
      </c>
    </row>
    <row r="28" spans="1:8" x14ac:dyDescent="0.25">
      <c r="A28" s="2">
        <f t="shared" ref="A28:A37" si="2">A27</f>
        <v>2020</v>
      </c>
      <c r="B28" s="2">
        <f>[1]CGN!B232</f>
        <v>3</v>
      </c>
      <c r="C28" s="4">
        <f>[1]CGN!C232</f>
        <v>480.89399999999995</v>
      </c>
      <c r="D28" s="3">
        <f>[1]CGN!D232</f>
        <v>-42.915850575121972</v>
      </c>
      <c r="E28" s="3">
        <f>[1]CGN!E232</f>
        <v>4.4521486801991559</v>
      </c>
      <c r="F28" s="4">
        <f>[1]CGN!F232</f>
        <v>29284.882000000001</v>
      </c>
      <c r="G28" s="3">
        <f>[1]CGN!G232</f>
        <v>-6.1610058042623761</v>
      </c>
      <c r="H28" s="3">
        <f>[1]CGN!H232</f>
        <v>2.7654812774768422</v>
      </c>
    </row>
    <row r="29" spans="1:8" x14ac:dyDescent="0.25">
      <c r="A29" s="2">
        <f t="shared" si="2"/>
        <v>2020</v>
      </c>
      <c r="B29" s="2">
        <f>[1]CGN!B233</f>
        <v>4</v>
      </c>
      <c r="C29" s="4">
        <f>[1]CGN!C233</f>
        <v>345.80700000000002</v>
      </c>
      <c r="D29" s="3">
        <f>[1]CGN!D233</f>
        <v>-40.889713172199237</v>
      </c>
      <c r="E29" s="3">
        <f>[1]CGN!E233</f>
        <v>3.4115193088088498</v>
      </c>
      <c r="F29" s="4">
        <f>[1]CGN!F233</f>
        <v>23830.665000000001</v>
      </c>
      <c r="G29" s="3">
        <f>[1]CGN!G233</f>
        <v>-22.070935706391882</v>
      </c>
      <c r="H29" s="3">
        <f>[1]CGN!H233</f>
        <v>2.4779786588628174</v>
      </c>
    </row>
    <row r="30" spans="1:8" x14ac:dyDescent="0.25">
      <c r="A30" s="2">
        <f t="shared" si="2"/>
        <v>2020</v>
      </c>
      <c r="B30" s="2">
        <f>[1]CGN!B234</f>
        <v>5</v>
      </c>
      <c r="C30" s="4">
        <f>[1]CGN!C234</f>
        <v>368.66900000000004</v>
      </c>
      <c r="D30" s="3">
        <f>[1]CGN!D234</f>
        <v>-42.064148096929308</v>
      </c>
      <c r="E30" s="3">
        <f>[1]CGN!E234</f>
        <v>2.4155346775961779</v>
      </c>
      <c r="F30" s="4">
        <f>[1]CGN!F234</f>
        <v>23567.814999999999</v>
      </c>
      <c r="G30" s="3">
        <f>[1]CGN!G234</f>
        <v>-22.342261835624157</v>
      </c>
      <c r="H30" s="3">
        <f>[1]CGN!H234</f>
        <v>2.2072545753749466</v>
      </c>
    </row>
    <row r="31" spans="1:8" x14ac:dyDescent="0.25">
      <c r="A31" s="2">
        <f t="shared" si="2"/>
        <v>2020</v>
      </c>
      <c r="B31" s="2">
        <f>[1]CGN!B235</f>
        <v>6</v>
      </c>
      <c r="C31" s="4">
        <f>[1]CGN!C235</f>
        <v>347.47399999999999</v>
      </c>
      <c r="D31" s="3">
        <f>[1]CGN!D235</f>
        <v>-48.881336981787157</v>
      </c>
      <c r="E31" s="3">
        <f>[1]CGN!E235</f>
        <v>1.4739739256290634</v>
      </c>
      <c r="F31" s="4">
        <f>[1]CGN!F235</f>
        <v>26309.866999999998</v>
      </c>
      <c r="G31" s="3">
        <f>[1]CGN!G235</f>
        <v>-15.175761643136665</v>
      </c>
      <c r="H31" s="3">
        <f>[1]CGN!H235</f>
        <v>1.9561961891749753</v>
      </c>
    </row>
    <row r="32" spans="1:8" x14ac:dyDescent="0.25">
      <c r="A32" s="2">
        <f t="shared" si="2"/>
        <v>2020</v>
      </c>
      <c r="B32" s="2">
        <f>[1]CGN!B236</f>
        <v>7</v>
      </c>
      <c r="C32" s="4">
        <f>[1]CGN!C236</f>
        <v>327.99299999999999</v>
      </c>
      <c r="D32" s="3">
        <f>[1]CGN!D236</f>
        <v>-40.136338747946709</v>
      </c>
      <c r="E32" s="3">
        <f>[1]CGN!E236</f>
        <v>0.59352732511608797</v>
      </c>
      <c r="F32" s="4">
        <f>[1]CGN!F236</f>
        <v>31295.793000000001</v>
      </c>
      <c r="G32" s="3">
        <f>[1]CGN!G236</f>
        <v>-9.5584695386223153</v>
      </c>
      <c r="H32" s="3">
        <f>[1]CGN!H236</f>
        <v>1.7259858348961075</v>
      </c>
    </row>
    <row r="33" spans="1:8" x14ac:dyDescent="0.25">
      <c r="A33" s="2">
        <f t="shared" si="2"/>
        <v>2020</v>
      </c>
      <c r="B33" s="2">
        <f>[1]CGN!B237</f>
        <v>8</v>
      </c>
      <c r="C33" s="4">
        <f>[1]CGN!C237</f>
        <v>354.91999999999996</v>
      </c>
      <c r="D33" s="3">
        <f>[1]CGN!D237</f>
        <v>-27.103187643772596</v>
      </c>
      <c r="E33" s="3">
        <f>[1]CGN!E237</f>
        <v>-0.22261174832495942</v>
      </c>
      <c r="F33" s="4">
        <f>[1]CGN!F237</f>
        <v>28989.670999999998</v>
      </c>
      <c r="G33" s="3">
        <f>[1]CGN!G237</f>
        <v>-12.045426094837531</v>
      </c>
      <c r="H33" s="3">
        <f>[1]CGN!H237</f>
        <v>1.5166161278776364</v>
      </c>
    </row>
    <row r="34" spans="1:8" x14ac:dyDescent="0.25">
      <c r="A34" s="2">
        <f t="shared" si="2"/>
        <v>2020</v>
      </c>
      <c r="B34" s="2">
        <f>[1]CGN!B238</f>
        <v>9</v>
      </c>
      <c r="C34" s="4">
        <f>[1]CGN!C238</f>
        <v>380.863</v>
      </c>
      <c r="D34" s="3">
        <f>[1]CGN!D238</f>
        <v>-31.742535574751784</v>
      </c>
      <c r="E34" s="3">
        <f>[1]CGN!E238</f>
        <v>-0.9740783819980301</v>
      </c>
      <c r="F34" s="4">
        <f>[1]CGN!F238</f>
        <v>29028.435000000001</v>
      </c>
      <c r="G34" s="3">
        <f>[1]CGN!G238</f>
        <v>-7.0884009506236296</v>
      </c>
      <c r="H34" s="3">
        <f>[1]CGN!H238</f>
        <v>1.3272960407245837</v>
      </c>
    </row>
    <row r="35" spans="1:8" x14ac:dyDescent="0.25">
      <c r="A35" s="2">
        <f t="shared" si="2"/>
        <v>2020</v>
      </c>
      <c r="B35" s="2">
        <f>[1]CGN!B239</f>
        <v>10</v>
      </c>
      <c r="C35" s="4">
        <f>[1]CGN!C239</f>
        <v>425.17199999999997</v>
      </c>
      <c r="D35" s="3">
        <f>[1]CGN!D239</f>
        <v>-18.422840039141207</v>
      </c>
      <c r="E35" s="3">
        <f>[1]CGN!E239</f>
        <v>-1.6623743698664815</v>
      </c>
      <c r="F35" s="4">
        <f>[1]CGN!F239</f>
        <v>28544.983</v>
      </c>
      <c r="G35" s="3">
        <f>[1]CGN!G239</f>
        <v>-14.514310723191093</v>
      </c>
      <c r="H35" s="3">
        <f>[1]CGN!H239</f>
        <v>1.1562927375542826</v>
      </c>
    </row>
    <row r="36" spans="1:8" x14ac:dyDescent="0.25">
      <c r="A36" s="2">
        <f t="shared" si="2"/>
        <v>2020</v>
      </c>
      <c r="B36" s="2">
        <f>[1]CGN!B240</f>
        <v>11</v>
      </c>
      <c r="C36" s="4">
        <f>[1]CGN!C240</f>
        <v>456.779</v>
      </c>
      <c r="D36" s="3">
        <f>[1]CGN!D240</f>
        <v>-31.82097705867427</v>
      </c>
      <c r="E36" s="3">
        <f>[1]CGN!E240</f>
        <v>-2.2911382043098345</v>
      </c>
      <c r="F36" s="4">
        <f>[1]CGN!F240</f>
        <v>31745.252</v>
      </c>
      <c r="G36" s="3">
        <f>[1]CGN!G240</f>
        <v>-10.693987309785269</v>
      </c>
      <c r="H36" s="3">
        <f>[1]CGN!H240</f>
        <v>1.0012889590818894</v>
      </c>
    </row>
    <row r="37" spans="1:8" x14ac:dyDescent="0.25">
      <c r="A37" s="2">
        <f t="shared" si="2"/>
        <v>2020</v>
      </c>
      <c r="B37" s="2">
        <f>[1]CGN!B241</f>
        <v>12</v>
      </c>
      <c r="C37" s="4">
        <f>[1]CGN!C241</f>
        <v>506</v>
      </c>
      <c r="D37" s="3">
        <f>[1]CGN!D241</f>
        <v>-24.066209463211131</v>
      </c>
      <c r="E37" s="3">
        <f>[1]CGN!E241</f>
        <v>-2.8651722989346435</v>
      </c>
      <c r="F37" s="4">
        <f>[1]CGN!F241</f>
        <v>34971.705000000002</v>
      </c>
      <c r="G37" s="3">
        <f>[1]CGN!G241</f>
        <v>1.7951219955202324</v>
      </c>
      <c r="H37" s="3">
        <f>[1]CGN!H241</f>
        <v>0.8588792096711203</v>
      </c>
    </row>
    <row r="38" spans="1:8" x14ac:dyDescent="0.25">
      <c r="A38" s="2">
        <f>[1]CGN!A242</f>
        <v>2021</v>
      </c>
      <c r="B38" s="2">
        <f>[1]CGN!B242</f>
        <v>1</v>
      </c>
      <c r="C38" s="4">
        <f>[1]CGN!C242</f>
        <v>581</v>
      </c>
      <c r="D38" s="3">
        <f>[1]CGN!D242</f>
        <v>-10.928095516969648</v>
      </c>
      <c r="E38" s="3">
        <f>[1]CGN!E242</f>
        <v>-3.3913297506012383</v>
      </c>
      <c r="F38" s="4">
        <f>[1]CGN!F242</f>
        <v>38110.743999999999</v>
      </c>
      <c r="G38" s="3">
        <f>[1]CGN!G242</f>
        <v>-1.0467625280051518</v>
      </c>
      <c r="H38" s="3">
        <f>[1]CGN!H242</f>
        <v>0.7248458217225755</v>
      </c>
    </row>
    <row r="39" spans="1:8" x14ac:dyDescent="0.25">
      <c r="A39" s="2">
        <f>A38</f>
        <v>2021</v>
      </c>
      <c r="B39" s="2">
        <f>[1]CGN!B243</f>
        <v>2</v>
      </c>
      <c r="C39" s="4">
        <f>[1]CGN!C243</f>
        <v>467.99</v>
      </c>
      <c r="D39" s="3">
        <f>[1]CGN!D243</f>
        <v>-13.254704827997832</v>
      </c>
      <c r="E39" s="3">
        <f>[1]CGN!E243</f>
        <v>-3.8779359504174677</v>
      </c>
      <c r="F39" s="4">
        <f>[1]CGN!F243</f>
        <v>28986.378000000001</v>
      </c>
      <c r="G39" s="3">
        <f>[1]CGN!G243</f>
        <v>-10.528047097451454</v>
      </c>
      <c r="H39" s="3">
        <f>[1]CGN!H243</f>
        <v>0.59503614449698372</v>
      </c>
    </row>
    <row r="40" spans="1:8" x14ac:dyDescent="0.25">
      <c r="A40" s="2">
        <f t="shared" ref="A40:A49" si="3">A39</f>
        <v>2021</v>
      </c>
      <c r="B40" s="2">
        <f>[1]CGN!B244</f>
        <v>3</v>
      </c>
      <c r="C40" s="4">
        <f>[1]CGN!C244</f>
        <v>509.03</v>
      </c>
      <c r="D40" s="3">
        <f>[1]CGN!D244</f>
        <v>5.8507696082712668</v>
      </c>
      <c r="E40" s="3">
        <f>[1]CGN!E244</f>
        <v>-4.3338396760027349</v>
      </c>
      <c r="F40" s="4">
        <f>[1]CGN!F244</f>
        <v>32167.909</v>
      </c>
      <c r="G40" s="3">
        <f>[1]CGN!G244</f>
        <v>9.8447622223644125</v>
      </c>
      <c r="H40" s="3">
        <f>[1]CGN!H244</f>
        <v>0.4651744988974536</v>
      </c>
    </row>
    <row r="41" spans="1:8" x14ac:dyDescent="0.25">
      <c r="A41" s="2">
        <f t="shared" si="3"/>
        <v>2021</v>
      </c>
      <c r="B41" s="2">
        <f>[1]CGN!B245</f>
        <v>4</v>
      </c>
      <c r="C41" s="4">
        <f>[1]CGN!C245</f>
        <v>433.2</v>
      </c>
      <c r="D41" s="3">
        <f>[1]CGN!D245</f>
        <v>25.27218940044591</v>
      </c>
      <c r="E41" s="3">
        <f>[1]CGN!E245</f>
        <v>-4.7685408694818294</v>
      </c>
      <c r="F41" s="4">
        <f>[1]CGN!F245</f>
        <v>30939.565999999999</v>
      </c>
      <c r="G41" s="3">
        <f>[1]CGN!G245</f>
        <v>29.830896452113276</v>
      </c>
      <c r="H41" s="3">
        <f>[1]CGN!H245</f>
        <v>0.33021276949084749</v>
      </c>
    </row>
    <row r="42" spans="1:8" x14ac:dyDescent="0.25">
      <c r="A42" s="2">
        <f t="shared" si="3"/>
        <v>2021</v>
      </c>
      <c r="B42" s="2">
        <f>[1]CGN!B246</f>
        <v>5</v>
      </c>
      <c r="C42" s="4">
        <f>[1]CGN!C246</f>
        <v>439.33</v>
      </c>
      <c r="D42" s="3">
        <f>[1]CGN!D246</f>
        <v>19.166515220970549</v>
      </c>
      <c r="E42" s="3">
        <f>[1]CGN!E246</f>
        <v>-5.1908322084459115</v>
      </c>
      <c r="F42" s="4">
        <f>[1]CGN!F246</f>
        <v>27110.774000000001</v>
      </c>
      <c r="G42" s="3">
        <f>[1]CGN!G246</f>
        <v>15.033039762065359</v>
      </c>
      <c r="H42" s="3">
        <f>[1]CGN!H246</f>
        <v>0.18575420110260177</v>
      </c>
    </row>
    <row r="43" spans="1:8" ht="15" customHeight="1" x14ac:dyDescent="0.25">
      <c r="A43" s="2">
        <f t="shared" si="3"/>
        <v>2021</v>
      </c>
      <c r="B43" s="2">
        <f>[1]CGN!B247</f>
        <v>6</v>
      </c>
      <c r="C43" s="4">
        <f>[1]CGN!C247</f>
        <v>407.29</v>
      </c>
      <c r="D43" s="3">
        <f>[1]CGN!D247</f>
        <v>17.214525403339543</v>
      </c>
      <c r="E43" s="3">
        <f>[1]CGN!E247</f>
        <v>-5.6074202086618428</v>
      </c>
      <c r="F43" s="4">
        <f>[1]CGN!F247</f>
        <v>27456.120999999999</v>
      </c>
      <c r="G43" s="3">
        <f>[1]CGN!G247</f>
        <v>4.3567457030474488</v>
      </c>
      <c r="H43" s="3">
        <f>[1]CGN!H247</f>
        <v>2.9450697147223835E-2</v>
      </c>
    </row>
    <row r="44" spans="1:8" x14ac:dyDescent="0.25">
      <c r="A44" s="2">
        <f t="shared" si="3"/>
        <v>2021</v>
      </c>
      <c r="B44" s="2">
        <f>[1]CGN!B248</f>
        <v>7</v>
      </c>
      <c r="C44" s="4">
        <f>[1]CGN!C248</f>
        <v>416.55</v>
      </c>
      <c r="D44" s="3">
        <f>[1]CGN!D248</f>
        <v>26.999661578143442</v>
      </c>
      <c r="E44" s="3">
        <f>[1]CGN!E248</f>
        <v>-6.0233199034361089</v>
      </c>
      <c r="F44" s="4">
        <f>[1]CGN!F248</f>
        <v>27974.346000000001</v>
      </c>
      <c r="G44" s="3">
        <f>[1]CGN!G248</f>
        <v>-10.613078249846552</v>
      </c>
      <c r="H44" s="3">
        <f>[1]CGN!H248</f>
        <v>-0.14001477746348975</v>
      </c>
    </row>
    <row r="45" spans="1:8" x14ac:dyDescent="0.25">
      <c r="A45" s="2">
        <f t="shared" si="3"/>
        <v>2021</v>
      </c>
      <c r="B45" s="2">
        <f>[1]CGN!B249</f>
        <v>8</v>
      </c>
      <c r="C45" s="4">
        <f>[1]CGN!C249</f>
        <v>430.26</v>
      </c>
      <c r="D45" s="3">
        <f>[1]CGN!D249</f>
        <v>21.227318832412955</v>
      </c>
      <c r="E45" s="3">
        <f>[1]CGN!E249</f>
        <v>-6.4419614687410274</v>
      </c>
      <c r="F45" s="4">
        <f>[1]CGN!F249</f>
        <v>27301.232</v>
      </c>
      <c r="G45" s="3">
        <f>[1]CGN!G249</f>
        <v>-5.8242778953924601</v>
      </c>
      <c r="H45" s="3">
        <f>[1]CGN!H249</f>
        <v>-0.32365875122011051</v>
      </c>
    </row>
    <row r="46" spans="1:8" x14ac:dyDescent="0.25">
      <c r="A46" s="2">
        <f t="shared" si="3"/>
        <v>2021</v>
      </c>
      <c r="B46" s="2">
        <f>[1]CGN!B250</f>
        <v>9</v>
      </c>
      <c r="C46" s="4">
        <f>[1]CGN!C250</f>
        <v>317.17</v>
      </c>
      <c r="D46" s="3">
        <f>[1]CGN!D250</f>
        <v>-16.723336212758909</v>
      </c>
      <c r="E46" s="3">
        <f>[1]CGN!E250</f>
        <v>-6.8644818179460287</v>
      </c>
      <c r="F46" s="4">
        <f>[1]CGN!F250</f>
        <v>29845.777999999998</v>
      </c>
      <c r="G46" s="3">
        <f>[1]CGN!G250</f>
        <v>2.8156633314885715</v>
      </c>
      <c r="H46" s="3">
        <f>[1]CGN!H250</f>
        <v>-0.52322504868768094</v>
      </c>
    </row>
    <row r="47" spans="1:8" x14ac:dyDescent="0.25">
      <c r="A47" s="2">
        <f t="shared" si="3"/>
        <v>2021</v>
      </c>
      <c r="B47" s="2">
        <f>[1]CGN!B251</f>
        <v>10</v>
      </c>
      <c r="C47" s="4">
        <f>[1]CGN!C251</f>
        <v>340.32399999999996</v>
      </c>
      <c r="D47" s="3">
        <f>[1]CGN!D251</f>
        <v>-19.956158919213873</v>
      </c>
      <c r="E47" s="3">
        <f>[1]CGN!E251</f>
        <v>-7.2900963866218538</v>
      </c>
      <c r="F47" s="4">
        <f>[1]CGN!F251</f>
        <v>29702.505000000001</v>
      </c>
      <c r="G47" s="3">
        <f>[1]CGN!G251</f>
        <v>4.0550803621077769</v>
      </c>
      <c r="H47" s="3">
        <f>[1]CGN!H251</f>
        <v>-0.74083948187181115</v>
      </c>
    </row>
    <row r="48" spans="1:8" x14ac:dyDescent="0.25">
      <c r="A48" s="2">
        <f t="shared" si="3"/>
        <v>2021</v>
      </c>
      <c r="B48" s="2">
        <f>[1]CGN!B252</f>
        <v>11</v>
      </c>
      <c r="C48" s="4">
        <f>[1]CGN!C252</f>
        <v>534.40100000000007</v>
      </c>
      <c r="D48" s="3">
        <f>[1]CGN!D252</f>
        <v>16.993338135071888</v>
      </c>
      <c r="E48" s="3">
        <f>[1]CGN!E252</f>
        <v>-7.7187052530055498</v>
      </c>
      <c r="F48" s="4">
        <f>[1]CGN!F252</f>
        <v>39595.396000000001</v>
      </c>
      <c r="G48" s="3">
        <f>[1]CGN!G252</f>
        <v>24.728560982914871</v>
      </c>
      <c r="H48" s="3">
        <f>[1]CGN!H252</f>
        <v>-0.97839599552948797</v>
      </c>
    </row>
    <row r="49" spans="1:8" x14ac:dyDescent="0.25">
      <c r="A49" s="2">
        <f t="shared" si="3"/>
        <v>2021</v>
      </c>
      <c r="B49" s="2">
        <f>[1]CGN!B253</f>
        <v>12</v>
      </c>
      <c r="C49" s="4">
        <f>[1]CGN!C253</f>
        <v>503.51299999999998</v>
      </c>
      <c r="D49" s="3">
        <f>[1]CGN!D253</f>
        <v>-0.4915019762845918</v>
      </c>
      <c r="E49" s="3">
        <f>[1]CGN!E253</f>
        <v>-8.1510880830100376</v>
      </c>
      <c r="F49" s="4">
        <f>[1]CGN!F253</f>
        <v>38056.966</v>
      </c>
      <c r="G49" s="3">
        <f>[1]CGN!G253</f>
        <v>8.8221635176208846</v>
      </c>
      <c r="H49" s="3">
        <f>[1]CGN!H253</f>
        <v>-1.237455484428533</v>
      </c>
    </row>
    <row r="50" spans="1:8" x14ac:dyDescent="0.25">
      <c r="A50" s="2">
        <f>[1]CGN!A254</f>
        <v>2022</v>
      </c>
      <c r="B50" s="2">
        <f>[1]CGN!B254</f>
        <v>1</v>
      </c>
      <c r="C50" s="4">
        <f>[1]CGN!C254</f>
        <v>538.24199999999996</v>
      </c>
      <c r="D50" s="3">
        <f>[1]CGN!D254</f>
        <v>-7.3593803786574981</v>
      </c>
      <c r="E50" s="3">
        <f>[1]CGN!E254</f>
        <v>-8.5863084284240667</v>
      </c>
      <c r="F50" s="4">
        <f>[1]CGN!F254</f>
        <v>41586.332999999999</v>
      </c>
      <c r="G50" s="3">
        <f>[1]CGN!G254</f>
        <v>9.1197091297928967</v>
      </c>
      <c r="H50" s="3">
        <f>[1]CGN!H254</f>
        <v>-1.5177936379910424</v>
      </c>
    </row>
    <row r="51" spans="1:8" x14ac:dyDescent="0.25">
      <c r="A51" s="2">
        <f>A50</f>
        <v>2022</v>
      </c>
      <c r="B51" s="2">
        <f>[1]CGN!B255</f>
        <v>2</v>
      </c>
      <c r="C51" s="4">
        <f>[1]CGN!C255</f>
        <v>509.40199999999999</v>
      </c>
      <c r="D51" s="3">
        <f>[1]CGN!D255</f>
        <v>8.8489070279279325</v>
      </c>
      <c r="E51" s="3">
        <f>[1]CGN!E255</f>
        <v>-9.0228979253345312</v>
      </c>
      <c r="F51" s="4">
        <f>[1]CGN!F255</f>
        <v>35044.654999999999</v>
      </c>
      <c r="G51" s="3">
        <f>[1]CGN!G255</f>
        <v>20.900427780249053</v>
      </c>
      <c r="H51" s="3">
        <f>[1]CGN!H255</f>
        <v>-1.8184875609861919</v>
      </c>
    </row>
    <row r="52" spans="1:8" x14ac:dyDescent="0.25">
      <c r="A52" s="2">
        <f t="shared" ref="A52:A61" si="4">A51</f>
        <v>2022</v>
      </c>
      <c r="B52" s="2">
        <f>[1]CGN!B256</f>
        <v>3</v>
      </c>
      <c r="C52" s="4">
        <f>[1]CGN!C256</f>
        <v>477.31400000000002</v>
      </c>
      <c r="D52" s="3">
        <f>[1]CGN!D256</f>
        <v>-6.2306740270710819</v>
      </c>
      <c r="E52" s="3">
        <f>[1]CGN!E256</f>
        <v>-9.4593030064915347</v>
      </c>
      <c r="F52" s="4">
        <f>[1]CGN!F256</f>
        <v>33818.326999999997</v>
      </c>
      <c r="G52" s="3">
        <f>[1]CGN!G256</f>
        <v>5.1306350064593831</v>
      </c>
      <c r="H52" s="3">
        <f>[1]CGN!H256</f>
        <v>-2.1378756427131722</v>
      </c>
    </row>
    <row r="53" spans="1:8" x14ac:dyDescent="0.25">
      <c r="A53" s="2">
        <f t="shared" si="4"/>
        <v>2022</v>
      </c>
      <c r="B53" s="2">
        <f>[1]CGN!B257</f>
        <v>4</v>
      </c>
      <c r="C53" s="4">
        <f>[1]CGN!C257</f>
        <v>402.36899999999997</v>
      </c>
      <c r="D53" s="3">
        <f>[1]CGN!D257</f>
        <v>-7.1170360110803355</v>
      </c>
      <c r="E53" s="3">
        <f>[1]CGN!E257</f>
        <v>-9.892729007078982</v>
      </c>
      <c r="F53" s="4">
        <f>[1]CGN!F257</f>
        <v>26989.825000000001</v>
      </c>
      <c r="G53" s="3">
        <f>[1]CGN!G257</f>
        <v>-12.765987085920983</v>
      </c>
      <c r="H53" s="3">
        <f>[1]CGN!H257</f>
        <v>-2.4727185700169212</v>
      </c>
    </row>
    <row r="54" spans="1:8" x14ac:dyDescent="0.25">
      <c r="A54" s="2">
        <f t="shared" si="4"/>
        <v>2022</v>
      </c>
      <c r="B54" s="2">
        <f>[1]CGN!B258</f>
        <v>5</v>
      </c>
      <c r="C54" s="4">
        <f>[1]CGN!C258</f>
        <v>421.98</v>
      </c>
      <c r="D54" s="3">
        <f>[1]CGN!D258</f>
        <v>-3.9491953656704437</v>
      </c>
      <c r="E54" s="3">
        <f>[1]CGN!E258</f>
        <v>-10.320157051934986</v>
      </c>
      <c r="F54" s="4">
        <f>[1]CGN!F258</f>
        <v>26072.741000000002</v>
      </c>
      <c r="G54" s="3">
        <f>[1]CGN!G258</f>
        <v>-3.8288578555521813</v>
      </c>
      <c r="H54" s="3">
        <f>[1]CGN!H258</f>
        <v>-2.8192722720584062</v>
      </c>
    </row>
    <row r="55" spans="1:8" x14ac:dyDescent="0.25">
      <c r="A55" s="2">
        <f t="shared" si="4"/>
        <v>2022</v>
      </c>
      <c r="B55" s="2">
        <f>[1]CGN!B259</f>
        <v>6</v>
      </c>
      <c r="C55" s="4">
        <f>[1]CGN!C259</f>
        <v>348.51</v>
      </c>
      <c r="D55" s="3">
        <f>[1]CGN!D259</f>
        <v>-14.431977215252035</v>
      </c>
      <c r="E55" s="3">
        <f>[1]CGN!E259</f>
        <v>-10.738375509439607</v>
      </c>
      <c r="F55" s="4">
        <f>[1]CGN!F259</f>
        <v>29352.751</v>
      </c>
      <c r="G55" s="3">
        <f>[1]CGN!G259</f>
        <v>6.9078585427271522</v>
      </c>
      <c r="H55" s="3">
        <f>[1]CGN!H259</f>
        <v>-3.1745074883121993</v>
      </c>
    </row>
    <row r="56" spans="1:8" x14ac:dyDescent="0.25">
      <c r="A56" s="2">
        <f t="shared" si="4"/>
        <v>2022</v>
      </c>
      <c r="B56" s="2">
        <f>[1]CGN!B260</f>
        <v>7</v>
      </c>
      <c r="C56" s="4">
        <f>[1]CGN!C260</f>
        <v>245.09100000000001</v>
      </c>
      <c r="D56" s="3">
        <f>[1]CGN!D260</f>
        <v>-41.161685271876124</v>
      </c>
      <c r="E56" s="3">
        <f>[1]CGN!E260</f>
        <v>-11.143730320078022</v>
      </c>
      <c r="F56" s="4">
        <f>[1]CGN!F260</f>
        <v>31174.152999999998</v>
      </c>
      <c r="G56" s="3">
        <f>[1]CGN!G260</f>
        <v>11.43836213364915</v>
      </c>
      <c r="H56" s="3">
        <f>[1]CGN!H260</f>
        <v>-3.5354650683628366</v>
      </c>
    </row>
    <row r="57" spans="1:8" x14ac:dyDescent="0.25">
      <c r="A57" s="2">
        <f t="shared" si="4"/>
        <v>2022</v>
      </c>
      <c r="B57" s="2">
        <f>[1]CGN!B261</f>
        <v>8</v>
      </c>
      <c r="C57" s="4">
        <f>[1]CGN!C261</f>
        <v>180.559</v>
      </c>
      <c r="D57" s="3">
        <f>[1]CGN!D261</f>
        <v>-58.034909124715298</v>
      </c>
      <c r="E57" s="3">
        <f>[1]CGN!E261</f>
        <v>-11.53282392445387</v>
      </c>
      <c r="F57" s="4">
        <f>[1]CGN!F261</f>
        <v>28420.651999999998</v>
      </c>
      <c r="G57" s="3">
        <f>[1]CGN!G261</f>
        <v>4.1002545233123522</v>
      </c>
      <c r="H57" s="3">
        <f>[1]CGN!H261</f>
        <v>-3.8984856974871422</v>
      </c>
    </row>
    <row r="58" spans="1:8" x14ac:dyDescent="0.25">
      <c r="A58" s="2">
        <f t="shared" si="4"/>
        <v>2022</v>
      </c>
      <c r="B58" s="2">
        <f>[1]CGN!B262</f>
        <v>9</v>
      </c>
      <c r="C58" s="4">
        <f>[1]CGN!C262</f>
        <v>236.33500000000001</v>
      </c>
      <c r="D58" s="3">
        <f>[1]CGN!D262</f>
        <v>-25.486332250843404</v>
      </c>
      <c r="E58" s="3">
        <f>[1]CGN!E262</f>
        <v>-11.904343343375777</v>
      </c>
      <c r="F58" s="4">
        <f>[1]CGN!F262</f>
        <v>28339.993999999999</v>
      </c>
      <c r="G58" s="3">
        <f>[1]CGN!G262</f>
        <v>-5.0452161106338096</v>
      </c>
      <c r="H58" s="3">
        <f>[1]CGN!H262</f>
        <v>-4.2588702118506898</v>
      </c>
    </row>
    <row r="59" spans="1:8" x14ac:dyDescent="0.25">
      <c r="A59" s="2">
        <f t="shared" si="4"/>
        <v>2022</v>
      </c>
      <c r="B59" s="2">
        <f>[1]CGN!B263</f>
        <v>10</v>
      </c>
      <c r="C59" s="4">
        <f>[1]CGN!C263</f>
        <v>340.61</v>
      </c>
      <c r="D59" s="3">
        <f>[1]CGN!D263</f>
        <v>8.4037564203542914E-2</v>
      </c>
      <c r="E59" s="3">
        <f>[1]CGN!E263</f>
        <v>-12.260204909124605</v>
      </c>
      <c r="F59" s="4">
        <f>[1]CGN!F263</f>
        <v>28305.027999999998</v>
      </c>
      <c r="G59" s="3">
        <f>[1]CGN!G263</f>
        <v>-4.7049129357944803</v>
      </c>
      <c r="H59" s="3">
        <f>[1]CGN!H263</f>
        <v>-4.6113639795481642</v>
      </c>
    </row>
    <row r="60" spans="1:8" x14ac:dyDescent="0.25">
      <c r="A60" s="2">
        <f t="shared" si="4"/>
        <v>2022</v>
      </c>
      <c r="B60" s="2">
        <f>[1]CGN!B264</f>
        <v>11</v>
      </c>
      <c r="C60" s="4">
        <f>[1]CGN!C264</f>
        <v>296.85200000000003</v>
      </c>
      <c r="D60" s="3">
        <f>[1]CGN!D264</f>
        <v>-44.451451251026853</v>
      </c>
      <c r="E60" s="3">
        <f>[1]CGN!E264</f>
        <v>-12.603268147655351</v>
      </c>
      <c r="F60" s="4">
        <f>[1]CGN!F264</f>
        <v>27416.011999999999</v>
      </c>
      <c r="G60" s="3">
        <f>[1]CGN!G264</f>
        <v>-30.759596393479693</v>
      </c>
      <c r="H60" s="3">
        <f>[1]CGN!H264</f>
        <v>-4.9507669760283326</v>
      </c>
    </row>
    <row r="61" spans="1:8" x14ac:dyDescent="0.25">
      <c r="A61" s="2">
        <f t="shared" si="4"/>
        <v>2022</v>
      </c>
      <c r="B61" s="2">
        <f>[1]CGN!B265</f>
        <v>12</v>
      </c>
      <c r="C61" s="4">
        <f>[1]CGN!C265</f>
        <v>293.86599999999999</v>
      </c>
      <c r="D61" s="3">
        <f>[1]CGN!D265</f>
        <v>-41.636859425675212</v>
      </c>
      <c r="E61" s="3">
        <f>[1]CGN!E265</f>
        <v>-12.935535345862361</v>
      </c>
      <c r="F61" s="4">
        <f>[1]CGN!F265</f>
        <v>27237.756000000001</v>
      </c>
      <c r="G61" s="3">
        <f>[1]CGN!G265</f>
        <v>-28.428987218791956</v>
      </c>
      <c r="H61" s="3">
        <f>[1]CGN!H265</f>
        <v>-5.2718856731952579</v>
      </c>
    </row>
    <row r="62" spans="1:8" x14ac:dyDescent="0.25">
      <c r="A62" s="2">
        <f>[1]CGN!A266</f>
        <v>2023</v>
      </c>
      <c r="B62" s="2">
        <f>[1]CGN!B266</f>
        <v>1</v>
      </c>
      <c r="C62" s="4">
        <f>[1]CGN!C266</f>
        <v>343.97799999999995</v>
      </c>
      <c r="D62" s="3">
        <f>[1]CGN!D266</f>
        <v>-36.092315352573756</v>
      </c>
      <c r="E62" s="3">
        <f>[1]CGN!E266</f>
        <v>-13.26122047002216</v>
      </c>
      <c r="F62" s="4">
        <f>[1]CGN!F266</f>
        <v>29135.095000000001</v>
      </c>
      <c r="G62" s="3">
        <f>[1]CGN!G266</f>
        <v>-29.940697103541204</v>
      </c>
      <c r="H62" s="3">
        <f>[1]CGN!H266</f>
        <v>-5.5713188227736588</v>
      </c>
    </row>
    <row r="63" spans="1:8" x14ac:dyDescent="0.25">
      <c r="A63" s="2">
        <f>A62</f>
        <v>2023</v>
      </c>
      <c r="B63" s="2">
        <f>[1]CGN!B267</f>
        <v>2</v>
      </c>
      <c r="C63" s="4">
        <f>[1]CGN!C267</f>
        <v>504.63200000000001</v>
      </c>
      <c r="D63" s="3">
        <f>[1]CGN!D267</f>
        <v>-0.93639208326625756</v>
      </c>
      <c r="E63" s="3">
        <f>[1]CGN!E267</f>
        <v>-13.58653063391681</v>
      </c>
      <c r="F63" s="4">
        <f>[1]CGN!F267</f>
        <v>33493.637000000002</v>
      </c>
      <c r="G63" s="3">
        <f>[1]CGN!G267</f>
        <v>-4.4258332690106261</v>
      </c>
      <c r="H63" s="3">
        <f>[1]CGN!H267</f>
        <v>-5.8472733085400295</v>
      </c>
    </row>
    <row r="64" spans="1:8" x14ac:dyDescent="0.25">
      <c r="A64" s="2">
        <f t="shared" ref="A64:A73" si="5">A63</f>
        <v>2023</v>
      </c>
      <c r="B64" s="2">
        <f>[1]CGN!B268</f>
        <v>3</v>
      </c>
      <c r="C64" s="4">
        <f>[1]CGN!C268</f>
        <v>475.77600000000007</v>
      </c>
      <c r="D64" s="3">
        <f>[1]CGN!D268</f>
        <v>-0.32221975471072861</v>
      </c>
      <c r="E64" s="3">
        <f>[1]CGN!E268</f>
        <v>-13.919258444028552</v>
      </c>
      <c r="F64" s="4">
        <f>[1]CGN!F268</f>
        <v>28836.284</v>
      </c>
      <c r="G64" s="3">
        <f>[1]CGN!G268</f>
        <v>-14.731784336936594</v>
      </c>
      <c r="H64" s="3">
        <f>[1]CGN!H268</f>
        <v>-6.0996483322070301</v>
      </c>
    </row>
    <row r="65" spans="1:8" x14ac:dyDescent="0.25">
      <c r="A65" s="2">
        <f t="shared" si="5"/>
        <v>2023</v>
      </c>
      <c r="B65" s="2">
        <f>[1]CGN!B269</f>
        <v>4</v>
      </c>
      <c r="C65" s="4">
        <f>[1]CGN!C269</f>
        <v>330.65699999999998</v>
      </c>
      <c r="D65" s="3">
        <f>[1]CGN!D269</f>
        <v>-17.822446560246942</v>
      </c>
      <c r="E65" s="3">
        <f>[1]CGN!E269</f>
        <v>-14.266318024995826</v>
      </c>
      <c r="F65" s="4">
        <f>[1]CGN!F269</f>
        <v>24043.43</v>
      </c>
      <c r="G65" s="3">
        <f>[1]CGN!G269</f>
        <v>-10.916688048181122</v>
      </c>
      <c r="H65" s="3">
        <f>[1]CGN!H269</f>
        <v>-6.3282443843734635</v>
      </c>
    </row>
    <row r="66" spans="1:8" x14ac:dyDescent="0.25">
      <c r="A66" s="2">
        <f t="shared" si="5"/>
        <v>2023</v>
      </c>
      <c r="B66" s="2">
        <f>[1]CGN!B270</f>
        <v>5</v>
      </c>
      <c r="C66" s="4">
        <f>[1]CGN!C270</f>
        <v>349.488</v>
      </c>
      <c r="D66" s="3">
        <f>[1]CGN!D270</f>
        <v>-17.179013223375517</v>
      </c>
      <c r="E66" s="3">
        <f>[1]CGN!E270</f>
        <v>-14.633679262659207</v>
      </c>
      <c r="F66" s="4">
        <f>[1]CGN!F270</f>
        <v>24388.242000000006</v>
      </c>
      <c r="G66" s="3">
        <f>[1]CGN!G270</f>
        <v>-6.46076682156278</v>
      </c>
      <c r="H66" s="3">
        <f>[1]CGN!H270</f>
        <v>-6.5334614095273507</v>
      </c>
    </row>
    <row r="67" spans="1:8" x14ac:dyDescent="0.25">
      <c r="A67" s="2">
        <f t="shared" si="5"/>
        <v>2023</v>
      </c>
      <c r="B67" s="2">
        <f>[1]CGN!B271</f>
        <v>6</v>
      </c>
      <c r="C67" s="4">
        <f>[1]CGN!C271</f>
        <v>351.71400000000006</v>
      </c>
      <c r="D67" s="3">
        <f>[1]CGN!D271</f>
        <v>0.91934234311785712</v>
      </c>
      <c r="E67" s="3">
        <f>[1]CGN!E271</f>
        <v>-15.027558996229773</v>
      </c>
      <c r="F67" s="4">
        <f>[1]CGN!F271</f>
        <v>26065.130999999998</v>
      </c>
      <c r="G67" s="3">
        <f>[1]CGN!G271</f>
        <v>-11.200381184032814</v>
      </c>
      <c r="H67" s="3">
        <f>[1]CGN!H271</f>
        <v>-6.7160179940778102</v>
      </c>
    </row>
    <row r="68" spans="1:8" x14ac:dyDescent="0.25">
      <c r="A68" s="2">
        <f t="shared" si="5"/>
        <v>2023</v>
      </c>
      <c r="B68" s="2">
        <f>[1]CGN!B272</f>
        <v>7</v>
      </c>
      <c r="C68" s="4">
        <f>[1]CGN!C272</f>
        <v>252.173</v>
      </c>
      <c r="D68" s="3">
        <f>[1]CGN!D272</f>
        <v>2.8895389875597255</v>
      </c>
      <c r="E68" s="3">
        <f>[1]CGN!E272</f>
        <v>-15.45435082422143</v>
      </c>
      <c r="F68" s="4">
        <f>[1]CGN!F272</f>
        <v>25969.094000000001</v>
      </c>
      <c r="G68" s="3">
        <f>[1]CGN!G272</f>
        <v>-16.69671346002567</v>
      </c>
      <c r="H68" s="3">
        <f>[1]CGN!H272</f>
        <v>-6.8766276761986864</v>
      </c>
    </row>
    <row r="69" spans="1:8" x14ac:dyDescent="0.25">
      <c r="A69" s="2">
        <f t="shared" si="5"/>
        <v>2023</v>
      </c>
      <c r="B69" s="2">
        <f>[1]CGN!B273</f>
        <v>8</v>
      </c>
      <c r="C69" s="4">
        <f>[1]CGN!C273</f>
        <v>207.10599999999999</v>
      </c>
      <c r="D69" s="3">
        <f>[1]CGN!D273</f>
        <v>14.702673364385044</v>
      </c>
      <c r="E69" s="3">
        <f>[1]CGN!E273</f>
        <v>-15.919340921443963</v>
      </c>
      <c r="F69" s="4">
        <f>[1]CGN!F273</f>
        <v>25050.973000000002</v>
      </c>
      <c r="G69" s="3">
        <f>[1]CGN!G273</f>
        <v>-11.856445094926027</v>
      </c>
      <c r="H69" s="3">
        <f>[1]CGN!H273</f>
        <v>-7.016315408174238</v>
      </c>
    </row>
    <row r="70" spans="1:8" x14ac:dyDescent="0.25">
      <c r="A70" s="2">
        <f t="shared" si="5"/>
        <v>2023</v>
      </c>
      <c r="B70" s="2">
        <f>[1]CGN!B274</f>
        <v>9</v>
      </c>
      <c r="C70" s="4">
        <f>[1]CGN!C274</f>
        <v>243.21100000000001</v>
      </c>
      <c r="D70" s="3">
        <f>[1]CGN!D274</f>
        <v>2.9094294116402519</v>
      </c>
      <c r="E70" s="3">
        <f>[1]CGN!E274</f>
        <v>-16.426541581470225</v>
      </c>
      <c r="F70" s="4">
        <f>[1]CGN!F274</f>
        <v>26087.966</v>
      </c>
      <c r="G70" s="3">
        <f>[1]CGN!G274</f>
        <v>-7.946466043711931</v>
      </c>
      <c r="H70" s="3">
        <f>[1]CGN!H274</f>
        <v>-7.1367880926903799</v>
      </c>
    </row>
    <row r="71" spans="1:8" x14ac:dyDescent="0.25">
      <c r="A71" s="2">
        <f t="shared" si="5"/>
        <v>2023</v>
      </c>
      <c r="B71" s="2">
        <f>[1]CGN!B275</f>
        <v>10</v>
      </c>
      <c r="C71" s="4">
        <f>[1]CGN!C275</f>
        <v>338.54500000000002</v>
      </c>
      <c r="D71" s="3">
        <f>[1]CGN!D275</f>
        <v>-0.60626523002847987</v>
      </c>
      <c r="E71" s="3">
        <f>[1]CGN!E275</f>
        <v>-16.977838569103227</v>
      </c>
      <c r="F71" s="4">
        <f>[1]CGN!F275</f>
        <v>24876.207999999999</v>
      </c>
      <c r="G71" s="3">
        <f>[1]CGN!G275</f>
        <v>-12.1138194952501</v>
      </c>
      <c r="H71" s="3">
        <f>[1]CGN!H275</f>
        <v>-7.2400887525501618</v>
      </c>
    </row>
    <row r="72" spans="1:8" x14ac:dyDescent="0.25">
      <c r="A72" s="2">
        <f t="shared" si="5"/>
        <v>2023</v>
      </c>
      <c r="B72" s="2">
        <f>[1]CGN!B276</f>
        <v>11</v>
      </c>
      <c r="C72" s="4">
        <f>[1]CGN!C276</f>
        <v>320.03800000000001</v>
      </c>
      <c r="D72" s="3">
        <f>[1]CGN!D276</f>
        <v>7.8106261706170077</v>
      </c>
      <c r="E72" s="3">
        <f>[1]CGN!E276</f>
        <v>-17.573774873382572</v>
      </c>
      <c r="F72" s="4">
        <f>[1]CGN!F276</f>
        <v>25501.074999999997</v>
      </c>
      <c r="G72" s="3">
        <f>[1]CGN!G276</f>
        <v>-6.9847394289147546</v>
      </c>
      <c r="H72" s="3">
        <f>[1]CGN!H276</f>
        <v>-7.3283166381921214</v>
      </c>
    </row>
    <row r="73" spans="1:8" x14ac:dyDescent="0.25">
      <c r="A73" s="2">
        <f t="shared" si="5"/>
        <v>2023</v>
      </c>
      <c r="B73" s="2">
        <f>[1]CGN!B277</f>
        <v>12</v>
      </c>
      <c r="C73" s="4">
        <f>[1]CGN!C277</f>
        <v>388.32799999999997</v>
      </c>
      <c r="D73" s="3">
        <f>[1]CGN!D277</f>
        <v>32.144582905133625</v>
      </c>
      <c r="E73" s="3">
        <f>[1]CGN!E277</f>
        <v>-18.213756568532649</v>
      </c>
      <c r="F73" s="4">
        <f>[1]CGN!F277</f>
        <v>29831.512000000002</v>
      </c>
      <c r="G73" s="3">
        <f>[1]CGN!G277</f>
        <v>9.5226493695002024</v>
      </c>
      <c r="H73" s="3">
        <f>[1]CGN!H277</f>
        <v>-7.4039094535785948</v>
      </c>
    </row>
    <row r="74" spans="1:8" x14ac:dyDescent="0.25">
      <c r="A74" s="2">
        <f>[1]CGN!A278</f>
        <v>2024</v>
      </c>
      <c r="B74" s="2">
        <f>[1]CGN!B278</f>
        <v>1</v>
      </c>
      <c r="C74" s="4">
        <f>[1]CGN!C278</f>
        <v>366.01499999999999</v>
      </c>
      <c r="D74" s="3">
        <f>[1]CGN!D278</f>
        <v>6.4065143701050653</v>
      </c>
      <c r="E74" s="3">
        <f>[1]CGN!E278</f>
        <v>-18.895426923149795</v>
      </c>
      <c r="F74" s="4">
        <f>[1]CGN!F278</f>
        <v>32988.364999999998</v>
      </c>
      <c r="G74" s="3">
        <f>[1]CGN!G278</f>
        <v>13.225527495276722</v>
      </c>
      <c r="H74" s="3">
        <f>[1]CGN!H278</f>
        <v>-7.4692810431434946</v>
      </c>
    </row>
    <row r="75" spans="1:8" x14ac:dyDescent="0.25">
      <c r="A75" s="2">
        <f>A74</f>
        <v>2024</v>
      </c>
      <c r="B75" s="2">
        <f>[1]CGN!B279</f>
        <v>2</v>
      </c>
      <c r="C75" s="4">
        <f>[1]CGN!C279</f>
        <v>358.04699999999997</v>
      </c>
      <c r="D75" s="3">
        <f>[1]CGN!D279</f>
        <v>-29.047900252064874</v>
      </c>
      <c r="E75" s="3">
        <f>[1]CGN!E279</f>
        <v>-19.612932098922453</v>
      </c>
      <c r="F75" s="4">
        <f>[1]CGN!F279</f>
        <v>27642.226000000002</v>
      </c>
      <c r="G75" s="3">
        <f>[1]CGN!G279</f>
        <v>-17.470216805657746</v>
      </c>
      <c r="H75" s="3">
        <f>[1]CGN!H279</f>
        <v>-7.5256697958469099</v>
      </c>
    </row>
    <row r="76" spans="1:8" x14ac:dyDescent="0.25">
      <c r="A76" s="2">
        <f t="shared" ref="A76:A85" si="6">A75</f>
        <v>2024</v>
      </c>
      <c r="B76" s="2">
        <f>[1]CGN!B280</f>
        <v>3</v>
      </c>
      <c r="C76" s="4">
        <f>[1]CGN!C280</f>
        <v>292.60599999999999</v>
      </c>
      <c r="D76" s="3">
        <f>[1]CGN!D280</f>
        <v>-38.49920971213345</v>
      </c>
      <c r="E76" s="3">
        <f>[1]CGN!E280</f>
        <v>-20.358661178282588</v>
      </c>
      <c r="F76" s="4">
        <f>[1]CGN!F280</f>
        <v>26720.005000000001</v>
      </c>
      <c r="G76" s="3">
        <f>[1]CGN!G280</f>
        <v>-7.338944920919765</v>
      </c>
      <c r="H76" s="3">
        <f>[1]CGN!H280</f>
        <v>-7.5728769611670916</v>
      </c>
    </row>
    <row r="77" spans="1:8" x14ac:dyDescent="0.25">
      <c r="A77" s="2">
        <f t="shared" si="6"/>
        <v>2024</v>
      </c>
      <c r="B77" s="2">
        <f>[1]CGN!B281</f>
        <v>4</v>
      </c>
      <c r="C77" s="4">
        <f>[1]CGN!C281</f>
        <v>228.40300000000002</v>
      </c>
      <c r="D77" s="3">
        <f>[1]CGN!D281</f>
        <v>-30.924492752308275</v>
      </c>
      <c r="E77" s="3">
        <f>[1]CGN!E281</f>
        <v>-21.125658449783909</v>
      </c>
      <c r="F77" s="4">
        <f>[1]CGN!F281</f>
        <v>22585.981000000003</v>
      </c>
      <c r="G77" s="3">
        <f>[1]CGN!G281</f>
        <v>-6.0617349521261961</v>
      </c>
      <c r="H77" s="3">
        <f>[1]CGN!H281</f>
        <v>-7.6113943821246401</v>
      </c>
    </row>
    <row r="78" spans="1:8" x14ac:dyDescent="0.25">
      <c r="A78" s="2">
        <f t="shared" si="6"/>
        <v>2024</v>
      </c>
      <c r="B78" s="2">
        <f>[1]CGN!B282</f>
        <v>5</v>
      </c>
      <c r="C78" s="4">
        <f>[1]CGN!C282</f>
        <v>199.10599999999999</v>
      </c>
      <c r="D78" s="3">
        <f>[1]CGN!D282</f>
        <v>-43.029231332692397</v>
      </c>
      <c r="E78" s="3">
        <f>[1]CGN!E282</f>
        <v>-21.90822796229498</v>
      </c>
      <c r="F78" s="4">
        <f>[1]CGN!F282</f>
        <v>22269.650999999998</v>
      </c>
      <c r="G78" s="3">
        <f>[1]CGN!G282</f>
        <v>-8.6869361063417685</v>
      </c>
      <c r="H78" s="3">
        <f>[1]CGN!H282</f>
        <v>-7.6416976564595842</v>
      </c>
    </row>
    <row r="79" spans="1:8" x14ac:dyDescent="0.25">
      <c r="A79" s="2">
        <f t="shared" si="6"/>
        <v>2024</v>
      </c>
      <c r="B79" s="2">
        <f>[1]CGN!B283</f>
        <v>6</v>
      </c>
      <c r="C79" s="4">
        <f>[1]CGN!C283</f>
        <v>202.14600000000002</v>
      </c>
      <c r="D79" s="3">
        <f>[1]CGN!D283</f>
        <v>-42.525461027994339</v>
      </c>
      <c r="E79" s="3">
        <f>[1]CGN!E283</f>
        <v>-22.701354239288708</v>
      </c>
      <c r="F79" s="4">
        <f>[1]CGN!F283</f>
        <v>20985.721000000001</v>
      </c>
      <c r="G79" s="3">
        <f>[1]CGN!G283</f>
        <v>-19.4873756820942</v>
      </c>
      <c r="H79" s="3">
        <f>[1]CGN!H283</f>
        <v>-7.6641547666737591</v>
      </c>
    </row>
    <row r="80" spans="1:8" x14ac:dyDescent="0.25">
      <c r="A80" s="2">
        <f t="shared" si="6"/>
        <v>2024</v>
      </c>
      <c r="B80" s="2">
        <f>[1]CGN!B284</f>
        <v>7</v>
      </c>
      <c r="C80" s="4">
        <f>[1]CGN!C284</f>
        <v>175.87</v>
      </c>
      <c r="D80" s="3">
        <f>[1]CGN!D284</f>
        <v>-30.258195762432926</v>
      </c>
      <c r="E80" s="3">
        <f>[1]CGN!E284</f>
        <v>-23.501488540583175</v>
      </c>
      <c r="F80" s="4">
        <f>[1]CGN!F284</f>
        <v>23802.034999999996</v>
      </c>
      <c r="G80" s="3">
        <f>[1]CGN!G284</f>
        <v>-8.3447616616891036</v>
      </c>
      <c r="H80" s="3">
        <f>[1]CGN!H284</f>
        <v>-7.6792062812724629</v>
      </c>
    </row>
    <row r="81" spans="1:8" x14ac:dyDescent="0.25">
      <c r="A81" s="2">
        <f t="shared" si="6"/>
        <v>2024</v>
      </c>
      <c r="B81" s="2">
        <f>[1]CGN!B285</f>
        <v>8</v>
      </c>
      <c r="C81" s="4">
        <f>[1]CGN!C285</f>
        <v>141.76900000000001</v>
      </c>
      <c r="D81" s="3">
        <f>[1]CGN!D285</f>
        <v>-31.547613299469834</v>
      </c>
      <c r="E81" s="3">
        <f>[1]CGN!E285</f>
        <v>-24.306458800079007</v>
      </c>
      <c r="F81" s="4">
        <f>[1]CGN!F285</f>
        <v>22802.518</v>
      </c>
      <c r="G81" s="3">
        <f>[1]CGN!G285</f>
        <v>-8.9755196335088545</v>
      </c>
      <c r="H81" s="3">
        <f>[1]CGN!H285</f>
        <v>-7.6881138257690109</v>
      </c>
    </row>
    <row r="82" spans="1:8" x14ac:dyDescent="0.25">
      <c r="A82" s="2">
        <f t="shared" si="6"/>
        <v>2024</v>
      </c>
      <c r="B82" s="2">
        <f>[1]CGN!B286</f>
        <v>9</v>
      </c>
      <c r="C82" s="4">
        <f>[1]CGN!C286</f>
        <v>190.57100000000003</v>
      </c>
      <c r="D82" s="3">
        <f>[1]CGN!D286</f>
        <v>-21.643757889240199</v>
      </c>
      <c r="E82" s="3">
        <f>[1]CGN!E286</f>
        <v>-25.114562167456121</v>
      </c>
      <c r="F82" s="4">
        <f>[1]CGN!F286</f>
        <v>22469.171999999999</v>
      </c>
      <c r="G82" s="3">
        <f>[1]CGN!G286</f>
        <v>-13.871506885588559</v>
      </c>
      <c r="H82" s="3">
        <f>[1]CGN!H286</f>
        <v>-7.6921852448003589</v>
      </c>
    </row>
    <row r="83" spans="1:8" x14ac:dyDescent="0.25">
      <c r="A83" s="2">
        <f t="shared" si="6"/>
        <v>2024</v>
      </c>
      <c r="B83" s="2">
        <f>[1]CGN!B287</f>
        <v>10</v>
      </c>
      <c r="C83" s="4">
        <f>[1]CGN!C287</f>
        <v>204.518</v>
      </c>
      <c r="D83" s="3">
        <f>[1]CGN!D287</f>
        <v>-39.589124045547862</v>
      </c>
      <c r="E83" s="3">
        <f>[1]CGN!E287</f>
        <v>-25.924598650345786</v>
      </c>
      <c r="F83" s="4">
        <f>[1]CGN!F287</f>
        <v>23728.600000000002</v>
      </c>
      <c r="G83" s="3">
        <f>[1]CGN!G287</f>
        <v>-4.6132754638488205</v>
      </c>
      <c r="H83" s="3">
        <f>[1]CGN!H287</f>
        <v>-7.6928177861845537</v>
      </c>
    </row>
    <row r="84" spans="1:8" x14ac:dyDescent="0.25">
      <c r="A84" s="2">
        <f t="shared" si="6"/>
        <v>2024</v>
      </c>
      <c r="B84" s="2">
        <f>[1]CGN!B288</f>
        <v>11</v>
      </c>
      <c r="C84" s="4">
        <f>[1]CGN!C288</f>
        <v>211.797</v>
      </c>
      <c r="D84" s="3">
        <f>[1]CGN!D288</f>
        <v>-33.821296221073752</v>
      </c>
      <c r="E84" s="3">
        <f>[1]CGN!E288</f>
        <v>-26.735127228304393</v>
      </c>
      <c r="F84" s="4">
        <f>[1]CGN!F288</f>
        <v>29460.960999999999</v>
      </c>
      <c r="G84" s="3">
        <f>[1]CGN!G288</f>
        <v>15.528310081045603</v>
      </c>
      <c r="H84" s="3">
        <f>[1]CGN!H288</f>
        <v>-7.6918378172980297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[1]ENERGÍA!A1</f>
        <v>Año</v>
      </c>
      <c r="B1" s="1" t="str">
        <f>[1]ENERGÍA!B1</f>
        <v>Mes</v>
      </c>
      <c r="C1" s="2" t="str">
        <f>[1]ENERGÍA!C1</f>
        <v>Producción neta de energía eléctrica Cantabria</v>
      </c>
      <c r="D1" s="2" t="str">
        <f>[1]ENERGÍA!D1</f>
        <v>Producción neta de energía eléctrica Cantabria. Var interanual</v>
      </c>
      <c r="E1" s="2" t="str">
        <f>[1]ENERGÍA!E1</f>
        <v>Producción neta de energía eléctrica Cantabria. Tendencia</v>
      </c>
      <c r="F1" s="2" t="str">
        <f>[1]ENERGÍA!F1</f>
        <v>Producción neta de energía eléctrica España</v>
      </c>
      <c r="G1" s="2" t="str">
        <f>[1]ENERGÍA!G1</f>
        <v>Producción neta de energía eléctrica España. Var interanual</v>
      </c>
      <c r="H1" s="2" t="str">
        <f>[1]ENERGÍA!H1</f>
        <v>Producción neta de energía eléctrica España. Tendencia</v>
      </c>
    </row>
    <row r="2" spans="1:8" x14ac:dyDescent="0.25">
      <c r="A2" s="2">
        <f>[1]ENERGÍA!A206</f>
        <v>2018</v>
      </c>
      <c r="B2" s="2">
        <f>[1]ENERGÍA!B206</f>
        <v>1</v>
      </c>
      <c r="C2" s="4">
        <f>[1]ENERGÍA!C206</f>
        <v>180325.52</v>
      </c>
      <c r="D2" s="3">
        <f>[1]ENERGÍA!D206</f>
        <v>16.236741830190461</v>
      </c>
      <c r="E2" s="3">
        <f>[1]ENERGÍA!E206</f>
        <v>5.8330315266284902</v>
      </c>
      <c r="F2" s="4">
        <f>[1]ENERGÍA!F206</f>
        <v>22644455.91</v>
      </c>
      <c r="G2" s="3">
        <f>[1]ENERGÍA!G206</f>
        <v>-9.8924369546690478</v>
      </c>
      <c r="H2" s="3">
        <f>[1]ENERGÍA!H206</f>
        <v>-0.25645646372239339</v>
      </c>
    </row>
    <row r="3" spans="1:8" x14ac:dyDescent="0.25">
      <c r="A3" s="2">
        <f>A2</f>
        <v>2018</v>
      </c>
      <c r="B3" s="2">
        <f>[1]ENERGÍA!B207</f>
        <v>2</v>
      </c>
      <c r="C3" s="4">
        <f>[1]ENERGÍA!C207</f>
        <v>154107.51</v>
      </c>
      <c r="D3" s="3">
        <f>[1]ENERGÍA!D207</f>
        <v>1.0521766437112667</v>
      </c>
      <c r="E3" s="3">
        <f>[1]ENERGÍA!E207</f>
        <v>6.3069783555765033</v>
      </c>
      <c r="F3" s="4">
        <f>[1]ENERGÍA!F207</f>
        <v>21418725.260000002</v>
      </c>
      <c r="G3" s="3">
        <f>[1]ENERGÍA!G207</f>
        <v>3.0814526831794309</v>
      </c>
      <c r="H3" s="3">
        <f>[1]ENERGÍA!H207</f>
        <v>-0.2785546659804683</v>
      </c>
    </row>
    <row r="4" spans="1:8" x14ac:dyDescent="0.25">
      <c r="A4" s="2">
        <f t="shared" ref="A4:A13" si="0">A3</f>
        <v>2018</v>
      </c>
      <c r="B4" s="2">
        <f>[1]ENERGÍA!B208</f>
        <v>3</v>
      </c>
      <c r="C4" s="4">
        <f>[1]ENERGÍA!C208</f>
        <v>162115.04999999999</v>
      </c>
      <c r="D4" s="3">
        <f>[1]ENERGÍA!D208</f>
        <v>-3.9122744200346227</v>
      </c>
      <c r="E4" s="3">
        <f>[1]ENERGÍA!E208</f>
        <v>6.7688282339537489</v>
      </c>
      <c r="F4" s="4">
        <f>[1]ENERGÍA!F208</f>
        <v>23931088.719999999</v>
      </c>
      <c r="G4" s="3">
        <f>[1]ENERGÍA!G208</f>
        <v>14.613325694606116</v>
      </c>
      <c r="H4" s="3">
        <f>[1]ENERGÍA!H208</f>
        <v>-0.30236128813505131</v>
      </c>
    </row>
    <row r="5" spans="1:8" x14ac:dyDescent="0.25">
      <c r="A5" s="2">
        <f t="shared" si="0"/>
        <v>2018</v>
      </c>
      <c r="B5" s="2">
        <f>[1]ENERGÍA!B209</f>
        <v>4</v>
      </c>
      <c r="C5" s="4">
        <f>[1]ENERGÍA!C209</f>
        <v>181426.38</v>
      </c>
      <c r="D5" s="3">
        <f>[1]ENERGÍA!D209</f>
        <v>19.330130436361181</v>
      </c>
      <c r="E5" s="3">
        <f>[1]ENERGÍA!E209</f>
        <v>7.2157244926061086</v>
      </c>
      <c r="F5" s="4">
        <f>[1]ENERGÍA!F209</f>
        <v>20487032.469999999</v>
      </c>
      <c r="G5" s="3">
        <f>[1]ENERGÍA!G209</f>
        <v>6.2340819665450242</v>
      </c>
      <c r="H5" s="3">
        <f>[1]ENERGÍA!H209</f>
        <v>-0.32807971268169239</v>
      </c>
    </row>
    <row r="6" spans="1:8" x14ac:dyDescent="0.25">
      <c r="A6" s="2">
        <f t="shared" si="0"/>
        <v>2018</v>
      </c>
      <c r="B6" s="2">
        <f>[1]ENERGÍA!B210</f>
        <v>5</v>
      </c>
      <c r="C6" s="4">
        <f>[1]ENERGÍA!C210</f>
        <v>147312.67000000001</v>
      </c>
      <c r="D6" s="3">
        <f>[1]ENERGÍA!D210</f>
        <v>10.229915487190787</v>
      </c>
      <c r="E6" s="3">
        <f>[1]ENERGÍA!E210</f>
        <v>7.6440687191396037</v>
      </c>
      <c r="F6" s="4">
        <f>[1]ENERGÍA!F210</f>
        <v>19917115.359999999</v>
      </c>
      <c r="G6" s="3">
        <f>[1]ENERGÍA!G210</f>
        <v>-0.89687707258681026</v>
      </c>
      <c r="H6" s="3">
        <f>[1]ENERGÍA!H210</f>
        <v>-0.35487751051991778</v>
      </c>
    </row>
    <row r="7" spans="1:8" x14ac:dyDescent="0.25">
      <c r="A7" s="2">
        <f t="shared" si="0"/>
        <v>2018</v>
      </c>
      <c r="B7" s="2">
        <f>[1]ENERGÍA!B211</f>
        <v>6</v>
      </c>
      <c r="C7" s="4">
        <f>[1]ENERGÍA!C211</f>
        <v>148133.17000000001</v>
      </c>
      <c r="D7" s="3">
        <f>[1]ENERGÍA!D211</f>
        <v>28.78543751553493</v>
      </c>
      <c r="E7" s="3">
        <f>[1]ENERGÍA!E211</f>
        <v>8.0511037793507931</v>
      </c>
      <c r="F7" s="4">
        <f>[1]ENERGÍA!F211</f>
        <v>19675727.100000001</v>
      </c>
      <c r="G7" s="3">
        <f>[1]ENERGÍA!G211</f>
        <v>-10.478407301419757</v>
      </c>
      <c r="H7" s="3">
        <f>[1]ENERGÍA!H211</f>
        <v>-0.38146654687708514</v>
      </c>
    </row>
    <row r="8" spans="1:8" x14ac:dyDescent="0.25">
      <c r="A8" s="2">
        <f t="shared" si="0"/>
        <v>2018</v>
      </c>
      <c r="B8" s="2">
        <f>[1]ENERGÍA!B212</f>
        <v>7</v>
      </c>
      <c r="C8" s="4">
        <f>[1]ENERGÍA!C212</f>
        <v>132476.75</v>
      </c>
      <c r="D8" s="3">
        <f>[1]ENERGÍA!D212</f>
        <v>13.178434775952375</v>
      </c>
      <c r="E8" s="3">
        <f>[1]ENERGÍA!E212</f>
        <v>8.4342521117284601</v>
      </c>
      <c r="F8" s="4">
        <f>[1]ENERGÍA!F212</f>
        <v>21692676.010000002</v>
      </c>
      <c r="G8" s="3">
        <f>[1]ENERGÍA!G212</f>
        <v>-4.3535793796834916</v>
      </c>
      <c r="H8" s="3">
        <f>[1]ENERGÍA!H212</f>
        <v>-0.40659632583902894</v>
      </c>
    </row>
    <row r="9" spans="1:8" x14ac:dyDescent="0.25">
      <c r="A9" s="2">
        <f t="shared" si="0"/>
        <v>2018</v>
      </c>
      <c r="B9" s="2">
        <f>[1]ENERGÍA!B213</f>
        <v>8</v>
      </c>
      <c r="C9" s="4">
        <f>[1]ENERGÍA!C213</f>
        <v>127596.94</v>
      </c>
      <c r="D9" s="3">
        <f>[1]ENERGÍA!D213</f>
        <v>-1.8992785887426811</v>
      </c>
      <c r="E9" s="3">
        <f>[1]ENERGÍA!E213</f>
        <v>8.792376039048623</v>
      </c>
      <c r="F9" s="4">
        <f>[1]ENERGÍA!F213</f>
        <v>22216138.359999999</v>
      </c>
      <c r="G9" s="3">
        <f>[1]ENERGÍA!G213</f>
        <v>2.9762110308126477</v>
      </c>
      <c r="H9" s="3">
        <f>[1]ENERGÍA!H213</f>
        <v>-0.42971752793287143</v>
      </c>
    </row>
    <row r="10" spans="1:8" x14ac:dyDescent="0.25">
      <c r="A10" s="2">
        <f t="shared" si="0"/>
        <v>2018</v>
      </c>
      <c r="B10" s="2">
        <f>[1]ENERGÍA!B214</f>
        <v>9</v>
      </c>
      <c r="C10" s="4">
        <f>[1]ENERGÍA!C214</f>
        <v>117687.73</v>
      </c>
      <c r="D10" s="3">
        <f>[1]ENERGÍA!D214</f>
        <v>0.52916999520962182</v>
      </c>
      <c r="E10" s="3">
        <f>[1]ENERGÍA!E214</f>
        <v>9.124667341216762</v>
      </c>
      <c r="F10" s="4">
        <f>[1]ENERGÍA!F214</f>
        <v>20883240.600000001</v>
      </c>
      <c r="G10" s="3">
        <f>[1]ENERGÍA!G214</f>
        <v>3.957633714641573</v>
      </c>
      <c r="H10" s="3">
        <f>[1]ENERGÍA!H214</f>
        <v>-0.45055492973114075</v>
      </c>
    </row>
    <row r="11" spans="1:8" x14ac:dyDescent="0.25">
      <c r="A11" s="2">
        <f t="shared" si="0"/>
        <v>2018</v>
      </c>
      <c r="B11" s="2">
        <f>[1]ENERGÍA!B215</f>
        <v>10</v>
      </c>
      <c r="C11" s="4">
        <f>[1]ENERGÍA!C215</f>
        <v>132365.47</v>
      </c>
      <c r="D11" s="3">
        <f>[1]ENERGÍA!D215</f>
        <v>-1.1042528494485837</v>
      </c>
      <c r="E11" s="3">
        <f>[1]ENERGÍA!E215</f>
        <v>9.42957532212254</v>
      </c>
      <c r="F11" s="4">
        <f>[1]ENERGÍA!F215</f>
        <v>21907304.949999999</v>
      </c>
      <c r="G11" s="3">
        <f>[1]ENERGÍA!G215</f>
        <v>3.2154956039692095</v>
      </c>
      <c r="H11" s="3">
        <f>[1]ENERGÍA!H215</f>
        <v>-0.46859678498978558</v>
      </c>
    </row>
    <row r="12" spans="1:8" x14ac:dyDescent="0.25">
      <c r="A12" s="2">
        <f t="shared" si="0"/>
        <v>2018</v>
      </c>
      <c r="B12" s="2">
        <f>[1]ENERGÍA!B216</f>
        <v>11</v>
      </c>
      <c r="C12" s="4">
        <f>[1]ENERGÍA!C216</f>
        <v>106751.28</v>
      </c>
      <c r="D12" s="3">
        <f>[1]ENERGÍA!D216</f>
        <v>-31.596404788591535</v>
      </c>
      <c r="E12" s="3">
        <f>[1]ENERGÍA!E216</f>
        <v>9.704952376117701</v>
      </c>
      <c r="F12" s="4">
        <f>[1]ENERGÍA!F216</f>
        <v>22032578.93</v>
      </c>
      <c r="G12" s="3">
        <f>[1]ENERGÍA!G216</f>
        <v>-1.6896432173337805</v>
      </c>
      <c r="H12" s="3">
        <f>[1]ENERGÍA!H216</f>
        <v>-0.48302522325333963</v>
      </c>
    </row>
    <row r="13" spans="1:8" x14ac:dyDescent="0.25">
      <c r="A13" s="2">
        <f t="shared" si="0"/>
        <v>2018</v>
      </c>
      <c r="B13" s="2">
        <f>[1]ENERGÍA!B217</f>
        <v>12</v>
      </c>
      <c r="C13" s="4">
        <f>[1]ENERGÍA!C217</f>
        <v>131870.97</v>
      </c>
      <c r="D13" s="3">
        <f>[1]ENERGÍA!D217</f>
        <v>-28.010461143458631</v>
      </c>
      <c r="E13" s="3">
        <f>[1]ENERGÍA!E217</f>
        <v>9.9479193817087399</v>
      </c>
      <c r="F13" s="4">
        <f>[1]ENERGÍA!F217</f>
        <v>21405553.57</v>
      </c>
      <c r="G13" s="3">
        <f>[1]ENERGÍA!G217</f>
        <v>-9.0363959013207484</v>
      </c>
      <c r="H13" s="3">
        <f>[1]ENERGÍA!H217</f>
        <v>-0.49276653431710349</v>
      </c>
    </row>
    <row r="14" spans="1:8" x14ac:dyDescent="0.25">
      <c r="A14" s="2">
        <f>[1]ENERGÍA!A218</f>
        <v>2019</v>
      </c>
      <c r="B14" s="2">
        <f>[1]ENERGÍA!B218</f>
        <v>1</v>
      </c>
      <c r="C14" s="4">
        <f>[1]ENERGÍA!C218</f>
        <v>209553.76</v>
      </c>
      <c r="D14" s="3">
        <f>[1]ENERGÍA!D218</f>
        <v>16.208598760730041</v>
      </c>
      <c r="E14" s="3">
        <f>[1]ENERGÍA!E218</f>
        <v>10.152729067599051</v>
      </c>
      <c r="F14" s="4">
        <f>[1]ENERGÍA!F218</f>
        <v>24476967.489999998</v>
      </c>
      <c r="G14" s="3">
        <f>[1]ENERGÍA!G218</f>
        <v>8.0925396807204564</v>
      </c>
      <c r="H14" s="3">
        <f>[1]ENERGÍA!H218</f>
        <v>-0.49683080089263337</v>
      </c>
    </row>
    <row r="15" spans="1:8" x14ac:dyDescent="0.25">
      <c r="A15" s="2">
        <f>A14</f>
        <v>2019</v>
      </c>
      <c r="B15" s="2">
        <f>[1]ENERGÍA!B219</f>
        <v>2</v>
      </c>
      <c r="C15" s="4">
        <f>[1]ENERGÍA!C219</f>
        <v>217790.93</v>
      </c>
      <c r="D15" s="3">
        <f>[1]ENERGÍA!D219</f>
        <v>41.324021133038855</v>
      </c>
      <c r="E15" s="3">
        <f>[1]ENERGÍA!E219</f>
        <v>10.310998163844447</v>
      </c>
      <c r="F15" s="4">
        <f>[1]ENERGÍA!F219</f>
        <v>20402966.969999999</v>
      </c>
      <c r="G15" s="3">
        <f>[1]ENERGÍA!G219</f>
        <v>-4.7423844214340649</v>
      </c>
      <c r="H15" s="3">
        <f>[1]ENERGÍA!H219</f>
        <v>-0.49482141328641632</v>
      </c>
    </row>
    <row r="16" spans="1:8" x14ac:dyDescent="0.25">
      <c r="A16" s="2">
        <f t="shared" ref="A16:A25" si="1">A15</f>
        <v>2019</v>
      </c>
      <c r="B16" s="2">
        <f>[1]ENERGÍA!B220</f>
        <v>3</v>
      </c>
      <c r="C16" s="4">
        <f>[1]ENERGÍA!C220</f>
        <v>185628.41</v>
      </c>
      <c r="D16" s="3">
        <f>[1]ENERGÍA!D220</f>
        <v>14.504119142547234</v>
      </c>
      <c r="E16" s="3">
        <f>[1]ENERGÍA!E220</f>
        <v>10.414763947007208</v>
      </c>
      <c r="F16" s="4">
        <f>[1]ENERGÍA!F220</f>
        <v>20624711.359999999</v>
      </c>
      <c r="G16" s="3">
        <f>[1]ENERGÍA!G220</f>
        <v>-13.816242957792181</v>
      </c>
      <c r="H16" s="3">
        <f>[1]ENERGÍA!H220</f>
        <v>-0.48574527774371629</v>
      </c>
    </row>
    <row r="17" spans="1:8" x14ac:dyDescent="0.25">
      <c r="A17" s="2">
        <f t="shared" si="1"/>
        <v>2019</v>
      </c>
      <c r="B17" s="2">
        <f>[1]ENERGÍA!B221</f>
        <v>4</v>
      </c>
      <c r="C17" s="4">
        <f>[1]ENERGÍA!C221</f>
        <v>206188.93</v>
      </c>
      <c r="D17" s="3">
        <f>[1]ENERGÍA!D221</f>
        <v>13.648814466782611</v>
      </c>
      <c r="E17" s="3">
        <f>[1]ENERGÍA!E221</f>
        <v>10.458217375800253</v>
      </c>
      <c r="F17" s="4">
        <f>[1]ENERGÍA!F221</f>
        <v>19767691.359999999</v>
      </c>
      <c r="G17" s="3">
        <f>[1]ENERGÍA!G221</f>
        <v>-3.5112020789412002</v>
      </c>
      <c r="H17" s="3">
        <f>[1]ENERGÍA!H221</f>
        <v>-0.46890427016314079</v>
      </c>
    </row>
    <row r="18" spans="1:8" x14ac:dyDescent="0.25">
      <c r="A18" s="2">
        <f t="shared" si="1"/>
        <v>2019</v>
      </c>
      <c r="B18" s="2">
        <f>[1]ENERGÍA!B222</f>
        <v>5</v>
      </c>
      <c r="C18" s="4">
        <f>[1]ENERGÍA!C222</f>
        <v>214793.13</v>
      </c>
      <c r="D18" s="3">
        <f>[1]ENERGÍA!D222</f>
        <v>45.80764166449498</v>
      </c>
      <c r="E18" s="3">
        <f>[1]ENERGÍA!E222</f>
        <v>10.435833391936191</v>
      </c>
      <c r="F18" s="4">
        <f>[1]ENERGÍA!F222</f>
        <v>20484341.510000002</v>
      </c>
      <c r="G18" s="3">
        <f>[1]ENERGÍA!G222</f>
        <v>2.8479332460923379</v>
      </c>
      <c r="H18" s="3">
        <f>[1]ENERGÍA!H222</f>
        <v>-0.44452599544885629</v>
      </c>
    </row>
    <row r="19" spans="1:8" x14ac:dyDescent="0.25">
      <c r="A19" s="2">
        <f t="shared" si="1"/>
        <v>2019</v>
      </c>
      <c r="B19" s="2">
        <f>[1]ENERGÍA!B223</f>
        <v>6</v>
      </c>
      <c r="C19" s="4">
        <f>[1]ENERGÍA!C223</f>
        <v>191199.12</v>
      </c>
      <c r="D19" s="3">
        <f>[1]ENERGÍA!D223</f>
        <v>29.072455547937025</v>
      </c>
      <c r="E19" s="3">
        <f>[1]ENERGÍA!E223</f>
        <v>10.342308506370058</v>
      </c>
      <c r="F19" s="4">
        <f>[1]ENERGÍA!F223</f>
        <v>20776398.82</v>
      </c>
      <c r="G19" s="3">
        <f>[1]ENERGÍA!G223</f>
        <v>5.5940586815721671</v>
      </c>
      <c r="H19" s="3">
        <f>[1]ENERGÍA!H223</f>
        <v>-0.4130493291861943</v>
      </c>
    </row>
    <row r="20" spans="1:8" x14ac:dyDescent="0.25">
      <c r="A20" s="2">
        <f t="shared" si="1"/>
        <v>2019</v>
      </c>
      <c r="B20" s="2">
        <f>[1]ENERGÍA!B224</f>
        <v>7</v>
      </c>
      <c r="C20" s="4">
        <f>[1]ENERGÍA!C224</f>
        <v>178737.36</v>
      </c>
      <c r="D20" s="3">
        <f>[1]ENERGÍA!D224</f>
        <v>34.919795360317927</v>
      </c>
      <c r="E20" s="3">
        <f>[1]ENERGÍA!E224</f>
        <v>10.174795605631372</v>
      </c>
      <c r="F20" s="4">
        <f>[1]ENERGÍA!F224</f>
        <v>23483725.510000002</v>
      </c>
      <c r="G20" s="3">
        <f>[1]ENERGÍA!G224</f>
        <v>8.2564709820694979</v>
      </c>
      <c r="H20" s="3">
        <f>[1]ENERGÍA!H224</f>
        <v>-0.37468450395760144</v>
      </c>
    </row>
    <row r="21" spans="1:8" x14ac:dyDescent="0.25">
      <c r="A21" s="2">
        <f t="shared" si="1"/>
        <v>2019</v>
      </c>
      <c r="B21" s="2">
        <f>[1]ENERGÍA!B225</f>
        <v>8</v>
      </c>
      <c r="C21" s="4">
        <f>[1]ENERGÍA!C225</f>
        <v>175755.21</v>
      </c>
      <c r="D21" s="3">
        <f>[1]ENERGÍA!D225</f>
        <v>37.742496019105154</v>
      </c>
      <c r="E21" s="3">
        <f>[1]ENERGÍA!E225</f>
        <v>9.9317482809053175</v>
      </c>
      <c r="F21" s="4">
        <f>[1]ENERGÍA!F225</f>
        <v>22251322.140000001</v>
      </c>
      <c r="G21" s="3">
        <f>[1]ENERGÍA!G225</f>
        <v>0.15837036765735668</v>
      </c>
      <c r="H21" s="3">
        <f>[1]ENERGÍA!H225</f>
        <v>-0.3292245920669995</v>
      </c>
    </row>
    <row r="22" spans="1:8" x14ac:dyDescent="0.25">
      <c r="A22" s="2">
        <f t="shared" si="1"/>
        <v>2019</v>
      </c>
      <c r="B22" s="2">
        <f>[1]ENERGÍA!B226</f>
        <v>9</v>
      </c>
      <c r="C22" s="4">
        <f>[1]ENERGÍA!C226</f>
        <v>179263.35</v>
      </c>
      <c r="D22" s="3">
        <f>[1]ENERGÍA!D226</f>
        <v>52.321189303251934</v>
      </c>
      <c r="E22" s="3">
        <f>[1]ENERGÍA!E226</f>
        <v>9.6133385261378184</v>
      </c>
      <c r="F22" s="4">
        <f>[1]ENERGÍA!F226</f>
        <v>21155815.949999999</v>
      </c>
      <c r="G22" s="3">
        <f>[1]ENERGÍA!G226</f>
        <v>1.3052349260392004</v>
      </c>
      <c r="H22" s="3">
        <f>[1]ENERGÍA!H226</f>
        <v>-0.27586328002066945</v>
      </c>
    </row>
    <row r="23" spans="1:8" x14ac:dyDescent="0.25">
      <c r="A23" s="2">
        <f t="shared" si="1"/>
        <v>2019</v>
      </c>
      <c r="B23" s="2">
        <f>[1]ENERGÍA!B227</f>
        <v>10</v>
      </c>
      <c r="C23" s="4">
        <f>[1]ENERGÍA!C227</f>
        <v>204195.89</v>
      </c>
      <c r="D23" s="3">
        <f>[1]ENERGÍA!D227</f>
        <v>54.266735879077842</v>
      </c>
      <c r="E23" s="3">
        <f>[1]ENERGÍA!E227</f>
        <v>9.2216696372010656</v>
      </c>
      <c r="F23" s="4">
        <f>[1]ENERGÍA!F227</f>
        <v>20763144.989999998</v>
      </c>
      <c r="G23" s="3">
        <f>[1]ENERGÍA!G227</f>
        <v>-5.2227326118450819</v>
      </c>
      <c r="H23" s="3">
        <f>[1]ENERGÍA!H227</f>
        <v>-0.21376039356380033</v>
      </c>
    </row>
    <row r="24" spans="1:8" x14ac:dyDescent="0.25">
      <c r="A24" s="2">
        <f t="shared" si="1"/>
        <v>2019</v>
      </c>
      <c r="B24" s="2">
        <f>[1]ENERGÍA!B228</f>
        <v>11</v>
      </c>
      <c r="C24" s="4">
        <f>[1]ENERGÍA!C228</f>
        <v>214643.16</v>
      </c>
      <c r="D24" s="3">
        <f>[1]ENERGÍA!D228</f>
        <v>101.0684649401862</v>
      </c>
      <c r="E24" s="3">
        <f>[1]ENERGÍA!E228</f>
        <v>8.7618107329378798</v>
      </c>
      <c r="F24" s="4">
        <f>[1]ENERGÍA!F228</f>
        <v>22222921.489999998</v>
      </c>
      <c r="G24" s="3">
        <f>[1]ENERGÍA!G228</f>
        <v>0.86391411829154219</v>
      </c>
      <c r="H24" s="3">
        <f>[1]ENERGÍA!H228</f>
        <v>-0.14196595995504926</v>
      </c>
    </row>
    <row r="25" spans="1:8" x14ac:dyDescent="0.25">
      <c r="A25" s="2">
        <f t="shared" si="1"/>
        <v>2019</v>
      </c>
      <c r="B25" s="2">
        <f>[1]ENERGÍA!B229</f>
        <v>12</v>
      </c>
      <c r="C25" s="4">
        <f>[1]ENERGÍA!C229</f>
        <v>208915.91</v>
      </c>
      <c r="D25" s="3">
        <f>[1]ENERGÍA!D229</f>
        <v>58.424488725608079</v>
      </c>
      <c r="E25" s="3">
        <f>[1]ENERGÍA!E229</f>
        <v>8.2419590617912135</v>
      </c>
      <c r="F25" s="4">
        <f>[1]ENERGÍA!F229</f>
        <v>21772781.530000001</v>
      </c>
      <c r="G25" s="3">
        <f>[1]ENERGÍA!G229</f>
        <v>1.7155732917585986</v>
      </c>
      <c r="H25" s="3">
        <f>[1]ENERGÍA!H229</f>
        <v>-5.9877851746009486E-2</v>
      </c>
    </row>
    <row r="26" spans="1:8" x14ac:dyDescent="0.25">
      <c r="A26" s="2">
        <f>[1]ENERGÍA!A230</f>
        <v>2020</v>
      </c>
      <c r="B26" s="2">
        <f>[1]ENERGÍA!B230</f>
        <v>1</v>
      </c>
      <c r="C26" s="4">
        <f>[1]ENERGÍA!C230</f>
        <v>206056.77</v>
      </c>
      <c r="D26" s="3">
        <f>[1]ENERGÍA!D230</f>
        <v>-1.6687794101141518</v>
      </c>
      <c r="E26" s="3">
        <f>[1]ENERGÍA!E230</f>
        <v>7.676722056523964</v>
      </c>
      <c r="F26" s="4">
        <f>[1]ENERGÍA!F230</f>
        <v>22904961.585000001</v>
      </c>
      <c r="G26" s="3">
        <f>[1]ENERGÍA!G230</f>
        <v>-6.4223883356557039</v>
      </c>
      <c r="H26" s="3">
        <f>[1]ENERGÍA!H230</f>
        <v>3.3175911294937327E-2</v>
      </c>
    </row>
    <row r="27" spans="1:8" x14ac:dyDescent="0.25">
      <c r="A27" s="2">
        <f>A26</f>
        <v>2020</v>
      </c>
      <c r="B27" s="2">
        <f>[1]ENERGÍA!B231</f>
        <v>2</v>
      </c>
      <c r="C27" s="4">
        <f>[1]ENERGÍA!C231</f>
        <v>158401.91</v>
      </c>
      <c r="D27" s="3">
        <f>[1]ENERGÍA!D231</f>
        <v>-27.268821525304098</v>
      </c>
      <c r="E27" s="3">
        <f>[1]ENERGÍA!E231</f>
        <v>7.0841920477923495</v>
      </c>
      <c r="F27" s="4">
        <f>[1]ENERGÍA!F231</f>
        <v>20460852.623000003</v>
      </c>
      <c r="G27" s="3">
        <f>[1]ENERGÍA!G231</f>
        <v>0.28371193799958672</v>
      </c>
      <c r="H27" s="3">
        <f>[1]ENERGÍA!H231</f>
        <v>0.13799060461770846</v>
      </c>
    </row>
    <row r="28" spans="1:8" x14ac:dyDescent="0.25">
      <c r="A28" s="2">
        <f t="shared" ref="A28:A37" si="2">A27</f>
        <v>2020</v>
      </c>
      <c r="B28" s="2">
        <f>[1]ENERGÍA!B232</f>
        <v>3</v>
      </c>
      <c r="C28" s="4">
        <f>[1]ENERGÍA!C232</f>
        <v>125090.98</v>
      </c>
      <c r="D28" s="3">
        <f>[1]ENERGÍA!D232</f>
        <v>-32.612157804939457</v>
      </c>
      <c r="E28" s="3">
        <f>[1]ENERGÍA!E232</f>
        <v>6.4818123730951802</v>
      </c>
      <c r="F28" s="4">
        <f>[1]ENERGÍA!F232</f>
        <v>21160857.077999998</v>
      </c>
      <c r="G28" s="3">
        <f>[1]ENERGÍA!G232</f>
        <v>2.5995307698696291</v>
      </c>
      <c r="H28" s="3">
        <f>[1]ENERGÍA!H232</f>
        <v>0.25491320059951628</v>
      </c>
    </row>
    <row r="29" spans="1:8" x14ac:dyDescent="0.25">
      <c r="A29" s="2">
        <f t="shared" si="2"/>
        <v>2020</v>
      </c>
      <c r="B29" s="2">
        <f>[1]ENERGÍA!B233</f>
        <v>4</v>
      </c>
      <c r="C29" s="4">
        <f>[1]ENERGÍA!C233</f>
        <v>143312.19</v>
      </c>
      <c r="D29" s="3">
        <f>[1]ENERGÍA!D233</f>
        <v>-30.494721515844713</v>
      </c>
      <c r="E29" s="3">
        <f>[1]ENERGÍA!E233</f>
        <v>5.8846407439886903</v>
      </c>
      <c r="F29" s="4">
        <f>[1]ENERGÍA!F233</f>
        <v>17606887.246999998</v>
      </c>
      <c r="G29" s="3">
        <f>[1]ENERGÍA!G233</f>
        <v>-10.930988721183688</v>
      </c>
      <c r="H29" s="3">
        <f>[1]ENERGÍA!H233</f>
        <v>0.38430079115461357</v>
      </c>
    </row>
    <row r="30" spans="1:8" x14ac:dyDescent="0.25">
      <c r="A30" s="2">
        <f t="shared" si="2"/>
        <v>2020</v>
      </c>
      <c r="B30" s="2">
        <f>[1]ENERGÍA!B234</f>
        <v>5</v>
      </c>
      <c r="C30" s="4">
        <f>[1]ENERGÍA!C234</f>
        <v>146814.60999999999</v>
      </c>
      <c r="D30" s="3">
        <f>[1]ENERGÍA!D234</f>
        <v>-31.648367897055184</v>
      </c>
      <c r="E30" s="3">
        <f>[1]ENERGÍA!E234</f>
        <v>5.3050200129889751</v>
      </c>
      <c r="F30" s="4">
        <f>[1]ENERGÍA!F234</f>
        <v>18072942.740000002</v>
      </c>
      <c r="G30" s="3">
        <f>[1]ENERGÍA!G234</f>
        <v>-11.771912554879094</v>
      </c>
      <c r="H30" s="3">
        <f>[1]ENERGÍA!H234</f>
        <v>0.52667328886178588</v>
      </c>
    </row>
    <row r="31" spans="1:8" x14ac:dyDescent="0.25">
      <c r="A31" s="2">
        <f t="shared" si="2"/>
        <v>2020</v>
      </c>
      <c r="B31" s="2">
        <f>[1]ENERGÍA!B235</f>
        <v>6</v>
      </c>
      <c r="C31" s="4">
        <f>[1]ENERGÍA!C235</f>
        <v>117955.64</v>
      </c>
      <c r="D31" s="3">
        <f>[1]ENERGÍA!D235</f>
        <v>-38.307435724599571</v>
      </c>
      <c r="E31" s="3">
        <f>[1]ENERGÍA!E235</f>
        <v>4.7527666880107517</v>
      </c>
      <c r="F31" s="4">
        <f>[1]ENERGÍA!F235</f>
        <v>18984194.230999999</v>
      </c>
      <c r="G31" s="3">
        <f>[1]ENERGÍA!G235</f>
        <v>-8.6261560751075379</v>
      </c>
      <c r="H31" s="3">
        <f>[1]ENERGÍA!H235</f>
        <v>0.68176482230590629</v>
      </c>
    </row>
    <row r="32" spans="1:8" x14ac:dyDescent="0.25">
      <c r="A32" s="2">
        <f t="shared" si="2"/>
        <v>2020</v>
      </c>
      <c r="B32" s="2">
        <f>[1]ENERGÍA!B236</f>
        <v>7</v>
      </c>
      <c r="C32" s="4">
        <f>[1]ENERGÍA!C236</f>
        <v>113269.42</v>
      </c>
      <c r="D32" s="3">
        <f>[1]ENERGÍA!D236</f>
        <v>-36.628011066069234</v>
      </c>
      <c r="E32" s="3">
        <f>[1]ENERGÍA!E236</f>
        <v>4.235131069474984</v>
      </c>
      <c r="F32" s="4">
        <f>[1]ENERGÍA!F236</f>
        <v>23492232.523999996</v>
      </c>
      <c r="G32" s="3">
        <f>[1]ENERGÍA!G236</f>
        <v>3.6225146629198512E-2</v>
      </c>
      <c r="H32" s="3">
        <f>[1]ENERGÍA!H236</f>
        <v>0.84845545161047697</v>
      </c>
    </row>
    <row r="33" spans="1:8" x14ac:dyDescent="0.25">
      <c r="A33" s="2">
        <f t="shared" si="2"/>
        <v>2020</v>
      </c>
      <c r="B33" s="2">
        <f>[1]ENERGÍA!B237</f>
        <v>8</v>
      </c>
      <c r="C33" s="4">
        <f>[1]ENERGÍA!C237</f>
        <v>136014.22</v>
      </c>
      <c r="D33" s="3">
        <f>[1]ENERGÍA!D237</f>
        <v>-22.611557290392692</v>
      </c>
      <c r="E33" s="3">
        <f>[1]ENERGÍA!E237</f>
        <v>3.7563731659684265</v>
      </c>
      <c r="F33" s="4">
        <f>[1]ENERGÍA!F237</f>
        <v>22076470.555</v>
      </c>
      <c r="G33" s="3">
        <f>[1]ENERGÍA!G237</f>
        <v>-0.78580312621370219</v>
      </c>
      <c r="H33" s="3">
        <f>[1]ENERGÍA!H237</f>
        <v>1.0249788535033466</v>
      </c>
    </row>
    <row r="34" spans="1:8" x14ac:dyDescent="0.25">
      <c r="A34" s="2">
        <f t="shared" si="2"/>
        <v>2020</v>
      </c>
      <c r="B34" s="2">
        <f>[1]ENERGÍA!B238</f>
        <v>9</v>
      </c>
      <c r="C34" s="4">
        <f>[1]ENERGÍA!C238</f>
        <v>156952.4</v>
      </c>
      <c r="D34" s="3">
        <f>[1]ENERGÍA!D238</f>
        <v>-12.445907097016773</v>
      </c>
      <c r="E34" s="3">
        <f>[1]ENERGÍA!E238</f>
        <v>3.3179152678739783</v>
      </c>
      <c r="F34" s="4">
        <f>[1]ENERGÍA!F238</f>
        <v>20870864.921</v>
      </c>
      <c r="G34" s="3">
        <f>[1]ENERGÍA!G238</f>
        <v>-1.3469158063837194</v>
      </c>
      <c r="H34" s="3">
        <f>[1]ENERGÍA!H238</f>
        <v>1.2095122998300734</v>
      </c>
    </row>
    <row r="35" spans="1:8" x14ac:dyDescent="0.25">
      <c r="A35" s="2">
        <f t="shared" si="2"/>
        <v>2020</v>
      </c>
      <c r="B35" s="2">
        <f>[1]ENERGÍA!B239</f>
        <v>10</v>
      </c>
      <c r="C35" s="4">
        <f>[1]ENERGÍA!C239</f>
        <v>180737.86</v>
      </c>
      <c r="D35" s="3">
        <f>[1]ENERGÍA!D239</f>
        <v>-11.488003015143954</v>
      </c>
      <c r="E35" s="3">
        <f>[1]ENERGÍA!E239</f>
        <v>2.9193485592928461</v>
      </c>
      <c r="F35" s="4">
        <f>[1]ENERGÍA!F239</f>
        <v>20613162.982000001</v>
      </c>
      <c r="G35" s="3">
        <f>[1]ENERGÍA!G239</f>
        <v>-0.72234725554453094</v>
      </c>
      <c r="H35" s="3">
        <f>[1]ENERGÍA!H239</f>
        <v>1.4001073136876239</v>
      </c>
    </row>
    <row r="36" spans="1:8" x14ac:dyDescent="0.25">
      <c r="A36" s="2">
        <f t="shared" si="2"/>
        <v>2020</v>
      </c>
      <c r="B36" s="2">
        <f>[1]ENERGÍA!B240</f>
        <v>11</v>
      </c>
      <c r="C36" s="4">
        <f>[1]ENERGÍA!C240</f>
        <v>150467.25</v>
      </c>
      <c r="D36" s="3">
        <f>[1]ENERGÍA!D240</f>
        <v>-29.898884269128356</v>
      </c>
      <c r="E36" s="3">
        <f>[1]ENERGÍA!E240</f>
        <v>2.5591695144397848</v>
      </c>
      <c r="F36" s="4">
        <f>[1]ENERGÍA!F240</f>
        <v>19559887.862999998</v>
      </c>
      <c r="G36" s="3">
        <f>[1]ENERGÍA!G240</f>
        <v>-11.983274243210229</v>
      </c>
      <c r="H36" s="3">
        <f>[1]ENERGÍA!H240</f>
        <v>1.5946378884433663</v>
      </c>
    </row>
    <row r="37" spans="1:8" x14ac:dyDescent="0.25">
      <c r="A37" s="2">
        <f t="shared" si="2"/>
        <v>2020</v>
      </c>
      <c r="B37" s="2">
        <f>[1]ENERGÍA!B241</f>
        <v>12</v>
      </c>
      <c r="C37" s="4">
        <f>[1]ENERGÍA!C241</f>
        <v>181636.77</v>
      </c>
      <c r="D37" s="3">
        <f>[1]ENERGÍA!D241</f>
        <v>-13.057473698388989</v>
      </c>
      <c r="E37" s="3">
        <f>[1]ENERGÍA!E241</f>
        <v>2.2348740970035466</v>
      </c>
      <c r="F37" s="4">
        <f>[1]ENERGÍA!F241</f>
        <v>23441055.543000001</v>
      </c>
      <c r="G37" s="3">
        <f>[1]ENERGÍA!G241</f>
        <v>7.6621997547779541</v>
      </c>
      <c r="H37" s="3">
        <f>[1]ENERGÍA!H241</f>
        <v>1.7908306247862498</v>
      </c>
    </row>
    <row r="38" spans="1:8" x14ac:dyDescent="0.25">
      <c r="A38" s="2">
        <f>[1]ENERGÍA!A242</f>
        <v>2021</v>
      </c>
      <c r="B38" s="2">
        <f>[1]ENERGÍA!B242</f>
        <v>1</v>
      </c>
      <c r="C38" s="4">
        <f>[1]ENERGÍA!C242</f>
        <v>191648.39</v>
      </c>
      <c r="D38" s="3">
        <f>[1]ENERGÍA!D242</f>
        <v>-6.9924322311758935</v>
      </c>
      <c r="E38" s="3">
        <f>[1]ENERGÍA!E242</f>
        <v>1.9417042391601358</v>
      </c>
      <c r="F38" s="4">
        <f>[1]ENERGÍA!F242</f>
        <v>24431369.931000002</v>
      </c>
      <c r="G38" s="3">
        <f>[1]ENERGÍA!G242</f>
        <v>6.664094765387496</v>
      </c>
      <c r="H38" s="3">
        <f>[1]ENERGÍA!H242</f>
        <v>1.9854692128405254</v>
      </c>
    </row>
    <row r="39" spans="1:8" x14ac:dyDescent="0.25">
      <c r="A39" s="2">
        <f>A38</f>
        <v>2021</v>
      </c>
      <c r="B39" s="2">
        <f>[1]ENERGÍA!B243</f>
        <v>2</v>
      </c>
      <c r="C39" s="4">
        <f>[1]ENERGÍA!C243</f>
        <v>187084.1</v>
      </c>
      <c r="D39" s="3">
        <f>[1]ENERGÍA!D243</f>
        <v>18.107224843437809</v>
      </c>
      <c r="E39" s="3">
        <f>[1]ENERGÍA!E243</f>
        <v>1.6738399044886543</v>
      </c>
      <c r="F39" s="4">
        <f>[1]ENERGÍA!F243</f>
        <v>21199109.228</v>
      </c>
      <c r="G39" s="3">
        <f>[1]ENERGÍA!G243</f>
        <v>3.6081419411140514</v>
      </c>
      <c r="H39" s="3">
        <f>[1]ENERGÍA!H243</f>
        <v>2.1757450766978046</v>
      </c>
    </row>
    <row r="40" spans="1:8" x14ac:dyDescent="0.25">
      <c r="A40" s="2">
        <f t="shared" ref="A40:A49" si="3">A39</f>
        <v>2021</v>
      </c>
      <c r="B40" s="2">
        <f>[1]ENERGÍA!B244</f>
        <v>3</v>
      </c>
      <c r="C40" s="4">
        <f>[1]ENERGÍA!C244</f>
        <v>190618.88</v>
      </c>
      <c r="D40" s="3">
        <f>[1]ENERGÍA!D244</f>
        <v>52.3841926891931</v>
      </c>
      <c r="E40" s="3">
        <f>[1]ENERGÍA!E244</f>
        <v>1.424840630424431</v>
      </c>
      <c r="F40" s="4">
        <f>[1]ENERGÍA!F244</f>
        <v>22207842.120999999</v>
      </c>
      <c r="G40" s="3">
        <f>[1]ENERGÍA!G244</f>
        <v>4.9477440310700116</v>
      </c>
      <c r="H40" s="3">
        <f>[1]ENERGÍA!H244</f>
        <v>2.3591745450019594</v>
      </c>
    </row>
    <row r="41" spans="1:8" x14ac:dyDescent="0.25">
      <c r="A41" s="2">
        <f t="shared" si="3"/>
        <v>2021</v>
      </c>
      <c r="B41" s="2">
        <f>[1]ENERGÍA!B245</f>
        <v>4</v>
      </c>
      <c r="C41" s="4">
        <f>[1]ENERGÍA!C245</f>
        <v>116780.49</v>
      </c>
      <c r="D41" s="3">
        <f>[1]ENERGÍA!D245</f>
        <v>-18.513219287207871</v>
      </c>
      <c r="E41" s="3">
        <f>[1]ENERGÍA!E245</f>
        <v>1.1894071616902218</v>
      </c>
      <c r="F41" s="4">
        <f>[1]ENERGÍA!F245</f>
        <v>20007418.434</v>
      </c>
      <c r="G41" s="3">
        <f>[1]ENERGÍA!G245</f>
        <v>13.63404645763846</v>
      </c>
      <c r="H41" s="3">
        <f>[1]ENERGÍA!H245</f>
        <v>2.5333734184013355</v>
      </c>
    </row>
    <row r="42" spans="1:8" x14ac:dyDescent="0.25">
      <c r="A42" s="2">
        <f t="shared" si="3"/>
        <v>2021</v>
      </c>
      <c r="B42" s="2">
        <f>[1]ENERGÍA!B246</f>
        <v>5</v>
      </c>
      <c r="C42" s="4">
        <f>[1]ENERGÍA!C246</f>
        <v>162347.71</v>
      </c>
      <c r="D42" s="3">
        <f>[1]ENERGÍA!D246</f>
        <v>10.580077827404244</v>
      </c>
      <c r="E42" s="3">
        <f>[1]ENERGÍA!E246</f>
        <v>0.96577908690175218</v>
      </c>
      <c r="F42" s="4">
        <f>[1]ENERGÍA!F246</f>
        <v>20247861.307</v>
      </c>
      <c r="G42" s="3">
        <f>[1]ENERGÍA!G246</f>
        <v>12.034114190968758</v>
      </c>
      <c r="H42" s="3">
        <f>[1]ENERGÍA!H246</f>
        <v>2.6961372593141433</v>
      </c>
    </row>
    <row r="43" spans="1:8" ht="15" customHeight="1" x14ac:dyDescent="0.25">
      <c r="A43" s="2">
        <f t="shared" si="3"/>
        <v>2021</v>
      </c>
      <c r="B43" s="2">
        <f>[1]ENERGÍA!B247</f>
        <v>6</v>
      </c>
      <c r="C43" s="4">
        <f>[1]ENERGÍA!C247</f>
        <v>129723.32</v>
      </c>
      <c r="D43" s="3">
        <f>[1]ENERGÍA!D247</f>
        <v>9.9763606047154738</v>
      </c>
      <c r="E43" s="3">
        <f>[1]ENERGÍA!E247</f>
        <v>0.75082775672690749</v>
      </c>
      <c r="F43" s="4">
        <f>[1]ENERGÍA!F247</f>
        <v>19992009.98</v>
      </c>
      <c r="G43" s="3">
        <f>[1]ENERGÍA!G247</f>
        <v>5.3087096388547472</v>
      </c>
      <c r="H43" s="3">
        <f>[1]ENERGÍA!H247</f>
        <v>2.8460325102307626</v>
      </c>
    </row>
    <row r="44" spans="1:8" x14ac:dyDescent="0.25">
      <c r="A44" s="2">
        <f t="shared" si="3"/>
        <v>2021</v>
      </c>
      <c r="B44" s="2">
        <f>[1]ENERGÍA!B248</f>
        <v>7</v>
      </c>
      <c r="C44" s="4">
        <f>[1]ENERGÍA!C248</f>
        <v>140933.35999999999</v>
      </c>
      <c r="D44" s="3">
        <f>[1]ENERGÍA!D248</f>
        <v>24.423132033341389</v>
      </c>
      <c r="E44" s="3">
        <f>[1]ENERGÍA!E248</f>
        <v>0.54209218146833027</v>
      </c>
      <c r="F44" s="4">
        <f>[1]ENERGÍA!F248</f>
        <v>22460922.289000001</v>
      </c>
      <c r="G44" s="3">
        <f>[1]ENERGÍA!G248</f>
        <v>-4.3900052238389664</v>
      </c>
      <c r="H44" s="3">
        <f>[1]ENERGÍA!H248</f>
        <v>2.9822740842618272</v>
      </c>
    </row>
    <row r="45" spans="1:8" x14ac:dyDescent="0.25">
      <c r="A45" s="2">
        <f t="shared" si="3"/>
        <v>2021</v>
      </c>
      <c r="B45" s="2">
        <f>[1]ENERGÍA!B249</f>
        <v>8</v>
      </c>
      <c r="C45" s="4">
        <f>[1]ENERGÍA!C249</f>
        <v>138739.35</v>
      </c>
      <c r="D45" s="3">
        <f>[1]ENERGÍA!D249</f>
        <v>2.0035625686784853</v>
      </c>
      <c r="E45" s="3">
        <f>[1]ENERGÍA!E249</f>
        <v>0.33775203343199545</v>
      </c>
      <c r="F45" s="4">
        <f>[1]ENERGÍA!F249</f>
        <v>21622107.366</v>
      </c>
      <c r="G45" s="3">
        <f>[1]ENERGÍA!G249</f>
        <v>-2.0581332866049684</v>
      </c>
      <c r="H45" s="3">
        <f>[1]ENERGÍA!H249</f>
        <v>3.1042479137630141</v>
      </c>
    </row>
    <row r="46" spans="1:8" x14ac:dyDescent="0.25">
      <c r="A46" s="2">
        <f t="shared" si="3"/>
        <v>2021</v>
      </c>
      <c r="B46" s="2">
        <f>[1]ENERGÍA!B250</f>
        <v>9</v>
      </c>
      <c r="C46" s="4">
        <f>[1]ENERGÍA!C250</f>
        <v>138951.38</v>
      </c>
      <c r="D46" s="3">
        <f>[1]ENERGÍA!D250</f>
        <v>-11.469095088702041</v>
      </c>
      <c r="E46" s="3">
        <f>[1]ENERGÍA!E250</f>
        <v>0.13764539046914703</v>
      </c>
      <c r="F46" s="4">
        <f>[1]ENERGÍA!F250</f>
        <v>20903842.870000001</v>
      </c>
      <c r="G46" s="3">
        <f>[1]ENERGÍA!G250</f>
        <v>0.15800949852740054</v>
      </c>
      <c r="H46" s="3">
        <f>[1]ENERGÍA!H250</f>
        <v>3.2108279672491604</v>
      </c>
    </row>
    <row r="47" spans="1:8" x14ac:dyDescent="0.25">
      <c r="A47" s="2">
        <f t="shared" si="3"/>
        <v>2021</v>
      </c>
      <c r="B47" s="2">
        <f>[1]ENERGÍA!B251</f>
        <v>10</v>
      </c>
      <c r="C47" s="4">
        <f>[1]ENERGÍA!C251</f>
        <v>118772.36</v>
      </c>
      <c r="D47" s="3">
        <f>[1]ENERGÍA!D251</f>
        <v>-34.284737021894571</v>
      </c>
      <c r="E47" s="3">
        <f>[1]ENERGÍA!E251</f>
        <v>-5.8273988281801137E-2</v>
      </c>
      <c r="F47" s="4">
        <f>[1]ENERGÍA!F251</f>
        <v>20878159.075999998</v>
      </c>
      <c r="G47" s="3">
        <f>[1]ENERGÍA!G251</f>
        <v>1.2855673543715751</v>
      </c>
      <c r="H47" s="3">
        <f>[1]ENERGÍA!H251</f>
        <v>3.3005297145406325</v>
      </c>
    </row>
    <row r="48" spans="1:8" x14ac:dyDescent="0.25">
      <c r="A48" s="2">
        <f t="shared" si="3"/>
        <v>2021</v>
      </c>
      <c r="B48" s="2">
        <f>[1]ENERGÍA!B252</f>
        <v>11</v>
      </c>
      <c r="C48" s="4">
        <f>[1]ENERGÍA!C252</f>
        <v>162555.82</v>
      </c>
      <c r="D48" s="3">
        <f>[1]ENERGÍA!D252</f>
        <v>8.0340206922104418</v>
      </c>
      <c r="E48" s="3">
        <f>[1]ENERGÍA!E252</f>
        <v>-0.25085836732682215</v>
      </c>
      <c r="F48" s="4">
        <f>[1]ENERGÍA!F252</f>
        <v>23261486.169999994</v>
      </c>
      <c r="G48" s="3">
        <f>[1]ENERGÍA!G252</f>
        <v>18.924435216226556</v>
      </c>
      <c r="H48" s="3">
        <f>[1]ENERGÍA!H252</f>
        <v>3.3716566241752468</v>
      </c>
    </row>
    <row r="49" spans="1:8" x14ac:dyDescent="0.25">
      <c r="A49" s="2">
        <f t="shared" si="3"/>
        <v>2021</v>
      </c>
      <c r="B49" s="2">
        <f>[1]ENERGÍA!B253</f>
        <v>12</v>
      </c>
      <c r="C49" s="4">
        <f>[1]ENERGÍA!C253</f>
        <v>201588.29</v>
      </c>
      <c r="D49" s="3">
        <f>[1]ENERGÍA!D253</f>
        <v>10.984295745844875</v>
      </c>
      <c r="E49" s="3">
        <f>[1]ENERGÍA!E253</f>
        <v>-0.44333684888255664</v>
      </c>
      <c r="F49" s="4">
        <f>[1]ENERGÍA!F253</f>
        <v>24175856.670000002</v>
      </c>
      <c r="G49" s="3">
        <f>[1]ENERGÍA!G253</f>
        <v>3.1346759349300202</v>
      </c>
      <c r="H49" s="3">
        <f>[1]ENERGÍA!H253</f>
        <v>3.4223722367491414</v>
      </c>
    </row>
    <row r="50" spans="1:8" x14ac:dyDescent="0.25">
      <c r="A50" s="2">
        <f>[1]ENERGÍA!A254</f>
        <v>2022</v>
      </c>
      <c r="B50" s="2">
        <f>[1]ENERGÍA!B254</f>
        <v>1</v>
      </c>
      <c r="C50" s="4">
        <f>[1]ENERGÍA!C254</f>
        <v>178039.1</v>
      </c>
      <c r="D50" s="3">
        <f>[1]ENERGÍA!D254</f>
        <v>-7.1011762739045192</v>
      </c>
      <c r="E50" s="3">
        <f>[1]ENERGÍA!E254</f>
        <v>-0.63836319634206629</v>
      </c>
      <c r="F50" s="4">
        <f>[1]ENERGÍA!F254</f>
        <v>24613939.172500003</v>
      </c>
      <c r="G50" s="3">
        <f>[1]ENERGÍA!G254</f>
        <v>0.74727386149699981</v>
      </c>
      <c r="H50" s="3">
        <f>[1]ENERGÍA!H254</f>
        <v>3.4519201469273471</v>
      </c>
    </row>
    <row r="51" spans="1:8" x14ac:dyDescent="0.25">
      <c r="A51" s="2">
        <f>A50</f>
        <v>2022</v>
      </c>
      <c r="B51" s="2">
        <f>[1]ENERGÍA!B255</f>
        <v>2</v>
      </c>
      <c r="C51" s="4">
        <f>[1]ENERGÍA!C255</f>
        <v>146262.22</v>
      </c>
      <c r="D51" s="3">
        <f>[1]ENERGÍA!D255</f>
        <v>-21.820069156064037</v>
      </c>
      <c r="E51" s="3">
        <f>[1]ENERGÍA!E255</f>
        <v>-0.83779758750155664</v>
      </c>
      <c r="F51" s="4">
        <f>[1]ENERGÍA!F255</f>
        <v>21300547.849999998</v>
      </c>
      <c r="G51" s="3">
        <f>[1]ENERGÍA!G255</f>
        <v>0.47850417160932857</v>
      </c>
      <c r="H51" s="3">
        <f>[1]ENERGÍA!H255</f>
        <v>3.459523970465046</v>
      </c>
    </row>
    <row r="52" spans="1:8" x14ac:dyDescent="0.25">
      <c r="A52" s="2">
        <f t="shared" ref="A52:A61" si="4">A51</f>
        <v>2022</v>
      </c>
      <c r="B52" s="2">
        <f>[1]ENERGÍA!B256</f>
        <v>3</v>
      </c>
      <c r="C52" s="4">
        <f>[1]ENERGÍA!C256</f>
        <v>164220.21</v>
      </c>
      <c r="D52" s="3">
        <f>[1]ENERGÍA!D256</f>
        <v>-13.848927241624764</v>
      </c>
      <c r="E52" s="3">
        <f>[1]ENERGÍA!E256</f>
        <v>-1.0439490066209529</v>
      </c>
      <c r="F52" s="4">
        <f>[1]ENERGÍA!F256</f>
        <v>23048236.260000002</v>
      </c>
      <c r="G52" s="3">
        <f>[1]ENERGÍA!G256</f>
        <v>3.784222413060645</v>
      </c>
      <c r="H52" s="3">
        <f>[1]ENERGÍA!H256</f>
        <v>3.4442195004587099</v>
      </c>
    </row>
    <row r="53" spans="1:8" x14ac:dyDescent="0.25">
      <c r="A53" s="2">
        <f t="shared" si="4"/>
        <v>2022</v>
      </c>
      <c r="B53" s="2">
        <f>[1]ENERGÍA!B257</f>
        <v>4</v>
      </c>
      <c r="C53" s="4">
        <f>[1]ENERGÍA!C257</f>
        <v>168690.71</v>
      </c>
      <c r="D53" s="3">
        <f>[1]ENERGÍA!D257</f>
        <v>44.451106516165481</v>
      </c>
      <c r="E53" s="3">
        <f>[1]ENERGÍA!E257</f>
        <v>-1.2605835401524417</v>
      </c>
      <c r="F53" s="4">
        <f>[1]ENERGÍA!F257</f>
        <v>21963380.510000005</v>
      </c>
      <c r="G53" s="3">
        <f>[1]ENERGÍA!G257</f>
        <v>9.776184181144032</v>
      </c>
      <c r="H53" s="3">
        <f>[1]ENERGÍA!H257</f>
        <v>3.4048355147410012</v>
      </c>
    </row>
    <row r="54" spans="1:8" x14ac:dyDescent="0.25">
      <c r="A54" s="2">
        <f t="shared" si="4"/>
        <v>2022</v>
      </c>
      <c r="B54" s="2">
        <f>[1]ENERGÍA!B258</f>
        <v>5</v>
      </c>
      <c r="C54" s="4">
        <f>[1]ENERGÍA!C258</f>
        <v>180258.69</v>
      </c>
      <c r="D54" s="3">
        <f>[1]ENERGÍA!D258</f>
        <v>11.03248084004389</v>
      </c>
      <c r="E54" s="3">
        <f>[1]ENERGÍA!E258</f>
        <v>-1.4923565091478626</v>
      </c>
      <c r="F54" s="4">
        <f>[1]ENERGÍA!F258</f>
        <v>22388670.520000003</v>
      </c>
      <c r="G54" s="3">
        <f>[1]ENERGÍA!G258</f>
        <v>10.573014011410153</v>
      </c>
      <c r="H54" s="3">
        <f>[1]ENERGÍA!H258</f>
        <v>3.3402244024579577</v>
      </c>
    </row>
    <row r="55" spans="1:8" x14ac:dyDescent="0.25">
      <c r="A55" s="2">
        <f t="shared" si="4"/>
        <v>2022</v>
      </c>
      <c r="B55" s="2">
        <f>[1]ENERGÍA!B259</f>
        <v>6</v>
      </c>
      <c r="C55" s="4">
        <f>[1]ENERGÍA!C259</f>
        <v>146658.96</v>
      </c>
      <c r="D55" s="3">
        <f>[1]ENERGÍA!D259</f>
        <v>13.055200869049589</v>
      </c>
      <c r="E55" s="3">
        <f>[1]ENERGÍA!E259</f>
        <v>-1.7407488117384775</v>
      </c>
      <c r="F55" s="4">
        <f>[1]ENERGÍA!F259</f>
        <v>23445944.620000001</v>
      </c>
      <c r="G55" s="3">
        <f>[1]ENERGÍA!G259</f>
        <v>17.276575209072597</v>
      </c>
      <c r="H55" s="3">
        <f>[1]ENERGÍA!H259</f>
        <v>3.2496810075241176</v>
      </c>
    </row>
    <row r="56" spans="1:8" x14ac:dyDescent="0.25">
      <c r="A56" s="2">
        <f t="shared" si="4"/>
        <v>2022</v>
      </c>
      <c r="B56" s="2">
        <f>[1]ENERGÍA!B260</f>
        <v>7</v>
      </c>
      <c r="C56" s="4">
        <f>[1]ENERGÍA!C260</f>
        <v>91079.43</v>
      </c>
      <c r="D56" s="3">
        <f>[1]ENERGÍA!D260</f>
        <v>-35.374115823251493</v>
      </c>
      <c r="E56" s="3">
        <f>[1]ENERGÍA!E260</f>
        <v>-2.0063715656840775</v>
      </c>
      <c r="F56" s="4">
        <f>[1]ENERGÍA!F260</f>
        <v>26622662.84</v>
      </c>
      <c r="G56" s="3">
        <f>[1]ENERGÍA!G260</f>
        <v>18.528805262098103</v>
      </c>
      <c r="H56" s="3">
        <f>[1]ENERGÍA!H260</f>
        <v>3.1330024509101975</v>
      </c>
    </row>
    <row r="57" spans="1:8" x14ac:dyDescent="0.25">
      <c r="A57" s="2">
        <f t="shared" si="4"/>
        <v>2022</v>
      </c>
      <c r="B57" s="2">
        <f>[1]ENERGÍA!B261</f>
        <v>8</v>
      </c>
      <c r="C57" s="4">
        <f>[1]ENERGÍA!C261</f>
        <v>92416.25</v>
      </c>
      <c r="D57" s="3">
        <f>[1]ENERGÍA!D261</f>
        <v>-33.38858081719426</v>
      </c>
      <c r="E57" s="3">
        <f>[1]ENERGÍA!E261</f>
        <v>-2.2888083922388431</v>
      </c>
      <c r="F57" s="4">
        <f>[1]ENERGÍA!F261</f>
        <v>25478046.979999997</v>
      </c>
      <c r="G57" s="3">
        <f>[1]ENERGÍA!G261</f>
        <v>17.833320077132385</v>
      </c>
      <c r="H57" s="3">
        <f>[1]ENERGÍA!H261</f>
        <v>2.9909599434620211</v>
      </c>
    </row>
    <row r="58" spans="1:8" x14ac:dyDescent="0.25">
      <c r="A58" s="2">
        <f t="shared" si="4"/>
        <v>2022</v>
      </c>
      <c r="B58" s="2">
        <f>[1]ENERGÍA!B262</f>
        <v>9</v>
      </c>
      <c r="C58" s="4">
        <f>[1]ENERGÍA!C262</f>
        <v>107337.9</v>
      </c>
      <c r="D58" s="3">
        <f>[1]ENERGÍA!D262</f>
        <v>-22.751468895091222</v>
      </c>
      <c r="E58" s="3">
        <f>[1]ENERGÍA!E262</f>
        <v>-2.5899601171192863</v>
      </c>
      <c r="F58" s="4">
        <f>[1]ENERGÍA!F262</f>
        <v>23882484.5</v>
      </c>
      <c r="G58" s="3">
        <f>[1]ENERGÍA!G262</f>
        <v>14.249253826313325</v>
      </c>
      <c r="H58" s="3">
        <f>[1]ENERGÍA!H262</f>
        <v>2.8253938489984116</v>
      </c>
    </row>
    <row r="59" spans="1:8" x14ac:dyDescent="0.25">
      <c r="A59" s="2">
        <f t="shared" si="4"/>
        <v>2022</v>
      </c>
      <c r="B59" s="2">
        <f>[1]ENERGÍA!B263</f>
        <v>10</v>
      </c>
      <c r="C59" s="4">
        <f>[1]ENERGÍA!C263</f>
        <v>156327.19</v>
      </c>
      <c r="D59" s="3">
        <f>[1]ENERGÍA!D263</f>
        <v>31.619166277406642</v>
      </c>
      <c r="E59" s="3">
        <f>[1]ENERGÍA!E263</f>
        <v>-2.9138872724603186</v>
      </c>
      <c r="F59" s="4">
        <f>[1]ENERGÍA!F263</f>
        <v>22160553.599999994</v>
      </c>
      <c r="G59" s="3">
        <f>[1]ENERGÍA!G263</f>
        <v>6.142277771387139</v>
      </c>
      <c r="H59" s="3">
        <f>[1]ENERGÍA!H263</f>
        <v>2.6391752507919195</v>
      </c>
    </row>
    <row r="60" spans="1:8" x14ac:dyDescent="0.25">
      <c r="A60" s="2">
        <f t="shared" si="4"/>
        <v>2022</v>
      </c>
      <c r="B60" s="2">
        <f>[1]ENERGÍA!B264</f>
        <v>11</v>
      </c>
      <c r="C60" s="4">
        <f>[1]ENERGÍA!C264</f>
        <v>139301</v>
      </c>
      <c r="D60" s="3">
        <f>[1]ENERGÍA!D264</f>
        <v>-14.305744328317505</v>
      </c>
      <c r="E60" s="3">
        <f>[1]ENERGÍA!E264</f>
        <v>-3.2660504951731002</v>
      </c>
      <c r="F60" s="4">
        <f>[1]ENERGÍA!F264</f>
        <v>21817922.329999998</v>
      </c>
      <c r="G60" s="3">
        <f>[1]ENERGÍA!G264</f>
        <v>-6.2058108817730666</v>
      </c>
      <c r="H60" s="3">
        <f>[1]ENERGÍA!H264</f>
        <v>2.4359685557246311</v>
      </c>
    </row>
    <row r="61" spans="1:8" x14ac:dyDescent="0.25">
      <c r="A61" s="2">
        <f t="shared" si="4"/>
        <v>2022</v>
      </c>
      <c r="B61" s="2">
        <f>[1]ENERGÍA!B265</f>
        <v>12</v>
      </c>
      <c r="C61" s="4">
        <f>[1]ENERGÍA!C265</f>
        <v>130157.85</v>
      </c>
      <c r="D61" s="3">
        <f>[1]ENERGÍA!D265</f>
        <v>-35.433824057935112</v>
      </c>
      <c r="E61" s="3">
        <f>[1]ENERGÍA!E265</f>
        <v>-3.6495122934500497</v>
      </c>
      <c r="F61" s="4">
        <f>[1]ENERGÍA!F265</f>
        <v>22447960.309999999</v>
      </c>
      <c r="G61" s="3">
        <f>[1]ENERGÍA!G265</f>
        <v>-7.1471980645226196</v>
      </c>
      <c r="H61" s="3">
        <f>[1]ENERGÍA!H265</f>
        <v>2.2196814416870074</v>
      </c>
    </row>
    <row r="62" spans="1:8" x14ac:dyDescent="0.25">
      <c r="A62" s="2">
        <f>[1]ENERGÍA!A266</f>
        <v>2023</v>
      </c>
      <c r="B62" s="2">
        <f>[1]ENERGÍA!B266</f>
        <v>1</v>
      </c>
      <c r="C62" s="4">
        <f>[1]ENERGÍA!C266</f>
        <v>133807.73000000001</v>
      </c>
      <c r="D62" s="3">
        <f>[1]ENERGÍA!D266</f>
        <v>-24.843627045969107</v>
      </c>
      <c r="E62" s="3">
        <f>[1]ENERGÍA!E266</f>
        <v>-4.068101820888665</v>
      </c>
      <c r="F62" s="4">
        <f>[1]ENERGÍA!F266</f>
        <v>24083399.420000002</v>
      </c>
      <c r="G62" s="3">
        <f>[1]ENERGÍA!G266</f>
        <v>-2.1554443146294511</v>
      </c>
      <c r="H62" s="3">
        <f>[1]ENERGÍA!H266</f>
        <v>1.9936214629974607</v>
      </c>
    </row>
    <row r="63" spans="1:8" x14ac:dyDescent="0.25">
      <c r="A63" s="2">
        <f>A62</f>
        <v>2023</v>
      </c>
      <c r="B63" s="2">
        <f>[1]ENERGÍA!B267</f>
        <v>2</v>
      </c>
      <c r="C63" s="4">
        <f>[1]ENERGÍA!C267</f>
        <v>157291.34999999998</v>
      </c>
      <c r="D63" s="3">
        <f>[1]ENERGÍA!D267</f>
        <v>7.5406554064337161</v>
      </c>
      <c r="E63" s="3">
        <f>[1]ENERGÍA!E267</f>
        <v>-4.5278554749589786</v>
      </c>
      <c r="F63" s="4">
        <f>[1]ENERGÍA!F267</f>
        <v>21913098.18</v>
      </c>
      <c r="G63" s="3">
        <f>[1]ENERGÍA!G267</f>
        <v>2.8757491793808487</v>
      </c>
      <c r="H63" s="3">
        <f>[1]ENERGÍA!H267</f>
        <v>1.7604456962309167</v>
      </c>
    </row>
    <row r="64" spans="1:8" x14ac:dyDescent="0.25">
      <c r="A64" s="2">
        <f t="shared" ref="A64:A73" si="5">A63</f>
        <v>2023</v>
      </c>
      <c r="B64" s="2">
        <f>[1]ENERGÍA!B268</f>
        <v>3</v>
      </c>
      <c r="C64" s="4">
        <f>[1]ENERGÍA!C268</f>
        <v>193999.89</v>
      </c>
      <c r="D64" s="3">
        <f>[1]ENERGÍA!D268</f>
        <v>18.133992156020273</v>
      </c>
      <c r="E64" s="3">
        <f>[1]ENERGÍA!E268</f>
        <v>-5.0362523979383198</v>
      </c>
      <c r="F64" s="4">
        <f>[1]ENERGÍA!F268</f>
        <v>24314034.440000001</v>
      </c>
      <c r="G64" s="3">
        <f>[1]ENERGÍA!G268</f>
        <v>5.4919524675160591</v>
      </c>
      <c r="H64" s="3">
        <f>[1]ENERGÍA!H268</f>
        <v>1.5225230883944103</v>
      </c>
    </row>
    <row r="65" spans="1:8" x14ac:dyDescent="0.25">
      <c r="A65" s="2">
        <f t="shared" si="5"/>
        <v>2023</v>
      </c>
      <c r="B65" s="2">
        <f>[1]ENERGÍA!B269</f>
        <v>4</v>
      </c>
      <c r="C65" s="4">
        <f>[1]ENERGÍA!C269</f>
        <v>158498.49</v>
      </c>
      <c r="D65" s="3">
        <f>[1]ENERGÍA!D269</f>
        <v>-6.0419569044436461</v>
      </c>
      <c r="E65" s="3">
        <f>[1]ENERGÍA!E269</f>
        <v>-5.5999336410705878</v>
      </c>
      <c r="F65" s="4">
        <f>[1]ENERGÍA!F269</f>
        <v>21705306.289999999</v>
      </c>
      <c r="G65" s="3">
        <f>[1]ENERGÍA!G269</f>
        <v>-1.1750204841304068</v>
      </c>
      <c r="H65" s="3">
        <f>[1]ENERGÍA!H269</f>
        <v>1.2823000381257508</v>
      </c>
    </row>
    <row r="66" spans="1:8" x14ac:dyDescent="0.25">
      <c r="A66" s="2">
        <f t="shared" si="5"/>
        <v>2023</v>
      </c>
      <c r="B66" s="2">
        <f>[1]ENERGÍA!B270</f>
        <v>5</v>
      </c>
      <c r="C66" s="4">
        <f>[1]ENERGÍA!C270</f>
        <v>168180.22</v>
      </c>
      <c r="D66" s="3">
        <f>[1]ENERGÍA!D270</f>
        <v>-6.700631187323058</v>
      </c>
      <c r="E66" s="3">
        <f>[1]ENERGÍA!E270</f>
        <v>-6.223931210838991</v>
      </c>
      <c r="F66" s="4">
        <f>[1]ENERGÍA!F270</f>
        <v>21760393.820000008</v>
      </c>
      <c r="G66" s="3">
        <f>[1]ENERGÍA!G270</f>
        <v>-2.806226030432446</v>
      </c>
      <c r="H66" s="3">
        <f>[1]ENERGÍA!H270</f>
        <v>1.042498598880742</v>
      </c>
    </row>
    <row r="67" spans="1:8" x14ac:dyDescent="0.25">
      <c r="A67" s="2">
        <f t="shared" si="5"/>
        <v>2023</v>
      </c>
      <c r="B67" s="2">
        <f>[1]ENERGÍA!B271</f>
        <v>6</v>
      </c>
      <c r="C67" s="4">
        <f>[1]ENERGÍA!C271</f>
        <v>154225.09</v>
      </c>
      <c r="D67" s="3">
        <f>[1]ENERGÍA!D271</f>
        <v>5.1589960817941094</v>
      </c>
      <c r="E67" s="3">
        <f>[1]ENERGÍA!E271</f>
        <v>-6.9133078097866933</v>
      </c>
      <c r="F67" s="4">
        <f>[1]ENERGÍA!F271</f>
        <v>21546559.984999999</v>
      </c>
      <c r="G67" s="3">
        <f>[1]ENERGÍA!G271</f>
        <v>-8.1011222443124637</v>
      </c>
      <c r="H67" s="3">
        <f>[1]ENERGÍA!H271</f>
        <v>0.80567017685669806</v>
      </c>
    </row>
    <row r="68" spans="1:8" x14ac:dyDescent="0.25">
      <c r="A68" s="2">
        <f t="shared" si="5"/>
        <v>2023</v>
      </c>
      <c r="B68" s="2">
        <f>[1]ENERGÍA!B272</f>
        <v>7</v>
      </c>
      <c r="C68" s="4">
        <f>[1]ENERGÍA!C272</f>
        <v>123226.12999999999</v>
      </c>
      <c r="D68" s="3">
        <f>[1]ENERGÍA!D272</f>
        <v>35.295236256968224</v>
      </c>
      <c r="E68" s="3">
        <f>[1]ENERGÍA!E272</f>
        <v>-7.6731592446218935</v>
      </c>
      <c r="F68" s="4">
        <f>[1]ENERGÍA!F272</f>
        <v>23897567.93</v>
      </c>
      <c r="G68" s="3">
        <f>[1]ENERGÍA!G272</f>
        <v>-10.235996776046019</v>
      </c>
      <c r="H68" s="3">
        <f>[1]ENERGÍA!H272</f>
        <v>0.57409890570723032</v>
      </c>
    </row>
    <row r="69" spans="1:8" x14ac:dyDescent="0.25">
      <c r="A69" s="2">
        <f t="shared" si="5"/>
        <v>2023</v>
      </c>
      <c r="B69" s="2">
        <f>[1]ENERGÍA!B273</f>
        <v>8</v>
      </c>
      <c r="C69" s="4">
        <f>[1]ENERGÍA!C273</f>
        <v>114398.58</v>
      </c>
      <c r="D69" s="3">
        <f>[1]ENERGÍA!D273</f>
        <v>23.786217250754071</v>
      </c>
      <c r="E69" s="3">
        <f>[1]ENERGÍA!E273</f>
        <v>-8.507742967615874</v>
      </c>
      <c r="F69" s="4">
        <f>[1]ENERGÍA!F273</f>
        <v>23910612.710000001</v>
      </c>
      <c r="G69" s="3">
        <f>[1]ENERGÍA!G273</f>
        <v>-6.1520974163773889</v>
      </c>
      <c r="H69" s="3">
        <f>[1]ENERGÍA!H273</f>
        <v>0.34945039183448029</v>
      </c>
    </row>
    <row r="70" spans="1:8" x14ac:dyDescent="0.25">
      <c r="A70" s="2">
        <f t="shared" si="5"/>
        <v>2023</v>
      </c>
      <c r="B70" s="2">
        <f>[1]ENERGÍA!B274</f>
        <v>9</v>
      </c>
      <c r="C70" s="4">
        <f>[1]ENERGÍA!C274</f>
        <v>110487.28</v>
      </c>
      <c r="D70" s="3">
        <f>[1]ENERGÍA!D274</f>
        <v>2.9340801338576528</v>
      </c>
      <c r="E70" s="3">
        <f>[1]ENERGÍA!E274</f>
        <v>-9.4183325146856411</v>
      </c>
      <c r="F70" s="4">
        <f>[1]ENERGÍA!F274</f>
        <v>21175164.549999997</v>
      </c>
      <c r="G70" s="3">
        <f>[1]ENERGÍA!G274</f>
        <v>-11.33600631039875</v>
      </c>
      <c r="H70" s="3">
        <f>[1]ENERGÍA!H274</f>
        <v>0.13263954055157892</v>
      </c>
    </row>
    <row r="71" spans="1:8" x14ac:dyDescent="0.25">
      <c r="A71" s="2">
        <f t="shared" si="5"/>
        <v>2023</v>
      </c>
      <c r="B71" s="2">
        <f>[1]ENERGÍA!B275</f>
        <v>10</v>
      </c>
      <c r="C71" s="4">
        <f>[1]ENERGÍA!C275</f>
        <v>157312.44</v>
      </c>
      <c r="D71" s="3">
        <f>[1]ENERGÍA!D275</f>
        <v>0.63024864708436379</v>
      </c>
      <c r="E71" s="3">
        <f>[1]ENERGÍA!E275</f>
        <v>-10.403958785621924</v>
      </c>
      <c r="F71" s="4">
        <f>[1]ENERGÍA!F275</f>
        <v>21241212</v>
      </c>
      <c r="G71" s="3">
        <f>[1]ENERGÍA!G275</f>
        <v>-4.1485497907416624</v>
      </c>
      <c r="H71" s="3">
        <f>[1]ENERGÍA!H275</f>
        <v>-7.5870239203913142E-2</v>
      </c>
    </row>
    <row r="72" spans="1:8" x14ac:dyDescent="0.25">
      <c r="A72" s="2">
        <f t="shared" si="5"/>
        <v>2023</v>
      </c>
      <c r="B72" s="2">
        <f>[1]ENERGÍA!B276</f>
        <v>11</v>
      </c>
      <c r="C72" s="4">
        <f>[1]ENERGÍA!C276</f>
        <v>147495.44</v>
      </c>
      <c r="D72" s="3">
        <f>[1]ENERGÍA!D276</f>
        <v>5.882542121018508</v>
      </c>
      <c r="E72" s="3">
        <f>[1]ENERGÍA!E276</f>
        <v>-11.462794873781526</v>
      </c>
      <c r="F72" s="4">
        <f>[1]ENERGÍA!F276</f>
        <v>21977076.170000002</v>
      </c>
      <c r="G72" s="3">
        <f>[1]ENERGÍA!G276</f>
        <v>0.7294637756646738</v>
      </c>
      <c r="H72" s="3">
        <f>[1]ENERGÍA!H276</f>
        <v>-0.27641197223408454</v>
      </c>
    </row>
    <row r="73" spans="1:8" x14ac:dyDescent="0.25">
      <c r="A73" s="2">
        <f t="shared" si="5"/>
        <v>2023</v>
      </c>
      <c r="B73" s="2">
        <f>[1]ENERGÍA!B277</f>
        <v>12</v>
      </c>
      <c r="C73" s="4">
        <f>[1]ENERGÍA!C277</f>
        <v>164455.42000000001</v>
      </c>
      <c r="D73" s="3">
        <f>[1]ENERGÍA!D277</f>
        <v>26.350750262085619</v>
      </c>
      <c r="E73" s="3">
        <f>[1]ENERGÍA!E277</f>
        <v>-12.592247608116198</v>
      </c>
      <c r="F73" s="4">
        <f>[1]ENERGÍA!F277</f>
        <v>22826574.440000001</v>
      </c>
      <c r="G73" s="3">
        <f>[1]ENERGÍA!G277</f>
        <v>1.6866304322149972</v>
      </c>
      <c r="H73" s="3">
        <f>[1]ENERGÍA!H277</f>
        <v>-0.46960150830988068</v>
      </c>
    </row>
    <row r="74" spans="1:8" x14ac:dyDescent="0.25">
      <c r="A74" s="2">
        <f>[1]ENERGÍA!A278</f>
        <v>2024</v>
      </c>
      <c r="B74" s="2">
        <f>[1]ENERGÍA!B278</f>
        <v>1</v>
      </c>
      <c r="C74" s="4">
        <f>[1]ENERGÍA!C278</f>
        <v>168849.4</v>
      </c>
      <c r="D74" s="3">
        <f>[1]ENERGÍA!D278</f>
        <v>26.188075980363745</v>
      </c>
      <c r="E74" s="3">
        <f>[1]ENERGÍA!E278</f>
        <v>-13.788519280286387</v>
      </c>
      <c r="F74" s="4">
        <f>[1]ENERGÍA!F278</f>
        <v>22592393.16</v>
      </c>
      <c r="G74" s="3">
        <f>[1]ENERGÍA!G278</f>
        <v>-6.1910124646348708</v>
      </c>
      <c r="H74" s="3">
        <f>[1]ENERGÍA!H278</f>
        <v>-0.65598484471975405</v>
      </c>
    </row>
    <row r="75" spans="1:8" x14ac:dyDescent="0.25">
      <c r="A75" s="2">
        <f>A74</f>
        <v>2024</v>
      </c>
      <c r="B75" s="2">
        <f>[1]ENERGÍA!B279</f>
        <v>2</v>
      </c>
      <c r="C75" s="4">
        <f>[1]ENERGÍA!C279</f>
        <v>151531.62</v>
      </c>
      <c r="D75" s="3">
        <f>[1]ENERGÍA!D279</f>
        <v>-3.6618224714836445</v>
      </c>
      <c r="E75" s="3">
        <f>[1]ENERGÍA!E279</f>
        <v>-15.045107807100443</v>
      </c>
      <c r="F75" s="4">
        <f>[1]ENERGÍA!F279</f>
        <v>22299152.70999999</v>
      </c>
      <c r="G75" s="3">
        <f>[1]ENERGÍA!G279</f>
        <v>1.7617523858508566</v>
      </c>
      <c r="H75" s="3">
        <f>[1]ENERGÍA!H279</f>
        <v>-0.83595824042295397</v>
      </c>
    </row>
    <row r="76" spans="1:8" x14ac:dyDescent="0.25">
      <c r="A76" s="2">
        <f t="shared" ref="A76:A85" si="6">A75</f>
        <v>2024</v>
      </c>
      <c r="B76" s="2">
        <f>[1]ENERGÍA!B280</f>
        <v>3</v>
      </c>
      <c r="C76" s="4">
        <f>[1]ENERGÍA!C280</f>
        <v>144211.20000000001</v>
      </c>
      <c r="D76" s="3">
        <f>[1]ENERGÍA!D280</f>
        <v>-25.664287747792024</v>
      </c>
      <c r="E76" s="3">
        <f>[1]ENERGÍA!E280</f>
        <v>-16.352734952918059</v>
      </c>
      <c r="F76" s="4">
        <f>[1]ENERGÍA!F280</f>
        <v>22646865.910000004</v>
      </c>
      <c r="G76" s="3">
        <f>[1]ENERGÍA!G280</f>
        <v>-6.8568156967700578</v>
      </c>
      <c r="H76" s="3">
        <f>[1]ENERGÍA!H280</f>
        <v>-1.0103023312967794</v>
      </c>
    </row>
    <row r="77" spans="1:8" x14ac:dyDescent="0.25">
      <c r="A77" s="2">
        <f t="shared" si="6"/>
        <v>2024</v>
      </c>
      <c r="B77" s="2">
        <f>[1]ENERGÍA!B281</f>
        <v>4</v>
      </c>
      <c r="C77" s="4">
        <f>[1]ENERGÍA!C281</f>
        <v>109333.52</v>
      </c>
      <c r="D77" s="3">
        <f>[1]ENERGÍA!D281</f>
        <v>-31.019204031533665</v>
      </c>
      <c r="E77" s="3">
        <f>[1]ENERGÍA!E281</f>
        <v>-17.701331976172842</v>
      </c>
      <c r="F77" s="4">
        <f>[1]ENERGÍA!F281</f>
        <v>21421442.960000001</v>
      </c>
      <c r="G77" s="3">
        <f>[1]ENERGÍA!G281</f>
        <v>-1.307806147526136</v>
      </c>
      <c r="H77" s="3">
        <f>[1]ENERGÍA!H281</f>
        <v>-1.1796173566472601</v>
      </c>
    </row>
    <row r="78" spans="1:8" x14ac:dyDescent="0.25">
      <c r="A78" s="2">
        <f t="shared" si="6"/>
        <v>2024</v>
      </c>
      <c r="B78" s="2">
        <f>[1]ENERGÍA!B282</f>
        <v>5</v>
      </c>
      <c r="C78" s="4">
        <f>[1]ENERGÍA!C282</f>
        <v>93811.840000000011</v>
      </c>
      <c r="D78" s="3">
        <f>[1]ENERGÍA!D282</f>
        <v>-44.219456961109927</v>
      </c>
      <c r="E78" s="3">
        <f>[1]ENERGÍA!E282</f>
        <v>-19.081476770909148</v>
      </c>
      <c r="F78" s="4">
        <f>[1]ENERGÍA!F282</f>
        <v>21621016.859999988</v>
      </c>
      <c r="G78" s="3">
        <f>[1]ENERGÍA!G282</f>
        <v>-0.64050752552059498</v>
      </c>
      <c r="H78" s="3">
        <f>[1]ENERGÍA!H282</f>
        <v>-1.3449095636530282</v>
      </c>
    </row>
    <row r="79" spans="1:8" x14ac:dyDescent="0.25">
      <c r="A79" s="2">
        <f t="shared" si="6"/>
        <v>2024</v>
      </c>
      <c r="B79" s="2">
        <f>[1]ENERGÍA!B283</f>
        <v>6</v>
      </c>
      <c r="C79" s="4">
        <f>[1]ENERGÍA!C283</f>
        <v>89026.86</v>
      </c>
      <c r="D79" s="3">
        <f>[1]ENERGÍA!D283</f>
        <v>-42.274723263251133</v>
      </c>
      <c r="E79" s="3">
        <f>[1]ENERGÍA!E283</f>
        <v>-20.48467208339741</v>
      </c>
      <c r="F79" s="4">
        <f>[1]ENERGÍA!F283</f>
        <v>21822383.010000002</v>
      </c>
      <c r="G79" s="3">
        <f>[1]ENERGÍA!G283</f>
        <v>1.2801255754608665</v>
      </c>
      <c r="H79" s="3">
        <f>[1]ENERGÍA!H283</f>
        <v>-1.5071941014920822</v>
      </c>
    </row>
    <row r="80" spans="1:8" x14ac:dyDescent="0.25">
      <c r="A80" s="2">
        <f t="shared" si="6"/>
        <v>2024</v>
      </c>
      <c r="B80" s="2">
        <f>[1]ENERGÍA!B284</f>
        <v>7</v>
      </c>
      <c r="C80" s="4">
        <f>[1]ENERGÍA!C284</f>
        <v>85245.4</v>
      </c>
      <c r="D80" s="3">
        <f>[1]ENERGÍA!D284</f>
        <v>-30.821977449101091</v>
      </c>
      <c r="E80" s="3">
        <f>[1]ENERGÍA!E284</f>
        <v>-21.904166352976812</v>
      </c>
      <c r="F80" s="4">
        <f>[1]ENERGÍA!F284</f>
        <v>23879403.439999998</v>
      </c>
      <c r="G80" s="3">
        <f>[1]ENERGÍA!G284</f>
        <v>-7.6009784984010231E-2</v>
      </c>
      <c r="H80" s="3">
        <f>[1]ENERGÍA!H284</f>
        <v>-1.667437202534217</v>
      </c>
    </row>
    <row r="81" spans="1:8" x14ac:dyDescent="0.25">
      <c r="A81" s="2">
        <f t="shared" si="6"/>
        <v>2024</v>
      </c>
      <c r="B81" s="2">
        <f>[1]ENERGÍA!B285</f>
        <v>8</v>
      </c>
      <c r="C81" s="4">
        <f>[1]ENERGÍA!C285</f>
        <v>60127.23</v>
      </c>
      <c r="D81" s="3">
        <f>[1]ENERGÍA!D285</f>
        <v>-47.440580119088892</v>
      </c>
      <c r="E81" s="3">
        <f>[1]ENERGÍA!E285</f>
        <v>-23.334721216985148</v>
      </c>
      <c r="F81" s="4">
        <f>[1]ENERGÍA!F285</f>
        <v>23733746.780000009</v>
      </c>
      <c r="G81" s="3">
        <f>[1]ENERGÍA!G285</f>
        <v>-0.73969635218098517</v>
      </c>
      <c r="H81" s="3">
        <f>[1]ENERGÍA!H285</f>
        <v>-1.8264115352827726</v>
      </c>
    </row>
    <row r="82" spans="1:8" x14ac:dyDescent="0.25">
      <c r="A82" s="2">
        <f t="shared" si="6"/>
        <v>2024</v>
      </c>
      <c r="B82" s="2">
        <f>[1]ENERGÍA!B286</f>
        <v>9</v>
      </c>
      <c r="C82" s="4">
        <f>[1]ENERGÍA!C286</f>
        <v>73277.459999999992</v>
      </c>
      <c r="D82" s="3">
        <f>[1]ENERGÍA!D286</f>
        <v>-33.677922019620731</v>
      </c>
      <c r="E82" s="3">
        <f>[1]ENERGÍA!E286</f>
        <v>-24.771717605197434</v>
      </c>
      <c r="F82" s="4">
        <f>[1]ENERGÍA!F286</f>
        <v>21938696.129999999</v>
      </c>
      <c r="G82" s="3">
        <f>[1]ENERGÍA!G286</f>
        <v>3.6057881779246959</v>
      </c>
      <c r="H82" s="3">
        <f>[1]ENERGÍA!H286</f>
        <v>-1.9847792524482029</v>
      </c>
    </row>
    <row r="83" spans="1:8" x14ac:dyDescent="0.25">
      <c r="A83" s="2">
        <f t="shared" si="6"/>
        <v>2024</v>
      </c>
      <c r="B83" s="2">
        <f>[1]ENERGÍA!B287</f>
        <v>10</v>
      </c>
      <c r="C83" s="4">
        <f>[1]ENERGÍA!C287</f>
        <v>89875.57</v>
      </c>
      <c r="D83" s="3">
        <f>[1]ENERGÍA!D287</f>
        <v>-42.868110112588674</v>
      </c>
      <c r="E83" s="3">
        <f>[1]ENERGÍA!E287</f>
        <v>-26.212210465367999</v>
      </c>
      <c r="F83" s="4">
        <f>[1]ENERGÍA!F287</f>
        <v>21939054.900000002</v>
      </c>
      <c r="G83" s="3">
        <f>[1]ENERGÍA!G287</f>
        <v>3.2853252441527481</v>
      </c>
      <c r="H83" s="3">
        <f>[1]ENERGÍA!H287</f>
        <v>-2.1431270404088019</v>
      </c>
    </row>
    <row r="84" spans="1:8" x14ac:dyDescent="0.25">
      <c r="A84" s="2">
        <f t="shared" si="6"/>
        <v>2024</v>
      </c>
      <c r="B84" s="2">
        <f>[1]ENERGÍA!B288</f>
        <v>11</v>
      </c>
      <c r="C84" s="4">
        <f>[1]ENERGÍA!C288</f>
        <v>81859.200000000012</v>
      </c>
      <c r="D84" s="3">
        <f>[1]ENERGÍA!D288</f>
        <v>-44.50052150764796</v>
      </c>
      <c r="E84" s="3">
        <f>[1]ENERGÍA!E288</f>
        <v>-27.65387323166884</v>
      </c>
      <c r="F84" s="4">
        <f>[1]ENERGÍA!F288</f>
        <v>20906267.480000004</v>
      </c>
      <c r="G84" s="3">
        <f>[1]ENERGÍA!G288</f>
        <v>-4.8723892191888325</v>
      </c>
      <c r="H84" s="3">
        <f>[1]ENERGÍA!H288</f>
        <v>-2.3016533516935325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6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[1]Taereo!A1</f>
        <v>Año</v>
      </c>
      <c r="B1" s="1" t="str">
        <f>[1]Taereo!B1</f>
        <v>Mes</v>
      </c>
      <c r="C1" s="2" t="str">
        <f>[1]Taereo!C1</f>
        <v>Tráfico aéreo de pasajeros Cantabria</v>
      </c>
      <c r="D1" s="2" t="str">
        <f>[1]Taereo!D1</f>
        <v>Tráfico aéreo de pasajeros Cantabria. Var interanual</v>
      </c>
      <c r="E1" s="2" t="str">
        <f>[1]Taereo!E1</f>
        <v>Tráfico aéreo de pasajeros Cantabria. Tendencia</v>
      </c>
      <c r="F1" s="2" t="str">
        <f>[1]Taereo!F1</f>
        <v>Tráfico aéreo de pasajeros España</v>
      </c>
      <c r="G1" s="2" t="str">
        <f>[1]Taereo!G1</f>
        <v>Tráfico aéreo de pasajeros España. Var interanual</v>
      </c>
      <c r="H1" s="2" t="str">
        <f>[1]Taereo!H1</f>
        <v>Tráfico aéreo de pasajeros España. Tendencia</v>
      </c>
    </row>
    <row r="2" spans="1:8" x14ac:dyDescent="0.25">
      <c r="A2" s="2">
        <f>[1]Taereo!A206</f>
        <v>2018</v>
      </c>
      <c r="B2" s="2">
        <f>[1]Taereo!B206</f>
        <v>1</v>
      </c>
      <c r="C2" s="4">
        <f>[1]Taereo!C206</f>
        <v>65228</v>
      </c>
      <c r="D2" s="3">
        <f>[1]Taereo!D206</f>
        <v>36.377511551569143</v>
      </c>
      <c r="E2" s="3">
        <f>[1]Taereo!E206</f>
        <v>-96.20729263106837</v>
      </c>
      <c r="F2" s="4">
        <f>[1]Taereo!F206</f>
        <v>15496979</v>
      </c>
      <c r="G2" s="3">
        <f>[1]Taereo!G206</f>
        <v>8.7368954391978004</v>
      </c>
      <c r="H2" s="3">
        <f>[1]Taereo!H206</f>
        <v>-7.356478766455778</v>
      </c>
    </row>
    <row r="3" spans="1:8" x14ac:dyDescent="0.25">
      <c r="A3" s="2">
        <f>A2</f>
        <v>2018</v>
      </c>
      <c r="B3" s="2">
        <f>[1]Taereo!B207</f>
        <v>2</v>
      </c>
      <c r="C3" s="4">
        <f>[1]Taereo!C207</f>
        <v>64052</v>
      </c>
      <c r="D3" s="3">
        <f>[1]Taereo!D207</f>
        <v>32.412709569387886</v>
      </c>
      <c r="E3" s="3">
        <f>[1]Taereo!E207</f>
        <v>-71.61542637665606</v>
      </c>
      <c r="F3" s="4">
        <f>[1]Taereo!F207</f>
        <v>15283462</v>
      </c>
      <c r="G3" s="3">
        <f>[1]Taereo!G207</f>
        <v>9.2318452483904032</v>
      </c>
      <c r="H3" s="3">
        <f>[1]Taereo!H207</f>
        <v>-6.5134409729446361</v>
      </c>
    </row>
    <row r="4" spans="1:8" x14ac:dyDescent="0.25">
      <c r="A4" s="2">
        <f t="shared" ref="A4:A13" si="0">A3</f>
        <v>2018</v>
      </c>
      <c r="B4" s="2">
        <f>[1]Taereo!B208</f>
        <v>3</v>
      </c>
      <c r="C4" s="4">
        <f>[1]Taereo!C208</f>
        <v>77644</v>
      </c>
      <c r="D4" s="3">
        <f>[1]Taereo!D208</f>
        <v>23.334498205038589</v>
      </c>
      <c r="E4" s="3">
        <f>[1]Taereo!E208</f>
        <v>-42.9442074571419</v>
      </c>
      <c r="F4" s="4">
        <f>[1]Taereo!F208</f>
        <v>19103667</v>
      </c>
      <c r="G4" s="3">
        <f>[1]Taereo!G208</f>
        <v>10.997928513856859</v>
      </c>
      <c r="H4" s="3">
        <f>[1]Taereo!H208</f>
        <v>-5.5459424730791165</v>
      </c>
    </row>
    <row r="5" spans="1:8" x14ac:dyDescent="0.25">
      <c r="A5" s="2">
        <f t="shared" si="0"/>
        <v>2018</v>
      </c>
      <c r="B5" s="2">
        <f>[1]Taereo!B209</f>
        <v>4</v>
      </c>
      <c r="C5" s="4">
        <f>[1]Taereo!C209</f>
        <v>93701</v>
      </c>
      <c r="D5" s="3">
        <f>[1]Taereo!D209</f>
        <v>11.53818683934864</v>
      </c>
      <c r="E5" s="3">
        <f>[1]Taereo!E209</f>
        <v>-9.874205819408143</v>
      </c>
      <c r="F5" s="4">
        <f>[1]Taereo!F209</f>
        <v>21632331</v>
      </c>
      <c r="G5" s="3">
        <f>[1]Taereo!G209</f>
        <v>2.8876054769689352</v>
      </c>
      <c r="H5" s="3">
        <f>[1]Taereo!H209</f>
        <v>-4.4359143158168619</v>
      </c>
    </row>
    <row r="6" spans="1:8" x14ac:dyDescent="0.25">
      <c r="A6" s="2">
        <f t="shared" si="0"/>
        <v>2018</v>
      </c>
      <c r="B6" s="2">
        <f>[1]Taereo!B210</f>
        <v>5</v>
      </c>
      <c r="C6" s="4">
        <f>[1]Taereo!C210</f>
        <v>98149</v>
      </c>
      <c r="D6" s="3">
        <f>[1]Taereo!D210</f>
        <v>18.474482159239059</v>
      </c>
      <c r="E6" s="3">
        <f>[1]Taereo!E210</f>
        <v>27.91861127755616</v>
      </c>
      <c r="F6" s="4">
        <f>[1]Taereo!F210</f>
        <v>23807495</v>
      </c>
      <c r="G6" s="3">
        <f>[1]Taereo!G210</f>
        <v>6.3935106089647142</v>
      </c>
      <c r="H6" s="3">
        <f>[1]Taereo!H210</f>
        <v>-3.1641386701858676</v>
      </c>
    </row>
    <row r="7" spans="1:8" x14ac:dyDescent="0.25">
      <c r="A7" s="2">
        <f t="shared" si="0"/>
        <v>2018</v>
      </c>
      <c r="B7" s="2">
        <f>[1]Taereo!B211</f>
        <v>6</v>
      </c>
      <c r="C7" s="4">
        <f>[1]Taereo!C211</f>
        <v>101358</v>
      </c>
      <c r="D7" s="3">
        <f>[1]Taereo!D211</f>
        <v>11.785336156696658</v>
      </c>
      <c r="E7" s="3">
        <f>[1]Taereo!E211</f>
        <v>70.759763546474375</v>
      </c>
      <c r="F7" s="4">
        <f>[1]Taereo!F211</f>
        <v>25744939</v>
      </c>
      <c r="G7" s="3">
        <f>[1]Taereo!G211</f>
        <v>5.0857372254401456</v>
      </c>
      <c r="H7" s="3">
        <f>[1]Taereo!H211</f>
        <v>-1.7108891274507396</v>
      </c>
    </row>
    <row r="8" spans="1:8" x14ac:dyDescent="0.25">
      <c r="A8" s="2">
        <f t="shared" si="0"/>
        <v>2018</v>
      </c>
      <c r="B8" s="2">
        <f>[1]Taereo!B212</f>
        <v>7</v>
      </c>
      <c r="C8" s="4">
        <f>[1]Taereo!C212</f>
        <v>118100</v>
      </c>
      <c r="D8" s="3">
        <f>[1]Taereo!D212</f>
        <v>14.514549456516468</v>
      </c>
      <c r="E8" s="3">
        <f>[1]Taereo!E212</f>
        <v>118.97411485776999</v>
      </c>
      <c r="F8" s="4">
        <f>[1]Taereo!F212</f>
        <v>28446699</v>
      </c>
      <c r="G8" s="3">
        <f>[1]Taereo!G212</f>
        <v>3.1960608413003966</v>
      </c>
      <c r="H8" s="3">
        <f>[1]Taereo!H212</f>
        <v>-5.5775553231698846E-2</v>
      </c>
    </row>
    <row r="9" spans="1:8" x14ac:dyDescent="0.25">
      <c r="A9" s="2">
        <f t="shared" si="0"/>
        <v>2018</v>
      </c>
      <c r="B9" s="2">
        <f>[1]Taereo!B213</f>
        <v>8</v>
      </c>
      <c r="C9" s="4">
        <f>[1]Taereo!C213</f>
        <v>114345</v>
      </c>
      <c r="D9" s="3">
        <f>[1]Taereo!D213</f>
        <v>9.1286505058217227</v>
      </c>
      <c r="E9" s="3">
        <f>[1]Taereo!E213</f>
        <v>172.88243363551999</v>
      </c>
      <c r="F9" s="4">
        <f>[1]Taereo!F213</f>
        <v>28346258</v>
      </c>
      <c r="G9" s="3">
        <f>[1]Taereo!G213</f>
        <v>3.3535866259503111</v>
      </c>
      <c r="H9" s="3">
        <f>[1]Taereo!H213</f>
        <v>1.8220641747922068</v>
      </c>
    </row>
    <row r="10" spans="1:8" x14ac:dyDescent="0.25">
      <c r="A10" s="2">
        <f t="shared" si="0"/>
        <v>2018</v>
      </c>
      <c r="B10" s="2">
        <f>[1]Taereo!B214</f>
        <v>9</v>
      </c>
      <c r="C10" s="4">
        <f>[1]Taereo!C214</f>
        <v>105440</v>
      </c>
      <c r="D10" s="3">
        <f>[1]Taereo!D214</f>
        <v>22.058227701568555</v>
      </c>
      <c r="E10" s="3">
        <f>[1]Taereo!E214</f>
        <v>232.79823416731512</v>
      </c>
      <c r="F10" s="4">
        <f>[1]Taereo!F214</f>
        <v>26242088</v>
      </c>
      <c r="G10" s="3">
        <f>[1]Taereo!G214</f>
        <v>4.6254441991461892</v>
      </c>
      <c r="H10" s="3">
        <f>[1]Taereo!H214</f>
        <v>3.9437180009137718</v>
      </c>
    </row>
    <row r="11" spans="1:8" x14ac:dyDescent="0.25">
      <c r="A11" s="2">
        <f t="shared" si="0"/>
        <v>2018</v>
      </c>
      <c r="B11" s="2">
        <f>[1]Taereo!B215</f>
        <v>10</v>
      </c>
      <c r="C11" s="4">
        <f>[1]Taereo!C215</f>
        <v>101294</v>
      </c>
      <c r="D11" s="3">
        <f>[1]Taereo!D215</f>
        <v>18.939927668968103</v>
      </c>
      <c r="E11" s="3">
        <f>[1]Taereo!E215</f>
        <v>299.02365895025105</v>
      </c>
      <c r="F11" s="4">
        <f>[1]Taereo!F215</f>
        <v>24326839</v>
      </c>
      <c r="G11" s="3">
        <f>[1]Taereo!G215</f>
        <v>6.4989432557424509</v>
      </c>
      <c r="H11" s="3">
        <f>[1]Taereo!H215</f>
        <v>6.3303802251515657</v>
      </c>
    </row>
    <row r="12" spans="1:8" x14ac:dyDescent="0.25">
      <c r="A12" s="2">
        <f t="shared" si="0"/>
        <v>2018</v>
      </c>
      <c r="B12" s="2">
        <f>[1]Taereo!B216</f>
        <v>11</v>
      </c>
      <c r="C12" s="4">
        <f>[1]Taereo!C216</f>
        <v>82363</v>
      </c>
      <c r="D12" s="3">
        <f>[1]Taereo!D216</f>
        <v>15.210731720964056</v>
      </c>
      <c r="E12" s="3">
        <f>[1]Taereo!E216</f>
        <v>371.84621575875224</v>
      </c>
      <c r="F12" s="4">
        <f>[1]Taereo!F216</f>
        <v>17718779</v>
      </c>
      <c r="G12" s="3">
        <f>[1]Taereo!G216</f>
        <v>6.8637812060577508</v>
      </c>
      <c r="H12" s="3">
        <f>[1]Taereo!H216</f>
        <v>9.0032924896212592</v>
      </c>
    </row>
    <row r="13" spans="1:8" x14ac:dyDescent="0.25">
      <c r="A13" s="2">
        <f t="shared" si="0"/>
        <v>2018</v>
      </c>
      <c r="B13" s="2">
        <f>[1]Taereo!B217</f>
        <v>12</v>
      </c>
      <c r="C13" s="4">
        <f>[1]Taereo!C217</f>
        <v>81679</v>
      </c>
      <c r="D13" s="3">
        <f>[1]Taereo!D217</f>
        <v>16.660953523580989</v>
      </c>
      <c r="E13" s="3">
        <f>[1]Taereo!E217</f>
        <v>451.53396210812639</v>
      </c>
      <c r="F13" s="4">
        <f>[1]Taereo!F217</f>
        <v>17604821</v>
      </c>
      <c r="G13" s="3">
        <f>[1]Taereo!G217</f>
        <v>7.5705573488576983</v>
      </c>
      <c r="H13" s="3">
        <f>[1]Taereo!H217</f>
        <v>11.983708142204536</v>
      </c>
    </row>
    <row r="14" spans="1:8" x14ac:dyDescent="0.25">
      <c r="A14" s="2">
        <f>[1]Taereo!A218</f>
        <v>2019</v>
      </c>
      <c r="B14" s="2">
        <f>[1]Taereo!B218</f>
        <v>1</v>
      </c>
      <c r="C14" s="4">
        <f>[1]Taereo!C218</f>
        <v>75022</v>
      </c>
      <c r="D14" s="3">
        <f>[1]Taereo!D218</f>
        <v>15.015024222726447</v>
      </c>
      <c r="E14" s="3">
        <f>[1]Taereo!E218</f>
        <v>538.33018916062292</v>
      </c>
      <c r="F14" s="4">
        <f>[1]Taereo!F218</f>
        <v>16583215</v>
      </c>
      <c r="G14" s="3">
        <f>[1]Taereo!G218</f>
        <v>7.0093403365907747</v>
      </c>
      <c r="H14" s="3">
        <f>[1]Taereo!H218</f>
        <v>15.292731953610609</v>
      </c>
    </row>
    <row r="15" spans="1:8" x14ac:dyDescent="0.25">
      <c r="A15" s="2">
        <f>A14</f>
        <v>2019</v>
      </c>
      <c r="B15" s="2">
        <f>[1]Taereo!B219</f>
        <v>2</v>
      </c>
      <c r="C15" s="4">
        <f>[1]Taereo!C219</f>
        <v>74131</v>
      </c>
      <c r="D15" s="3">
        <f>[1]Taereo!D219</f>
        <v>15.735652282520451</v>
      </c>
      <c r="E15" s="3">
        <f>[1]Taereo!E219</f>
        <v>632.44798856400621</v>
      </c>
      <c r="F15" s="4">
        <f>[1]Taereo!F219</f>
        <v>16258250</v>
      </c>
      <c r="G15" s="3">
        <f>[1]Taereo!G219</f>
        <v>6.3780575369638104</v>
      </c>
      <c r="H15" s="3">
        <f>[1]Taereo!H219</f>
        <v>18.951162225743598</v>
      </c>
    </row>
    <row r="16" spans="1:8" x14ac:dyDescent="0.25">
      <c r="A16" s="2">
        <f t="shared" ref="A16:A25" si="1">A15</f>
        <v>2019</v>
      </c>
      <c r="B16" s="2">
        <f>[1]Taereo!B220</f>
        <v>3</v>
      </c>
      <c r="C16" s="4">
        <f>[1]Taereo!C220</f>
        <v>89789</v>
      </c>
      <c r="D16" s="3">
        <f>[1]Taereo!D220</f>
        <v>15.641904075009005</v>
      </c>
      <c r="E16" s="3">
        <f>[1]Taereo!E220</f>
        <v>734.06411063514201</v>
      </c>
      <c r="F16" s="4">
        <f>[1]Taereo!F220</f>
        <v>19966606</v>
      </c>
      <c r="G16" s="3">
        <f>[1]Taereo!G220</f>
        <v>4.5171379924074273</v>
      </c>
      <c r="H16" s="3">
        <f>[1]Taereo!H220</f>
        <v>22.979222024978668</v>
      </c>
    </row>
    <row r="17" spans="1:8" x14ac:dyDescent="0.25">
      <c r="A17" s="2">
        <f t="shared" si="1"/>
        <v>2019</v>
      </c>
      <c r="B17" s="2">
        <f>[1]Taereo!B221</f>
        <v>4</v>
      </c>
      <c r="C17" s="4">
        <f>[1]Taereo!C221</f>
        <v>100807</v>
      </c>
      <c r="D17" s="3">
        <f>[1]Taereo!D221</f>
        <v>7.5836970790066349</v>
      </c>
      <c r="E17" s="3">
        <f>[1]Taereo!E221</f>
        <v>843.31247844532106</v>
      </c>
      <c r="F17" s="4">
        <f>[1]Taereo!F221</f>
        <v>23206175</v>
      </c>
      <c r="G17" s="3">
        <f>[1]Taereo!G221</f>
        <v>7.2754249183779596</v>
      </c>
      <c r="H17" s="3">
        <f>[1]Taereo!H221</f>
        <v>27.396261285420927</v>
      </c>
    </row>
    <row r="18" spans="1:8" x14ac:dyDescent="0.25">
      <c r="A18" s="2">
        <f t="shared" si="1"/>
        <v>2019</v>
      </c>
      <c r="B18" s="2">
        <f>[1]Taereo!B222</f>
        <v>5</v>
      </c>
      <c r="C18" s="4">
        <f>[1]Taereo!C222</f>
        <v>98895</v>
      </c>
      <c r="D18" s="3">
        <f>[1]Taereo!D222</f>
        <v>0.76006887487392039</v>
      </c>
      <c r="E18" s="3">
        <f>[1]Taereo!E222</f>
        <v>960.27712463482271</v>
      </c>
      <c r="F18" s="4">
        <f>[1]Taereo!F222</f>
        <v>24627713</v>
      </c>
      <c r="G18" s="3">
        <f>[1]Taereo!G222</f>
        <v>3.4452091662730666</v>
      </c>
      <c r="H18" s="3">
        <f>[1]Taereo!H222</f>
        <v>32.220347852006554</v>
      </c>
    </row>
    <row r="19" spans="1:8" x14ac:dyDescent="0.25">
      <c r="A19" s="2">
        <f t="shared" si="1"/>
        <v>2019</v>
      </c>
      <c r="B19" s="2">
        <f>[1]Taereo!B223</f>
        <v>6</v>
      </c>
      <c r="C19" s="4">
        <f>[1]Taereo!C223</f>
        <v>106783</v>
      </c>
      <c r="D19" s="3">
        <f>[1]Taereo!D223</f>
        <v>5.3523155547662737</v>
      </c>
      <c r="E19" s="3">
        <f>[1]Taereo!E223</f>
        <v>1084.9840451229982</v>
      </c>
      <c r="F19" s="4">
        <f>[1]Taereo!F223</f>
        <v>27279729</v>
      </c>
      <c r="G19" s="3">
        <f>[1]Taereo!G223</f>
        <v>5.9615212139364493</v>
      </c>
      <c r="H19" s="3">
        <f>[1]Taereo!H223</f>
        <v>37.468152289368469</v>
      </c>
    </row>
    <row r="20" spans="1:8" x14ac:dyDescent="0.25">
      <c r="A20" s="2">
        <f t="shared" si="1"/>
        <v>2019</v>
      </c>
      <c r="B20" s="2">
        <f>[1]Taereo!B224</f>
        <v>7</v>
      </c>
      <c r="C20" s="4">
        <f>[1]Taereo!C224</f>
        <v>123005</v>
      </c>
      <c r="D20" s="3">
        <f>[1]Taereo!D224</f>
        <v>4.1532599491955979</v>
      </c>
      <c r="E20" s="3">
        <f>[1]Taereo!E224</f>
        <v>1217.3926027003263</v>
      </c>
      <c r="F20" s="4">
        <f>[1]Taereo!F224</f>
        <v>29409598</v>
      </c>
      <c r="G20" s="3">
        <f>[1]Taereo!G224</f>
        <v>3.3849235020203983</v>
      </c>
      <c r="H20" s="3">
        <f>[1]Taereo!H224</f>
        <v>43.154346888619742</v>
      </c>
    </row>
    <row r="21" spans="1:8" x14ac:dyDescent="0.25">
      <c r="A21" s="2">
        <f t="shared" si="1"/>
        <v>2019</v>
      </c>
      <c r="B21" s="2">
        <f>[1]Taereo!B225</f>
        <v>8</v>
      </c>
      <c r="C21" s="4">
        <f>[1]Taereo!C225</f>
        <v>120979</v>
      </c>
      <c r="D21" s="3">
        <f>[1]Taereo!D225</f>
        <v>5.8017403471948947</v>
      </c>
      <c r="E21" s="3">
        <f>[1]Taereo!E225</f>
        <v>1357.3871857316212</v>
      </c>
      <c r="F21" s="4">
        <f>[1]Taereo!F225</f>
        <v>29481222</v>
      </c>
      <c r="G21" s="3">
        <f>[1]Taereo!G225</f>
        <v>4.003928843094573</v>
      </c>
      <c r="H21" s="3">
        <f>[1]Taereo!H225</f>
        <v>49.291415980382091</v>
      </c>
    </row>
    <row r="22" spans="1:8" x14ac:dyDescent="0.25">
      <c r="A22" s="2">
        <f t="shared" si="1"/>
        <v>2019</v>
      </c>
      <c r="B22" s="2">
        <f>[1]Taereo!B226</f>
        <v>9</v>
      </c>
      <c r="C22" s="4">
        <f>[1]Taereo!C226</f>
        <v>107101</v>
      </c>
      <c r="D22" s="3">
        <f>[1]Taereo!D226</f>
        <v>1.5753034901365703</v>
      </c>
      <c r="E22" s="3">
        <f>[1]Taereo!E226</f>
        <v>1504.7679298495614</v>
      </c>
      <c r="F22" s="4">
        <f>[1]Taereo!F226</f>
        <v>27137706</v>
      </c>
      <c r="G22" s="3">
        <f>[1]Taereo!G226</f>
        <v>3.4129067778448041</v>
      </c>
      <c r="H22" s="3">
        <f>[1]Taereo!H226</f>
        <v>55.889082129764269</v>
      </c>
    </row>
    <row r="23" spans="1:8" x14ac:dyDescent="0.25">
      <c r="A23" s="2">
        <f t="shared" si="1"/>
        <v>2019</v>
      </c>
      <c r="B23" s="2">
        <f>[1]Taereo!B227</f>
        <v>10</v>
      </c>
      <c r="C23" s="4">
        <f>[1]Taereo!C227</f>
        <v>102260</v>
      </c>
      <c r="D23" s="3">
        <f>[1]Taereo!D227</f>
        <v>0.95365964420399685</v>
      </c>
      <c r="E23" s="3">
        <f>[1]Taereo!E227</f>
        <v>1659.2411105864517</v>
      </c>
      <c r="F23" s="4">
        <f>[1]Taereo!F227</f>
        <v>24699768</v>
      </c>
      <c r="G23" s="3">
        <f>[1]Taereo!G227</f>
        <v>1.5329940729249758</v>
      </c>
      <c r="H23" s="3">
        <f>[1]Taereo!H227</f>
        <v>62.953922937490489</v>
      </c>
    </row>
    <row r="24" spans="1:8" x14ac:dyDescent="0.25">
      <c r="A24" s="2">
        <f t="shared" si="1"/>
        <v>2019</v>
      </c>
      <c r="B24" s="2">
        <f>[1]Taereo!B228</f>
        <v>11</v>
      </c>
      <c r="C24" s="4">
        <f>[1]Taereo!C228</f>
        <v>88558</v>
      </c>
      <c r="D24" s="3">
        <f>[1]Taereo!D228</f>
        <v>7.5215812925707004</v>
      </c>
      <c r="E24" s="3">
        <f>[1]Taereo!E228</f>
        <v>1820.4086150977664</v>
      </c>
      <c r="F24" s="4">
        <f>[1]Taereo!F228</f>
        <v>18349196</v>
      </c>
      <c r="G24" s="3">
        <f>[1]Taereo!G228</f>
        <v>3.5579031715447185</v>
      </c>
      <c r="H24" s="3">
        <f>[1]Taereo!H228</f>
        <v>70.488871825441095</v>
      </c>
    </row>
    <row r="25" spans="1:8" x14ac:dyDescent="0.25">
      <c r="A25" s="2">
        <f t="shared" si="1"/>
        <v>2019</v>
      </c>
      <c r="B25" s="2">
        <f>[1]Taereo!B229</f>
        <v>12</v>
      </c>
      <c r="C25" s="4">
        <f>[1]Taereo!C229</f>
        <v>87669</v>
      </c>
      <c r="D25" s="3">
        <f>[1]Taereo!D229</f>
        <v>7.3335863563461778</v>
      </c>
      <c r="E25" s="3">
        <f>[1]Taereo!E229</f>
        <v>1987.7571716882203</v>
      </c>
      <c r="F25" s="4">
        <f>[1]Taereo!F229</f>
        <v>18248209</v>
      </c>
      <c r="G25" s="3">
        <f>[1]Taereo!G229</f>
        <v>3.6546125632291204</v>
      </c>
      <c r="H25" s="3">
        <f>[1]Taereo!H229</f>
        <v>78.492596873214168</v>
      </c>
    </row>
    <row r="26" spans="1:8" x14ac:dyDescent="0.25">
      <c r="A26" s="2">
        <f>[1]Taereo!A230</f>
        <v>2020</v>
      </c>
      <c r="B26" s="2">
        <f>[1]Taereo!B230</f>
        <v>1</v>
      </c>
      <c r="C26" s="4">
        <f>[1]Taereo!C230</f>
        <v>83192</v>
      </c>
      <c r="D26" s="3">
        <f>[1]Taereo!D230</f>
        <v>10.890138892591516</v>
      </c>
      <c r="E26" s="3">
        <f>[1]Taereo!E230</f>
        <v>2160.6476137296245</v>
      </c>
      <c r="F26" s="4">
        <f>[1]Taereo!F230</f>
        <v>16982161</v>
      </c>
      <c r="G26" s="3">
        <f>[1]Taereo!G230</f>
        <v>2.40572168906934</v>
      </c>
      <c r="H26" s="3">
        <f>[1]Taereo!H230</f>
        <v>86.959118176473481</v>
      </c>
    </row>
    <row r="27" spans="1:8" x14ac:dyDescent="0.25">
      <c r="A27" s="2">
        <f>A26</f>
        <v>2020</v>
      </c>
      <c r="B27" s="2">
        <f>[1]Taereo!B231</f>
        <v>2</v>
      </c>
      <c r="C27" s="4">
        <f>[1]Taereo!C231</f>
        <v>77086</v>
      </c>
      <c r="D27" s="3">
        <f>[1]Taereo!D231</f>
        <v>3.9861866155859182</v>
      </c>
      <c r="E27" s="3">
        <f>[1]Taereo!E231</f>
        <v>2338.3032451781419</v>
      </c>
      <c r="F27" s="4">
        <f>[1]Taereo!F231</f>
        <v>16904590</v>
      </c>
      <c r="G27" s="3">
        <f>[1]Taereo!G231</f>
        <v>3.9754586133193826</v>
      </c>
      <c r="H27" s="3">
        <f>[1]Taereo!H231</f>
        <v>95.877258748639065</v>
      </c>
    </row>
    <row r="28" spans="1:8" x14ac:dyDescent="0.25">
      <c r="A28" s="2">
        <f t="shared" ref="A28:A37" si="2">A27</f>
        <v>2020</v>
      </c>
      <c r="B28" s="2">
        <f>[1]Taereo!B232</f>
        <v>3</v>
      </c>
      <c r="C28" s="4">
        <f>[1]Taereo!C232</f>
        <v>32350</v>
      </c>
      <c r="D28" s="3">
        <f>[1]Taereo!D232</f>
        <v>-63.971087772444292</v>
      </c>
      <c r="E28" s="3">
        <f>[1]Taereo!E232</f>
        <v>2519.7980812764049</v>
      </c>
      <c r="F28" s="4">
        <f>[1]Taereo!F232</f>
        <v>8128859</v>
      </c>
      <c r="G28" s="3">
        <f>[1]Taereo!G232</f>
        <v>-59.28772771897237</v>
      </c>
      <c r="H28" s="3">
        <f>[1]Taereo!H232</f>
        <v>105.22996983948596</v>
      </c>
    </row>
    <row r="29" spans="1:8" x14ac:dyDescent="0.25">
      <c r="A29" s="2">
        <f t="shared" si="2"/>
        <v>2020</v>
      </c>
      <c r="B29" s="2">
        <f>[1]Taereo!B233</f>
        <v>4</v>
      </c>
      <c r="C29" s="4">
        <f>[1]Taereo!C233</f>
        <v>18</v>
      </c>
      <c r="D29" s="3">
        <f>[1]Taereo!D233</f>
        <v>-99.982144097136114</v>
      </c>
      <c r="E29" s="3">
        <f>[1]Taereo!E233</f>
        <v>2704.0440319157569</v>
      </c>
      <c r="F29" s="4">
        <f>[1]Taereo!F233</f>
        <v>141014</v>
      </c>
      <c r="G29" s="3">
        <f>[1]Taereo!G233</f>
        <v>-99.392342770835782</v>
      </c>
      <c r="H29" s="3">
        <f>[1]Taereo!H233</f>
        <v>114.99382062933537</v>
      </c>
    </row>
    <row r="30" spans="1:8" x14ac:dyDescent="0.25">
      <c r="A30" s="2">
        <f t="shared" si="2"/>
        <v>2020</v>
      </c>
      <c r="B30" s="2">
        <f>[1]Taereo!B234</f>
        <v>5</v>
      </c>
      <c r="C30" s="4">
        <f>[1]Taereo!C234</f>
        <v>16</v>
      </c>
      <c r="D30" s="3">
        <f>[1]Taereo!D234</f>
        <v>-99.98382122453107</v>
      </c>
      <c r="E30" s="3">
        <f>[1]Taereo!E234</f>
        <v>2889.7735785730242</v>
      </c>
      <c r="F30" s="4">
        <f>[1]Taereo!F234</f>
        <v>267671</v>
      </c>
      <c r="G30" s="3">
        <f>[1]Taereo!G234</f>
        <v>-98.91313091069398</v>
      </c>
      <c r="H30" s="3">
        <f>[1]Taereo!H234</f>
        <v>125.13395545840027</v>
      </c>
    </row>
    <row r="31" spans="1:8" x14ac:dyDescent="0.25">
      <c r="A31" s="2">
        <f t="shared" si="2"/>
        <v>2020</v>
      </c>
      <c r="B31" s="2">
        <f>[1]Taereo!B235</f>
        <v>6</v>
      </c>
      <c r="C31" s="4">
        <f>[1]Taereo!C235</f>
        <v>915</v>
      </c>
      <c r="D31" s="3">
        <f>[1]Taereo!D235</f>
        <v>-99.14312203253327</v>
      </c>
      <c r="E31" s="3">
        <f>[1]Taereo!E235</f>
        <v>3075.5244786850321</v>
      </c>
      <c r="F31" s="4">
        <f>[1]Taereo!F235</f>
        <v>1053780</v>
      </c>
      <c r="G31" s="3">
        <f>[1]Taereo!G235</f>
        <v>-96.137131714175013</v>
      </c>
      <c r="H31" s="3">
        <f>[1]Taereo!H235</f>
        <v>135.60063073887969</v>
      </c>
    </row>
    <row r="32" spans="1:8" x14ac:dyDescent="0.25">
      <c r="A32" s="2">
        <f t="shared" si="2"/>
        <v>2020</v>
      </c>
      <c r="B32" s="2">
        <f>[1]Taereo!B236</f>
        <v>7</v>
      </c>
      <c r="C32" s="4">
        <f>[1]Taereo!C236</f>
        <v>33502</v>
      </c>
      <c r="D32" s="3">
        <f>[1]Taereo!D236</f>
        <v>-72.763708792325517</v>
      </c>
      <c r="E32" s="3">
        <f>[1]Taereo!E236</f>
        <v>3259.626867646954</v>
      </c>
      <c r="F32" s="4">
        <f>[1]Taereo!F236</f>
        <v>6987828</v>
      </c>
      <c r="G32" s="3">
        <f>[1]Taereo!G236</f>
        <v>-76.239634421388558</v>
      </c>
      <c r="H32" s="3">
        <f>[1]Taereo!H236</f>
        <v>146.32854405753042</v>
      </c>
    </row>
    <row r="33" spans="1:8" x14ac:dyDescent="0.25">
      <c r="A33" s="2">
        <f t="shared" si="2"/>
        <v>2020</v>
      </c>
      <c r="B33" s="2">
        <f>[1]Taereo!B237</f>
        <v>8</v>
      </c>
      <c r="C33" s="4">
        <f>[1]Taereo!C237</f>
        <v>44782</v>
      </c>
      <c r="D33" s="3">
        <f>[1]Taereo!D237</f>
        <v>-62.983658320865608</v>
      </c>
      <c r="E33" s="3">
        <f>[1]Taereo!E237</f>
        <v>3440.1904178261357</v>
      </c>
      <c r="F33" s="4">
        <f>[1]Taereo!F237</f>
        <v>8951753</v>
      </c>
      <c r="G33" s="3">
        <f>[1]Taereo!G237</f>
        <v>-69.635746442260768</v>
      </c>
      <c r="H33" s="3">
        <f>[1]Taereo!H237</f>
        <v>157.23630010093891</v>
      </c>
    </row>
    <row r="34" spans="1:8" x14ac:dyDescent="0.25">
      <c r="A34" s="2">
        <f t="shared" si="2"/>
        <v>2020</v>
      </c>
      <c r="B34" s="2">
        <f>[1]Taereo!B238</f>
        <v>9</v>
      </c>
      <c r="C34" s="4">
        <f>[1]Taereo!C238</f>
        <v>28256</v>
      </c>
      <c r="D34" s="3">
        <f>[1]Taereo!D238</f>
        <v>-73.617426541302137</v>
      </c>
      <c r="E34" s="3">
        <f>[1]Taereo!E238</f>
        <v>3615.0933855776711</v>
      </c>
      <c r="F34" s="4">
        <f>[1]Taereo!F238</f>
        <v>5457083</v>
      </c>
      <c r="G34" s="3">
        <f>[1]Taereo!G238</f>
        <v>-79.891141130351997</v>
      </c>
      <c r="H34" s="3">
        <f>[1]Taereo!H238</f>
        <v>168.22704743218608</v>
      </c>
    </row>
    <row r="35" spans="1:8" x14ac:dyDescent="0.25">
      <c r="A35" s="2">
        <f t="shared" si="2"/>
        <v>2020</v>
      </c>
      <c r="B35" s="2">
        <f>[1]Taereo!B239</f>
        <v>10</v>
      </c>
      <c r="C35" s="4">
        <f>[1]Taereo!C239</f>
        <v>18105</v>
      </c>
      <c r="D35" s="3">
        <f>[1]Taereo!D239</f>
        <v>-82.295130060629759</v>
      </c>
      <c r="E35" s="3">
        <f>[1]Taereo!E239</f>
        <v>3781.9707512791438</v>
      </c>
      <c r="F35" s="4">
        <f>[1]Taereo!F239</f>
        <v>4458349</v>
      </c>
      <c r="G35" s="3">
        <f>[1]Taereo!G239</f>
        <v>-81.949834508567037</v>
      </c>
      <c r="H35" s="3">
        <f>[1]Taereo!H239</f>
        <v>179.18817961112074</v>
      </c>
    </row>
    <row r="36" spans="1:8" x14ac:dyDescent="0.25">
      <c r="A36" s="2">
        <f t="shared" si="2"/>
        <v>2020</v>
      </c>
      <c r="B36" s="2">
        <f>[1]Taereo!B240</f>
        <v>11</v>
      </c>
      <c r="C36" s="4">
        <f>[1]Taereo!C240</f>
        <v>6656</v>
      </c>
      <c r="D36" s="3">
        <f>[1]Taereo!D240</f>
        <v>-92.484021771042705</v>
      </c>
      <c r="E36" s="3">
        <f>[1]Taereo!E240</f>
        <v>3938.2013348350733</v>
      </c>
      <c r="F36" s="4">
        <f>[1]Taereo!F240</f>
        <v>2913072</v>
      </c>
      <c r="G36" s="3">
        <f>[1]Taereo!G240</f>
        <v>-84.12425263755425</v>
      </c>
      <c r="H36" s="3">
        <f>[1]Taereo!H240</f>
        <v>189.98985976783044</v>
      </c>
    </row>
    <row r="37" spans="1:8" x14ac:dyDescent="0.25">
      <c r="A37" s="2">
        <f t="shared" si="2"/>
        <v>2020</v>
      </c>
      <c r="B37" s="2">
        <f>[1]Taereo!B241</f>
        <v>12</v>
      </c>
      <c r="C37" s="4">
        <f>[1]Taereo!C241</f>
        <v>10402</v>
      </c>
      <c r="D37" s="3">
        <f>[1]Taereo!D241</f>
        <v>-88.13491656115616</v>
      </c>
      <c r="E37" s="3">
        <f>[1]Taereo!E241</f>
        <v>4080.8956043526641</v>
      </c>
      <c r="F37" s="4">
        <f>[1]Taereo!F241</f>
        <v>3818162</v>
      </c>
      <c r="G37" s="3">
        <f>[1]Taereo!G241</f>
        <v>-79.076511015409793</v>
      </c>
      <c r="H37" s="3">
        <f>[1]Taereo!H241</f>
        <v>200.48411644808877</v>
      </c>
    </row>
    <row r="38" spans="1:8" x14ac:dyDescent="0.25">
      <c r="A38" s="2">
        <f>[1]Taereo!A242</f>
        <v>2021</v>
      </c>
      <c r="B38" s="2">
        <f>[1]Taereo!B242</f>
        <v>1</v>
      </c>
      <c r="C38" s="4">
        <f>[1]Taereo!C242</f>
        <v>8049</v>
      </c>
      <c r="D38" s="3">
        <f>[1]Taereo!D242</f>
        <v>-90.324790845273583</v>
      </c>
      <c r="E38" s="3">
        <f>[1]Taereo!E242</f>
        <v>4206.8841192338004</v>
      </c>
      <c r="F38" s="4">
        <f>[1]Taereo!F242</f>
        <v>2814424</v>
      </c>
      <c r="G38" s="3">
        <f>[1]Taereo!G242</f>
        <v>-83.42717396213591</v>
      </c>
      <c r="H38" s="3">
        <f>[1]Taereo!H242</f>
        <v>210.50394249541895</v>
      </c>
    </row>
    <row r="39" spans="1:8" x14ac:dyDescent="0.25">
      <c r="A39" s="2">
        <f>A38</f>
        <v>2021</v>
      </c>
      <c r="B39" s="2">
        <f>[1]Taereo!B243</f>
        <v>2</v>
      </c>
      <c r="C39" s="4">
        <f>[1]Taereo!C243</f>
        <v>5212</v>
      </c>
      <c r="D39" s="3">
        <f>[1]Taereo!D243</f>
        <v>-93.23872039021353</v>
      </c>
      <c r="E39" s="3">
        <f>[1]Taereo!E243</f>
        <v>4312.7079228719695</v>
      </c>
      <c r="F39" s="4">
        <f>[1]Taereo!F243</f>
        <v>2229568</v>
      </c>
      <c r="G39" s="3">
        <f>[1]Taereo!G243</f>
        <v>-86.810872076755487</v>
      </c>
      <c r="H39" s="3">
        <f>[1]Taereo!H243</f>
        <v>219.86291682088145</v>
      </c>
    </row>
    <row r="40" spans="1:8" x14ac:dyDescent="0.25">
      <c r="A40" s="2">
        <f t="shared" ref="A40:A49" si="3">A39</f>
        <v>2021</v>
      </c>
      <c r="B40" s="2">
        <f>[1]Taereo!B244</f>
        <v>3</v>
      </c>
      <c r="C40" s="4">
        <f>[1]Taereo!C244</f>
        <v>6618</v>
      </c>
      <c r="D40" s="3">
        <f>[1]Taereo!D244</f>
        <v>-79.542503863987633</v>
      </c>
      <c r="E40" s="3">
        <f>[1]Taereo!E244</f>
        <v>4394.6096413752357</v>
      </c>
      <c r="F40" s="4">
        <f>[1]Taereo!F244</f>
        <v>3200222</v>
      </c>
      <c r="G40" s="3">
        <f>[1]Taereo!G244</f>
        <v>-60.631350599143133</v>
      </c>
      <c r="H40" s="3">
        <f>[1]Taereo!H244</f>
        <v>228.35420645244938</v>
      </c>
    </row>
    <row r="41" spans="1:8" x14ac:dyDescent="0.25">
      <c r="A41" s="2">
        <f t="shared" si="3"/>
        <v>2021</v>
      </c>
      <c r="B41" s="2">
        <f>[1]Taereo!B245</f>
        <v>4</v>
      </c>
      <c r="C41" s="4">
        <f>[1]Taereo!C245</f>
        <v>6869</v>
      </c>
      <c r="D41" s="3">
        <f>[1]Taereo!D245</f>
        <v>38061.111111111109</v>
      </c>
      <c r="E41" s="3">
        <f>[1]Taereo!E245</f>
        <v>4448.52593233477</v>
      </c>
      <c r="F41" s="4">
        <f>[1]Taereo!F245</f>
        <v>3671802</v>
      </c>
      <c r="G41" s="3">
        <f>[1]Taereo!G245</f>
        <v>2503.8563546881869</v>
      </c>
      <c r="H41" s="3">
        <f>[1]Taereo!H245</f>
        <v>235.74968162720018</v>
      </c>
    </row>
    <row r="42" spans="1:8" x14ac:dyDescent="0.25">
      <c r="A42" s="2">
        <f t="shared" si="3"/>
        <v>2021</v>
      </c>
      <c r="B42" s="2">
        <f>[1]Taereo!B246</f>
        <v>5</v>
      </c>
      <c r="C42" s="4">
        <f>[1]Taereo!C246</f>
        <v>14505</v>
      </c>
      <c r="D42" s="3">
        <f>[1]Taereo!D246</f>
        <v>90556.25</v>
      </c>
      <c r="E42" s="3">
        <f>[1]Taereo!E246</f>
        <v>4470.082748331658</v>
      </c>
      <c r="F42" s="4">
        <f>[1]Taereo!F246</f>
        <v>5889921</v>
      </c>
      <c r="G42" s="3">
        <f>[1]Taereo!G246</f>
        <v>2100.4329942354607</v>
      </c>
      <c r="H42" s="3">
        <f>[1]Taereo!H246</f>
        <v>241.80114414074941</v>
      </c>
    </row>
    <row r="43" spans="1:8" x14ac:dyDescent="0.25">
      <c r="A43" s="2">
        <f t="shared" si="3"/>
        <v>2021</v>
      </c>
      <c r="B43" s="2">
        <f>[1]Taereo!B247</f>
        <v>6</v>
      </c>
      <c r="C43" s="4">
        <f>[1]Taereo!C247</f>
        <v>37436</v>
      </c>
      <c r="D43" s="3">
        <f>[1]Taereo!D247</f>
        <v>3991.3661202185795</v>
      </c>
      <c r="E43" s="3">
        <f>[1]Taereo!E247</f>
        <v>4457.2402492510673</v>
      </c>
      <c r="F43" s="4">
        <f>[1]Taereo!F247</f>
        <v>9266794</v>
      </c>
      <c r="G43" s="3">
        <f>[1]Taereo!G247</f>
        <v>779.38601985234118</v>
      </c>
      <c r="H43" s="3">
        <f>[1]Taereo!H247</f>
        <v>246.41790319656411</v>
      </c>
    </row>
    <row r="44" spans="1:8" x14ac:dyDescent="0.25">
      <c r="A44" s="2">
        <f t="shared" si="3"/>
        <v>2021</v>
      </c>
      <c r="B44" s="2">
        <f>[1]Taereo!B248</f>
        <v>7</v>
      </c>
      <c r="C44" s="4">
        <f>[1]Taereo!C248</f>
        <v>66219</v>
      </c>
      <c r="D44" s="3">
        <f>[1]Taereo!D248</f>
        <v>97.656856307086144</v>
      </c>
      <c r="E44" s="3">
        <f>[1]Taereo!E248</f>
        <v>4413.93680103731</v>
      </c>
      <c r="F44" s="4">
        <f>[1]Taereo!F248</f>
        <v>15138997</v>
      </c>
      <c r="G44" s="3">
        <f>[1]Taereo!G248</f>
        <v>116.64810582057829</v>
      </c>
      <c r="H44" s="3">
        <f>[1]Taereo!H248</f>
        <v>249.63833965436783</v>
      </c>
    </row>
    <row r="45" spans="1:8" x14ac:dyDescent="0.25">
      <c r="A45" s="2">
        <f t="shared" si="3"/>
        <v>2021</v>
      </c>
      <c r="B45" s="2">
        <f>[1]Taereo!B249</f>
        <v>8</v>
      </c>
      <c r="C45" s="4">
        <f>[1]Taereo!C249</f>
        <v>88183</v>
      </c>
      <c r="D45" s="3">
        <f>[1]Taereo!D249</f>
        <v>96.916171676119873</v>
      </c>
      <c r="E45" s="3">
        <f>[1]Taereo!E249</f>
        <v>4344.0784172646263</v>
      </c>
      <c r="F45" s="4">
        <f>[1]Taereo!F249</f>
        <v>18011330</v>
      </c>
      <c r="G45" s="3">
        <f>[1]Taereo!G249</f>
        <v>101.20450150936917</v>
      </c>
      <c r="H45" s="3">
        <f>[1]Taereo!H249</f>
        <v>251.53784604865186</v>
      </c>
    </row>
    <row r="46" spans="1:8" x14ac:dyDescent="0.25">
      <c r="A46" s="2">
        <f t="shared" si="3"/>
        <v>2021</v>
      </c>
      <c r="B46" s="2">
        <f>[1]Taereo!B250</f>
        <v>9</v>
      </c>
      <c r="C46" s="4">
        <f>[1]Taereo!C250</f>
        <v>75515</v>
      </c>
      <c r="D46" s="3">
        <f>[1]Taereo!D250</f>
        <v>167.25297281993204</v>
      </c>
      <c r="E46" s="3">
        <f>[1]Taereo!E250</f>
        <v>4251.2713698444277</v>
      </c>
      <c r="F46" s="4">
        <f>[1]Taereo!F250</f>
        <v>16316040</v>
      </c>
      <c r="G46" s="3">
        <f>[1]Taereo!G250</f>
        <v>198.9883056570699</v>
      </c>
      <c r="H46" s="3">
        <f>[1]Taereo!H250</f>
        <v>252.18257948100239</v>
      </c>
    </row>
    <row r="47" spans="1:8" x14ac:dyDescent="0.25">
      <c r="A47" s="2">
        <f t="shared" si="3"/>
        <v>2021</v>
      </c>
      <c r="B47" s="2">
        <f>[1]Taereo!B251</f>
        <v>10</v>
      </c>
      <c r="C47" s="4">
        <f>[1]Taereo!C251</f>
        <v>73848</v>
      </c>
      <c r="D47" s="3">
        <f>[1]Taereo!D251</f>
        <v>307.88732394366195</v>
      </c>
      <c r="E47" s="3">
        <f>[1]Taereo!E251</f>
        <v>4138.826988865515</v>
      </c>
      <c r="F47" s="4">
        <f>[1]Taereo!F251</f>
        <v>17256364</v>
      </c>
      <c r="G47" s="3">
        <f>[1]Taereo!G251</f>
        <v>287.05727164921365</v>
      </c>
      <c r="H47" s="3">
        <f>[1]Taereo!H251</f>
        <v>251.62825723741261</v>
      </c>
    </row>
    <row r="48" spans="1:8" x14ac:dyDescent="0.25">
      <c r="A48" s="2">
        <f t="shared" si="3"/>
        <v>2021</v>
      </c>
      <c r="B48" s="2">
        <f>[1]Taereo!B252</f>
        <v>11</v>
      </c>
      <c r="C48" s="4">
        <f>[1]Taereo!C252</f>
        <v>63794</v>
      </c>
      <c r="D48" s="3">
        <f>[1]Taereo!D252</f>
        <v>858.44350961538464</v>
      </c>
      <c r="E48" s="3">
        <f>[1]Taereo!E252</f>
        <v>4009.7729920280071</v>
      </c>
      <c r="F48" s="4">
        <f>[1]Taereo!F252</f>
        <v>13442676</v>
      </c>
      <c r="G48" s="3">
        <f>[1]Taereo!G252</f>
        <v>361.46047883471465</v>
      </c>
      <c r="H48" s="3">
        <f>[1]Taereo!H252</f>
        <v>249.92690255708237</v>
      </c>
    </row>
    <row r="49" spans="1:8" x14ac:dyDescent="0.25">
      <c r="A49" s="2">
        <f t="shared" si="3"/>
        <v>2021</v>
      </c>
      <c r="B49" s="2">
        <f>[1]Taereo!B253</f>
        <v>12</v>
      </c>
      <c r="C49" s="4">
        <f>[1]Taereo!C253</f>
        <v>57221</v>
      </c>
      <c r="D49" s="3">
        <f>[1]Taereo!D253</f>
        <v>450.09613535858489</v>
      </c>
      <c r="E49" s="3">
        <f>[1]Taereo!E253</f>
        <v>3866.8710595552916</v>
      </c>
      <c r="F49" s="4">
        <f>[1]Taereo!F253</f>
        <v>12721263</v>
      </c>
      <c r="G49" s="3">
        <f>[1]Taereo!G253</f>
        <v>233.17766506502343</v>
      </c>
      <c r="H49" s="3">
        <f>[1]Taereo!H253</f>
        <v>247.13299902743455</v>
      </c>
    </row>
    <row r="50" spans="1:8" x14ac:dyDescent="0.25">
      <c r="A50" s="2">
        <f>[1]Taereo!A254</f>
        <v>2022</v>
      </c>
      <c r="B50" s="2">
        <f>[1]Taereo!B254</f>
        <v>1</v>
      </c>
      <c r="C50" s="4">
        <f>[1]Taereo!C254</f>
        <v>39784</v>
      </c>
      <c r="D50" s="3">
        <f>[1]Taereo!D254</f>
        <v>394.27258044477577</v>
      </c>
      <c r="E50" s="3">
        <f>[1]Taereo!E254</f>
        <v>3712.6640293455885</v>
      </c>
      <c r="F50" s="4">
        <f>[1]Taereo!F254</f>
        <v>10403137</v>
      </c>
      <c r="G50" s="3">
        <f>[1]Taereo!G254</f>
        <v>269.63645136624763</v>
      </c>
      <c r="H50" s="3">
        <f>[1]Taereo!H254</f>
        <v>243.3087756231335</v>
      </c>
    </row>
    <row r="51" spans="1:8" x14ac:dyDescent="0.25">
      <c r="A51" s="2">
        <f>A50</f>
        <v>2022</v>
      </c>
      <c r="B51" s="2">
        <f>[1]Taereo!B255</f>
        <v>2</v>
      </c>
      <c r="C51" s="4">
        <f>[1]Taereo!C255</f>
        <v>54270</v>
      </c>
      <c r="D51" s="3">
        <f>[1]Taereo!D255</f>
        <v>941.25095932463546</v>
      </c>
      <c r="E51" s="3">
        <f>[1]Taereo!E255</f>
        <v>3549.4574632607155</v>
      </c>
      <c r="F51" s="4">
        <f>[1]Taereo!F255</f>
        <v>11908046</v>
      </c>
      <c r="G51" s="3">
        <f>[1]Taereo!G255</f>
        <v>434.09656040990905</v>
      </c>
      <c r="H51" s="3">
        <f>[1]Taereo!H255</f>
        <v>238.51549219842954</v>
      </c>
    </row>
    <row r="52" spans="1:8" x14ac:dyDescent="0.25">
      <c r="A52" s="2">
        <f t="shared" ref="A52:A61" si="4">A51</f>
        <v>2022</v>
      </c>
      <c r="B52" s="2">
        <f>[1]Taereo!B256</f>
        <v>3</v>
      </c>
      <c r="C52" s="4">
        <f>[1]Taereo!C256</f>
        <v>63533</v>
      </c>
      <c r="D52" s="3">
        <f>[1]Taereo!D256</f>
        <v>860.00302206104561</v>
      </c>
      <c r="E52" s="3">
        <f>[1]Taereo!E256</f>
        <v>3379.3264793118724</v>
      </c>
      <c r="F52" s="4">
        <f>[1]Taereo!F256</f>
        <v>15587273</v>
      </c>
      <c r="G52" s="3">
        <f>[1]Taereo!G256</f>
        <v>387.06849087344563</v>
      </c>
      <c r="H52" s="3">
        <f>[1]Taereo!H256</f>
        <v>232.81623691838851</v>
      </c>
    </row>
    <row r="53" spans="1:8" x14ac:dyDescent="0.25">
      <c r="A53" s="2">
        <f t="shared" si="4"/>
        <v>2022</v>
      </c>
      <c r="B53" s="2">
        <f>[1]Taereo!B257</f>
        <v>4</v>
      </c>
      <c r="C53" s="4">
        <f>[1]Taereo!C257</f>
        <v>92538</v>
      </c>
      <c r="D53" s="3">
        <f>[1]Taereo!D257</f>
        <v>1247.1829960692969</v>
      </c>
      <c r="E53" s="3">
        <f>[1]Taereo!E257</f>
        <v>3204.1650700585965</v>
      </c>
      <c r="F53" s="4">
        <f>[1]Taereo!F257</f>
        <v>20458260</v>
      </c>
      <c r="G53" s="3">
        <f>[1]Taereo!G257</f>
        <v>457.17220046178954</v>
      </c>
      <c r="H53" s="3">
        <f>[1]Taereo!H257</f>
        <v>226.28767996670203</v>
      </c>
    </row>
    <row r="54" spans="1:8" x14ac:dyDescent="0.25">
      <c r="A54" s="2">
        <f t="shared" si="4"/>
        <v>2022</v>
      </c>
      <c r="B54" s="2">
        <f>[1]Taereo!B258</f>
        <v>5</v>
      </c>
      <c r="C54" s="4">
        <f>[1]Taereo!C258</f>
        <v>100320</v>
      </c>
      <c r="D54" s="3">
        <f>[1]Taereo!D258</f>
        <v>591.6235780765254</v>
      </c>
      <c r="E54" s="3">
        <f>[1]Taereo!E258</f>
        <v>3025.6922750425611</v>
      </c>
      <c r="F54" s="4">
        <f>[1]Taereo!F258</f>
        <v>22262317</v>
      </c>
      <c r="G54" s="3">
        <f>[1]Taereo!G258</f>
        <v>277.9731001485419</v>
      </c>
      <c r="H54" s="3">
        <f>[1]Taereo!H258</f>
        <v>219.01720348914193</v>
      </c>
    </row>
    <row r="55" spans="1:8" x14ac:dyDescent="0.25">
      <c r="A55" s="2">
        <f t="shared" si="4"/>
        <v>2022</v>
      </c>
      <c r="B55" s="2">
        <f>[1]Taereo!B259</f>
        <v>6</v>
      </c>
      <c r="C55" s="4">
        <f>[1]Taereo!C259</f>
        <v>110744</v>
      </c>
      <c r="D55" s="3">
        <f>[1]Taereo!D259</f>
        <v>195.82220322684046</v>
      </c>
      <c r="E55" s="3">
        <f>[1]Taereo!E259</f>
        <v>2845.491232272524</v>
      </c>
      <c r="F55" s="4">
        <f>[1]Taereo!F259</f>
        <v>24320204</v>
      </c>
      <c r="G55" s="3">
        <f>[1]Taereo!G259</f>
        <v>162.44463835065287</v>
      </c>
      <c r="H55" s="3">
        <f>[1]Taereo!H259</f>
        <v>211.10822327873669</v>
      </c>
    </row>
    <row r="56" spans="1:8" x14ac:dyDescent="0.25">
      <c r="A56" s="2">
        <f t="shared" si="4"/>
        <v>2022</v>
      </c>
      <c r="B56" s="2">
        <f>[1]Taereo!B260</f>
        <v>7</v>
      </c>
      <c r="C56" s="4">
        <f>[1]Taereo!C260</f>
        <v>127193</v>
      </c>
      <c r="D56" s="3">
        <f>[1]Taereo!D260</f>
        <v>92.07931258400157</v>
      </c>
      <c r="E56" s="3">
        <f>[1]Taereo!E260</f>
        <v>2664.9760472088419</v>
      </c>
      <c r="F56" s="4">
        <f>[1]Taereo!F260</f>
        <v>27067913</v>
      </c>
      <c r="G56" s="3">
        <f>[1]Taereo!G260</f>
        <v>78.795946653533264</v>
      </c>
      <c r="H56" s="3">
        <f>[1]Taereo!H260</f>
        <v>202.66824928800497</v>
      </c>
    </row>
    <row r="57" spans="1:8" x14ac:dyDescent="0.25">
      <c r="A57" s="2">
        <f t="shared" si="4"/>
        <v>2022</v>
      </c>
      <c r="B57" s="2">
        <f>[1]Taereo!B261</f>
        <v>8</v>
      </c>
      <c r="C57" s="4">
        <f>[1]Taereo!C261</f>
        <v>135626</v>
      </c>
      <c r="D57" s="3">
        <f>[1]Taereo!D261</f>
        <v>53.800619166959621</v>
      </c>
      <c r="E57" s="3">
        <f>[1]Taereo!E261</f>
        <v>2485.3768205181873</v>
      </c>
      <c r="F57" s="4">
        <f>[1]Taereo!F261</f>
        <v>27301674</v>
      </c>
      <c r="G57" s="3">
        <f>[1]Taereo!G261</f>
        <v>51.580555128355307</v>
      </c>
      <c r="H57" s="3">
        <f>[1]Taereo!H261</f>
        <v>193.80141205384552</v>
      </c>
    </row>
    <row r="58" spans="1:8" x14ac:dyDescent="0.25">
      <c r="A58" s="2">
        <f t="shared" si="4"/>
        <v>2022</v>
      </c>
      <c r="B58" s="2">
        <f>[1]Taereo!B262</f>
        <v>9</v>
      </c>
      <c r="C58" s="4">
        <f>[1]Taereo!C262</f>
        <v>115493</v>
      </c>
      <c r="D58" s="3">
        <f>[1]Taereo!D262</f>
        <v>52.940475402237965</v>
      </c>
      <c r="E58" s="3">
        <f>[1]Taereo!E262</f>
        <v>2307.7449794828835</v>
      </c>
      <c r="F58" s="4">
        <f>[1]Taereo!F262</f>
        <v>24881291</v>
      </c>
      <c r="G58" s="3">
        <f>[1]Taereo!G262</f>
        <v>52.495893611440025</v>
      </c>
      <c r="H58" s="3">
        <f>[1]Taereo!H262</f>
        <v>184.60323986991858</v>
      </c>
    </row>
    <row r="59" spans="1:8" x14ac:dyDescent="0.25">
      <c r="A59" s="2">
        <f t="shared" si="4"/>
        <v>2022</v>
      </c>
      <c r="B59" s="2">
        <f>[1]Taereo!B263</f>
        <v>10</v>
      </c>
      <c r="C59" s="4">
        <f>[1]Taereo!C263</f>
        <v>106809</v>
      </c>
      <c r="D59" s="3">
        <f>[1]Taereo!D263</f>
        <v>44.63357166070849</v>
      </c>
      <c r="E59" s="3">
        <f>[1]Taereo!E263</f>
        <v>2132.9630919268275</v>
      </c>
      <c r="F59" s="4">
        <f>[1]Taereo!F263</f>
        <v>23981550</v>
      </c>
      <c r="G59" s="3">
        <f>[1]Taereo!G263</f>
        <v>38.97220758671989</v>
      </c>
      <c r="H59" s="3">
        <f>[1]Taereo!H263</f>
        <v>175.15938458148682</v>
      </c>
    </row>
    <row r="60" spans="1:8" x14ac:dyDescent="0.25">
      <c r="A60" s="2">
        <f t="shared" si="4"/>
        <v>2022</v>
      </c>
      <c r="B60" s="2">
        <f>[1]Taereo!B264</f>
        <v>11</v>
      </c>
      <c r="C60" s="4">
        <f>[1]Taereo!C264</f>
        <v>78424</v>
      </c>
      <c r="D60" s="3">
        <f>[1]Taereo!D264</f>
        <v>22.93319120920463</v>
      </c>
      <c r="E60" s="3">
        <f>[1]Taereo!E264</f>
        <v>1961.7571420277986</v>
      </c>
      <c r="F60" s="4">
        <f>[1]Taereo!F264</f>
        <v>17612948</v>
      </c>
      <c r="G60" s="3">
        <f>[1]Taereo!G264</f>
        <v>31.022632696049502</v>
      </c>
      <c r="H60" s="3">
        <f>[1]Taereo!H264</f>
        <v>165.54632391254495</v>
      </c>
    </row>
    <row r="61" spans="1:8" x14ac:dyDescent="0.25">
      <c r="A61" s="2">
        <f t="shared" si="4"/>
        <v>2022</v>
      </c>
      <c r="B61" s="2">
        <f>[1]Taereo!B265</f>
        <v>12</v>
      </c>
      <c r="C61" s="4">
        <f>[1]Taereo!C265</f>
        <v>77705</v>
      </c>
      <c r="D61" s="3">
        <f>[1]Taereo!D265</f>
        <v>35.79804617185998</v>
      </c>
      <c r="E61" s="3">
        <f>[1]Taereo!E265</f>
        <v>1794.7080910802247</v>
      </c>
      <c r="F61" s="4">
        <f>[1]Taereo!F265</f>
        <v>17897162</v>
      </c>
      <c r="G61" s="3">
        <f>[1]Taereo!G265</f>
        <v>40.686989963182121</v>
      </c>
      <c r="H61" s="3">
        <f>[1]Taereo!H265</f>
        <v>155.83107814424085</v>
      </c>
    </row>
    <row r="62" spans="1:8" x14ac:dyDescent="0.25">
      <c r="A62" s="2">
        <f>[1]Taereo!A266</f>
        <v>2023</v>
      </c>
      <c r="B62" s="2">
        <f>[1]Taereo!B266</f>
        <v>1</v>
      </c>
      <c r="C62" s="4">
        <f>[1]Taereo!C266</f>
        <v>76217</v>
      </c>
      <c r="D62" s="3">
        <f>[1]Taereo!D266</f>
        <v>91.577015885783226</v>
      </c>
      <c r="E62" s="3">
        <f>[1]Taereo!E266</f>
        <v>1632.2622598263933</v>
      </c>
      <c r="F62" s="4">
        <f>[1]Taereo!F266</f>
        <v>16930100</v>
      </c>
      <c r="G62" s="3">
        <f>[1]Taereo!G266</f>
        <v>62.740334958580291</v>
      </c>
      <c r="H62" s="3">
        <f>[1]Taereo!H266</f>
        <v>146.07132563472123</v>
      </c>
    </row>
    <row r="63" spans="1:8" x14ac:dyDescent="0.25">
      <c r="A63" s="2">
        <f>A62</f>
        <v>2023</v>
      </c>
      <c r="B63" s="2">
        <f>[1]Taereo!B267</f>
        <v>2</v>
      </c>
      <c r="C63" s="4">
        <f>[1]Taereo!C267</f>
        <v>75020</v>
      </c>
      <c r="D63" s="3">
        <f>[1]Taereo!D267</f>
        <v>38.234752165100417</v>
      </c>
      <c r="E63" s="3">
        <f>[1]Taereo!E267</f>
        <v>1474.7438224776956</v>
      </c>
      <c r="F63" s="4">
        <f>[1]Taereo!F267</f>
        <v>16622180</v>
      </c>
      <c r="G63" s="3">
        <f>[1]Taereo!G267</f>
        <v>39.587804749830504</v>
      </c>
      <c r="H63" s="3">
        <f>[1]Taereo!H267</f>
        <v>136.31674862489803</v>
      </c>
    </row>
    <row r="64" spans="1:8" x14ac:dyDescent="0.25">
      <c r="A64" s="2">
        <f t="shared" ref="A64:A97" si="5">A63</f>
        <v>2023</v>
      </c>
      <c r="B64" s="2">
        <f>[1]Taereo!B268</f>
        <v>3</v>
      </c>
      <c r="C64" s="4">
        <f>[1]Taereo!C268</f>
        <v>88870</v>
      </c>
      <c r="D64" s="3">
        <f>[1]Taereo!D268</f>
        <v>39.880062329812851</v>
      </c>
      <c r="E64" s="3">
        <f>[1]Taereo!E268</f>
        <v>1322.3699612146934</v>
      </c>
      <c r="F64" s="4">
        <f>[1]Taereo!F268</f>
        <v>20093589</v>
      </c>
      <c r="G64" s="3">
        <f>[1]Taereo!G268</f>
        <v>28.910226952463081</v>
      </c>
      <c r="H64" s="3">
        <f>[1]Taereo!H268</f>
        <v>126.61124248133062</v>
      </c>
    </row>
    <row r="65" spans="1:8" x14ac:dyDescent="0.25">
      <c r="A65" s="2">
        <f t="shared" si="5"/>
        <v>2023</v>
      </c>
      <c r="B65" s="2">
        <f>[1]Taereo!B269</f>
        <v>4</v>
      </c>
      <c r="C65" s="4">
        <f>[1]Taereo!C269</f>
        <v>117849</v>
      </c>
      <c r="D65" s="3">
        <f>[1]Taereo!D269</f>
        <v>27.352006743175771</v>
      </c>
      <c r="E65" s="3">
        <f>[1]Taereo!E269</f>
        <v>1175.258100643621</v>
      </c>
      <c r="F65" s="4">
        <f>[1]Taereo!F269</f>
        <v>23820269</v>
      </c>
      <c r="G65" s="3">
        <f>[1]Taereo!G269</f>
        <v>16.433504120096231</v>
      </c>
      <c r="H65" s="3">
        <f>[1]Taereo!H269</f>
        <v>116.99198528280937</v>
      </c>
    </row>
    <row r="66" spans="1:8" x14ac:dyDescent="0.25">
      <c r="A66" s="2">
        <f t="shared" si="5"/>
        <v>2023</v>
      </c>
      <c r="B66" s="2">
        <f>[1]Taereo!B270</f>
        <v>5</v>
      </c>
      <c r="C66" s="4">
        <f>[1]Taereo!C270</f>
        <v>115632</v>
      </c>
      <c r="D66" s="3">
        <f>[1]Taereo!D270</f>
        <v>15.263157894736846</v>
      </c>
      <c r="E66" s="3">
        <f>[1]Taereo!E270</f>
        <v>1033.4366035721791</v>
      </c>
      <c r="F66" s="4">
        <f>[1]Taereo!F270</f>
        <v>25476066</v>
      </c>
      <c r="G66" s="3">
        <f>[1]Taereo!G270</f>
        <v>14.435824447203771</v>
      </c>
      <c r="H66" s="3">
        <f>[1]Taereo!H270</f>
        <v>107.48937031537949</v>
      </c>
    </row>
    <row r="67" spans="1:8" x14ac:dyDescent="0.25">
      <c r="A67" s="2">
        <f t="shared" si="5"/>
        <v>2023</v>
      </c>
      <c r="B67" s="2">
        <f>[1]Taereo!B271</f>
        <v>6</v>
      </c>
      <c r="C67" s="4">
        <f>[1]Taereo!C271</f>
        <v>111613</v>
      </c>
      <c r="D67" s="3">
        <f>[1]Taereo!D271</f>
        <v>0.78469262443112697</v>
      </c>
      <c r="E67" s="3">
        <f>[1]Taereo!E271</f>
        <v>896.85411710710309</v>
      </c>
      <c r="F67" s="4">
        <f>[1]Taereo!F271</f>
        <v>26504920</v>
      </c>
      <c r="G67" s="3">
        <f>[1]Taereo!G271</f>
        <v>8.9831318849134654</v>
      </c>
      <c r="H67" s="3">
        <f>[1]Taereo!H271</f>
        <v>98.126807637227728</v>
      </c>
    </row>
    <row r="68" spans="1:8" x14ac:dyDescent="0.25">
      <c r="A68" s="2">
        <f t="shared" si="5"/>
        <v>2023</v>
      </c>
      <c r="B68" s="2">
        <f>[1]Taereo!B272</f>
        <v>7</v>
      </c>
      <c r="C68" s="4">
        <f>[1]Taereo!C272</f>
        <v>132150</v>
      </c>
      <c r="D68" s="3">
        <f>[1]Taereo!D272</f>
        <v>3.897227048658336</v>
      </c>
      <c r="E68" s="3">
        <f>[1]Taereo!E272</f>
        <v>765.38858186584514</v>
      </c>
      <c r="F68" s="4">
        <f>[1]Taereo!F272</f>
        <v>29762051</v>
      </c>
      <c r="G68" s="3">
        <f>[1]Taereo!G272</f>
        <v>9.9532535072061066</v>
      </c>
      <c r="H68" s="3">
        <f>[1]Taereo!H272</f>
        <v>88.92124525474442</v>
      </c>
    </row>
    <row r="69" spans="1:8" x14ac:dyDescent="0.25">
      <c r="A69" s="2">
        <f t="shared" si="5"/>
        <v>2023</v>
      </c>
      <c r="B69" s="2">
        <f>[1]Taereo!B273</f>
        <v>8</v>
      </c>
      <c r="C69" s="4">
        <f>[1]Taereo!C273</f>
        <v>135972</v>
      </c>
      <c r="D69" s="3">
        <f>[1]Taereo!D273</f>
        <v>0.25511332635335116</v>
      </c>
      <c r="E69" s="3">
        <f>[1]Taereo!E273</f>
        <v>638.85571142249046</v>
      </c>
      <c r="F69" s="4">
        <f>[1]Taereo!F273</f>
        <v>29890357</v>
      </c>
      <c r="G69" s="3">
        <f>[1]Taereo!G273</f>
        <v>9.4817739014831037</v>
      </c>
      <c r="H69" s="3">
        <f>[1]Taereo!H273</f>
        <v>79.883440641281553</v>
      </c>
    </row>
    <row r="70" spans="1:8" x14ac:dyDescent="0.25">
      <c r="A70" s="2">
        <f t="shared" si="5"/>
        <v>2023</v>
      </c>
      <c r="B70" s="2">
        <f>[1]Taereo!B274</f>
        <v>9</v>
      </c>
      <c r="C70" s="4">
        <f>[1]Taereo!C274</f>
        <v>123400</v>
      </c>
      <c r="D70" s="3">
        <f>[1]Taereo!D274</f>
        <v>6.846302373304014</v>
      </c>
      <c r="E70" s="3">
        <f>[1]Taereo!E274</f>
        <v>517.01833800703992</v>
      </c>
      <c r="F70" s="4">
        <f>[1]Taereo!F274</f>
        <v>27548232</v>
      </c>
      <c r="G70" s="3">
        <f>[1]Taereo!G274</f>
        <v>10.718660056666685</v>
      </c>
      <c r="H70" s="3">
        <f>[1]Taereo!H274</f>
        <v>71.018667381875304</v>
      </c>
    </row>
    <row r="71" spans="1:8" x14ac:dyDescent="0.25">
      <c r="A71" s="2">
        <f t="shared" si="5"/>
        <v>2023</v>
      </c>
      <c r="B71" s="2">
        <f>[1]Taereo!B275</f>
        <v>10</v>
      </c>
      <c r="C71" s="4">
        <f>[1]Taereo!C275</f>
        <v>117928</v>
      </c>
      <c r="D71" s="3">
        <f>[1]Taereo!D275</f>
        <v>10.410171427501425</v>
      </c>
      <c r="E71" s="3">
        <f>[1]Taereo!E275</f>
        <v>399.5949465857376</v>
      </c>
      <c r="F71" s="4">
        <f>[1]Taereo!F275</f>
        <v>26616109</v>
      </c>
      <c r="G71" s="3">
        <f>[1]Taereo!G275</f>
        <v>10.985774480798781</v>
      </c>
      <c r="H71" s="3">
        <f>[1]Taereo!H275</f>
        <v>62.327310056927146</v>
      </c>
    </row>
    <row r="72" spans="1:8" x14ac:dyDescent="0.25">
      <c r="A72" s="2">
        <f t="shared" si="5"/>
        <v>2023</v>
      </c>
      <c r="B72" s="2">
        <f>[1]Taereo!B276</f>
        <v>11</v>
      </c>
      <c r="C72" s="4">
        <f>[1]Taereo!C276</f>
        <v>70366</v>
      </c>
      <c r="D72" s="3">
        <f>[1]Taereo!D276</f>
        <v>-10.274915842089161</v>
      </c>
      <c r="E72" s="3">
        <f>[1]Taereo!E276</f>
        <v>286.26859351124182</v>
      </c>
      <c r="F72" s="4">
        <f>[1]Taereo!F276</f>
        <v>19743455</v>
      </c>
      <c r="G72" s="3">
        <f>[1]Taereo!G276</f>
        <v>12.096254414649943</v>
      </c>
      <c r="H72" s="3">
        <f>[1]Taereo!H276</f>
        <v>53.805565746329869</v>
      </c>
    </row>
    <row r="73" spans="1:8" x14ac:dyDescent="0.25">
      <c r="A73" s="2">
        <f t="shared" si="5"/>
        <v>2023</v>
      </c>
      <c r="B73" s="2">
        <f>[1]Taereo!B277</f>
        <v>12</v>
      </c>
      <c r="C73" s="4">
        <f>[1]Taereo!C277</f>
        <v>77072</v>
      </c>
      <c r="D73" s="3">
        <f>[1]Taereo!D277</f>
        <v>-0.81461939386140436</v>
      </c>
      <c r="E73" s="3">
        <f>[1]Taereo!E277</f>
        <v>176.6953084157139</v>
      </c>
      <c r="F73" s="4">
        <f>[1]Taereo!F277</f>
        <v>20188071</v>
      </c>
      <c r="G73" s="3">
        <f>[1]Taereo!G277</f>
        <v>12.800403773514478</v>
      </c>
      <c r="H73" s="3">
        <f>[1]Taereo!H277</f>
        <v>45.44606614556124</v>
      </c>
    </row>
    <row r="74" spans="1:8" x14ac:dyDescent="0.25">
      <c r="A74" s="2">
        <f>+[1]Taereo!$A$278</f>
        <v>2024</v>
      </c>
      <c r="B74" s="2">
        <f>[1]Taereo!B278</f>
        <v>1</v>
      </c>
      <c r="C74" s="4">
        <f>[1]Taereo!C278</f>
        <v>65820</v>
      </c>
      <c r="D74" s="3">
        <f>[1]Taereo!D278</f>
        <v>-13.641313617696838</v>
      </c>
      <c r="E74" s="3">
        <f>[1]Taereo!E278</f>
        <v>70.510527632054547</v>
      </c>
      <c r="F74" s="4">
        <f>[1]Taereo!F278</f>
        <v>18667612</v>
      </c>
      <c r="G74" s="3">
        <f>[1]Taereo!G278</f>
        <v>10.262857277866043</v>
      </c>
      <c r="H74" s="3">
        <f>[1]Taereo!H278</f>
        <v>37.238546470145437</v>
      </c>
    </row>
    <row r="75" spans="1:8" x14ac:dyDescent="0.25">
      <c r="A75" s="2">
        <f t="shared" si="5"/>
        <v>2024</v>
      </c>
      <c r="B75" s="2">
        <f>[1]Taereo!B279</f>
        <v>2</v>
      </c>
      <c r="C75" s="4">
        <f>[1]Taereo!C279</f>
        <v>70266</v>
      </c>
      <c r="D75" s="3">
        <f>[1]Taereo!D279</f>
        <v>-6.3369768061850129</v>
      </c>
      <c r="E75" s="3">
        <f>[1]Taereo!E279</f>
        <v>-32.662639585155681</v>
      </c>
      <c r="F75" s="4">
        <f>[1]Taereo!F279</f>
        <v>19226616</v>
      </c>
      <c r="G75" s="3">
        <f>[1]Taereo!G279</f>
        <v>15.668438195230717</v>
      </c>
      <c r="H75" s="3">
        <f>[1]Taereo!H279</f>
        <v>29.170474875719691</v>
      </c>
    </row>
    <row r="76" spans="1:8" x14ac:dyDescent="0.25">
      <c r="A76" s="2">
        <f t="shared" si="5"/>
        <v>2024</v>
      </c>
      <c r="B76" s="2">
        <f>[1]Taereo!B280</f>
        <v>3</v>
      </c>
      <c r="C76" s="4">
        <f>[1]Taereo!C280</f>
        <v>82728</v>
      </c>
      <c r="D76" s="3">
        <f>[1]Taereo!D280</f>
        <v>-6.9112186339597148</v>
      </c>
      <c r="E76" s="3">
        <f>[1]Taereo!E280</f>
        <v>-133.20692785920076</v>
      </c>
      <c r="F76" s="4">
        <f>[1]Taereo!F280</f>
        <v>22857159</v>
      </c>
      <c r="G76" s="3">
        <f>[1]Taereo!G280</f>
        <v>13.753491225484904</v>
      </c>
      <c r="H76" s="3">
        <f>[1]Taereo!H280</f>
        <v>21.22744620617177</v>
      </c>
    </row>
    <row r="77" spans="1:8" x14ac:dyDescent="0.25">
      <c r="A77" s="2">
        <f t="shared" si="5"/>
        <v>2024</v>
      </c>
      <c r="B77" s="2">
        <f>[1]Taereo!B281</f>
        <v>4</v>
      </c>
      <c r="C77" s="4">
        <f>[1]Taereo!C281</f>
        <v>101338</v>
      </c>
      <c r="D77" s="3">
        <f>[1]Taereo!D281</f>
        <v>-14.01030131778802</v>
      </c>
      <c r="E77" s="3">
        <f>[1]Taereo!E281</f>
        <v>-231.50324364233833</v>
      </c>
      <c r="F77" s="4">
        <f>[1]Taereo!F281</f>
        <v>25669281</v>
      </c>
      <c r="G77" s="3">
        <f>[1]Taereo!G281</f>
        <v>7.7623472682025518</v>
      </c>
      <c r="H77" s="3">
        <f>[1]Taereo!H281</f>
        <v>13.394117663953294</v>
      </c>
    </row>
    <row r="78" spans="1:8" x14ac:dyDescent="0.25">
      <c r="A78" s="2">
        <f t="shared" si="5"/>
        <v>2024</v>
      </c>
      <c r="B78" s="2">
        <f>[1]Taereo!B282</f>
        <v>5</v>
      </c>
      <c r="C78" s="4">
        <f>[1]Taereo!C282</f>
        <v>102611</v>
      </c>
      <c r="D78" s="3">
        <f>[1]Taereo!D282</f>
        <v>-11.260723675107231</v>
      </c>
      <c r="E78" s="3">
        <f>[1]Taereo!E282</f>
        <v>-327.9237228514632</v>
      </c>
      <c r="F78" s="4">
        <f>[1]Taereo!F282</f>
        <v>28287870</v>
      </c>
      <c r="G78" s="3">
        <f>[1]Taereo!G282</f>
        <v>11.037041590330322</v>
      </c>
      <c r="H78" s="3">
        <f>[1]Taereo!H282</f>
        <v>5.6546274268644465</v>
      </c>
    </row>
    <row r="79" spans="1:8" x14ac:dyDescent="0.25">
      <c r="A79" s="2">
        <f t="shared" si="5"/>
        <v>2024</v>
      </c>
      <c r="B79" s="2">
        <f>[1]Taereo!B283</f>
        <v>6</v>
      </c>
      <c r="C79" s="4">
        <f>[1]Taereo!C283</f>
        <v>105586</v>
      </c>
      <c r="D79" s="3">
        <f>[1]Taereo!D283</f>
        <v>-5.3999086127960005</v>
      </c>
      <c r="E79" s="3">
        <f>[1]Taereo!E283</f>
        <v>-422.8253977269199</v>
      </c>
      <c r="F79" s="4">
        <f>[1]Taereo!F283</f>
        <v>29443093</v>
      </c>
      <c r="G79" s="3">
        <f>[1]Taereo!G283</f>
        <v>11.085387165854499</v>
      </c>
      <c r="H79" s="3">
        <f>[1]Taereo!H283</f>
        <v>-2.0072774224609597</v>
      </c>
    </row>
    <row r="80" spans="1:8" x14ac:dyDescent="0.25">
      <c r="A80" s="2">
        <f t="shared" si="5"/>
        <v>2024</v>
      </c>
      <c r="B80" s="2">
        <f>[1]Taereo!B284</f>
        <v>7</v>
      </c>
      <c r="C80" s="4">
        <f>[1]Taereo!C284</f>
        <v>112449</v>
      </c>
      <c r="D80" s="3">
        <f>[1]Taereo!D284</f>
        <v>-14.90805902383655</v>
      </c>
      <c r="E80" s="3">
        <f>[1]Taereo!E284</f>
        <v>-516.54331002299909</v>
      </c>
      <c r="F80" s="4">
        <f>[1]Taereo!F284</f>
        <v>31900662</v>
      </c>
      <c r="G80" s="3">
        <f>[1]Taereo!G284</f>
        <v>7.1856976523560157</v>
      </c>
      <c r="H80" s="3">
        <f>[1]Taereo!H284</f>
        <v>-9.6074760226277611</v>
      </c>
    </row>
    <row r="81" spans="1:8" x14ac:dyDescent="0.25">
      <c r="A81" s="2">
        <f t="shared" si="5"/>
        <v>2024</v>
      </c>
      <c r="B81" s="2">
        <f>[1]Taereo!B285</f>
        <v>8</v>
      </c>
      <c r="C81" s="4">
        <f>[1]Taereo!C285</f>
        <v>117228</v>
      </c>
      <c r="D81" s="3">
        <f>[1]Taereo!D285</f>
        <v>-13.785191068749448</v>
      </c>
      <c r="E81" s="3">
        <f>[1]Taereo!E285</f>
        <v>-609.38351361280297</v>
      </c>
      <c r="F81" s="4">
        <f>[1]Taereo!F285</f>
        <v>32116068</v>
      </c>
      <c r="G81" s="3">
        <f>[1]Taereo!G285</f>
        <v>7.4462509765273133</v>
      </c>
      <c r="H81" s="3">
        <f>[1]Taereo!H285</f>
        <v>-17.16093829942216</v>
      </c>
    </row>
    <row r="82" spans="1:8" x14ac:dyDescent="0.25">
      <c r="A82" s="2">
        <f t="shared" si="5"/>
        <v>2024</v>
      </c>
      <c r="B82" s="2">
        <f>[1]Taereo!B286</f>
        <v>9</v>
      </c>
      <c r="C82" s="4">
        <f>[1]Taereo!C286</f>
        <v>111872</v>
      </c>
      <c r="D82" s="3">
        <f>[1]Taereo!D286</f>
        <v>-9.3419773095623988</v>
      </c>
      <c r="E82" s="3">
        <f>[1]Taereo!E286</f>
        <v>-701.61722658811448</v>
      </c>
      <c r="F82" s="4">
        <f>[1]Taereo!F286</f>
        <v>29647989</v>
      </c>
      <c r="G82" s="3">
        <f>[1]Taereo!G286</f>
        <v>7.6221116476730799</v>
      </c>
      <c r="H82" s="3">
        <f>[1]Taereo!H286</f>
        <v>-24.681467986014038</v>
      </c>
    </row>
    <row r="83" spans="1:8" x14ac:dyDescent="0.25">
      <c r="A83" s="2">
        <f t="shared" si="5"/>
        <v>2024</v>
      </c>
      <c r="B83" s="2">
        <f>[1]Taereo!B287</f>
        <v>10</v>
      </c>
      <c r="C83" s="4">
        <f>[1]Taereo!C287</f>
        <v>97771</v>
      </c>
      <c r="D83" s="3">
        <f>[1]Taereo!D287</f>
        <v>-17.092632792890573</v>
      </c>
      <c r="E83" s="3">
        <f>[1]Taereo!E287</f>
        <v>-793.47430604609542</v>
      </c>
      <c r="F83" s="4">
        <f>[1]Taereo!F287</f>
        <v>28251591</v>
      </c>
      <c r="G83" s="3">
        <f>[1]Taereo!G287</f>
        <v>6.1447073274309094</v>
      </c>
      <c r="H83" s="3">
        <f>[1]Taereo!H287</f>
        <v>-32.181159982984674</v>
      </c>
    </row>
    <row r="84" spans="1:8" x14ac:dyDescent="0.25">
      <c r="A84" s="2">
        <f t="shared" si="5"/>
        <v>2024</v>
      </c>
      <c r="B84" s="2">
        <f>[1]Taereo!B288</f>
        <v>11</v>
      </c>
      <c r="C84" s="4">
        <f>[1]Taereo!C288</f>
        <v>64440</v>
      </c>
      <c r="D84" s="3">
        <f>[1]Taereo!D288</f>
        <v>-8.4216809254469496</v>
      </c>
      <c r="E84" s="3">
        <f>[1]Taereo!E288</f>
        <v>-885.13653441381894</v>
      </c>
      <c r="F84" s="4">
        <f>[1]Taereo!F288</f>
        <v>21560768</v>
      </c>
      <c r="G84" s="3">
        <f>[1]Taereo!G288</f>
        <v>9.2046351563087612</v>
      </c>
      <c r="H84" s="3">
        <f>[1]Taereo!H288</f>
        <v>-39.669865886774112</v>
      </c>
    </row>
    <row r="85" spans="1:8" x14ac:dyDescent="0.25">
      <c r="A85" s="2">
        <f t="shared" si="5"/>
        <v>2024</v>
      </c>
      <c r="B85" s="2">
        <f>[1]Taereo!B289</f>
        <v>12</v>
      </c>
      <c r="C85" s="4">
        <f>[1]Taereo!C289</f>
        <v>67699</v>
      </c>
      <c r="D85" s="3">
        <f>[1]Taereo!D289</f>
        <v>-12.161355615528336</v>
      </c>
      <c r="E85" s="3">
        <f>[1]Taereo!E289</f>
        <v>-976.73177872438214</v>
      </c>
      <c r="F85" s="4">
        <f>[1]Taereo!F289</f>
        <v>21703760</v>
      </c>
      <c r="G85" s="3">
        <f>[1]Taereo!G289</f>
        <v>7.5078446078379546</v>
      </c>
      <c r="H85" s="3">
        <f>[1]Taereo!H289</f>
        <v>-47.154775775259168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87" sqref="A87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[1]Afi!A1</f>
        <v>Año</v>
      </c>
      <c r="B1" s="1" t="str">
        <f>[1]Afi!B1</f>
        <v>Mes</v>
      </c>
      <c r="C1" s="2" t="str">
        <f>[1]Afi!C1</f>
        <v>Afiliados Cantabria</v>
      </c>
      <c r="D1" s="2" t="str">
        <f>[1]Afi!D1</f>
        <v>Afiliados Cantabria. Var interanual</v>
      </c>
      <c r="E1" s="2" t="str">
        <f>[1]Afi!E1</f>
        <v>Afiliados España</v>
      </c>
      <c r="F1" s="2" t="str">
        <f>[1]Afi!F1</f>
        <v>Afiliados España. Var interanual</v>
      </c>
      <c r="G1" s="2" t="str">
        <f>[1]Afi!G1</f>
        <v>Afiliados  Cantabria. Tendencia</v>
      </c>
      <c r="H1" s="2" t="str">
        <f>[1]Afi!H1</f>
        <v>Afiliados  España. Tendencia</v>
      </c>
    </row>
    <row r="2" spans="1:8" x14ac:dyDescent="0.25">
      <c r="A2" s="2">
        <f>[1]Afi!A206</f>
        <v>2018</v>
      </c>
      <c r="B2" s="2">
        <f>[1]Afi!B206</f>
        <v>1</v>
      </c>
      <c r="C2" s="4">
        <f>[1]Afi!C206</f>
        <v>206880</v>
      </c>
      <c r="D2" s="3">
        <f>[1]Afi!D206</f>
        <v>2.6648801548310175</v>
      </c>
      <c r="E2" s="4">
        <f>[1]Afi!E206</f>
        <v>18211901</v>
      </c>
      <c r="F2" s="3">
        <f>[1]Afi!F206</f>
        <v>3.4541677992323772</v>
      </c>
      <c r="G2" s="3">
        <f>[1]Afi!G206</f>
        <v>2.1892077342161307</v>
      </c>
      <c r="H2" s="3">
        <f>[1]Afi!H206</f>
        <v>3.1212680570976072</v>
      </c>
    </row>
    <row r="3" spans="1:8" x14ac:dyDescent="0.25">
      <c r="A3" s="2">
        <f>A2</f>
        <v>2018</v>
      </c>
      <c r="B3" s="2">
        <f>[1]Afi!B207</f>
        <v>2</v>
      </c>
      <c r="C3" s="4">
        <f>[1]Afi!C207</f>
        <v>206668</v>
      </c>
      <c r="D3" s="3">
        <f>[1]Afi!D207</f>
        <v>1.9932980965212233</v>
      </c>
      <c r="E3" s="4">
        <f>[1]Afi!E207</f>
        <v>18314467</v>
      </c>
      <c r="F3" s="3">
        <f>[1]Afi!F207</f>
        <v>3.3028486582478811</v>
      </c>
      <c r="G3" s="3">
        <f>[1]Afi!G207</f>
        <v>2.1552128785097455</v>
      </c>
      <c r="H3" s="3">
        <f>[1]Afi!H207</f>
        <v>3.0638977421963518</v>
      </c>
    </row>
    <row r="4" spans="1:8" x14ac:dyDescent="0.25">
      <c r="A4" s="2">
        <f t="shared" ref="A4:A13" si="0">A3</f>
        <v>2018</v>
      </c>
      <c r="B4" s="2">
        <f>[1]Afi!B208</f>
        <v>3</v>
      </c>
      <c r="C4" s="4">
        <f>[1]Afi!C208</f>
        <v>211959</v>
      </c>
      <c r="D4" s="3">
        <f>[1]Afi!D208</f>
        <v>3.9697644531211607</v>
      </c>
      <c r="E4" s="4">
        <f>[1]Afi!E208</f>
        <v>18542644</v>
      </c>
      <c r="F4" s="3">
        <f>[1]Afi!F208</f>
        <v>3.8638683359740078</v>
      </c>
      <c r="G4" s="3">
        <f>[1]Afi!G208</f>
        <v>2.1170512145180225</v>
      </c>
      <c r="H4" s="3">
        <f>[1]Afi!H208</f>
        <v>3.0019013937159684</v>
      </c>
    </row>
    <row r="5" spans="1:8" x14ac:dyDescent="0.25">
      <c r="A5" s="2">
        <f t="shared" si="0"/>
        <v>2018</v>
      </c>
      <c r="B5" s="2">
        <f>[1]Afi!B209</f>
        <v>4</v>
      </c>
      <c r="C5" s="4">
        <f>[1]Afi!C209</f>
        <v>212535</v>
      </c>
      <c r="D5" s="3">
        <f>[1]Afi!D209</f>
        <v>2.1576958941772473</v>
      </c>
      <c r="E5" s="4">
        <f>[1]Afi!E209</f>
        <v>18659703</v>
      </c>
      <c r="F5" s="3">
        <f>[1]Afi!F209</f>
        <v>2.6160525736911522</v>
      </c>
      <c r="G5" s="3">
        <f>[1]Afi!G209</f>
        <v>2.0747098966549609</v>
      </c>
      <c r="H5" s="3">
        <f>[1]Afi!H209</f>
        <v>2.9354046600708075</v>
      </c>
    </row>
    <row r="6" spans="1:8" x14ac:dyDescent="0.25">
      <c r="A6" s="2">
        <f t="shared" si="0"/>
        <v>2018</v>
      </c>
      <c r="B6" s="2">
        <f>[1]Afi!B210</f>
        <v>5</v>
      </c>
      <c r="C6" s="4">
        <f>[1]Afi!C210</f>
        <v>212961</v>
      </c>
      <c r="D6" s="3">
        <f>[1]Afi!D210</f>
        <v>2.7660221301072818</v>
      </c>
      <c r="E6" s="4">
        <f>[1]Afi!E210</f>
        <v>18832943</v>
      </c>
      <c r="F6" s="3">
        <f>[1]Afi!F210</f>
        <v>3.126969435106397</v>
      </c>
      <c r="G6" s="3">
        <f>[1]Afi!G210</f>
        <v>2.0283047399761296</v>
      </c>
      <c r="H6" s="3">
        <f>[1]Afi!H210</f>
        <v>2.8645930484906543</v>
      </c>
    </row>
    <row r="7" spans="1:8" x14ac:dyDescent="0.25">
      <c r="A7" s="2">
        <f t="shared" si="0"/>
        <v>2018</v>
      </c>
      <c r="B7" s="2">
        <f>[1]Afi!B211</f>
        <v>6</v>
      </c>
      <c r="C7" s="4">
        <f>[1]Afi!C211</f>
        <v>218549</v>
      </c>
      <c r="D7" s="3">
        <f>[1]Afi!D211</f>
        <v>4.4474606080012302</v>
      </c>
      <c r="E7" s="4">
        <f>[1]Afi!E211</f>
        <v>18967952</v>
      </c>
      <c r="F7" s="3">
        <f>[1]Afi!F211</f>
        <v>4.2375976975786322</v>
      </c>
      <c r="G7" s="3">
        <f>[1]Afi!G211</f>
        <v>1.9779573224535922</v>
      </c>
      <c r="H7" s="3">
        <f>[1]Afi!H211</f>
        <v>2.7896298889770743</v>
      </c>
    </row>
    <row r="8" spans="1:8" x14ac:dyDescent="0.25">
      <c r="A8" s="2">
        <f t="shared" si="0"/>
        <v>2018</v>
      </c>
      <c r="B8" s="2">
        <f>[1]Afi!B212</f>
        <v>7</v>
      </c>
      <c r="C8" s="4">
        <f>[1]Afi!C212</f>
        <v>222414</v>
      </c>
      <c r="D8" s="3">
        <f>[1]Afi!D212</f>
        <v>2.2927024453959666</v>
      </c>
      <c r="E8" s="4">
        <f>[1]Afi!E212</f>
        <v>18812915</v>
      </c>
      <c r="F8" s="3">
        <f>[1]Afi!F212</f>
        <v>2.9325260646763551</v>
      </c>
      <c r="G8" s="3">
        <f>[1]Afi!G212</f>
        <v>1.9238404524337276</v>
      </c>
      <c r="H8" s="3">
        <f>[1]Afi!H212</f>
        <v>2.7106967321140369</v>
      </c>
    </row>
    <row r="9" spans="1:8" x14ac:dyDescent="0.25">
      <c r="A9" s="2">
        <f t="shared" si="0"/>
        <v>2018</v>
      </c>
      <c r="B9" s="2">
        <f>[1]Afi!B213</f>
        <v>8</v>
      </c>
      <c r="C9" s="4">
        <f>[1]Afi!C213</f>
        <v>217182</v>
      </c>
      <c r="D9" s="3">
        <f>[1]Afi!D213</f>
        <v>1.5894547767840495</v>
      </c>
      <c r="E9" s="4">
        <f>[1]Afi!E213</f>
        <v>18535422</v>
      </c>
      <c r="F9" s="3">
        <f>[1]Afi!F213</f>
        <v>2.7451424715910777</v>
      </c>
      <c r="G9" s="3">
        <f>[1]Afi!G213</f>
        <v>1.8662984315466329</v>
      </c>
      <c r="H9" s="3">
        <f>[1]Afi!H213</f>
        <v>2.6280756818055533</v>
      </c>
    </row>
    <row r="10" spans="1:8" x14ac:dyDescent="0.25">
      <c r="A10" s="2">
        <f t="shared" si="0"/>
        <v>2018</v>
      </c>
      <c r="B10" s="2">
        <f>[1]Afi!B214</f>
        <v>9</v>
      </c>
      <c r="C10" s="4">
        <f>[1]Afi!C214</f>
        <v>218974</v>
      </c>
      <c r="D10" s="3">
        <f>[1]Afi!D214</f>
        <v>2.3668722038604928</v>
      </c>
      <c r="E10" s="4">
        <f>[1]Afi!E214</f>
        <v>18956018</v>
      </c>
      <c r="F10" s="3">
        <f>[1]Afi!F214</f>
        <v>3.0210475017555583</v>
      </c>
      <c r="G10" s="3">
        <f>[1]Afi!G214</f>
        <v>1.8057011768385831</v>
      </c>
      <c r="H10" s="3">
        <f>[1]Afi!H214</f>
        <v>2.5420642467703951</v>
      </c>
    </row>
    <row r="11" spans="1:8" x14ac:dyDescent="0.25">
      <c r="A11" s="2">
        <f t="shared" si="0"/>
        <v>2018</v>
      </c>
      <c r="B11" s="2">
        <f>[1]Afi!B215</f>
        <v>10</v>
      </c>
      <c r="C11" s="4">
        <f>[1]Afi!C215</f>
        <v>214427</v>
      </c>
      <c r="D11" s="3">
        <f>[1]Afi!D215</f>
        <v>1.9275378852698921</v>
      </c>
      <c r="E11" s="4">
        <f>[1]Afi!E215</f>
        <v>18792718</v>
      </c>
      <c r="F11" s="3">
        <f>[1]Afi!F215</f>
        <v>2.797143888950937</v>
      </c>
      <c r="G11" s="3">
        <f>[1]Afi!G215</f>
        <v>1.7423993801020503</v>
      </c>
      <c r="H11" s="3">
        <f>[1]Afi!H215</f>
        <v>2.4529680653655141</v>
      </c>
    </row>
    <row r="12" spans="1:8" x14ac:dyDescent="0.25">
      <c r="A12" s="2">
        <f t="shared" si="0"/>
        <v>2018</v>
      </c>
      <c r="B12" s="2">
        <f>[1]Afi!B216</f>
        <v>11</v>
      </c>
      <c r="C12" s="4">
        <f>[1]Afi!C216</f>
        <v>214575</v>
      </c>
      <c r="D12" s="3">
        <f>[1]Afi!D216</f>
        <v>1.8821429080152496</v>
      </c>
      <c r="E12" s="4">
        <f>[1]Afi!E216</f>
        <v>18871968</v>
      </c>
      <c r="F12" s="3">
        <f>[1]Afi!F216</f>
        <v>2.7615246303271501</v>
      </c>
      <c r="G12" s="3">
        <f>[1]Afi!G216</f>
        <v>1.6767827033397167</v>
      </c>
      <c r="H12" s="3">
        <f>[1]Afi!H216</f>
        <v>2.3611260386739028</v>
      </c>
    </row>
    <row r="13" spans="1:8" x14ac:dyDescent="0.25">
      <c r="A13" s="2">
        <f t="shared" si="0"/>
        <v>2018</v>
      </c>
      <c r="B13" s="2">
        <f>[1]Afi!B217</f>
        <v>12</v>
      </c>
      <c r="C13" s="4">
        <f>[1]Afi!C217</f>
        <v>212719</v>
      </c>
      <c r="D13" s="3">
        <f>[1]Afi!D217</f>
        <v>1.5229468137909929</v>
      </c>
      <c r="E13" s="4">
        <f>[1]Afi!E217</f>
        <v>18914563</v>
      </c>
      <c r="F13" s="3">
        <f>[1]Afi!F217</f>
        <v>3.1828737893461634</v>
      </c>
      <c r="G13" s="3">
        <f>[1]Afi!G217</f>
        <v>1.6092536653949008</v>
      </c>
      <c r="H13" s="3">
        <f>[1]Afi!H217</f>
        <v>2.2669009688774135</v>
      </c>
    </row>
    <row r="14" spans="1:8" x14ac:dyDescent="0.25">
      <c r="A14" s="2">
        <f>[1]Afi!A218</f>
        <v>2019</v>
      </c>
      <c r="B14" s="2">
        <f>[1]Afi!B218</f>
        <v>1</v>
      </c>
      <c r="C14" s="4">
        <f>[1]Afi!C218</f>
        <v>210059</v>
      </c>
      <c r="D14" s="3">
        <f>[1]Afi!D218</f>
        <v>1.5366395978344993</v>
      </c>
      <c r="E14" s="4">
        <f>[1]Afi!E218</f>
        <v>18730629</v>
      </c>
      <c r="F14" s="3">
        <f>[1]Afi!F218</f>
        <v>2.8482913453131475</v>
      </c>
      <c r="G14" s="3">
        <f>[1]Afi!G218</f>
        <v>1.5402290462362456</v>
      </c>
      <c r="H14" s="3">
        <f>[1]Afi!H218</f>
        <v>2.170683463615652</v>
      </c>
    </row>
    <row r="15" spans="1:8" x14ac:dyDescent="0.25">
      <c r="A15" s="2">
        <f>A14</f>
        <v>2019</v>
      </c>
      <c r="B15" s="2">
        <f>[1]Afi!B219</f>
        <v>2</v>
      </c>
      <c r="C15" s="4">
        <f>[1]Afi!C219</f>
        <v>210839</v>
      </c>
      <c r="D15" s="3">
        <f>[1]Afi!D219</f>
        <v>2.0182127857239607</v>
      </c>
      <c r="E15" s="4">
        <f>[1]Afi!E219</f>
        <v>18846671</v>
      </c>
      <c r="F15" s="3">
        <f>[1]Afi!F219</f>
        <v>2.9059213134621897</v>
      </c>
      <c r="G15" s="3">
        <f>[1]Afi!G219</f>
        <v>1.4701196323010326</v>
      </c>
      <c r="H15" s="3">
        <f>[1]Afi!H219</f>
        <v>2.0729277397518677</v>
      </c>
    </row>
    <row r="16" spans="1:8" x14ac:dyDescent="0.25">
      <c r="A16" s="2">
        <f t="shared" ref="A16:A25" si="1">A15</f>
        <v>2019</v>
      </c>
      <c r="B16" s="2">
        <f>[1]Afi!B220</f>
        <v>3</v>
      </c>
      <c r="C16" s="4">
        <f>[1]Afi!C220</f>
        <v>214880</v>
      </c>
      <c r="D16" s="3">
        <f>[1]Afi!D220</f>
        <v>1.3780967073820927</v>
      </c>
      <c r="E16" s="4">
        <f>[1]Afi!E220</f>
        <v>19096989</v>
      </c>
      <c r="F16" s="3">
        <f>[1]Afi!F220</f>
        <v>2.9895682622176123</v>
      </c>
      <c r="G16" s="3">
        <f>[1]Afi!G220</f>
        <v>1.399335960759293</v>
      </c>
      <c r="H16" s="3">
        <f>[1]Afi!H220</f>
        <v>1.9741350702522049</v>
      </c>
    </row>
    <row r="17" spans="1:8" x14ac:dyDescent="0.25">
      <c r="A17" s="2">
        <f t="shared" si="1"/>
        <v>2019</v>
      </c>
      <c r="B17" s="2">
        <f>[1]Afi!B221</f>
        <v>4</v>
      </c>
      <c r="C17" s="4">
        <f>[1]Afi!C221</f>
        <v>215942</v>
      </c>
      <c r="D17" s="3">
        <f>[1]Afi!D221</f>
        <v>1.6030300891617832</v>
      </c>
      <c r="E17" s="4">
        <f>[1]Afi!E221</f>
        <v>19182644</v>
      </c>
      <c r="F17" s="3">
        <f>[1]Afi!F221</f>
        <v>2.8025151311357854</v>
      </c>
      <c r="G17" s="3">
        <f>[1]Afi!G221</f>
        <v>1.328326630805601</v>
      </c>
      <c r="H17" s="3">
        <f>[1]Afi!H221</f>
        <v>1.8748645748587605</v>
      </c>
    </row>
    <row r="18" spans="1:8" x14ac:dyDescent="0.25">
      <c r="A18" s="2">
        <f t="shared" si="1"/>
        <v>2019</v>
      </c>
      <c r="B18" s="2">
        <f>[1]Afi!B222</f>
        <v>5</v>
      </c>
      <c r="C18" s="4">
        <f>[1]Afi!C222</f>
        <v>216474</v>
      </c>
      <c r="D18" s="3">
        <f>[1]Afi!D222</f>
        <v>1.6495978136841893</v>
      </c>
      <c r="E18" s="4">
        <f>[1]Afi!E222</f>
        <v>19327792</v>
      </c>
      <c r="F18" s="3">
        <f>[1]Afi!F222</f>
        <v>2.6275712723178746</v>
      </c>
      <c r="G18" s="3">
        <f>[1]Afi!G222</f>
        <v>1.2575387666863795</v>
      </c>
      <c r="H18" s="3">
        <f>[1]Afi!H222</f>
        <v>1.7757458895075169</v>
      </c>
    </row>
    <row r="19" spans="1:8" x14ac:dyDescent="0.25">
      <c r="A19" s="2">
        <f t="shared" si="1"/>
        <v>2019</v>
      </c>
      <c r="B19" s="2">
        <f>[1]Afi!B223</f>
        <v>6</v>
      </c>
      <c r="C19" s="4">
        <f>[1]Afi!C223</f>
        <v>222068</v>
      </c>
      <c r="D19" s="3">
        <f>[1]Afi!D223</f>
        <v>1.6101652261049093</v>
      </c>
      <c r="E19" s="4">
        <f>[1]Afi!E223</f>
        <v>19458689</v>
      </c>
      <c r="F19" s="3">
        <f>[1]Afi!F223</f>
        <v>2.5871902248592704</v>
      </c>
      <c r="G19" s="3">
        <f>[1]Afi!G223</f>
        <v>1.1874385692771041</v>
      </c>
      <c r="H19" s="3">
        <f>[1]Afi!H223</f>
        <v>1.6774730703119762</v>
      </c>
    </row>
    <row r="20" spans="1:8" x14ac:dyDescent="0.25">
      <c r="A20" s="2">
        <f t="shared" si="1"/>
        <v>2019</v>
      </c>
      <c r="B20" s="2">
        <f>[1]Afi!B224</f>
        <v>7</v>
      </c>
      <c r="C20" s="4">
        <f>[1]Afi!C224</f>
        <v>225873</v>
      </c>
      <c r="D20" s="3">
        <f>[1]Afi!D224</f>
        <v>1.5552078556205995</v>
      </c>
      <c r="E20" s="4">
        <f>[1]Afi!E224</f>
        <v>19290343</v>
      </c>
      <c r="F20" s="3">
        <f>[1]Afi!F224</f>
        <v>2.5377672731737855</v>
      </c>
      <c r="G20" s="3">
        <f>[1]Afi!G224</f>
        <v>1.1185194657759581</v>
      </c>
      <c r="H20" s="3">
        <f>[1]Afi!H224</f>
        <v>1.580799327926113</v>
      </c>
    </row>
    <row r="21" spans="1:8" x14ac:dyDescent="0.25">
      <c r="A21" s="2">
        <f t="shared" si="1"/>
        <v>2019</v>
      </c>
      <c r="B21" s="2">
        <f>[1]Afi!B225</f>
        <v>8</v>
      </c>
      <c r="C21" s="4">
        <f>[1]Afi!C225</f>
        <v>226374</v>
      </c>
      <c r="D21" s="3">
        <f>[1]Afi!D225</f>
        <v>4.2323949498577207</v>
      </c>
      <c r="E21" s="4">
        <f>[1]Afi!E225</f>
        <v>19254763</v>
      </c>
      <c r="F21" s="3">
        <f>[1]Afi!F225</f>
        <v>3.8808989619982803</v>
      </c>
      <c r="G21" s="3">
        <f>[1]Afi!G225</f>
        <v>1.0513042393989598</v>
      </c>
      <c r="H21" s="3">
        <f>[1]Afi!H225</f>
        <v>1.4865410478063006</v>
      </c>
    </row>
    <row r="22" spans="1:8" x14ac:dyDescent="0.25">
      <c r="A22" s="2">
        <f t="shared" si="1"/>
        <v>2019</v>
      </c>
      <c r="B22" s="2">
        <f>[1]Afi!B226</f>
        <v>9</v>
      </c>
      <c r="C22" s="4">
        <f>[1]Afi!C226</f>
        <v>218807</v>
      </c>
      <c r="D22" s="3">
        <f>[1]Afi!D226</f>
        <v>-7.6264762026545529E-2</v>
      </c>
      <c r="E22" s="4">
        <f>[1]Afi!E226</f>
        <v>19223638</v>
      </c>
      <c r="F22" s="3">
        <f>[1]Afi!F226</f>
        <v>1.4117943969033986</v>
      </c>
      <c r="G22" s="3">
        <f>[1]Afi!G226</f>
        <v>0.98634599894475572</v>
      </c>
      <c r="H22" s="3">
        <f>[1]Afi!H226</f>
        <v>1.3955810715162209</v>
      </c>
    </row>
    <row r="23" spans="1:8" x14ac:dyDescent="0.25">
      <c r="A23" s="2">
        <f t="shared" si="1"/>
        <v>2019</v>
      </c>
      <c r="B23" s="2">
        <f>[1]Afi!B227</f>
        <v>10</v>
      </c>
      <c r="C23" s="4">
        <f>[1]Afi!C227</f>
        <v>217861</v>
      </c>
      <c r="D23" s="3">
        <f>[1]Afi!D227</f>
        <v>1.6014774258838571</v>
      </c>
      <c r="E23" s="4">
        <f>[1]Afi!E227</f>
        <v>19181445</v>
      </c>
      <c r="F23" s="3">
        <f>[1]Afi!F227</f>
        <v>2.0684980214144666</v>
      </c>
      <c r="G23" s="3">
        <f>[1]Afi!G227</f>
        <v>0.92441876228910758</v>
      </c>
      <c r="H23" s="3">
        <f>[1]Afi!H227</f>
        <v>1.3089685154747084</v>
      </c>
    </row>
    <row r="24" spans="1:8" x14ac:dyDescent="0.25">
      <c r="A24" s="2">
        <f t="shared" si="1"/>
        <v>2019</v>
      </c>
      <c r="B24" s="2">
        <f>[1]Afi!B228</f>
        <v>11</v>
      </c>
      <c r="C24" s="4">
        <f>[1]Afi!C228</f>
        <v>219541</v>
      </c>
      <c r="D24" s="3">
        <f>[1]Afi!D228</f>
        <v>2.3143423045555167</v>
      </c>
      <c r="E24" s="4">
        <f>[1]Afi!E228</f>
        <v>19415313</v>
      </c>
      <c r="F24" s="3">
        <f>[1]Afi!F228</f>
        <v>2.8791114948901964</v>
      </c>
      <c r="G24" s="3">
        <f>[1]Afi!G228</f>
        <v>0.86622275489382072</v>
      </c>
      <c r="H24" s="3">
        <f>[1]Afi!H228</f>
        <v>1.2277536220259719</v>
      </c>
    </row>
    <row r="25" spans="1:8" x14ac:dyDescent="0.25">
      <c r="A25" s="2">
        <f t="shared" si="1"/>
        <v>2019</v>
      </c>
      <c r="B25" s="2">
        <f>[1]Afi!B229</f>
        <v>12</v>
      </c>
      <c r="C25" s="4">
        <f>[1]Afi!C229</f>
        <v>216173</v>
      </c>
      <c r="D25" s="3">
        <f>[1]Afi!D229</f>
        <v>1.6237383590558485</v>
      </c>
      <c r="E25" s="4">
        <f>[1]Afi!E229</f>
        <v>19261636</v>
      </c>
      <c r="F25" s="3">
        <f>[1]Afi!F229</f>
        <v>1.8349511960704668</v>
      </c>
      <c r="G25" s="3">
        <f>[1]Afi!G229</f>
        <v>0.81250522018345039</v>
      </c>
      <c r="H25" s="3">
        <f>[1]Afi!H229</f>
        <v>1.1530393786187996</v>
      </c>
    </row>
    <row r="26" spans="1:8" x14ac:dyDescent="0.25">
      <c r="A26" s="2">
        <f>[1]Afi!A230</f>
        <v>2020</v>
      </c>
      <c r="B26" s="2">
        <f>[1]Afi!B230</f>
        <v>1</v>
      </c>
      <c r="C26" s="4">
        <f>[1]Afi!C230</f>
        <v>214338</v>
      </c>
      <c r="D26" s="3">
        <f>[1]Afi!D230</f>
        <v>2.0370467344888787</v>
      </c>
      <c r="E26" s="4">
        <f>[1]Afi!E230</f>
        <v>19041595</v>
      </c>
      <c r="F26" s="3">
        <f>[1]Afi!F230</f>
        <v>1.6602005196942438</v>
      </c>
      <c r="G26" s="3">
        <f>[1]Afi!G230</f>
        <v>0.76411396544016708</v>
      </c>
      <c r="H26" s="3">
        <f>[1]Afi!H230</f>
        <v>1.0860434503320391</v>
      </c>
    </row>
    <row r="27" spans="1:8" x14ac:dyDescent="0.25">
      <c r="A27" s="2">
        <f>A26</f>
        <v>2020</v>
      </c>
      <c r="B27" s="2">
        <f>[1]Afi!B231</f>
        <v>2</v>
      </c>
      <c r="C27" s="4">
        <f>[1]Afi!C231</f>
        <v>216443</v>
      </c>
      <c r="D27" s="3">
        <f>[1]Afi!D231</f>
        <v>2.6579522763815033</v>
      </c>
      <c r="E27" s="4">
        <f>[1]Afi!E231</f>
        <v>19279415</v>
      </c>
      <c r="F27" s="3">
        <f>[1]Afi!F231</f>
        <v>2.2961296453893665</v>
      </c>
      <c r="G27" s="3">
        <f>[1]Afi!G231</f>
        <v>0.72195313358078506</v>
      </c>
      <c r="H27" s="3">
        <f>[1]Afi!H231</f>
        <v>1.0280308572318611</v>
      </c>
    </row>
    <row r="28" spans="1:8" x14ac:dyDescent="0.25">
      <c r="A28" s="2">
        <f t="shared" ref="A28:A37" si="2">A27</f>
        <v>2020</v>
      </c>
      <c r="B28" s="2">
        <f>[1]Afi!B232</f>
        <v>3</v>
      </c>
      <c r="C28" s="4">
        <f>[1]Afi!C232</f>
        <v>208507</v>
      </c>
      <c r="D28" s="3">
        <f>[1]Afi!D232</f>
        <v>-2.9658413998510769</v>
      </c>
      <c r="E28" s="4">
        <f>[1]Afi!E232</f>
        <v>18445436</v>
      </c>
      <c r="F28" s="3">
        <f>[1]Afi!F232</f>
        <v>-3.4118101026292647</v>
      </c>
      <c r="G28" s="3">
        <f>[1]Afi!G232</f>
        <v>0.68701526563108029</v>
      </c>
      <c r="H28" s="3">
        <f>[1]Afi!H232</f>
        <v>0.98030649140314197</v>
      </c>
    </row>
    <row r="29" spans="1:8" x14ac:dyDescent="0.25">
      <c r="A29" s="2">
        <f t="shared" si="2"/>
        <v>2020</v>
      </c>
      <c r="B29" s="2">
        <f>[1]Afi!B233</f>
        <v>4</v>
      </c>
      <c r="C29" s="4">
        <f>[1]Afi!C233</f>
        <v>207907</v>
      </c>
      <c r="D29" s="3">
        <f>[1]Afi!D233</f>
        <v>-3.7209065397189933</v>
      </c>
      <c r="E29" s="4">
        <f>[1]Afi!E233</f>
        <v>18396362</v>
      </c>
      <c r="F29" s="3">
        <f>[1]Afi!F233</f>
        <v>-4.0989240065133821</v>
      </c>
      <c r="G29" s="3">
        <f>[1]Afi!G233</f>
        <v>0.66042734700174544</v>
      </c>
      <c r="H29" s="3">
        <f>[1]Afi!H233</f>
        <v>0.94426330734660258</v>
      </c>
    </row>
    <row r="30" spans="1:8" x14ac:dyDescent="0.25">
      <c r="A30" s="2">
        <f t="shared" si="2"/>
        <v>2020</v>
      </c>
      <c r="B30" s="2">
        <f>[1]Afi!B234</f>
        <v>5</v>
      </c>
      <c r="C30" s="4">
        <f>[1]Afi!C234</f>
        <v>209362</v>
      </c>
      <c r="D30" s="3">
        <f>[1]Afi!D234</f>
        <v>-3.2853830021157271</v>
      </c>
      <c r="E30" s="4">
        <f>[1]Afi!E234</f>
        <v>18584176</v>
      </c>
      <c r="F30" s="3">
        <f>[1]Afi!F234</f>
        <v>-3.8473923974347457</v>
      </c>
      <c r="G30" s="3">
        <f>[1]Afi!G234</f>
        <v>0.64306269250170378</v>
      </c>
      <c r="H30" s="3">
        <f>[1]Afi!H234</f>
        <v>0.92098925146615584</v>
      </c>
    </row>
    <row r="31" spans="1:8" x14ac:dyDescent="0.25">
      <c r="A31" s="2">
        <f t="shared" si="2"/>
        <v>2020</v>
      </c>
      <c r="B31" s="2">
        <f>[1]Afi!B235</f>
        <v>6</v>
      </c>
      <c r="C31" s="4">
        <f>[1]Afi!C235</f>
        <v>210839</v>
      </c>
      <c r="D31" s="3">
        <f>[1]Afi!D235</f>
        <v>-5.056559252120973</v>
      </c>
      <c r="E31" s="4">
        <f>[1]Afi!E235</f>
        <v>18484270</v>
      </c>
      <c r="F31" s="3">
        <f>[1]Afi!F235</f>
        <v>-5.0076292395649036</v>
      </c>
      <c r="G31" s="3">
        <f>[1]Afi!G235</f>
        <v>0.63549035764218953</v>
      </c>
      <c r="H31" s="3">
        <f>[1]Afi!H235</f>
        <v>0.91122204882447444</v>
      </c>
    </row>
    <row r="32" spans="1:8" x14ac:dyDescent="0.25">
      <c r="A32" s="2">
        <f t="shared" si="2"/>
        <v>2020</v>
      </c>
      <c r="B32" s="2">
        <f>[1]Afi!B236</f>
        <v>7</v>
      </c>
      <c r="C32" s="4">
        <f>[1]Afi!C236</f>
        <v>219122</v>
      </c>
      <c r="D32" s="3">
        <f>[1]Afi!D236</f>
        <v>-2.9888477153090398</v>
      </c>
      <c r="E32" s="4">
        <f>[1]Afi!E236</f>
        <v>18673847</v>
      </c>
      <c r="F32" s="3">
        <f>[1]Afi!F236</f>
        <v>-3.1958788913188374</v>
      </c>
      <c r="G32" s="3">
        <f>[1]Afi!G236</f>
        <v>0.63800658920564413</v>
      </c>
      <c r="H32" s="3">
        <f>[1]Afi!H236</f>
        <v>0.91536828686972416</v>
      </c>
    </row>
    <row r="33" spans="1:8" x14ac:dyDescent="0.25">
      <c r="A33" s="2">
        <f t="shared" si="2"/>
        <v>2020</v>
      </c>
      <c r="B33" s="2">
        <f>[1]Afi!B237</f>
        <v>8</v>
      </c>
      <c r="C33" s="4">
        <f>[1]Afi!C237</f>
        <v>216567</v>
      </c>
      <c r="D33" s="3">
        <f>[1]Afi!D237</f>
        <v>-4.3322112963502857</v>
      </c>
      <c r="E33" s="4">
        <f>[1]Afi!E237</f>
        <v>18591306</v>
      </c>
      <c r="F33" s="3">
        <f>[1]Afi!F237</f>
        <v>-3.4456773111151806</v>
      </c>
      <c r="G33" s="3">
        <f>[1]Afi!G237</f>
        <v>0.6505123527516089</v>
      </c>
      <c r="H33" s="3">
        <f>[1]Afi!H237</f>
        <v>0.93342352171059939</v>
      </c>
    </row>
    <row r="34" spans="1:8" x14ac:dyDescent="0.25">
      <c r="A34" s="2">
        <f t="shared" si="2"/>
        <v>2020</v>
      </c>
      <c r="B34" s="2">
        <f>[1]Afi!B238</f>
        <v>9</v>
      </c>
      <c r="C34" s="4">
        <f>[1]Afi!C238</f>
        <v>216570</v>
      </c>
      <c r="D34" s="3">
        <f>[1]Afi!D238</f>
        <v>-1.0223621730566235</v>
      </c>
      <c r="E34" s="4">
        <f>[1]Afi!E238</f>
        <v>18843729</v>
      </c>
      <c r="F34" s="3">
        <f>[1]Afi!F238</f>
        <v>-1.9762596445064173</v>
      </c>
      <c r="G34" s="3">
        <f>[1]Afi!G238</f>
        <v>0.67265674895736727</v>
      </c>
      <c r="H34" s="3">
        <f>[1]Afi!H238</f>
        <v>0.96509780617953167</v>
      </c>
    </row>
    <row r="35" spans="1:8" x14ac:dyDescent="0.25">
      <c r="A35" s="2">
        <f t="shared" si="2"/>
        <v>2020</v>
      </c>
      <c r="B35" s="2">
        <f>[1]Afi!B239</f>
        <v>10</v>
      </c>
      <c r="C35" s="4">
        <f>[1]Afi!C239</f>
        <v>217995</v>
      </c>
      <c r="D35" s="3">
        <f>[1]Afi!D239</f>
        <v>6.1507107743019596E-2</v>
      </c>
      <c r="E35" s="4">
        <f>[1]Afi!E239</f>
        <v>18986284</v>
      </c>
      <c r="F35" s="3">
        <f>[1]Afi!F239</f>
        <v>-1.0174468086215582</v>
      </c>
      <c r="G35" s="3">
        <f>[1]Afi!G239</f>
        <v>0.70374285602457065</v>
      </c>
      <c r="H35" s="3">
        <f>[1]Afi!H239</f>
        <v>1.0097970888844507</v>
      </c>
    </row>
    <row r="36" spans="1:8" x14ac:dyDescent="0.25">
      <c r="A36" s="2">
        <f t="shared" si="2"/>
        <v>2020</v>
      </c>
      <c r="B36" s="2">
        <f>[1]Afi!B240</f>
        <v>11</v>
      </c>
      <c r="C36" s="4">
        <f>[1]Afi!C240</f>
        <v>215333</v>
      </c>
      <c r="D36" s="3">
        <f>[1]Afi!D240</f>
        <v>-1.9167262606984536</v>
      </c>
      <c r="E36" s="4">
        <f>[1]Afi!E240</f>
        <v>18974452</v>
      </c>
      <c r="F36" s="3">
        <f>[1]Afi!F240</f>
        <v>-2.2706870602601126</v>
      </c>
      <c r="G36" s="3">
        <f>[1]Afi!G240</f>
        <v>0.74295604250750824</v>
      </c>
      <c r="H36" s="3">
        <f>[1]Afi!H240</f>
        <v>1.0667230574992108</v>
      </c>
    </row>
    <row r="37" spans="1:8" x14ac:dyDescent="0.25">
      <c r="A37" s="2">
        <f t="shared" si="2"/>
        <v>2020</v>
      </c>
      <c r="B37" s="2">
        <f>[1]Afi!B241</f>
        <v>12</v>
      </c>
      <c r="C37" s="4">
        <f>[1]Afi!C241</f>
        <v>212866</v>
      </c>
      <c r="D37" s="3">
        <f>[1]Afi!D241</f>
        <v>-1.5297932674293246</v>
      </c>
      <c r="E37" s="4">
        <f>[1]Afi!E241</f>
        <v>18904852</v>
      </c>
      <c r="F37" s="3">
        <f>[1]Afi!F241</f>
        <v>-1.8523037191648717</v>
      </c>
      <c r="G37" s="3">
        <f>[1]Afi!G241</f>
        <v>0.78943707725572754</v>
      </c>
      <c r="H37" s="3">
        <f>[1]Afi!H241</f>
        <v>1.1349366188714505</v>
      </c>
    </row>
    <row r="38" spans="1:8" x14ac:dyDescent="0.25">
      <c r="A38" s="2">
        <f>[1]Afi!A242</f>
        <v>2021</v>
      </c>
      <c r="B38" s="2">
        <f>[1]Afi!B242</f>
        <v>1</v>
      </c>
      <c r="C38" s="4">
        <f>[1]Afi!C242</f>
        <v>212919</v>
      </c>
      <c r="D38" s="3">
        <f>[1]Afi!D242</f>
        <v>-0.66203846261512211</v>
      </c>
      <c r="E38" s="4">
        <f>[1]Afi!E242</f>
        <v>18826631</v>
      </c>
      <c r="F38" s="3">
        <f>[1]Afi!F242</f>
        <v>-1.128918034439863</v>
      </c>
      <c r="G38" s="3">
        <f>[1]Afi!G242</f>
        <v>0.84214202895883117</v>
      </c>
      <c r="H38" s="3">
        <f>[1]Afi!H242</f>
        <v>1.213266915257297</v>
      </c>
    </row>
    <row r="39" spans="1:8" x14ac:dyDescent="0.25">
      <c r="A39" s="2">
        <f>A38</f>
        <v>2021</v>
      </c>
      <c r="B39" s="2">
        <f>[1]Afi!B243</f>
        <v>2</v>
      </c>
      <c r="C39" s="4">
        <f>[1]Afi!C243</f>
        <v>212975</v>
      </c>
      <c r="D39" s="3">
        <f>[1]Afi!D243</f>
        <v>-1.6022694196624498</v>
      </c>
      <c r="E39" s="4">
        <f>[1]Afi!E243</f>
        <v>18840921</v>
      </c>
      <c r="F39" s="3">
        <f>[1]Afi!F243</f>
        <v>-2.2744154840797837</v>
      </c>
      <c r="G39" s="3">
        <f>[1]Afi!G243</f>
        <v>0.89986590864359628</v>
      </c>
      <c r="H39" s="3">
        <f>[1]Afi!H243</f>
        <v>1.300335641667181</v>
      </c>
    </row>
    <row r="40" spans="1:8" x14ac:dyDescent="0.25">
      <c r="A40" s="2">
        <f t="shared" ref="A40:A49" si="3">A39</f>
        <v>2021</v>
      </c>
      <c r="B40" s="2">
        <f>[1]Afi!B244</f>
        <v>3</v>
      </c>
      <c r="C40" s="4">
        <f>[1]Afi!C244</f>
        <v>213937</v>
      </c>
      <c r="D40" s="3">
        <f>[1]Afi!D244</f>
        <v>2.6042291146100682</v>
      </c>
      <c r="E40" s="4">
        <f>[1]Afi!E244</f>
        <v>18793353</v>
      </c>
      <c r="F40" s="3">
        <f>[1]Afi!F244</f>
        <v>1.8861955878950232</v>
      </c>
      <c r="G40" s="3">
        <f>[1]Afi!G244</f>
        <v>0.96129927035821838</v>
      </c>
      <c r="H40" s="3">
        <f>[1]Afi!H244</f>
        <v>1.3946018413789145</v>
      </c>
    </row>
    <row r="41" spans="1:8" x14ac:dyDescent="0.25">
      <c r="A41" s="2">
        <f t="shared" si="3"/>
        <v>2021</v>
      </c>
      <c r="B41" s="2">
        <f>[1]Afi!B245</f>
        <v>4</v>
      </c>
      <c r="C41" s="4">
        <f>[1]Afi!C245</f>
        <v>214802</v>
      </c>
      <c r="D41" s="3">
        <f>[1]Afi!D245</f>
        <v>3.316386653648018</v>
      </c>
      <c r="E41" s="4">
        <f>[1]Afi!E245</f>
        <v>18989916</v>
      </c>
      <c r="F41" s="3">
        <f>[1]Afi!F245</f>
        <v>3.2264748867194548</v>
      </c>
      <c r="G41" s="3">
        <f>[1]Afi!G245</f>
        <v>1.0249589087530939</v>
      </c>
      <c r="H41" s="3">
        <f>[1]Afi!H245</f>
        <v>1.4942763110643553</v>
      </c>
    </row>
    <row r="42" spans="1:8" x14ac:dyDescent="0.25">
      <c r="A42" s="2">
        <f t="shared" si="3"/>
        <v>2021</v>
      </c>
      <c r="B42" s="2">
        <f>[1]Afi!B246</f>
        <v>5</v>
      </c>
      <c r="C42" s="4">
        <f>[1]Afi!C246</f>
        <v>217003</v>
      </c>
      <c r="D42" s="3">
        <f>[1]Afi!D246</f>
        <v>3.6496594415414529</v>
      </c>
      <c r="E42" s="4">
        <f>[1]Afi!E246</f>
        <v>19244508</v>
      </c>
      <c r="F42" s="3">
        <f>[1]Afi!F246</f>
        <v>3.5531949331517376</v>
      </c>
      <c r="G42" s="3">
        <f>[1]Afi!G246</f>
        <v>1.0894757108289148</v>
      </c>
      <c r="H42" s="3">
        <f>[1]Afi!H246</f>
        <v>1.5976039858499804</v>
      </c>
    </row>
    <row r="43" spans="1:8" x14ac:dyDescent="0.25">
      <c r="A43" s="2">
        <f t="shared" si="3"/>
        <v>2021</v>
      </c>
      <c r="B43" s="2">
        <f>[1]Afi!B247</f>
        <v>6</v>
      </c>
      <c r="C43" s="4">
        <f>[1]Afi!C247</f>
        <v>220736</v>
      </c>
      <c r="D43" s="3">
        <f>[1]Afi!D247</f>
        <v>4.6941030833953956</v>
      </c>
      <c r="E43" s="4">
        <f>[1]Afi!E247</f>
        <v>19280520</v>
      </c>
      <c r="F43" s="3">
        <f>[1]Afi!F247</f>
        <v>4.3077167775627645</v>
      </c>
      <c r="G43" s="3">
        <f>[1]Afi!G247</f>
        <v>1.1536396905131019</v>
      </c>
      <c r="H43" s="3">
        <f>[1]Afi!H247</f>
        <v>1.7029500924300209</v>
      </c>
    </row>
    <row r="44" spans="1:8" x14ac:dyDescent="0.25">
      <c r="A44" s="2">
        <f t="shared" si="3"/>
        <v>2021</v>
      </c>
      <c r="B44" s="2">
        <f>[1]Afi!B248</f>
        <v>7</v>
      </c>
      <c r="C44" s="4">
        <f>[1]Afi!C248</f>
        <v>228419</v>
      </c>
      <c r="D44" s="3">
        <f>[1]Afi!D248</f>
        <v>4.2428418871678808</v>
      </c>
      <c r="E44" s="4">
        <f>[1]Afi!E248</f>
        <v>19546843</v>
      </c>
      <c r="F44" s="3">
        <f>[1]Afi!F248</f>
        <v>4.6749660099496326</v>
      </c>
      <c r="G44" s="3">
        <f>[1]Afi!G248</f>
        <v>1.216418652269931</v>
      </c>
      <c r="H44" s="3">
        <f>[1]Afi!H248</f>
        <v>1.8088156624256038</v>
      </c>
    </row>
    <row r="45" spans="1:8" x14ac:dyDescent="0.25">
      <c r="A45" s="2">
        <f t="shared" si="3"/>
        <v>2021</v>
      </c>
      <c r="B45" s="2">
        <f>[1]Afi!B249</f>
        <v>8</v>
      </c>
      <c r="C45" s="4">
        <f>[1]Afi!C249</f>
        <v>222574</v>
      </c>
      <c r="D45" s="3">
        <f>[1]Afi!D249</f>
        <v>2.7737374576920715</v>
      </c>
      <c r="E45" s="4">
        <f>[1]Afi!E249</f>
        <v>19195115</v>
      </c>
      <c r="F45" s="3">
        <f>[1]Afi!F249</f>
        <v>3.2478030322345308</v>
      </c>
      <c r="G45" s="3">
        <f>[1]Afi!G249</f>
        <v>1.2770262660770726</v>
      </c>
      <c r="H45" s="3">
        <f>[1]Afi!H249</f>
        <v>1.9138826140332128</v>
      </c>
    </row>
    <row r="46" spans="1:8" x14ac:dyDescent="0.25">
      <c r="A46" s="2">
        <f t="shared" si="3"/>
        <v>2021</v>
      </c>
      <c r="B46" s="2">
        <f>[1]Afi!B250</f>
        <v>9</v>
      </c>
      <c r="C46" s="4">
        <f>[1]Afi!C250</f>
        <v>221632</v>
      </c>
      <c r="D46" s="3">
        <f>[1]Afi!D250</f>
        <v>2.3373505102276315</v>
      </c>
      <c r="E46" s="4">
        <f>[1]Afi!E250</f>
        <v>19443350</v>
      </c>
      <c r="F46" s="3">
        <f>[1]Afi!F250</f>
        <v>3.182071871231007</v>
      </c>
      <c r="G46" s="3">
        <f>[1]Afi!G250</f>
        <v>1.3348863701923988</v>
      </c>
      <c r="H46" s="3">
        <f>[1]Afi!H250</f>
        <v>2.0170319036679096</v>
      </c>
    </row>
    <row r="47" spans="1:8" x14ac:dyDescent="0.25">
      <c r="A47" s="2">
        <f t="shared" si="3"/>
        <v>2021</v>
      </c>
      <c r="B47" s="2">
        <f>[1]Afi!B251</f>
        <v>10</v>
      </c>
      <c r="C47" s="4">
        <f>[1]Afi!C251</f>
        <v>222748</v>
      </c>
      <c r="D47" s="3">
        <f>[1]Afi!D251</f>
        <v>2.1803252368173487</v>
      </c>
      <c r="E47" s="4">
        <f>[1]Afi!E251</f>
        <v>19699513</v>
      </c>
      <c r="F47" s="3">
        <f>[1]Afi!F251</f>
        <v>3.7565486748223131</v>
      </c>
      <c r="G47" s="3">
        <f>[1]Afi!G251</f>
        <v>1.3895267411509766</v>
      </c>
      <c r="H47" s="3">
        <f>[1]Afi!H251</f>
        <v>2.1172371211071308</v>
      </c>
    </row>
    <row r="48" spans="1:8" x14ac:dyDescent="0.25">
      <c r="A48" s="2">
        <f t="shared" si="3"/>
        <v>2021</v>
      </c>
      <c r="B48" s="2">
        <f>[1]Afi!B252</f>
        <v>11</v>
      </c>
      <c r="C48" s="4">
        <f>[1]Afi!C252</f>
        <v>221335</v>
      </c>
      <c r="D48" s="3">
        <f>[1]Afi!D252</f>
        <v>2.7873108162706162</v>
      </c>
      <c r="E48" s="4">
        <f>[1]Afi!E252</f>
        <v>19726818</v>
      </c>
      <c r="F48" s="3">
        <f>[1]Afi!F252</f>
        <v>3.9651527221971961</v>
      </c>
      <c r="G48" s="3">
        <f>[1]Afi!G252</f>
        <v>1.4405447710531534</v>
      </c>
      <c r="H48" s="3">
        <f>[1]Afi!H252</f>
        <v>2.2135527616816155</v>
      </c>
    </row>
    <row r="49" spans="1:8" x14ac:dyDescent="0.25">
      <c r="A49" s="2">
        <f t="shared" si="3"/>
        <v>2021</v>
      </c>
      <c r="B49" s="2">
        <f>[1]Afi!B253</f>
        <v>12</v>
      </c>
      <c r="C49" s="4">
        <f>[1]Afi!C253</f>
        <v>219821</v>
      </c>
      <c r="D49" s="3">
        <f>[1]Afi!D253</f>
        <v>3.2673137090939885</v>
      </c>
      <c r="E49" s="4">
        <f>[1]Afi!E253</f>
        <v>19703812</v>
      </c>
      <c r="F49" s="3">
        <f>[1]Afi!F253</f>
        <v>4.2262166347559971</v>
      </c>
      <c r="G49" s="3">
        <f>[1]Afi!G253</f>
        <v>1.4875927685614756</v>
      </c>
      <c r="H49" s="3">
        <f>[1]Afi!H253</f>
        <v>2.3051471618022226</v>
      </c>
    </row>
    <row r="50" spans="1:8" x14ac:dyDescent="0.25">
      <c r="A50" s="2">
        <f>[1]Afi!A254</f>
        <v>2022</v>
      </c>
      <c r="B50" s="2">
        <f>[1]Afi!B254</f>
        <v>1</v>
      </c>
      <c r="C50" s="4">
        <f>[1]Afi!C254</f>
        <v>218442</v>
      </c>
      <c r="D50" s="3">
        <f>[1]Afi!D254</f>
        <v>2.5939441759542436</v>
      </c>
      <c r="E50" s="4">
        <f>[1]Afi!E254</f>
        <v>19534921</v>
      </c>
      <c r="F50" s="3">
        <f>[1]Afi!F254</f>
        <v>3.7621707250755643</v>
      </c>
      <c r="G50" s="3">
        <f>[1]Afi!G254</f>
        <v>1.5304165677582962</v>
      </c>
      <c r="H50" s="3">
        <f>[1]Afi!H254</f>
        <v>2.3913102967659574</v>
      </c>
    </row>
    <row r="51" spans="1:8" x14ac:dyDescent="0.25">
      <c r="A51" s="2">
        <f>A50</f>
        <v>2022</v>
      </c>
      <c r="B51" s="2">
        <f>[1]Afi!B255</f>
        <v>2</v>
      </c>
      <c r="C51" s="4">
        <f>[1]Afi!C255</f>
        <v>219024</v>
      </c>
      <c r="D51" s="3">
        <f>[1]Afi!D255</f>
        <v>2.8402394647259133</v>
      </c>
      <c r="E51" s="4">
        <f>[1]Afi!E255</f>
        <v>19661611</v>
      </c>
      <c r="F51" s="3">
        <f>[1]Afi!F255</f>
        <v>4.3558910947081531</v>
      </c>
      <c r="G51" s="3">
        <f>[1]Afi!G255</f>
        <v>1.5688855944579496</v>
      </c>
      <c r="H51" s="3">
        <f>[1]Afi!H255</f>
        <v>2.4714655494721134</v>
      </c>
    </row>
    <row r="52" spans="1:8" x14ac:dyDescent="0.25">
      <c r="A52" s="2">
        <f t="shared" ref="A52:A73" si="4">A51</f>
        <v>2022</v>
      </c>
      <c r="B52" s="2">
        <f>[1]Afi!B256</f>
        <v>3</v>
      </c>
      <c r="C52" s="4">
        <f>[1]Afi!C256</f>
        <v>220982</v>
      </c>
      <c r="D52" s="3">
        <f>[1]Afi!D256</f>
        <v>3.2930255168577727</v>
      </c>
      <c r="E52" s="4">
        <f>[1]Afi!E256</f>
        <v>19764004</v>
      </c>
      <c r="F52" s="3">
        <f>[1]Afi!F256</f>
        <v>5.1648633429064006</v>
      </c>
      <c r="G52" s="3">
        <f>[1]Afi!G256</f>
        <v>1.602943130558673</v>
      </c>
      <c r="H52" s="3">
        <f>[1]Afi!H256</f>
        <v>2.5451315014608396</v>
      </c>
    </row>
    <row r="53" spans="1:8" x14ac:dyDescent="0.25">
      <c r="A53" s="2">
        <f t="shared" si="4"/>
        <v>2022</v>
      </c>
      <c r="B53" s="2">
        <f>[1]Afi!B257</f>
        <v>4</v>
      </c>
      <c r="C53" s="4">
        <f>[1]Afi!C257</f>
        <v>224282</v>
      </c>
      <c r="D53" s="3">
        <f>[1]Afi!D257</f>
        <v>4.4133667284289801</v>
      </c>
      <c r="E53" s="4">
        <f>[1]Afi!E257</f>
        <v>20098119</v>
      </c>
      <c r="F53" s="3">
        <f>[1]Afi!F257</f>
        <v>5.8357446130883339</v>
      </c>
      <c r="G53" s="3">
        <f>[1]Afi!G257</f>
        <v>1.6326207464219165</v>
      </c>
      <c r="H53" s="3">
        <f>[1]Afi!H257</f>
        <v>2.6119575971573705</v>
      </c>
    </row>
    <row r="54" spans="1:8" x14ac:dyDescent="0.25">
      <c r="A54" s="2">
        <f t="shared" si="4"/>
        <v>2022</v>
      </c>
      <c r="B54" s="2">
        <f>[1]Afi!B258</f>
        <v>5</v>
      </c>
      <c r="C54" s="4">
        <f>[1]Afi!C258</f>
        <v>223962</v>
      </c>
      <c r="D54" s="3">
        <f>[1]Afi!D258</f>
        <v>3.206868107814187</v>
      </c>
      <c r="E54" s="4">
        <f>[1]Afi!E258</f>
        <v>20173603</v>
      </c>
      <c r="F54" s="3">
        <f>[1]Afi!F258</f>
        <v>4.8278449103505316</v>
      </c>
      <c r="G54" s="3">
        <f>[1]Afi!G258</f>
        <v>1.6580673792415122</v>
      </c>
      <c r="H54" s="3">
        <f>[1]Afi!H258</f>
        <v>2.6717752068092637</v>
      </c>
    </row>
    <row r="55" spans="1:8" x14ac:dyDescent="0.25">
      <c r="A55" s="2">
        <f t="shared" si="4"/>
        <v>2022</v>
      </c>
      <c r="B55" s="2">
        <f>[1]Afi!B259</f>
        <v>6</v>
      </c>
      <c r="C55" s="4">
        <f>[1]Afi!C259</f>
        <v>225796</v>
      </c>
      <c r="D55" s="3">
        <f>[1]Afi!D259</f>
        <v>2.2923311104668054</v>
      </c>
      <c r="E55" s="4">
        <f>[1]Afi!E259</f>
        <v>20094348</v>
      </c>
      <c r="F55" s="3">
        <f>[1]Afi!F259</f>
        <v>4.2209857410484775</v>
      </c>
      <c r="G55" s="3">
        <f>[1]Afi!G259</f>
        <v>1.6796250735711542</v>
      </c>
      <c r="H55" s="3">
        <f>[1]Afi!H259</f>
        <v>2.7246395747624055</v>
      </c>
    </row>
    <row r="56" spans="1:8" x14ac:dyDescent="0.25">
      <c r="A56" s="2">
        <f t="shared" si="4"/>
        <v>2022</v>
      </c>
      <c r="B56" s="2">
        <f>[1]Afi!B260</f>
        <v>7</v>
      </c>
      <c r="C56" s="4">
        <f>[1]Afi!C260</f>
        <v>232340</v>
      </c>
      <c r="D56" s="3">
        <f>[1]Afi!D260</f>
        <v>1.7165822457851476</v>
      </c>
      <c r="E56" s="4">
        <f>[1]Afi!E260</f>
        <v>20275194</v>
      </c>
      <c r="F56" s="3">
        <f>[1]Afi!F260</f>
        <v>3.7261822791537336</v>
      </c>
      <c r="G56" s="3">
        <f>[1]Afi!G260</f>
        <v>1.697743429570687</v>
      </c>
      <c r="H56" s="3">
        <f>[1]Afi!H260</f>
        <v>2.7707556724254276</v>
      </c>
    </row>
    <row r="57" spans="1:8" x14ac:dyDescent="0.25">
      <c r="A57" s="2">
        <f t="shared" si="4"/>
        <v>2022</v>
      </c>
      <c r="B57" s="2">
        <f>[1]Afi!B261</f>
        <v>8</v>
      </c>
      <c r="C57" s="4">
        <f>[1]Afi!C261</f>
        <v>225467</v>
      </c>
      <c r="D57" s="3">
        <f>[1]Afi!D261</f>
        <v>1.2997924285855555</v>
      </c>
      <c r="E57" s="4">
        <f>[1]Afi!E261</f>
        <v>19865765</v>
      </c>
      <c r="F57" s="3">
        <f>[1]Afi!F261</f>
        <v>3.4938576820196188</v>
      </c>
      <c r="G57" s="3">
        <f>[1]Afi!G261</f>
        <v>1.7129145964302948</v>
      </c>
      <c r="H57" s="3">
        <f>[1]Afi!H261</f>
        <v>2.8104323841351757</v>
      </c>
    </row>
    <row r="58" spans="1:8" x14ac:dyDescent="0.25">
      <c r="A58" s="2">
        <f t="shared" si="4"/>
        <v>2022</v>
      </c>
      <c r="B58" s="2">
        <f>[1]Afi!B262</f>
        <v>9</v>
      </c>
      <c r="C58" s="4">
        <f>[1]Afi!C262</f>
        <v>224127</v>
      </c>
      <c r="D58" s="3">
        <f>[1]Afi!D262</f>
        <v>1.1257399653479716</v>
      </c>
      <c r="E58" s="4">
        <f>[1]Afi!E262</f>
        <v>20053519</v>
      </c>
      <c r="F58" s="3">
        <f>[1]Afi!F262</f>
        <v>3.1381886351888877</v>
      </c>
      <c r="G58" s="3">
        <f>[1]Afi!G262</f>
        <v>1.7256320315912879</v>
      </c>
      <c r="H58" s="3">
        <f>[1]Afi!H262</f>
        <v>2.8440449432984072</v>
      </c>
    </row>
    <row r="59" spans="1:8" x14ac:dyDescent="0.25">
      <c r="A59" s="2">
        <f t="shared" si="4"/>
        <v>2022</v>
      </c>
      <c r="B59" s="2">
        <f>[1]Afi!B263</f>
        <v>10</v>
      </c>
      <c r="C59" s="4">
        <f>[1]Afi!C263</f>
        <v>224474</v>
      </c>
      <c r="D59" s="3">
        <f>[1]Afi!D263</f>
        <v>0.77486666546950911</v>
      </c>
      <c r="E59" s="4">
        <f>[1]Afi!E263</f>
        <v>20144325</v>
      </c>
      <c r="F59" s="3">
        <f>[1]Afi!F263</f>
        <v>2.257984753227138</v>
      </c>
      <c r="G59" s="3">
        <f>[1]Afi!G263</f>
        <v>1.7363605034555432</v>
      </c>
      <c r="H59" s="3">
        <f>[1]Afi!H263</f>
        <v>2.8720160434120103</v>
      </c>
    </row>
    <row r="60" spans="1:8" x14ac:dyDescent="0.25">
      <c r="A60" s="2">
        <f t="shared" si="4"/>
        <v>2022</v>
      </c>
      <c r="B60" s="2">
        <f>[1]Afi!B264</f>
        <v>11</v>
      </c>
      <c r="C60" s="4">
        <f>[1]Afi!C264</f>
        <v>223918</v>
      </c>
      <c r="D60" s="3">
        <f>[1]Afi!D264</f>
        <v>1.167009284568632</v>
      </c>
      <c r="E60" s="4">
        <f>[1]Afi!E264</f>
        <v>20238561</v>
      </c>
      <c r="F60" s="3">
        <f>[1]Afi!F264</f>
        <v>2.5941487370137351</v>
      </c>
      <c r="G60" s="3">
        <f>[1]Afi!G264</f>
        <v>1.7455231212536702</v>
      </c>
      <c r="H60" s="3">
        <f>[1]Afi!H264</f>
        <v>2.8947888046181438</v>
      </c>
    </row>
    <row r="61" spans="1:8" x14ac:dyDescent="0.25">
      <c r="A61" s="2">
        <f t="shared" si="4"/>
        <v>2022</v>
      </c>
      <c r="B61" s="2">
        <f>[1]Afi!B265</f>
        <v>12</v>
      </c>
      <c r="C61" s="4">
        <f>[1]Afi!C265</f>
        <v>221978</v>
      </c>
      <c r="D61" s="3">
        <f>[1]Afi!D265</f>
        <v>0.98125292851911627</v>
      </c>
      <c r="E61" s="4">
        <f>[1]Afi!E265</f>
        <v>20159317</v>
      </c>
      <c r="F61" s="3">
        <f>[1]Afi!F265</f>
        <v>2.311760790247086</v>
      </c>
      <c r="G61" s="3">
        <f>[1]Afi!G265</f>
        <v>1.7534762238108628</v>
      </c>
      <c r="H61" s="3">
        <f>[1]Afi!H265</f>
        <v>2.9127637059971474</v>
      </c>
    </row>
    <row r="62" spans="1:8" x14ac:dyDescent="0.25">
      <c r="A62" s="2">
        <f>[1]Afi!A266</f>
        <v>2023</v>
      </c>
      <c r="B62" s="2">
        <f>[1]Afi!B266</f>
        <v>1</v>
      </c>
      <c r="C62" s="4">
        <f>[1]Afi!C266</f>
        <v>219828</v>
      </c>
      <c r="D62" s="3">
        <f>[1]Afi!D266</f>
        <v>0.63449336666026035</v>
      </c>
      <c r="E62" s="4">
        <f>[1]Afi!E266</f>
        <v>20004924</v>
      </c>
      <c r="F62" s="3">
        <f>[1]Afi!F266</f>
        <v>2.4059631467155729</v>
      </c>
      <c r="G62" s="3">
        <f>[1]Afi!G266</f>
        <v>1.7605359753803229</v>
      </c>
      <c r="H62" s="3">
        <f>[1]Afi!H266</f>
        <v>2.9263203488468883</v>
      </c>
    </row>
    <row r="63" spans="1:8" x14ac:dyDescent="0.25">
      <c r="A63" s="2">
        <f>A62</f>
        <v>2023</v>
      </c>
      <c r="B63" s="2">
        <f>[1]Afi!B267</f>
        <v>2</v>
      </c>
      <c r="C63" s="4">
        <f>[1]Afi!C267</f>
        <v>221706</v>
      </c>
      <c r="D63" s="3">
        <f>[1]Afi!D267</f>
        <v>1.2245233399079458</v>
      </c>
      <c r="E63" s="4">
        <f>[1]Afi!E267</f>
        <v>20148628</v>
      </c>
      <c r="F63" s="3">
        <f>[1]Afi!F267</f>
        <v>2.4769943826068008</v>
      </c>
      <c r="G63" s="3">
        <f>[1]Afi!G267</f>
        <v>1.7669649135975238</v>
      </c>
      <c r="H63" s="3">
        <f>[1]Afi!H267</f>
        <v>2.9357965981516396</v>
      </c>
    </row>
    <row r="64" spans="1:8" x14ac:dyDescent="0.25">
      <c r="A64" s="2">
        <f t="shared" si="4"/>
        <v>2023</v>
      </c>
      <c r="B64" s="2">
        <f>[1]Afi!B268</f>
        <v>3</v>
      </c>
      <c r="C64" s="4">
        <f>[1]Afi!C268</f>
        <v>224881</v>
      </c>
      <c r="D64" s="3">
        <f>[1]Afi!D268</f>
        <v>1.7643971002162973</v>
      </c>
      <c r="E64" s="4">
        <f>[1]Afi!E268</f>
        <v>20349825</v>
      </c>
      <c r="F64" s="3">
        <f>[1]Afi!F268</f>
        <v>2.9640805577655138</v>
      </c>
      <c r="G64" s="3">
        <f>[1]Afi!G268</f>
        <v>1.7729473786945553</v>
      </c>
      <c r="H64" s="3">
        <f>[1]Afi!H268</f>
        <v>2.9414941829788601</v>
      </c>
    </row>
    <row r="65" spans="1:8" x14ac:dyDescent="0.25">
      <c r="A65" s="2">
        <f t="shared" si="4"/>
        <v>2023</v>
      </c>
      <c r="B65" s="2">
        <f>[1]Afi!B269</f>
        <v>4</v>
      </c>
      <c r="C65" s="4">
        <f>[1]Afi!C269</f>
        <v>228124</v>
      </c>
      <c r="D65" s="3">
        <f>[1]Afi!D269</f>
        <v>1.713021999090425</v>
      </c>
      <c r="E65" s="4">
        <f>[1]Afi!E269</f>
        <v>20678484</v>
      </c>
      <c r="F65" s="3">
        <f>[1]Afi!F269</f>
        <v>2.8876582927984451</v>
      </c>
      <c r="G65" s="3">
        <f>[1]Afi!G269</f>
        <v>1.7786300413497784</v>
      </c>
      <c r="H65" s="3">
        <f>[1]Afi!H269</f>
        <v>2.9436829711310395</v>
      </c>
    </row>
    <row r="66" spans="1:8" x14ac:dyDescent="0.25">
      <c r="A66" s="2">
        <f t="shared" si="4"/>
        <v>2023</v>
      </c>
      <c r="B66" s="2">
        <f>[1]Afi!B270</f>
        <v>5</v>
      </c>
      <c r="C66" s="4">
        <f>[1]Afi!C270</f>
        <v>227888</v>
      </c>
      <c r="D66" s="3">
        <f>[1]Afi!D270</f>
        <v>1.7529759512774579</v>
      </c>
      <c r="E66" s="4">
        <f>[1]Afi!E270</f>
        <v>20815399.140000001</v>
      </c>
      <c r="F66" s="3">
        <f>[1]Afi!F270</f>
        <v>3.1813659662084159</v>
      </c>
      <c r="G66" s="3">
        <f>[1]Afi!G270</f>
        <v>1.7841589784722156</v>
      </c>
      <c r="H66" s="3">
        <f>[1]Afi!H270</f>
        <v>2.9426343989089165</v>
      </c>
    </row>
    <row r="67" spans="1:8" x14ac:dyDescent="0.25">
      <c r="A67" s="2">
        <f t="shared" si="4"/>
        <v>2023</v>
      </c>
      <c r="B67" s="2">
        <f>[1]Afi!B271</f>
        <v>6</v>
      </c>
      <c r="C67" s="4">
        <f>[1]Afi!C271</f>
        <v>230192</v>
      </c>
      <c r="D67" s="3">
        <f>[1]Afi!D271</f>
        <v>1.9468901131995286</v>
      </c>
      <c r="E67" s="4">
        <f>[1]Afi!E271</f>
        <v>20597244</v>
      </c>
      <c r="F67" s="3">
        <f>[1]Afi!F271</f>
        <v>2.5026738862091946</v>
      </c>
      <c r="G67" s="3">
        <f>[1]Afi!G271</f>
        <v>1.7896757108568433</v>
      </c>
      <c r="H67" s="3">
        <f>[1]Afi!H271</f>
        <v>2.9386160120105682</v>
      </c>
    </row>
    <row r="68" spans="1:8" x14ac:dyDescent="0.25">
      <c r="A68" s="2">
        <f t="shared" si="4"/>
        <v>2023</v>
      </c>
      <c r="B68" s="2">
        <f>[1]Afi!B272</f>
        <v>7</v>
      </c>
      <c r="C68" s="4">
        <f>[1]Afi!C272</f>
        <v>235537</v>
      </c>
      <c r="D68" s="3">
        <f>[1]Afi!D272</f>
        <v>1.3760006886459397</v>
      </c>
      <c r="E68" s="4">
        <f>[1]Afi!E272</f>
        <v>20683889</v>
      </c>
      <c r="F68" s="3">
        <f>[1]Afi!F272</f>
        <v>2.0157390355919569</v>
      </c>
      <c r="G68" s="3">
        <f>[1]Afi!G272</f>
        <v>1.7953195938106381</v>
      </c>
      <c r="H68" s="3">
        <f>[1]Afi!H272</f>
        <v>2.9319119347151332</v>
      </c>
    </row>
    <row r="69" spans="1:8" x14ac:dyDescent="0.25">
      <c r="A69" s="2">
        <f t="shared" si="4"/>
        <v>2023</v>
      </c>
      <c r="B69" s="2">
        <f>[1]Afi!B273</f>
        <v>8</v>
      </c>
      <c r="C69" s="4">
        <f>[1]Afi!C273</f>
        <v>229387</v>
      </c>
      <c r="D69" s="3">
        <f>[1]Afi!D273</f>
        <v>1.7386136330372004</v>
      </c>
      <c r="E69" s="4">
        <f>[1]Afi!E273</f>
        <v>20430272</v>
      </c>
      <c r="F69" s="3">
        <f>[1]Afi!F273</f>
        <v>2.84160715683488</v>
      </c>
      <c r="G69" s="3">
        <f>[1]Afi!G273</f>
        <v>1.8012409003074061</v>
      </c>
      <c r="H69" s="3">
        <f>[1]Afi!H273</f>
        <v>2.9227760175430144</v>
      </c>
    </row>
    <row r="70" spans="1:8" x14ac:dyDescent="0.25">
      <c r="A70" s="2">
        <f t="shared" si="4"/>
        <v>2023</v>
      </c>
      <c r="B70" s="2">
        <f>[1]Afi!B274</f>
        <v>9</v>
      </c>
      <c r="C70" s="4">
        <f>[1]Afi!C274</f>
        <v>229553</v>
      </c>
      <c r="D70" s="3">
        <f>[1]Afi!D274</f>
        <v>2.4209488370432908</v>
      </c>
      <c r="E70" s="4">
        <f>[1]Afi!E274</f>
        <v>20800895</v>
      </c>
      <c r="F70" s="3">
        <f>[1]Afi!F274</f>
        <v>3.7269069832581492</v>
      </c>
      <c r="G70" s="3">
        <f>[1]Afi!G274</f>
        <v>1.8075607839525396</v>
      </c>
      <c r="H70" s="3">
        <f>[1]Afi!H274</f>
        <v>2.9113984878966206</v>
      </c>
    </row>
    <row r="71" spans="1:8" x14ac:dyDescent="0.25">
      <c r="A71" s="2">
        <f t="shared" si="4"/>
        <v>2023</v>
      </c>
      <c r="B71" s="2">
        <f>[1]Afi!B275</f>
        <v>10</v>
      </c>
      <c r="C71" s="4">
        <f>[1]Afi!C275</f>
        <v>226585</v>
      </c>
      <c r="D71" s="3">
        <f>[1]Afi!D275</f>
        <v>0.94042071687590045</v>
      </c>
      <c r="E71" s="4">
        <f>[1]Afi!E275</f>
        <v>20659878</v>
      </c>
      <c r="F71" s="3">
        <f>[1]Afi!F275</f>
        <v>2.5592964767992887</v>
      </c>
      <c r="G71" s="3">
        <f>[1]Afi!G275</f>
        <v>1.8143960492356479</v>
      </c>
      <c r="H71" s="3">
        <f>[1]Afi!H275</f>
        <v>2.8979639364519221</v>
      </c>
    </row>
    <row r="72" spans="1:8" x14ac:dyDescent="0.25">
      <c r="A72" s="2">
        <f t="shared" si="4"/>
        <v>2023</v>
      </c>
      <c r="B72" s="2">
        <f>[1]PCN!B276</f>
        <v>11</v>
      </c>
      <c r="C72" s="4">
        <f>[1]Afi!C276</f>
        <v>226332</v>
      </c>
      <c r="D72" s="3">
        <f>[1]Afi!D276</f>
        <v>1.0780732232335</v>
      </c>
      <c r="E72" s="4">
        <f>[1]Afi!E276</f>
        <v>20762035</v>
      </c>
      <c r="F72" s="3">
        <f>[1]Afi!F276</f>
        <v>2.5865178853377913</v>
      </c>
      <c r="G72" s="3">
        <f>[1]Afi!G276</f>
        <v>1.8219060970389156</v>
      </c>
      <c r="H72" s="3">
        <f>[1]Afi!H276</f>
        <v>2.8827135864192885</v>
      </c>
    </row>
    <row r="73" spans="1:8" x14ac:dyDescent="0.25">
      <c r="A73" s="2">
        <f t="shared" si="4"/>
        <v>2023</v>
      </c>
      <c r="B73" s="2">
        <f>[1]PCN!B277</f>
        <v>12</v>
      </c>
      <c r="C73" s="4">
        <f>[1]Afi!C277</f>
        <v>225945</v>
      </c>
      <c r="D73" s="3">
        <f>[1]Afi!D277</f>
        <v>1.7871140383281192</v>
      </c>
      <c r="E73" s="4">
        <f>[1]Afi!E277</f>
        <v>20733042</v>
      </c>
      <c r="F73" s="3">
        <f>[1]Afi!F277</f>
        <v>2.8459545529245789</v>
      </c>
      <c r="G73" s="3">
        <f>[1]Afi!G277</f>
        <v>1.830189635513114</v>
      </c>
      <c r="H73" s="3">
        <f>[1]Afi!H277</f>
        <v>2.8658651424355037</v>
      </c>
    </row>
    <row r="74" spans="1:8" x14ac:dyDescent="0.25">
      <c r="A74" s="2">
        <f>[1]Afi!A278</f>
        <v>2024</v>
      </c>
      <c r="B74" s="2">
        <f>[1]Afi!B278</f>
        <v>1</v>
      </c>
      <c r="C74" s="4">
        <f>[1]Afi!C278</f>
        <v>223066</v>
      </c>
      <c r="D74" s="3">
        <f>[1]Afi!D278</f>
        <v>1.472969776370614</v>
      </c>
      <c r="E74" s="4">
        <f>[1]Afi!E278</f>
        <v>20523431</v>
      </c>
      <c r="F74" s="3">
        <f>[1]Afi!F278</f>
        <v>2.5918968749893745</v>
      </c>
      <c r="G74" s="3">
        <f>[1]Afi!G278</f>
        <v>1.8392937177483335</v>
      </c>
      <c r="H74" s="3">
        <f>[1]Afi!H278</f>
        <v>2.8476157399914426</v>
      </c>
    </row>
    <row r="75" spans="1:8" x14ac:dyDescent="0.25">
      <c r="A75" s="2">
        <f>A74</f>
        <v>2024</v>
      </c>
      <c r="B75" s="2">
        <f>[1]Afi!B279</f>
        <v>2</v>
      </c>
      <c r="C75" s="4">
        <f>[1]Afi!C279</f>
        <v>224264</v>
      </c>
      <c r="D75" s="3">
        <f>[1]Afi!D279</f>
        <v>1.153780231477719</v>
      </c>
      <c r="E75" s="4">
        <f>[1]Afi!E279</f>
        <v>20678360</v>
      </c>
      <c r="F75" s="3">
        <f>[1]Afi!F279</f>
        <v>2.6291219431913593</v>
      </c>
      <c r="G75" s="3">
        <f>[1]Afi!G279</f>
        <v>1.8492624054737485</v>
      </c>
      <c r="H75" s="3">
        <f>[1]Afi!H279</f>
        <v>2.8281611318981525</v>
      </c>
    </row>
    <row r="76" spans="1:8" x14ac:dyDescent="0.25">
      <c r="A76" s="2">
        <f t="shared" ref="A76:A78" si="5">A75</f>
        <v>2024</v>
      </c>
      <c r="B76" s="2">
        <f>[1]Afi!B280</f>
        <v>3</v>
      </c>
      <c r="C76" s="4">
        <f>[1]Afi!C280</f>
        <v>228825</v>
      </c>
      <c r="D76" s="3">
        <f>[1]Afi!D280</f>
        <v>1.7538164629292918</v>
      </c>
      <c r="E76" s="4">
        <f>[1]Afi!E280</f>
        <v>20959164</v>
      </c>
      <c r="F76" s="3">
        <f>[1]Afi!F280</f>
        <v>2.9943205899805037</v>
      </c>
      <c r="G76" s="3">
        <f>[1]Afi!G280</f>
        <v>1.8601143212559379</v>
      </c>
      <c r="H76" s="3">
        <f>[1]Afi!H280</f>
        <v>2.8076793127121671</v>
      </c>
    </row>
    <row r="77" spans="1:8" x14ac:dyDescent="0.25">
      <c r="A77" s="2">
        <f t="shared" si="5"/>
        <v>2024</v>
      </c>
      <c r="B77" s="2">
        <f>[1]Afi!B281</f>
        <v>4</v>
      </c>
      <c r="C77" s="4">
        <f>[1]Afi!C281</f>
        <v>229558</v>
      </c>
      <c r="D77" s="3">
        <f>[1]Afi!D281</f>
        <v>0.62860549525696197</v>
      </c>
      <c r="E77" s="4">
        <f>[1]Afi!E281</f>
        <v>21082893</v>
      </c>
      <c r="F77" s="3">
        <f>[1]Afi!F281</f>
        <v>1.9556994603666222</v>
      </c>
      <c r="G77" s="3">
        <f>[1]Afi!G281</f>
        <v>1.8718197902882867</v>
      </c>
      <c r="H77" s="3">
        <f>[1]Afi!H281</f>
        <v>2.786334454824138</v>
      </c>
    </row>
    <row r="78" spans="1:8" x14ac:dyDescent="0.25">
      <c r="A78" s="2">
        <f t="shared" si="5"/>
        <v>2024</v>
      </c>
      <c r="B78" s="2">
        <f>[1]Afi!B282</f>
        <v>5</v>
      </c>
      <c r="C78" s="4">
        <f>[1]Afi!C282</f>
        <v>231044</v>
      </c>
      <c r="D78" s="3">
        <f>[1]Afi!D282</f>
        <v>1.3848908235624569</v>
      </c>
      <c r="E78" s="4">
        <f>[1]Afi!E282</f>
        <v>21219318</v>
      </c>
      <c r="F78" s="3">
        <f>[1]Afi!F282</f>
        <v>1.9404809741255802</v>
      </c>
      <c r="G78" s="3">
        <f>[1]Afi!G282</f>
        <v>1.8843417559684632</v>
      </c>
      <c r="H78" s="3">
        <f>[1]Afi!H282</f>
        <v>2.7643036918245278</v>
      </c>
    </row>
    <row r="79" spans="1:8" x14ac:dyDescent="0.25">
      <c r="A79" s="2">
        <f>A78</f>
        <v>2024</v>
      </c>
      <c r="B79" s="2">
        <f>[1]Afi!B283</f>
        <v>6</v>
      </c>
      <c r="C79" s="4">
        <f>[1]Afi!C283</f>
        <v>234957</v>
      </c>
      <c r="D79" s="3">
        <f>[1]Afi!D283</f>
        <v>2.0700111211510386</v>
      </c>
      <c r="E79" s="4">
        <f>[1]Afi!E283</f>
        <v>21320405</v>
      </c>
      <c r="F79" s="3">
        <f>[1]Afi!F283</f>
        <v>3.5109600099896943</v>
      </c>
      <c r="G79" s="3">
        <f>[1]Afi!G283</f>
        <v>1.8975568273680918</v>
      </c>
      <c r="H79" s="3">
        <f>[1]Afi!H283</f>
        <v>2.741706474318073</v>
      </c>
    </row>
    <row r="80" spans="1:8" x14ac:dyDescent="0.25">
      <c r="A80" s="2">
        <f t="shared" ref="A80:A82" si="6">A79</f>
        <v>2024</v>
      </c>
      <c r="B80" s="2">
        <f>[1]Afi!B284</f>
        <v>7</v>
      </c>
      <c r="C80" s="4">
        <f>[1]Afi!C284</f>
        <v>238524</v>
      </c>
      <c r="D80" s="3">
        <f>[1]Afi!D284</f>
        <v>1.2681659357128616</v>
      </c>
      <c r="E80" s="4">
        <f>[1]Afi!E284</f>
        <v>21168308</v>
      </c>
      <c r="F80" s="3">
        <f>[1]Afi!F284</f>
        <v>2.3420112146221639</v>
      </c>
      <c r="G80" s="3">
        <f>[1]Afi!G284</f>
        <v>1.9113069294662692</v>
      </c>
      <c r="H80" s="3">
        <f>[1]Afi!H284</f>
        <v>2.7186050429985591</v>
      </c>
    </row>
    <row r="81" spans="1:8" x14ac:dyDescent="0.25">
      <c r="A81" s="2">
        <f t="shared" si="6"/>
        <v>2024</v>
      </c>
      <c r="B81" s="2">
        <f>[1]Afi!B285</f>
        <v>8</v>
      </c>
      <c r="C81" s="4">
        <f>[1]Afi!C285</f>
        <v>239127</v>
      </c>
      <c r="D81" s="3">
        <f>[1]Afi!D285</f>
        <v>4.246099386626101</v>
      </c>
      <c r="E81" s="4">
        <f>[1]Afi!E285</f>
        <v>21122514</v>
      </c>
      <c r="F81" s="3">
        <f>[1]Afi!F285</f>
        <v>3.3883151433323988</v>
      </c>
      <c r="G81" s="3">
        <f>[1]Afi!G285</f>
        <v>1.9254459632347161</v>
      </c>
      <c r="H81" s="3">
        <f>[1]Afi!H285</f>
        <v>2.6951150589441935</v>
      </c>
    </row>
    <row r="82" spans="1:8" x14ac:dyDescent="0.25">
      <c r="A82" s="2">
        <f t="shared" si="6"/>
        <v>2024</v>
      </c>
      <c r="B82" s="2">
        <f>[1]Afi!B286</f>
        <v>9</v>
      </c>
      <c r="C82" s="4">
        <f>[1]Afi!C286</f>
        <v>232465</v>
      </c>
      <c r="D82" s="3">
        <f>[1]Afi!D286</f>
        <v>1.2685523604570648</v>
      </c>
      <c r="E82" s="4">
        <f>[1]Afi!E286</f>
        <v>21143996</v>
      </c>
      <c r="F82" s="3">
        <f>[1]Afi!F286</f>
        <v>1.6494530643993865</v>
      </c>
      <c r="G82" s="3">
        <f>[1]Afi!G286</f>
        <v>1.9397831670761425</v>
      </c>
      <c r="H82" s="3">
        <f>[1]Afi!H286</f>
        <v>2.6713260308839915</v>
      </c>
    </row>
    <row r="83" spans="1:8" x14ac:dyDescent="0.25">
      <c r="A83" s="2">
        <f>A82</f>
        <v>2024</v>
      </c>
      <c r="B83" s="2">
        <f>[1]Afi!B287</f>
        <v>10</v>
      </c>
      <c r="C83" s="4">
        <f>[1]Afi!C287</f>
        <v>231181</v>
      </c>
      <c r="D83" s="3">
        <f>[1]Afi!D287</f>
        <v>2.0283778714389689</v>
      </c>
      <c r="E83" s="4">
        <f>[1]Afi!E287</f>
        <v>21096315</v>
      </c>
      <c r="F83" s="3">
        <f>[1]Afi!F287</f>
        <v>2.1124858530142232</v>
      </c>
      <c r="G83" s="3">
        <f>[1]Afi!G287</f>
        <v>1.9542889358809947</v>
      </c>
      <c r="H83" s="3">
        <f>[1]Afi!H287</f>
        <v>2.647375606441718</v>
      </c>
    </row>
    <row r="84" spans="1:8" x14ac:dyDescent="0.25">
      <c r="A84" s="2">
        <f t="shared" ref="A84" si="7">A83</f>
        <v>2024</v>
      </c>
      <c r="B84" s="2">
        <f>[1]Afi!B288</f>
        <v>11</v>
      </c>
      <c r="C84" s="4">
        <f>[1]Afi!C288</f>
        <v>232888</v>
      </c>
      <c r="D84" s="3">
        <f>[1]Afi!D288</f>
        <v>2.896629729777489</v>
      </c>
      <c r="E84" s="4">
        <f>[1]Afi!E288</f>
        <v>21351259</v>
      </c>
      <c r="F84" s="3">
        <f>[1]Afi!F288</f>
        <v>2.837987702072553</v>
      </c>
      <c r="G84" s="3">
        <f>[1]Afi!G288</f>
        <v>1.9688870512892591</v>
      </c>
      <c r="H84" s="3">
        <f>[1]Afi!H288</f>
        <v>2.6233304698406874</v>
      </c>
    </row>
    <row r="85" spans="1:8" x14ac:dyDescent="0.25">
      <c r="A85" s="2">
        <f>A84</f>
        <v>2024</v>
      </c>
      <c r="B85" s="2">
        <f>[1]Afi!B289</f>
        <v>12</v>
      </c>
      <c r="C85" s="4">
        <f>[1]Afi!C289</f>
        <v>230167</v>
      </c>
      <c r="D85" s="3">
        <f>[1]Afi!D289</f>
        <v>1.868596339817219</v>
      </c>
      <c r="E85" s="4">
        <f>[1]Afi!E289</f>
        <v>21201126</v>
      </c>
      <c r="F85" s="3">
        <f>[1]Afi!F289</f>
        <v>2.2576715949352621</v>
      </c>
      <c r="G85" s="3">
        <f>[1]Afi!G289</f>
        <v>1.9835064400058913</v>
      </c>
      <c r="H85" s="3">
        <f>[1]Afi!H289</f>
        <v>2.5992201601824481</v>
      </c>
    </row>
    <row r="86" spans="1:8" x14ac:dyDescent="0.25">
      <c r="A86" s="2">
        <f>[1]Afi!A290</f>
        <v>2025</v>
      </c>
      <c r="B86" s="2">
        <f>[1]Afi!B290</f>
        <v>1</v>
      </c>
      <c r="C86" s="4">
        <f>[1]Afi!C290</f>
        <v>227993</v>
      </c>
      <c r="D86" s="3">
        <f>[1]Afi!D290</f>
        <v>2.2087633256524963</v>
      </c>
      <c r="E86" s="4">
        <f>[1]Afi!E290</f>
        <v>20990671</v>
      </c>
      <c r="F86" s="3">
        <f>[1]Afi!F290</f>
        <v>2.2766173940409917</v>
      </c>
      <c r="G86" s="3">
        <f>[1]Afi!G290</f>
        <v>1.9981404553107416</v>
      </c>
      <c r="H86" s="3">
        <f>[1]Afi!H290</f>
        <v>2.5750891233207867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[1]EOAT!A1</f>
        <v>Año</v>
      </c>
      <c r="B1" s="1" t="str">
        <f>[1]EOAT!B1</f>
        <v>Mes</v>
      </c>
      <c r="C1" s="2" t="str">
        <f>[1]EOAT!C1</f>
        <v>Pernoctaciones extrahoteleras Cantabria</v>
      </c>
      <c r="D1" s="2" t="str">
        <f>[1]EOAT!D1</f>
        <v>Pernoctaciones extrahoteleras Cantabria. Var interanual</v>
      </c>
      <c r="E1" s="2" t="str">
        <f>[1]EOAT!E1</f>
        <v>Pernoctaciones extrahoteleras Cantabria. Tendencia</v>
      </c>
      <c r="F1" s="2" t="str">
        <f>[1]EOAT!F1</f>
        <v>Pernoctaciones extrahoteleras España</v>
      </c>
      <c r="G1" s="2" t="str">
        <f>[1]EOAT!G1</f>
        <v>Pernoctaciones extrahoteleras España. Var interanual</v>
      </c>
      <c r="H1" s="2" t="str">
        <f>[1]EOAT!H1</f>
        <v>Pernoctaciones extrahoteleras España. Tendencia</v>
      </c>
    </row>
    <row r="2" spans="1:8" x14ac:dyDescent="0.25">
      <c r="A2" s="2">
        <f>[1]EOAT!A206</f>
        <v>2018</v>
      </c>
      <c r="B2" s="2">
        <f>[1]EOAT!B206</f>
        <v>1</v>
      </c>
      <c r="C2" s="6">
        <f>[1]EOAT!C206</f>
        <v>34845</v>
      </c>
      <c r="D2" s="3">
        <f>[1]EOAT!D206</f>
        <v>23.162024600593799</v>
      </c>
      <c r="E2" s="3">
        <f>[1]EOAT!E206</f>
        <v>4.5445375745364824</v>
      </c>
      <c r="F2" s="6">
        <f>[1]EOAT!F206</f>
        <v>5516559</v>
      </c>
      <c r="G2" s="3">
        <f>[1]EOAT!G206</f>
        <v>-2.9861788657919219</v>
      </c>
      <c r="H2" s="3">
        <f>[1]EOAT!H206</f>
        <v>-3.4235065492512526</v>
      </c>
    </row>
    <row r="3" spans="1:8" x14ac:dyDescent="0.25">
      <c r="A3" s="2">
        <f>A2</f>
        <v>2018</v>
      </c>
      <c r="B3" s="2">
        <f>[1]EOAT!B207</f>
        <v>2</v>
      </c>
      <c r="C3" s="6">
        <f>[1]EOAT!C207</f>
        <v>39281</v>
      </c>
      <c r="D3" s="3">
        <f>[1]EOAT!D207</f>
        <v>17.830038695743468</v>
      </c>
      <c r="E3" s="3">
        <f>[1]EOAT!E207</f>
        <v>3.8793561938009704</v>
      </c>
      <c r="F3" s="6">
        <f>[1]EOAT!F207</f>
        <v>5622414</v>
      </c>
      <c r="G3" s="3">
        <f>[1]EOAT!G207</f>
        <v>-2.2342574315272867</v>
      </c>
      <c r="H3" s="3">
        <f>[1]EOAT!H207</f>
        <v>-3.8874340363597164</v>
      </c>
    </row>
    <row r="4" spans="1:8" x14ac:dyDescent="0.25">
      <c r="A4" s="2">
        <f t="shared" ref="A4:A13" si="0">A3</f>
        <v>2018</v>
      </c>
      <c r="B4" s="2">
        <f>[1]EOAT!B208</f>
        <v>3</v>
      </c>
      <c r="C4" s="6">
        <f>[1]EOAT!C208</f>
        <v>90911</v>
      </c>
      <c r="D4" s="3">
        <f>[1]EOAT!D208</f>
        <v>87.751182338241662</v>
      </c>
      <c r="E4" s="3">
        <f>[1]EOAT!E208</f>
        <v>3.2475915162707008</v>
      </c>
      <c r="F4" s="6">
        <f>[1]EOAT!F208</f>
        <v>7540859</v>
      </c>
      <c r="G4" s="3">
        <f>[1]EOAT!G208</f>
        <v>16.843740693464525</v>
      </c>
      <c r="H4" s="3">
        <f>[1]EOAT!H208</f>
        <v>-4.3139399061399484</v>
      </c>
    </row>
    <row r="5" spans="1:8" x14ac:dyDescent="0.25">
      <c r="A5" s="2">
        <f t="shared" si="0"/>
        <v>2018</v>
      </c>
      <c r="B5" s="2">
        <f>[1]EOAT!B209</f>
        <v>4</v>
      </c>
      <c r="C5" s="6">
        <f>[1]EOAT!C209</f>
        <v>155024</v>
      </c>
      <c r="D5" s="3">
        <f>[1]EOAT!D209</f>
        <v>-21.951023038504914</v>
      </c>
      <c r="E5" s="3">
        <f>[1]EOAT!E209</f>
        <v>2.6612720957919769</v>
      </c>
      <c r="F5" s="6">
        <f>[1]EOAT!F209</f>
        <v>7687594</v>
      </c>
      <c r="G5" s="3">
        <f>[1]EOAT!G209</f>
        <v>-19.276690186307643</v>
      </c>
      <c r="H5" s="3">
        <f>[1]EOAT!H209</f>
        <v>-4.6958912239688235</v>
      </c>
    </row>
    <row r="6" spans="1:8" x14ac:dyDescent="0.25">
      <c r="A6" s="2">
        <f t="shared" si="0"/>
        <v>2018</v>
      </c>
      <c r="B6" s="2">
        <f>[1]EOAT!B210</f>
        <v>5</v>
      </c>
      <c r="C6" s="6">
        <f>[1]EOAT!C210</f>
        <v>155747</v>
      </c>
      <c r="D6" s="3">
        <f>[1]EOAT!D210</f>
        <v>10.574929713458104</v>
      </c>
      <c r="E6" s="3">
        <f>[1]EOAT!E210</f>
        <v>2.1382947911292947</v>
      </c>
      <c r="F6" s="6">
        <f>[1]EOAT!F210</f>
        <v>8980890</v>
      </c>
      <c r="G6" s="3">
        <f>[1]EOAT!G210</f>
        <v>-0.11965547142687161</v>
      </c>
      <c r="H6" s="3">
        <f>[1]EOAT!H210</f>
        <v>-5.0246857718482456</v>
      </c>
    </row>
    <row r="7" spans="1:8" x14ac:dyDescent="0.25">
      <c r="A7" s="2">
        <f t="shared" si="0"/>
        <v>2018</v>
      </c>
      <c r="B7" s="2">
        <f>[1]EOAT!B211</f>
        <v>6</v>
      </c>
      <c r="C7" s="6">
        <f>[1]EOAT!C211</f>
        <v>233572</v>
      </c>
      <c r="D7" s="3">
        <f>[1]EOAT!D211</f>
        <v>-2.587821183849992</v>
      </c>
      <c r="E7" s="3">
        <f>[1]EOAT!E211</f>
        <v>1.6948472738850471</v>
      </c>
      <c r="F7" s="6">
        <f>[1]EOAT!F211</f>
        <v>11983154</v>
      </c>
      <c r="G7" s="3">
        <f>[1]EOAT!G211</f>
        <v>-3.9641853445764541</v>
      </c>
      <c r="H7" s="3">
        <f>[1]EOAT!H211</f>
        <v>-5.2927338872636138</v>
      </c>
    </row>
    <row r="8" spans="1:8" x14ac:dyDescent="0.25">
      <c r="A8" s="2">
        <f t="shared" si="0"/>
        <v>2018</v>
      </c>
      <c r="B8" s="2">
        <f>[1]EOAT!B212</f>
        <v>7</v>
      </c>
      <c r="C8" s="6">
        <f>[1]EOAT!C212</f>
        <v>560771</v>
      </c>
      <c r="D8" s="3">
        <f>[1]EOAT!D212</f>
        <v>-0.94257799320622837</v>
      </c>
      <c r="E8" s="3">
        <f>[1]EOAT!E212</f>
        <v>1.3477030930867886</v>
      </c>
      <c r="F8" s="6">
        <f>[1]EOAT!F212</f>
        <v>19332581</v>
      </c>
      <c r="G8" s="3">
        <f>[1]EOAT!G212</f>
        <v>-4.9579282355599936</v>
      </c>
      <c r="H8" s="3">
        <f>[1]EOAT!H212</f>
        <v>-5.4921052805961326</v>
      </c>
    </row>
    <row r="9" spans="1:8" x14ac:dyDescent="0.25">
      <c r="A9" s="2">
        <f t="shared" si="0"/>
        <v>2018</v>
      </c>
      <c r="B9" s="2">
        <f>[1]EOAT!B213</f>
        <v>8</v>
      </c>
      <c r="C9" s="6">
        <f>[1]EOAT!C213</f>
        <v>812109</v>
      </c>
      <c r="D9" s="3">
        <f>[1]EOAT!D213</f>
        <v>3.5968277091973144</v>
      </c>
      <c r="E9" s="3">
        <f>[1]EOAT!E213</f>
        <v>1.1133383902302867</v>
      </c>
      <c r="F9" s="6">
        <f>[1]EOAT!F213</f>
        <v>24448619</v>
      </c>
      <c r="G9" s="3">
        <f>[1]EOAT!G213</f>
        <v>-2.8805739371237538</v>
      </c>
      <c r="H9" s="3">
        <f>[1]EOAT!H213</f>
        <v>-5.6147774019115415</v>
      </c>
    </row>
    <row r="10" spans="1:8" x14ac:dyDescent="0.25">
      <c r="A10" s="2">
        <f t="shared" si="0"/>
        <v>2018</v>
      </c>
      <c r="B10" s="2">
        <f>[1]EOAT!B214</f>
        <v>9</v>
      </c>
      <c r="C10" s="6">
        <f>[1]EOAT!C214</f>
        <v>279491</v>
      </c>
      <c r="D10" s="3">
        <f>[1]EOAT!D214</f>
        <v>18.34364374663906</v>
      </c>
      <c r="E10" s="3">
        <f>[1]EOAT!E214</f>
        <v>1.0080702595136495</v>
      </c>
      <c r="F10" s="6">
        <f>[1]EOAT!F214</f>
        <v>12310127</v>
      </c>
      <c r="G10" s="3">
        <f>[1]EOAT!G214</f>
        <v>-2.446336925479442</v>
      </c>
      <c r="H10" s="3">
        <f>[1]EOAT!H214</f>
        <v>-5.6526906056474528</v>
      </c>
    </row>
    <row r="11" spans="1:8" x14ac:dyDescent="0.25">
      <c r="A11" s="2">
        <f t="shared" si="0"/>
        <v>2018</v>
      </c>
      <c r="B11" s="2">
        <f>[1]EOAT!B215</f>
        <v>10</v>
      </c>
      <c r="C11" s="6">
        <f>[1]EOAT!C215</f>
        <v>92602</v>
      </c>
      <c r="D11" s="3">
        <f>[1]EOAT!D215</f>
        <v>18.359365014443107</v>
      </c>
      <c r="E11" s="3">
        <f>[1]EOAT!E215</f>
        <v>1.0483882596710243</v>
      </c>
      <c r="F11" s="6">
        <f>[1]EOAT!F215</f>
        <v>8655666</v>
      </c>
      <c r="G11" s="3">
        <f>[1]EOAT!G215</f>
        <v>-2.4547286151124781</v>
      </c>
      <c r="H11" s="3">
        <f>[1]EOAT!H215</f>
        <v>-5.5975953710008683</v>
      </c>
    </row>
    <row r="12" spans="1:8" x14ac:dyDescent="0.25">
      <c r="A12" s="2">
        <f t="shared" si="0"/>
        <v>2018</v>
      </c>
      <c r="B12" s="2">
        <f>[1]EOAT!B216</f>
        <v>11</v>
      </c>
      <c r="C12" s="6">
        <f>[1]EOAT!C216</f>
        <v>53869</v>
      </c>
      <c r="D12" s="3">
        <f>[1]EOAT!D216</f>
        <v>15.991990009043544</v>
      </c>
      <c r="E12" s="3">
        <f>[1]EOAT!E216</f>
        <v>1.2519858087064981</v>
      </c>
      <c r="F12" s="6">
        <f>[1]EOAT!F216</f>
        <v>5807994</v>
      </c>
      <c r="G12" s="3">
        <f>[1]EOAT!G216</f>
        <v>1.253007259262362</v>
      </c>
      <c r="H12" s="3">
        <f>[1]EOAT!H216</f>
        <v>-5.4410195137187785</v>
      </c>
    </row>
    <row r="13" spans="1:8" x14ac:dyDescent="0.25">
      <c r="A13" s="2">
        <f t="shared" si="0"/>
        <v>2018</v>
      </c>
      <c r="B13" s="2">
        <f>[1]EOAT!B217</f>
        <v>12</v>
      </c>
      <c r="C13" s="6">
        <f>[1]EOAT!C217</f>
        <v>61626</v>
      </c>
      <c r="D13" s="3">
        <f>[1]EOAT!D217</f>
        <v>-2.525979469496864</v>
      </c>
      <c r="E13" s="3">
        <f>[1]EOAT!E217</f>
        <v>1.6377584757876833</v>
      </c>
      <c r="F13" s="6">
        <f>[1]EOAT!F217</f>
        <v>6167078</v>
      </c>
      <c r="G13" s="3">
        <f>[1]EOAT!G217</f>
        <v>-1.59207550969378</v>
      </c>
      <c r="H13" s="3">
        <f>[1]EOAT!H217</f>
        <v>-5.1742725949123471</v>
      </c>
    </row>
    <row r="14" spans="1:8" x14ac:dyDescent="0.25">
      <c r="A14" s="2">
        <f>[1]EOAT!A218</f>
        <v>2019</v>
      </c>
      <c r="B14" s="2">
        <f>[1]EOAT!B218</f>
        <v>1</v>
      </c>
      <c r="C14" s="6">
        <f>[1]EOAT!C218</f>
        <v>18147</v>
      </c>
      <c r="D14" s="3">
        <f>[1]EOAT!D218</f>
        <v>-47.920792079207921</v>
      </c>
      <c r="E14" s="3">
        <f>[1]EOAT!E218</f>
        <v>2.2256254414849934</v>
      </c>
      <c r="F14" s="6">
        <f>[1]EOAT!F218</f>
        <v>5314681</v>
      </c>
      <c r="G14" s="3">
        <f>[1]EOAT!G218</f>
        <v>-3.6594913604658275</v>
      </c>
      <c r="H14" s="3">
        <f>[1]EOAT!H218</f>
        <v>-4.7881993127223925</v>
      </c>
    </row>
    <row r="15" spans="1:8" x14ac:dyDescent="0.25">
      <c r="A15" s="2">
        <f>A14</f>
        <v>2019</v>
      </c>
      <c r="B15" s="2">
        <f>[1]EOAT!B219</f>
        <v>2</v>
      </c>
      <c r="C15" s="6">
        <f>[1]EOAT!C219</f>
        <v>22496</v>
      </c>
      <c r="D15" s="3">
        <f>[1]EOAT!D219</f>
        <v>-42.730582215320382</v>
      </c>
      <c r="E15" s="3">
        <f>[1]EOAT!E219</f>
        <v>3.0352167379004191</v>
      </c>
      <c r="F15" s="6">
        <f>[1]EOAT!F219</f>
        <v>5442865</v>
      </c>
      <c r="G15" s="3">
        <f>[1]EOAT!G219</f>
        <v>-3.1934503578000428</v>
      </c>
      <c r="H15" s="3">
        <f>[1]EOAT!H219</f>
        <v>-4.2733956016032577</v>
      </c>
    </row>
    <row r="16" spans="1:8" x14ac:dyDescent="0.25">
      <c r="A16" s="2">
        <f t="shared" ref="A16:A25" si="1">A15</f>
        <v>2019</v>
      </c>
      <c r="B16" s="2">
        <f>[1]EOAT!B220</f>
        <v>3</v>
      </c>
      <c r="C16" s="6">
        <f>[1]EOAT!C220</f>
        <v>49590</v>
      </c>
      <c r="D16" s="3">
        <f>[1]EOAT!D220</f>
        <v>-45.452145504944397</v>
      </c>
      <c r="E16" s="3">
        <f>[1]EOAT!E220</f>
        <v>4.0826800070303468</v>
      </c>
      <c r="F16" s="6">
        <f>[1]EOAT!F220</f>
        <v>6556029</v>
      </c>
      <c r="G16" s="3">
        <f>[1]EOAT!G220</f>
        <v>-13.059917974862012</v>
      </c>
      <c r="H16" s="3">
        <f>[1]EOAT!H220</f>
        <v>-3.6203790135126015</v>
      </c>
    </row>
    <row r="17" spans="1:8" x14ac:dyDescent="0.25">
      <c r="A17" s="2">
        <f t="shared" si="1"/>
        <v>2019</v>
      </c>
      <c r="B17" s="2">
        <f>[1]EOAT!B221</f>
        <v>4</v>
      </c>
      <c r="C17" s="6">
        <f>[1]EOAT!C221</f>
        <v>181586</v>
      </c>
      <c r="D17" s="3">
        <f>[1]EOAT!D221</f>
        <v>17.134121168335213</v>
      </c>
      <c r="E17" s="3">
        <f>[1]EOAT!E221</f>
        <v>5.3809847103883008</v>
      </c>
      <c r="F17" s="6">
        <f>[1]EOAT!F221</f>
        <v>8578649</v>
      </c>
      <c r="G17" s="3">
        <f>[1]EOAT!G221</f>
        <v>11.590817621221937</v>
      </c>
      <c r="H17" s="3">
        <f>[1]EOAT!H221</f>
        <v>-2.8195921042105963</v>
      </c>
    </row>
    <row r="18" spans="1:8" x14ac:dyDescent="0.25">
      <c r="A18" s="2">
        <f t="shared" si="1"/>
        <v>2019</v>
      </c>
      <c r="B18" s="2">
        <f>[1]EOAT!B222</f>
        <v>5</v>
      </c>
      <c r="C18" s="6">
        <f>[1]EOAT!C222</f>
        <v>153565</v>
      </c>
      <c r="D18" s="3">
        <f>[1]EOAT!D222</f>
        <v>-1.4009900672244058</v>
      </c>
      <c r="E18" s="3">
        <f>[1]EOAT!E222</f>
        <v>6.9396603910494727</v>
      </c>
      <c r="F18" s="6">
        <f>[1]EOAT!F222</f>
        <v>8843090</v>
      </c>
      <c r="G18" s="3">
        <f>[1]EOAT!G222</f>
        <v>-1.5343690881415961</v>
      </c>
      <c r="H18" s="3">
        <f>[1]EOAT!H222</f>
        <v>-1.8621329529963964</v>
      </c>
    </row>
    <row r="19" spans="1:8" x14ac:dyDescent="0.25">
      <c r="A19" s="2">
        <f t="shared" si="1"/>
        <v>2019</v>
      </c>
      <c r="B19" s="2">
        <f>[1]EOAT!B223</f>
        <v>6</v>
      </c>
      <c r="C19" s="6">
        <f>[1]EOAT!C223</f>
        <v>244978</v>
      </c>
      <c r="D19" s="3">
        <f>[1]EOAT!D223</f>
        <v>4.8832908054047497</v>
      </c>
      <c r="E19" s="3">
        <f>[1]EOAT!E223</f>
        <v>8.7690527821208555</v>
      </c>
      <c r="F19" s="6">
        <f>[1]EOAT!F223</f>
        <v>12542718</v>
      </c>
      <c r="G19" s="3">
        <f>[1]EOAT!G223</f>
        <v>4.669588657543744</v>
      </c>
      <c r="H19" s="3">
        <f>[1]EOAT!H223</f>
        <v>-0.73809891627155633</v>
      </c>
    </row>
    <row r="20" spans="1:8" x14ac:dyDescent="0.25">
      <c r="A20" s="2">
        <f t="shared" si="1"/>
        <v>2019</v>
      </c>
      <c r="B20" s="2">
        <f>[1]EOAT!B224</f>
        <v>7</v>
      </c>
      <c r="C20" s="6">
        <f>[1]EOAT!C224</f>
        <v>608827</v>
      </c>
      <c r="D20" s="3">
        <f>[1]EOAT!D224</f>
        <v>8.5696300272303674</v>
      </c>
      <c r="E20" s="3">
        <f>[1]EOAT!E224</f>
        <v>10.878928404872061</v>
      </c>
      <c r="F20" s="6">
        <f>[1]EOAT!F224</f>
        <v>19343006</v>
      </c>
      <c r="G20" s="3">
        <f>[1]EOAT!G224</f>
        <v>5.3924512200409502E-2</v>
      </c>
      <c r="H20" s="3">
        <f>[1]EOAT!H224</f>
        <v>0.56243541094187355</v>
      </c>
    </row>
    <row r="21" spans="1:8" x14ac:dyDescent="0.25">
      <c r="A21" s="2">
        <f t="shared" si="1"/>
        <v>2019</v>
      </c>
      <c r="B21" s="2">
        <f>[1]EOAT!B225</f>
        <v>8</v>
      </c>
      <c r="C21" s="6">
        <f>[1]EOAT!C225</f>
        <v>823973</v>
      </c>
      <c r="D21" s="3">
        <f>[1]EOAT!D225</f>
        <v>1.4608876394671233</v>
      </c>
      <c r="E21" s="3">
        <f>[1]EOAT!E225</f>
        <v>13.278783935990985</v>
      </c>
      <c r="F21" s="6">
        <f>[1]EOAT!F225</f>
        <v>24958692</v>
      </c>
      <c r="G21" s="3">
        <f>[1]EOAT!G225</f>
        <v>2.0863059790820815</v>
      </c>
      <c r="H21" s="3">
        <f>[1]EOAT!H225</f>
        <v>2.0497709674811357</v>
      </c>
    </row>
    <row r="22" spans="1:8" x14ac:dyDescent="0.25">
      <c r="A22" s="2">
        <f t="shared" si="1"/>
        <v>2019</v>
      </c>
      <c r="B22" s="2">
        <f>[1]EOAT!B226</f>
        <v>9</v>
      </c>
      <c r="C22" s="6">
        <f>[1]EOAT!C226</f>
        <v>289774</v>
      </c>
      <c r="D22" s="3">
        <f>[1]EOAT!D226</f>
        <v>3.6791882386194796</v>
      </c>
      <c r="E22" s="3">
        <f>[1]EOAT!E226</f>
        <v>15.977955684222627</v>
      </c>
      <c r="F22" s="6">
        <f>[1]EOAT!F226</f>
        <v>12248046</v>
      </c>
      <c r="G22" s="3">
        <f>[1]EOAT!G226</f>
        <v>-0.50430836334994789</v>
      </c>
      <c r="H22" s="3">
        <f>[1]EOAT!H226</f>
        <v>3.7341733789266156</v>
      </c>
    </row>
    <row r="23" spans="1:8" x14ac:dyDescent="0.25">
      <c r="A23" s="2">
        <f t="shared" si="1"/>
        <v>2019</v>
      </c>
      <c r="B23" s="2">
        <f>[1]EOAT!B227</f>
        <v>10</v>
      </c>
      <c r="C23" s="6">
        <f>[1]EOAT!C227</f>
        <v>92568</v>
      </c>
      <c r="D23" s="3">
        <f>[1]EOAT!D227</f>
        <v>-3.6716269627001807E-2</v>
      </c>
      <c r="E23" s="3">
        <f>[1]EOAT!E227</f>
        <v>18.984959271069176</v>
      </c>
      <c r="F23" s="6">
        <f>[1]EOAT!F227</f>
        <v>8135120</v>
      </c>
      <c r="G23" s="3">
        <f>[1]EOAT!G227</f>
        <v>-6.0139335320933185</v>
      </c>
      <c r="H23" s="3">
        <f>[1]EOAT!H227</f>
        <v>5.6259108080122822</v>
      </c>
    </row>
    <row r="24" spans="1:8" x14ac:dyDescent="0.25">
      <c r="A24" s="2">
        <f t="shared" si="1"/>
        <v>2019</v>
      </c>
      <c r="B24" s="2">
        <f>[1]EOAT!B228</f>
        <v>11</v>
      </c>
      <c r="C24" s="6">
        <f>[1]EOAT!C228</f>
        <v>49740</v>
      </c>
      <c r="D24" s="3">
        <f>[1]EOAT!D228</f>
        <v>-7.6648907534945909</v>
      </c>
      <c r="E24" s="3">
        <f>[1]EOAT!E228</f>
        <v>22.30745623696021</v>
      </c>
      <c r="F24" s="6">
        <f>[1]EOAT!F228</f>
        <v>5718997</v>
      </c>
      <c r="G24" s="3">
        <f>[1]EOAT!G228</f>
        <v>-1.5323190760871963</v>
      </c>
      <c r="H24" s="3">
        <f>[1]EOAT!H228</f>
        <v>7.7349570784622239</v>
      </c>
    </row>
    <row r="25" spans="1:8" x14ac:dyDescent="0.25">
      <c r="A25" s="2">
        <f t="shared" si="1"/>
        <v>2019</v>
      </c>
      <c r="B25" s="2">
        <f>[1]EOAT!B229</f>
        <v>12</v>
      </c>
      <c r="C25" s="6">
        <f>[1]EOAT!C229</f>
        <v>57972</v>
      </c>
      <c r="D25" s="3">
        <f>[1]EOAT!D229</f>
        <v>-5.9293155486320748</v>
      </c>
      <c r="E25" s="3">
        <f>[1]EOAT!E229</f>
        <v>25.951787172634983</v>
      </c>
      <c r="F25" s="6">
        <f>[1]EOAT!F229</f>
        <v>6147860</v>
      </c>
      <c r="G25" s="3">
        <f>[1]EOAT!G229</f>
        <v>-0.31162245718312498</v>
      </c>
      <c r="H25" s="3">
        <f>[1]EOAT!H229</f>
        <v>10.070477691476912</v>
      </c>
    </row>
    <row r="26" spans="1:8" x14ac:dyDescent="0.25">
      <c r="A26" s="2">
        <f>[1]EOAT!A230</f>
        <v>2020</v>
      </c>
      <c r="B26" s="2">
        <f>[1]EOAT!B230</f>
        <v>1</v>
      </c>
      <c r="C26" s="6">
        <f>[1]EOAT!C230</f>
        <v>26554</v>
      </c>
      <c r="D26" s="3">
        <f>[1]EOAT!D230</f>
        <v>46.32721661982697</v>
      </c>
      <c r="E26" s="3">
        <f>[1]EOAT!E230</f>
        <v>29.922211255847298</v>
      </c>
      <c r="F26" s="6">
        <f>[1]EOAT!F230</f>
        <v>5450137</v>
      </c>
      <c r="G26" s="3">
        <f>[1]EOAT!G230</f>
        <v>2.5487136481004313</v>
      </c>
      <c r="H26" s="3">
        <f>[1]EOAT!H230</f>
        <v>12.640994587412749</v>
      </c>
    </row>
    <row r="27" spans="1:8" x14ac:dyDescent="0.25">
      <c r="A27" s="2">
        <f>A26</f>
        <v>2020</v>
      </c>
      <c r="B27" s="2">
        <f>[1]EOAT!B231</f>
        <v>2</v>
      </c>
      <c r="C27" s="6">
        <f>[1]EOAT!C231</f>
        <v>33554</v>
      </c>
      <c r="D27" s="3">
        <f>[1]EOAT!D231</f>
        <v>49.155405405405396</v>
      </c>
      <c r="E27" s="3">
        <f>[1]EOAT!E231</f>
        <v>34.220773698884194</v>
      </c>
      <c r="F27" s="6">
        <f>[1]EOAT!F231</f>
        <v>5798358</v>
      </c>
      <c r="G27" s="3">
        <f>[1]EOAT!G231</f>
        <v>6.5313580255986547</v>
      </c>
      <c r="H27" s="3">
        <f>[1]EOAT!H231</f>
        <v>15.454308727449146</v>
      </c>
    </row>
    <row r="28" spans="1:8" x14ac:dyDescent="0.25">
      <c r="A28" s="2">
        <f t="shared" ref="A28:A37" si="2">A27</f>
        <v>2020</v>
      </c>
      <c r="B28" s="2">
        <f>[1]EOAT!B232</f>
        <v>3</v>
      </c>
      <c r="C28" s="6">
        <f>[1]EOAT!C232</f>
        <v>9729</v>
      </c>
      <c r="D28" s="3">
        <f>[1]EOAT!D232</f>
        <v>-80.381125226860249</v>
      </c>
      <c r="E28" s="3">
        <f>[1]EOAT!E232</f>
        <v>38.850658950516326</v>
      </c>
      <c r="F28" s="6">
        <f>[1]EOAT!F232</f>
        <v>2524392</v>
      </c>
      <c r="G28" s="3">
        <f>[1]EOAT!G232</f>
        <v>-61.495106260207201</v>
      </c>
      <c r="H28" s="3">
        <f>[1]EOAT!H232</f>
        <v>18.517520219922506</v>
      </c>
    </row>
    <row r="29" spans="1:8" x14ac:dyDescent="0.25">
      <c r="A29" s="2">
        <f t="shared" si="2"/>
        <v>2020</v>
      </c>
      <c r="B29" s="2">
        <f>[1]EOAT!B233</f>
        <v>4</v>
      </c>
      <c r="C29" s="6">
        <f>[1]EOAT!C233</f>
        <v>0</v>
      </c>
      <c r="D29" s="3">
        <f>[1]EOAT!D233</f>
        <v>-100</v>
      </c>
      <c r="E29" s="3">
        <f>[1]EOAT!E233</f>
        <v>43.816088586716184</v>
      </c>
      <c r="F29" s="6">
        <f>[1]EOAT!F233</f>
        <v>0</v>
      </c>
      <c r="G29" s="3">
        <f>[1]EOAT!G233</f>
        <v>-100</v>
      </c>
      <c r="H29" s="3">
        <f>[1]EOAT!H233</f>
        <v>21.837109523814938</v>
      </c>
    </row>
    <row r="30" spans="1:8" x14ac:dyDescent="0.25">
      <c r="A30" s="2">
        <f t="shared" si="2"/>
        <v>2020</v>
      </c>
      <c r="B30" s="2">
        <f>[1]EOAT!B234</f>
        <v>5</v>
      </c>
      <c r="C30" s="6">
        <f>[1]EOAT!C234</f>
        <v>3195</v>
      </c>
      <c r="D30" s="3">
        <f>[1]EOAT!D234</f>
        <v>-97.919447790837751</v>
      </c>
      <c r="E30" s="3">
        <f>[1]EOAT!E234</f>
        <v>49.113004198443953</v>
      </c>
      <c r="F30" s="6">
        <f>[1]EOAT!F234</f>
        <v>292854</v>
      </c>
      <c r="G30" s="3">
        <f>[1]EOAT!G234</f>
        <v>-96.688329531871773</v>
      </c>
      <c r="H30" s="3">
        <f>[1]EOAT!H234</f>
        <v>25.414000665714095</v>
      </c>
    </row>
    <row r="31" spans="1:8" x14ac:dyDescent="0.25">
      <c r="A31" s="2">
        <f t="shared" si="2"/>
        <v>2020</v>
      </c>
      <c r="B31" s="2">
        <f>[1]EOAT!B235</f>
        <v>6</v>
      </c>
      <c r="C31" s="6">
        <f>[1]EOAT!C235</f>
        <v>53717</v>
      </c>
      <c r="D31" s="3">
        <f>[1]EOAT!D235</f>
        <v>-78.072724897745928</v>
      </c>
      <c r="E31" s="3">
        <f>[1]EOAT!E235</f>
        <v>54.727360148285733</v>
      </c>
      <c r="F31" s="6">
        <f>[1]EOAT!F235</f>
        <v>2026468</v>
      </c>
      <c r="G31" s="3">
        <f>[1]EOAT!G235</f>
        <v>-83.843469971978962</v>
      </c>
      <c r="H31" s="3">
        <f>[1]EOAT!H235</f>
        <v>29.240656761824038</v>
      </c>
    </row>
    <row r="32" spans="1:8" x14ac:dyDescent="0.25">
      <c r="A32" s="2">
        <f t="shared" si="2"/>
        <v>2020</v>
      </c>
      <c r="B32" s="2">
        <f>[1]EOAT!B236</f>
        <v>7</v>
      </c>
      <c r="C32" s="6">
        <f>[1]EOAT!C236</f>
        <v>536031</v>
      </c>
      <c r="D32" s="3">
        <f>[1]EOAT!D236</f>
        <v>-11.956762758550454</v>
      </c>
      <c r="E32" s="3">
        <f>[1]EOAT!E236</f>
        <v>60.634900211883931</v>
      </c>
      <c r="F32" s="6">
        <f>[1]EOAT!F236</f>
        <v>9919117</v>
      </c>
      <c r="G32" s="3">
        <f>[1]EOAT!G236</f>
        <v>-48.719878389119046</v>
      </c>
      <c r="H32" s="3">
        <f>[1]EOAT!H236</f>
        <v>33.301061599862884</v>
      </c>
    </row>
    <row r="33" spans="1:8" x14ac:dyDescent="0.25">
      <c r="A33" s="2">
        <f t="shared" si="2"/>
        <v>2020</v>
      </c>
      <c r="B33" s="2">
        <f>[1]EOAT!B237</f>
        <v>8</v>
      </c>
      <c r="C33" s="6">
        <f>[1]EOAT!C237</f>
        <v>782145</v>
      </c>
      <c r="D33" s="3">
        <f>[1]EOAT!D237</f>
        <v>-5.0763799299248902</v>
      </c>
      <c r="E33" s="3">
        <f>[1]EOAT!E237</f>
        <v>66.802145936752765</v>
      </c>
      <c r="F33" s="6">
        <f>[1]EOAT!F237</f>
        <v>14617428</v>
      </c>
      <c r="G33" s="3">
        <f>[1]EOAT!G237</f>
        <v>-41.433517429519142</v>
      </c>
      <c r="H33" s="3">
        <f>[1]EOAT!H237</f>
        <v>37.571345903192238</v>
      </c>
    </row>
    <row r="34" spans="1:8" x14ac:dyDescent="0.25">
      <c r="A34" s="2">
        <f t="shared" si="2"/>
        <v>2020</v>
      </c>
      <c r="B34" s="2">
        <f>[1]EOAT!B238</f>
        <v>9</v>
      </c>
      <c r="C34" s="6">
        <f>[1]EOAT!C238</f>
        <v>202918</v>
      </c>
      <c r="D34" s="3">
        <f>[1]EOAT!D238</f>
        <v>-29.973703644909477</v>
      </c>
      <c r="E34" s="3">
        <f>[1]EOAT!E238</f>
        <v>73.190577782700188</v>
      </c>
      <c r="F34" s="6">
        <f>[1]EOAT!F238</f>
        <v>5132542</v>
      </c>
      <c r="G34" s="3">
        <f>[1]EOAT!G238</f>
        <v>-58.095013686264728</v>
      </c>
      <c r="H34" s="3">
        <f>[1]EOAT!H238</f>
        <v>42.021944496563371</v>
      </c>
    </row>
    <row r="35" spans="1:8" x14ac:dyDescent="0.25">
      <c r="A35" s="2">
        <f t="shared" si="2"/>
        <v>2020</v>
      </c>
      <c r="B35" s="2">
        <f>[1]EOAT!B239</f>
        <v>10</v>
      </c>
      <c r="C35" s="6">
        <f>[1]EOAT!C239</f>
        <v>48191</v>
      </c>
      <c r="D35" s="3">
        <f>[1]EOAT!D239</f>
        <v>-47.939892835537123</v>
      </c>
      <c r="E35" s="3">
        <f>[1]EOAT!E239</f>
        <v>79.75668464523784</v>
      </c>
      <c r="F35" s="6">
        <f>[1]EOAT!F239</f>
        <v>2678119</v>
      </c>
      <c r="G35" s="3">
        <f>[1]EOAT!G239</f>
        <v>-67.079539084856776</v>
      </c>
      <c r="H35" s="3">
        <f>[1]EOAT!H239</f>
        <v>46.617805755885001</v>
      </c>
    </row>
    <row r="36" spans="1:8" x14ac:dyDescent="0.25">
      <c r="A36" s="2">
        <f t="shared" si="2"/>
        <v>2020</v>
      </c>
      <c r="B36" s="2">
        <f>[1]EOAT!B240</f>
        <v>11</v>
      </c>
      <c r="C36" s="6">
        <f>[1]EOAT!C240</f>
        <v>5575</v>
      </c>
      <c r="D36" s="3">
        <f>[1]EOAT!D240</f>
        <v>-88.791716928025735</v>
      </c>
      <c r="E36" s="3">
        <f>[1]EOAT!E240</f>
        <v>86.449791233667128</v>
      </c>
      <c r="F36" s="6">
        <f>[1]EOAT!F240</f>
        <v>1456573</v>
      </c>
      <c r="G36" s="3">
        <f>[1]EOAT!G240</f>
        <v>-74.530971077620777</v>
      </c>
      <c r="H36" s="3">
        <f>[1]EOAT!H240</f>
        <v>51.316925490525371</v>
      </c>
    </row>
    <row r="37" spans="1:8" x14ac:dyDescent="0.25">
      <c r="A37" s="2">
        <f t="shared" si="2"/>
        <v>2020</v>
      </c>
      <c r="B37" s="2">
        <f>[1]EOAT!B241</f>
        <v>12</v>
      </c>
      <c r="C37" s="6">
        <f>[1]EOAT!C241</f>
        <v>6200</v>
      </c>
      <c r="D37" s="3">
        <f>[1]EOAT!D241</f>
        <v>-89.305181811909193</v>
      </c>
      <c r="E37" s="3">
        <f>[1]EOAT!E241</f>
        <v>93.210354439408832</v>
      </c>
      <c r="F37" s="6">
        <f>[1]EOAT!F241</f>
        <v>1803050</v>
      </c>
      <c r="G37" s="3">
        <f>[1]EOAT!G241</f>
        <v>-70.671908599089761</v>
      </c>
      <c r="H37" s="3">
        <f>[1]EOAT!H241</f>
        <v>56.069403860905446</v>
      </c>
    </row>
    <row r="38" spans="1:8" x14ac:dyDescent="0.25">
      <c r="A38" s="2">
        <f>[1]EOAT!A242</f>
        <v>2021</v>
      </c>
      <c r="B38" s="2">
        <f>[1]EOAT!B242</f>
        <v>1</v>
      </c>
      <c r="C38" s="6">
        <f>[1]EOAT!C242</f>
        <v>6715</v>
      </c>
      <c r="D38" s="3">
        <f>[1]EOAT!D242</f>
        <v>-74.711907810499369</v>
      </c>
      <c r="E38" s="3">
        <f>[1]EOAT!E242</f>
        <v>99.966661604705834</v>
      </c>
      <c r="F38" s="6">
        <f>[1]EOAT!F242</f>
        <v>1419454</v>
      </c>
      <c r="G38" s="3">
        <f>[1]EOAT!G242</f>
        <v>-73.955627170472965</v>
      </c>
      <c r="H38" s="3">
        <f>[1]EOAT!H242</f>
        <v>60.816601590184511</v>
      </c>
    </row>
    <row r="39" spans="1:8" x14ac:dyDescent="0.25">
      <c r="A39" s="2">
        <f>A38</f>
        <v>2021</v>
      </c>
      <c r="B39" s="2">
        <f>[1]EOAT!B243</f>
        <v>2</v>
      </c>
      <c r="C39" s="6">
        <f>[1]EOAT!C243</f>
        <v>6669</v>
      </c>
      <c r="D39" s="3">
        <f>[1]EOAT!D243</f>
        <v>-80.124575311438278</v>
      </c>
      <c r="E39" s="3">
        <f>[1]EOAT!E243</f>
        <v>106.63432538178357</v>
      </c>
      <c r="F39" s="6">
        <f>[1]EOAT!F243</f>
        <v>1281023</v>
      </c>
      <c r="G39" s="3">
        <f>[1]EOAT!G243</f>
        <v>-77.907141987438507</v>
      </c>
      <c r="H39" s="3">
        <f>[1]EOAT!H243</f>
        <v>65.491077921489904</v>
      </c>
    </row>
    <row r="40" spans="1:8" x14ac:dyDescent="0.25">
      <c r="A40" s="2">
        <f t="shared" ref="A40:A49" si="3">A39</f>
        <v>2021</v>
      </c>
      <c r="B40" s="2">
        <f>[1]EOAT!B244</f>
        <v>3</v>
      </c>
      <c r="C40" s="6">
        <f>[1]EOAT!C244</f>
        <v>10034</v>
      </c>
      <c r="D40" s="3">
        <f>[1]EOAT!D244</f>
        <v>3.1349573440230261</v>
      </c>
      <c r="E40" s="3">
        <f>[1]EOAT!E244</f>
        <v>113.11682796665805</v>
      </c>
      <c r="F40" s="6">
        <f>[1]EOAT!F244</f>
        <v>2017456</v>
      </c>
      <c r="G40" s="3">
        <f>[1]EOAT!G244</f>
        <v>-20.081508735568796</v>
      </c>
      <c r="H40" s="3">
        <f>[1]EOAT!H244</f>
        <v>70.016032915396124</v>
      </c>
    </row>
    <row r="41" spans="1:8" x14ac:dyDescent="0.25">
      <c r="A41" s="2">
        <f t="shared" si="3"/>
        <v>2021</v>
      </c>
      <c r="B41" s="2">
        <f>[1]EOAT!B245</f>
        <v>4</v>
      </c>
      <c r="C41" s="6">
        <f>[1]EOAT!C245</f>
        <v>19430</v>
      </c>
      <c r="D41" s="3"/>
      <c r="E41" s="3">
        <f>[1]EOAT!E245</f>
        <v>119.3046821872416</v>
      </c>
      <c r="F41" s="6">
        <f>[1]EOAT!F245</f>
        <v>2708020</v>
      </c>
      <c r="G41" s="3"/>
      <c r="H41" s="3">
        <f>[1]EOAT!H245</f>
        <v>74.304708422761777</v>
      </c>
    </row>
    <row r="42" spans="1:8" x14ac:dyDescent="0.25">
      <c r="A42" s="2">
        <f t="shared" si="3"/>
        <v>2021</v>
      </c>
      <c r="B42" s="2">
        <f>[1]EOAT!B246</f>
        <v>5</v>
      </c>
      <c r="C42" s="6">
        <f>[1]EOAT!C246</f>
        <v>47296</v>
      </c>
      <c r="D42" s="3">
        <f>[1]EOAT!D246</f>
        <v>1380.3129890453833</v>
      </c>
      <c r="E42" s="3">
        <f>[1]EOAT!E246</f>
        <v>125.08076324154221</v>
      </c>
      <c r="F42" s="6">
        <f>[1]EOAT!F246</f>
        <v>3625222</v>
      </c>
      <c r="G42" s="3">
        <f>[1]EOAT!G246</f>
        <v>1137.8939676425796</v>
      </c>
      <c r="H42" s="3">
        <f>[1]EOAT!H246</f>
        <v>78.264089520719722</v>
      </c>
    </row>
    <row r="43" spans="1:8" x14ac:dyDescent="0.25">
      <c r="A43" s="2">
        <f t="shared" si="3"/>
        <v>2021</v>
      </c>
      <c r="B43" s="2">
        <f>[1]EOAT!B247</f>
        <v>6</v>
      </c>
      <c r="C43" s="6">
        <f>[1]EOAT!C247</f>
        <v>219190</v>
      </c>
      <c r="D43" s="3">
        <f>[1]EOAT!D247</f>
        <v>308.04587002252549</v>
      </c>
      <c r="E43" s="3">
        <f>[1]EOAT!E247</f>
        <v>130.3196612801938</v>
      </c>
      <c r="F43" s="6">
        <f>[1]EOAT!F247</f>
        <v>6969062</v>
      </c>
      <c r="G43" s="3">
        <f>[1]EOAT!G247</f>
        <v>243.90190222594188</v>
      </c>
      <c r="H43" s="3">
        <f>[1]EOAT!H247</f>
        <v>81.796001237206809</v>
      </c>
    </row>
    <row r="44" spans="1:8" x14ac:dyDescent="0.25">
      <c r="A44" s="2">
        <f t="shared" si="3"/>
        <v>2021</v>
      </c>
      <c r="B44" s="2">
        <f>[1]EOAT!B248</f>
        <v>7</v>
      </c>
      <c r="C44" s="6">
        <f>[1]EOAT!C248</f>
        <v>559006</v>
      </c>
      <c r="D44" s="3">
        <f>[1]EOAT!D248</f>
        <v>4.2861327050114584</v>
      </c>
      <c r="E44" s="3">
        <f>[1]EOAT!E248</f>
        <v>134.98313535839995</v>
      </c>
      <c r="F44" s="6">
        <f>[1]EOAT!F248</f>
        <v>15455907</v>
      </c>
      <c r="G44" s="3">
        <f>[1]EOAT!G248</f>
        <v>55.819383922984265</v>
      </c>
      <c r="H44" s="3">
        <f>[1]EOAT!H248</f>
        <v>84.875854008362779</v>
      </c>
    </row>
    <row r="45" spans="1:8" x14ac:dyDescent="0.25">
      <c r="A45" s="2">
        <f t="shared" si="3"/>
        <v>2021</v>
      </c>
      <c r="B45" s="2">
        <f>[1]EOAT!B249</f>
        <v>8</v>
      </c>
      <c r="C45" s="6">
        <f>[1]EOAT!C249</f>
        <v>673104</v>
      </c>
      <c r="D45" s="3">
        <f>[1]EOAT!D249</f>
        <v>-13.941276873214047</v>
      </c>
      <c r="E45" s="3">
        <f>[1]EOAT!E249</f>
        <v>139.04528662919361</v>
      </c>
      <c r="F45" s="6">
        <f>[1]EOAT!F249</f>
        <v>21649221</v>
      </c>
      <c r="G45" s="3">
        <f>[1]EOAT!G249</f>
        <v>48.105542233558452</v>
      </c>
      <c r="H45" s="3">
        <f>[1]EOAT!H249</f>
        <v>87.490315624562726</v>
      </c>
    </row>
    <row r="46" spans="1:8" x14ac:dyDescent="0.25">
      <c r="A46" s="2">
        <f t="shared" si="3"/>
        <v>2021</v>
      </c>
      <c r="B46" s="2">
        <f>[1]EOAT!B250</f>
        <v>9</v>
      </c>
      <c r="C46" s="6">
        <f>[1]EOAT!C250</f>
        <v>272406</v>
      </c>
      <c r="D46" s="3">
        <f>[1]EOAT!D250</f>
        <v>34.244374574951465</v>
      </c>
      <c r="E46" s="3">
        <f>[1]EOAT!E250</f>
        <v>142.47114006486791</v>
      </c>
      <c r="F46" s="6">
        <f>[1]EOAT!F250</f>
        <v>10161853</v>
      </c>
      <c r="G46" s="3">
        <f>[1]EOAT!G250</f>
        <v>97.988696439308228</v>
      </c>
      <c r="H46" s="3">
        <f>[1]EOAT!H250</f>
        <v>89.624036065759142</v>
      </c>
    </row>
    <row r="47" spans="1:8" x14ac:dyDescent="0.25">
      <c r="A47" s="2">
        <f t="shared" si="3"/>
        <v>2021</v>
      </c>
      <c r="B47" s="2">
        <f>[1]EOAT!B251</f>
        <v>10</v>
      </c>
      <c r="C47" s="6">
        <f>[1]EOAT!C251</f>
        <v>101620</v>
      </c>
      <c r="D47" s="3">
        <f>[1]EOAT!D251</f>
        <v>110.8692494449171</v>
      </c>
      <c r="E47" s="3">
        <f>[1]EOAT!E251</f>
        <v>145.21509657080605</v>
      </c>
      <c r="F47" s="6">
        <f>[1]EOAT!F251</f>
        <v>7860260</v>
      </c>
      <c r="G47" s="3">
        <f>[1]EOAT!G251</f>
        <v>193.49928065183062</v>
      </c>
      <c r="H47" s="3">
        <f>[1]EOAT!H251</f>
        <v>91.258930258196784</v>
      </c>
    </row>
    <row r="48" spans="1:8" x14ac:dyDescent="0.25">
      <c r="A48" s="2">
        <f t="shared" si="3"/>
        <v>2021</v>
      </c>
      <c r="B48" s="2">
        <f>[1]EOAT!B252</f>
        <v>11</v>
      </c>
      <c r="C48" s="6">
        <f>[1]EOAT!C252</f>
        <v>31801</v>
      </c>
      <c r="D48" s="3">
        <f>[1]EOAT!D252</f>
        <v>470.42152466367713</v>
      </c>
      <c r="E48" s="3">
        <f>[1]EOAT!E252</f>
        <v>147.22404130478779</v>
      </c>
      <c r="F48" s="6">
        <f>[1]EOAT!F252</f>
        <v>5094295</v>
      </c>
      <c r="G48" s="3">
        <f>[1]EOAT!G252</f>
        <v>249.74525821912118</v>
      </c>
      <c r="H48" s="3">
        <f>[1]EOAT!H252</f>
        <v>92.377494007313032</v>
      </c>
    </row>
    <row r="49" spans="1:8" x14ac:dyDescent="0.25">
      <c r="A49" s="2">
        <f t="shared" si="3"/>
        <v>2021</v>
      </c>
      <c r="B49" s="2">
        <f>[1]EOAT!B253</f>
        <v>12</v>
      </c>
      <c r="C49" s="6">
        <f>[1]EOAT!C253</f>
        <v>45342</v>
      </c>
      <c r="D49" s="3">
        <f>[1]EOAT!D253</f>
        <v>631.32258064516134</v>
      </c>
      <c r="E49" s="3">
        <f>[1]EOAT!E253</f>
        <v>148.44247429632026</v>
      </c>
      <c r="F49" s="6">
        <f>[1]EOAT!F253</f>
        <v>5380794</v>
      </c>
      <c r="G49" s="3">
        <f>[1]EOAT!G253</f>
        <v>198.42733146612684</v>
      </c>
      <c r="H49" s="3">
        <f>[1]EOAT!H253</f>
        <v>92.969323142878153</v>
      </c>
    </row>
    <row r="50" spans="1:8" x14ac:dyDescent="0.25">
      <c r="A50" s="2">
        <f>[1]EOAT!A254</f>
        <v>2022</v>
      </c>
      <c r="B50" s="2">
        <f>[1]EOAT!B254</f>
        <v>1</v>
      </c>
      <c r="C50" s="6">
        <f>[1]EOAT!C254</f>
        <v>25624</v>
      </c>
      <c r="D50" s="3">
        <f>[1]EOAT!D254</f>
        <v>281.59344750558455</v>
      </c>
      <c r="E50" s="3">
        <f>[1]EOAT!E254</f>
        <v>148.83733984458826</v>
      </c>
      <c r="F50" s="6">
        <f>[1]EOAT!F254</f>
        <v>4618896</v>
      </c>
      <c r="G50" s="3">
        <f>[1]EOAT!G254</f>
        <v>225.39948459055381</v>
      </c>
      <c r="H50" s="3">
        <f>[1]EOAT!H254</f>
        <v>93.03494181162155</v>
      </c>
    </row>
    <row r="51" spans="1:8" x14ac:dyDescent="0.25">
      <c r="A51" s="2">
        <f>A50</f>
        <v>2022</v>
      </c>
      <c r="B51" s="2">
        <f>[1]EOAT!B255</f>
        <v>2</v>
      </c>
      <c r="C51" s="6">
        <f>[1]EOAT!C255</f>
        <v>34882</v>
      </c>
      <c r="D51" s="3">
        <f>[1]EOAT!D255</f>
        <v>423.04693357324936</v>
      </c>
      <c r="E51" s="3">
        <f>[1]EOAT!E255</f>
        <v>148.40911558949526</v>
      </c>
      <c r="F51" s="6">
        <f>[1]EOAT!F255</f>
        <v>5129898</v>
      </c>
      <c r="G51" s="3">
        <f>[1]EOAT!G255</f>
        <v>300.45323151887209</v>
      </c>
      <c r="H51" s="3">
        <f>[1]EOAT!H255</f>
        <v>92.582197633072866</v>
      </c>
    </row>
    <row r="52" spans="1:8" x14ac:dyDescent="0.25">
      <c r="A52" s="2">
        <f t="shared" ref="A52:A61" si="4">A51</f>
        <v>2022</v>
      </c>
      <c r="B52" s="2">
        <f>[1]EOAT!B256</f>
        <v>3</v>
      </c>
      <c r="C52" s="6">
        <f>[1]EOAT!C256</f>
        <v>42160</v>
      </c>
      <c r="D52" s="3">
        <f>[1]EOAT!D256</f>
        <v>320.17141718158263</v>
      </c>
      <c r="E52" s="3">
        <f>[1]EOAT!E256</f>
        <v>147.16749834508786</v>
      </c>
      <c r="F52" s="6">
        <f>[1]EOAT!F256</f>
        <v>5613260</v>
      </c>
      <c r="G52" s="3">
        <f>[1]EOAT!G256</f>
        <v>178.23456868452149</v>
      </c>
      <c r="H52" s="3">
        <f>[1]EOAT!H256</f>
        <v>91.628130208899165</v>
      </c>
    </row>
    <row r="53" spans="1:8" x14ac:dyDescent="0.25">
      <c r="A53" s="2">
        <f t="shared" si="4"/>
        <v>2022</v>
      </c>
      <c r="B53" s="2">
        <f>[1]EOAT!B257</f>
        <v>4</v>
      </c>
      <c r="C53" s="6">
        <f>[1]EOAT!C257</f>
        <v>190292</v>
      </c>
      <c r="D53" s="3">
        <f>[1]EOAT!D257</f>
        <v>879.37210499228001</v>
      </c>
      <c r="E53" s="3">
        <f>[1]EOAT!E257</f>
        <v>145.14125699610602</v>
      </c>
      <c r="F53" s="6">
        <f>[1]EOAT!F257</f>
        <v>8777442</v>
      </c>
      <c r="G53" s="3">
        <f>[1]EOAT!G257</f>
        <v>224.12766523142369</v>
      </c>
      <c r="H53" s="3">
        <f>[1]EOAT!H257</f>
        <v>90.204214629231814</v>
      </c>
    </row>
    <row r="54" spans="1:8" x14ac:dyDescent="0.25">
      <c r="A54" s="2">
        <f t="shared" si="4"/>
        <v>2022</v>
      </c>
      <c r="B54" s="2">
        <f>[1]EOAT!B258</f>
        <v>5</v>
      </c>
      <c r="C54" s="6">
        <f>[1]EOAT!C258</f>
        <v>172154</v>
      </c>
      <c r="D54" s="3">
        <f>[1]EOAT!D258</f>
        <v>263.99272665764551</v>
      </c>
      <c r="E54" s="3">
        <f>[1]EOAT!E258</f>
        <v>142.37117458831997</v>
      </c>
      <c r="F54" s="6">
        <f>[1]EOAT!F258</f>
        <v>8991622</v>
      </c>
      <c r="G54" s="3">
        <f>[1]EOAT!G258</f>
        <v>148.02955515551878</v>
      </c>
      <c r="H54" s="3">
        <f>[1]EOAT!H258</f>
        <v>88.347940320207442</v>
      </c>
    </row>
    <row r="55" spans="1:8" x14ac:dyDescent="0.25">
      <c r="A55" s="2">
        <f t="shared" si="4"/>
        <v>2022</v>
      </c>
      <c r="B55" s="2">
        <f>[1]EOAT!B259</f>
        <v>6</v>
      </c>
      <c r="C55" s="6">
        <f>[1]EOAT!C259</f>
        <v>281691</v>
      </c>
      <c r="D55" s="3">
        <f>[1]EOAT!D259</f>
        <v>28.514530772389257</v>
      </c>
      <c r="E55" s="3">
        <f>[1]EOAT!E259</f>
        <v>138.94902242083307</v>
      </c>
      <c r="F55" s="6">
        <f>[1]EOAT!F259</f>
        <v>12659503</v>
      </c>
      <c r="G55" s="3">
        <f>[1]EOAT!G259</f>
        <v>81.652896759994391</v>
      </c>
      <c r="H55" s="3">
        <f>[1]EOAT!H259</f>
        <v>86.10609694758783</v>
      </c>
    </row>
    <row r="56" spans="1:8" x14ac:dyDescent="0.25">
      <c r="A56" s="2">
        <f t="shared" si="4"/>
        <v>2022</v>
      </c>
      <c r="B56" s="2">
        <f>[1]EOAT!B260</f>
        <v>7</v>
      </c>
      <c r="C56" s="6">
        <f>[1]EOAT!C260</f>
        <v>613789</v>
      </c>
      <c r="D56" s="3">
        <f>[1]EOAT!D260</f>
        <v>9.8000737022500672</v>
      </c>
      <c r="E56" s="3">
        <f>[1]EOAT!E260</f>
        <v>134.97501773386458</v>
      </c>
      <c r="F56" s="6">
        <f>[1]EOAT!F260</f>
        <v>20691690</v>
      </c>
      <c r="G56" s="3">
        <f>[1]EOAT!G260</f>
        <v>33.87561144098499</v>
      </c>
      <c r="H56" s="3">
        <f>[1]EOAT!H260</f>
        <v>83.529618733720525</v>
      </c>
    </row>
    <row r="57" spans="1:8" x14ac:dyDescent="0.25">
      <c r="A57" s="2">
        <f t="shared" si="4"/>
        <v>2022</v>
      </c>
      <c r="B57" s="2">
        <f>[1]EOAT!B261</f>
        <v>8</v>
      </c>
      <c r="C57" s="6">
        <f>[1]EOAT!C261</f>
        <v>763669</v>
      </c>
      <c r="D57" s="3">
        <f>[1]EOAT!D261</f>
        <v>13.454830159975284</v>
      </c>
      <c r="E57" s="3">
        <f>[1]EOAT!E261</f>
        <v>130.54170870571366</v>
      </c>
      <c r="F57" s="6">
        <f>[1]EOAT!F261</f>
        <v>24911709</v>
      </c>
      <c r="G57" s="3">
        <f>[1]EOAT!G261</f>
        <v>15.069770870739418</v>
      </c>
      <c r="H57" s="3">
        <f>[1]EOAT!H261</f>
        <v>80.669130650940048</v>
      </c>
    </row>
    <row r="58" spans="1:8" x14ac:dyDescent="0.25">
      <c r="A58" s="2">
        <f t="shared" si="4"/>
        <v>2022</v>
      </c>
      <c r="B58" s="2">
        <f>[1]EOAT!B262</f>
        <v>9</v>
      </c>
      <c r="C58" s="6">
        <f>[1]EOAT!C262</f>
        <v>322909</v>
      </c>
      <c r="D58" s="3">
        <f>[1]EOAT!D262</f>
        <v>18.53960632291507</v>
      </c>
      <c r="E58" s="3">
        <f>[1]EOAT!E262</f>
        <v>125.73295081023286</v>
      </c>
      <c r="F58" s="6">
        <f>[1]EOAT!F262</f>
        <v>12361656</v>
      </c>
      <c r="G58" s="3">
        <f>[1]EOAT!G262</f>
        <v>21.647656190263721</v>
      </c>
      <c r="H58" s="3">
        <f>[1]EOAT!H262</f>
        <v>77.571809476630037</v>
      </c>
    </row>
    <row r="59" spans="1:8" x14ac:dyDescent="0.25">
      <c r="A59" s="2">
        <f t="shared" si="4"/>
        <v>2022</v>
      </c>
      <c r="B59" s="2">
        <f>[1]EOAT!B263</f>
        <v>10</v>
      </c>
      <c r="C59" s="6">
        <f>[1]EOAT!C263</f>
        <v>102768</v>
      </c>
      <c r="D59" s="3">
        <f>[1]EOAT!D263</f>
        <v>1.1296988781735795</v>
      </c>
      <c r="E59" s="3">
        <f>[1]EOAT!E263</f>
        <v>120.62446848804242</v>
      </c>
      <c r="F59" s="6">
        <f>[1]EOAT!F263</f>
        <v>8788119</v>
      </c>
      <c r="G59" s="3">
        <f>[1]EOAT!G263</f>
        <v>11.804431405576921</v>
      </c>
      <c r="H59" s="3">
        <f>[1]EOAT!H263</f>
        <v>74.280276477078274</v>
      </c>
    </row>
    <row r="60" spans="1:8" x14ac:dyDescent="0.25">
      <c r="A60" s="2">
        <f t="shared" si="4"/>
        <v>2022</v>
      </c>
      <c r="B60" s="2">
        <f>[1]EOAT!B264</f>
        <v>11</v>
      </c>
      <c r="C60" s="6">
        <f>[1]EOAT!C264</f>
        <v>33724</v>
      </c>
      <c r="D60" s="3">
        <f>[1]EOAT!D264</f>
        <v>6.0469796547278465</v>
      </c>
      <c r="E60" s="3">
        <f>[1]EOAT!E264</f>
        <v>115.28454219750647</v>
      </c>
      <c r="F60" s="6">
        <f>[1]EOAT!F264</f>
        <v>5621791</v>
      </c>
      <c r="G60" s="3">
        <f>[1]EOAT!G264</f>
        <v>10.35464181010326</v>
      </c>
      <c r="H60" s="3">
        <f>[1]EOAT!H264</f>
        <v>70.833269296816539</v>
      </c>
    </row>
    <row r="61" spans="1:8" x14ac:dyDescent="0.25">
      <c r="A61" s="2">
        <f t="shared" si="4"/>
        <v>2022</v>
      </c>
      <c r="B61" s="2">
        <f>[1]EOAT!B265</f>
        <v>12</v>
      </c>
      <c r="C61" s="6">
        <f>[1]EOAT!C265</f>
        <v>38788</v>
      </c>
      <c r="D61" s="3">
        <f>[1]EOAT!D265</f>
        <v>-14.454589563759868</v>
      </c>
      <c r="E61" s="3">
        <f>[1]EOAT!E265</f>
        <v>109.77315414909955</v>
      </c>
      <c r="F61" s="6">
        <f>[1]EOAT!F265</f>
        <v>6132865</v>
      </c>
      <c r="G61" s="3">
        <f>[1]EOAT!G265</f>
        <v>13.976952100377748</v>
      </c>
      <c r="H61" s="3">
        <f>[1]EOAT!H265</f>
        <v>67.265186980024438</v>
      </c>
    </row>
    <row r="62" spans="1:8" x14ac:dyDescent="0.25">
      <c r="A62" s="2">
        <f>[1]EOAT!A266</f>
        <v>2023</v>
      </c>
      <c r="B62" s="2">
        <f>[1]EOAT!B266</f>
        <v>1</v>
      </c>
      <c r="C62" s="6">
        <f>[1]EOAT!C266</f>
        <v>24180</v>
      </c>
      <c r="D62" s="3">
        <f>[1]EOAT!D266</f>
        <v>-5.6353418669996884</v>
      </c>
      <c r="E62" s="3">
        <f>[1]EOAT!E266</f>
        <v>104.14270061145299</v>
      </c>
      <c r="F62" s="6">
        <f>[1]EOAT!F266</f>
        <v>5676608</v>
      </c>
      <c r="G62" s="3">
        <f>[1]EOAT!G266</f>
        <v>22.899671263436105</v>
      </c>
      <c r="H62" s="3">
        <f>[1]EOAT!H266</f>
        <v>63.60622866619498</v>
      </c>
    </row>
    <row r="63" spans="1:8" x14ac:dyDescent="0.25">
      <c r="A63" s="2">
        <f>A62</f>
        <v>2023</v>
      </c>
      <c r="B63" s="2">
        <f>[1]EOAT!B267</f>
        <v>2</v>
      </c>
      <c r="C63" s="6">
        <f>[1]EOAT!C267</f>
        <v>30794</v>
      </c>
      <c r="D63" s="3">
        <f>[1]EOAT!D267</f>
        <v>-11.71951149590047</v>
      </c>
      <c r="E63" s="3">
        <f>[1]EOAT!E267</f>
        <v>98.436950926551376</v>
      </c>
      <c r="F63" s="6">
        <f>[1]EOAT!F267</f>
        <v>5844291</v>
      </c>
      <c r="G63" s="3">
        <f>[1]EOAT!G267</f>
        <v>13.926066366231836</v>
      </c>
      <c r="H63" s="3">
        <f>[1]EOAT!H267</f>
        <v>59.882892922954532</v>
      </c>
    </row>
    <row r="64" spans="1:8" x14ac:dyDescent="0.25">
      <c r="A64" s="2">
        <f t="shared" ref="A64:A73" si="5">A63</f>
        <v>2023</v>
      </c>
      <c r="B64" s="2">
        <f>[1]EOAT!B268</f>
        <v>3</v>
      </c>
      <c r="C64" s="6">
        <f>[1]EOAT!C268</f>
        <v>64617</v>
      </c>
      <c r="D64" s="3">
        <f>[1]EOAT!D268</f>
        <v>53.266129032258071</v>
      </c>
      <c r="E64" s="3">
        <f>[1]EOAT!E268</f>
        <v>92.692050961207158</v>
      </c>
      <c r="F64" s="6">
        <f>[1]EOAT!F268</f>
        <v>6488907</v>
      </c>
      <c r="G64" s="3">
        <f>[1]EOAT!G268</f>
        <v>15.599615909471499</v>
      </c>
      <c r="H64" s="3">
        <f>[1]EOAT!H268</f>
        <v>56.118851473665387</v>
      </c>
    </row>
    <row r="65" spans="1:8" x14ac:dyDescent="0.25">
      <c r="A65" s="2">
        <f t="shared" si="5"/>
        <v>2023</v>
      </c>
      <c r="B65" s="2">
        <f>[1]EOAT!B269</f>
        <v>4</v>
      </c>
      <c r="C65" s="6">
        <f>[1]EOAT!C269</f>
        <v>241346</v>
      </c>
      <c r="D65" s="3">
        <f>[1]EOAT!D269</f>
        <v>26.829293927227639</v>
      </c>
      <c r="E65" s="3">
        <f>[1]EOAT!E269</f>
        <v>86.936496827897898</v>
      </c>
      <c r="F65" s="6">
        <f>[1]EOAT!F269</f>
        <v>10098572</v>
      </c>
      <c r="G65" s="3">
        <f>[1]EOAT!G269</f>
        <v>15.051423865859782</v>
      </c>
      <c r="H65" s="3">
        <f>[1]EOAT!H269</f>
        <v>52.334584595401168</v>
      </c>
    </row>
    <row r="66" spans="1:8" x14ac:dyDescent="0.25">
      <c r="A66" s="2">
        <f t="shared" si="5"/>
        <v>2023</v>
      </c>
      <c r="B66" s="2">
        <f>[1]EOAT!B270</f>
        <v>5</v>
      </c>
      <c r="C66" s="6">
        <f>[1]EOAT!C270</f>
        <v>174498</v>
      </c>
      <c r="D66" s="3">
        <f>[1]EOAT!D270</f>
        <v>1.3615716161111457</v>
      </c>
      <c r="E66" s="3">
        <f>[1]EOAT!E270</f>
        <v>81.196046727856086</v>
      </c>
      <c r="F66" s="6">
        <f>[1]EOAT!F270</f>
        <v>9648954</v>
      </c>
      <c r="G66" s="3">
        <f>[1]EOAT!G270</f>
        <v>7.3104941466622941</v>
      </c>
      <c r="H66" s="3">
        <f>[1]EOAT!H270</f>
        <v>48.547758729432424</v>
      </c>
    </row>
    <row r="67" spans="1:8" x14ac:dyDescent="0.25">
      <c r="A67" s="2">
        <f t="shared" si="5"/>
        <v>2023</v>
      </c>
      <c r="B67" s="2">
        <f>[1]EOAT!B271</f>
        <v>6</v>
      </c>
      <c r="C67" s="6">
        <f>[1]EOAT!C271</f>
        <v>301308</v>
      </c>
      <c r="D67" s="3">
        <f>[1]EOAT!D271</f>
        <v>6.9640137597580365</v>
      </c>
      <c r="E67" s="3">
        <f>[1]EOAT!E271</f>
        <v>75.492284751001662</v>
      </c>
      <c r="F67" s="6">
        <f>[1]EOAT!F271</f>
        <v>12508813</v>
      </c>
      <c r="G67" s="3">
        <f>[1]EOAT!G271</f>
        <v>-1.1903310896170249</v>
      </c>
      <c r="H67" s="3">
        <f>[1]EOAT!H271</f>
        <v>44.773451208645703</v>
      </c>
    </row>
    <row r="68" spans="1:8" x14ac:dyDescent="0.25">
      <c r="A68" s="2">
        <f t="shared" si="5"/>
        <v>2023</v>
      </c>
      <c r="B68" s="2">
        <f>[1]EOAT!B272</f>
        <v>7</v>
      </c>
      <c r="C68" s="6">
        <f>[1]EOAT!C272</f>
        <v>634269</v>
      </c>
      <c r="D68" s="3">
        <f>[1]EOAT!D272</f>
        <v>3.3366515203107294</v>
      </c>
      <c r="E68" s="3">
        <f>[1]EOAT!E272</f>
        <v>69.841250926482914</v>
      </c>
      <c r="F68" s="6">
        <f>[1]EOAT!F272</f>
        <v>20191360</v>
      </c>
      <c r="G68" s="3">
        <f>[1]EOAT!G272</f>
        <v>-2.4180238540206234</v>
      </c>
      <c r="H68" s="3">
        <f>[1]EOAT!H272</f>
        <v>41.023875666998194</v>
      </c>
    </row>
    <row r="69" spans="1:8" x14ac:dyDescent="0.25">
      <c r="A69" s="2">
        <f t="shared" si="5"/>
        <v>2023</v>
      </c>
      <c r="B69" s="2">
        <f>[1]EOAT!B273</f>
        <v>8</v>
      </c>
      <c r="C69" s="6">
        <f>[1]EOAT!C273</f>
        <v>843303</v>
      </c>
      <c r="D69" s="3">
        <f>[1]EOAT!D273</f>
        <v>10.427816239758325</v>
      </c>
      <c r="E69" s="3">
        <f>[1]EOAT!E273</f>
        <v>64.254226375740402</v>
      </c>
      <c r="F69" s="6">
        <f>[1]EOAT!F273</f>
        <v>24494340</v>
      </c>
      <c r="G69" s="3">
        <f>[1]EOAT!G273</f>
        <v>-1.6753928845267052</v>
      </c>
      <c r="H69" s="3">
        <f>[1]EOAT!H273</f>
        <v>37.308053809120821</v>
      </c>
    </row>
    <row r="70" spans="1:8" x14ac:dyDescent="0.25">
      <c r="A70" s="2">
        <f t="shared" si="5"/>
        <v>2023</v>
      </c>
      <c r="B70" s="2">
        <f>[1]EOAT!B274</f>
        <v>9</v>
      </c>
      <c r="C70" s="6">
        <f>[1]EOAT!C274</f>
        <v>358873</v>
      </c>
      <c r="D70" s="3">
        <f>[1]EOAT!D274</f>
        <v>11.137503135558324</v>
      </c>
      <c r="E70" s="3">
        <f>[1]EOAT!E274</f>
        <v>58.73787384525594</v>
      </c>
      <c r="F70" s="6">
        <f>[1]EOAT!F274</f>
        <v>12672956</v>
      </c>
      <c r="G70" s="3">
        <f>[1]EOAT!G274</f>
        <v>2.51827101482196</v>
      </c>
      <c r="H70" s="3">
        <f>[1]EOAT!H274</f>
        <v>33.631990541066664</v>
      </c>
    </row>
    <row r="71" spans="1:8" x14ac:dyDescent="0.25">
      <c r="A71" s="2">
        <f t="shared" si="5"/>
        <v>2023</v>
      </c>
      <c r="B71" s="2">
        <f>[1]EOAT!B275</f>
        <v>10</v>
      </c>
      <c r="C71" s="6">
        <f>[1]EOAT!C275</f>
        <v>125220</v>
      </c>
      <c r="D71" s="3">
        <f>[1]EOAT!D275</f>
        <v>21.847267631947688</v>
      </c>
      <c r="E71" s="3">
        <f>[1]EOAT!E275</f>
        <v>53.295118136363001</v>
      </c>
      <c r="F71" s="6">
        <f>[1]EOAT!F275</f>
        <v>9459902</v>
      </c>
      <c r="G71" s="3">
        <f>[1]EOAT!G275</f>
        <v>7.6442182906262479</v>
      </c>
      <c r="H71" s="3">
        <f>[1]EOAT!H275</f>
        <v>29.998983585090624</v>
      </c>
    </row>
    <row r="72" spans="1:8" x14ac:dyDescent="0.25">
      <c r="A72" s="2">
        <f t="shared" si="5"/>
        <v>2023</v>
      </c>
      <c r="B72" s="2">
        <f>[1]EOAT!B276</f>
        <v>11</v>
      </c>
      <c r="C72" s="6">
        <f>[1]EOAT!C276</f>
        <v>35418</v>
      </c>
      <c r="D72" s="3">
        <f>[1]EOAT!D276</f>
        <v>5.0231289289526693</v>
      </c>
      <c r="E72" s="3">
        <f>[1]EOAT!E276</f>
        <v>47.925578469095761</v>
      </c>
      <c r="F72" s="6">
        <f>[1]EOAT!F276</f>
        <v>6058044</v>
      </c>
      <c r="G72" s="3">
        <f>[1]EOAT!G276</f>
        <v>7.7600359031490207</v>
      </c>
      <c r="H72" s="3">
        <f>[1]EOAT!H276</f>
        <v>26.410169988480501</v>
      </c>
    </row>
    <row r="73" spans="1:8" x14ac:dyDescent="0.25">
      <c r="A73" s="2">
        <f t="shared" si="5"/>
        <v>2023</v>
      </c>
      <c r="B73" s="2">
        <f>[1]EOAT!B277</f>
        <v>12</v>
      </c>
      <c r="C73" s="6">
        <f>[1]EOAT!C277</f>
        <v>54657</v>
      </c>
      <c r="D73" s="3">
        <f>[1]EOAT!D277</f>
        <v>40.912137774569459</v>
      </c>
      <c r="E73" s="3">
        <f>[1]EOAT!E277</f>
        <v>42.62669018498115</v>
      </c>
      <c r="F73" s="6">
        <f>[1]EOAT!F277</f>
        <v>6709037</v>
      </c>
      <c r="G73" s="3">
        <f>[1]EOAT!G277</f>
        <v>9.3948260723169419</v>
      </c>
      <c r="H73" s="3">
        <f>[1]EOAT!H277</f>
        <v>22.865134384267542</v>
      </c>
    </row>
    <row r="74" spans="1:8" x14ac:dyDescent="0.25">
      <c r="A74" s="2">
        <f>[1]EOAT!A278</f>
        <v>2024</v>
      </c>
      <c r="B74" s="2">
        <f>[1]EOAT!B278</f>
        <v>1</v>
      </c>
      <c r="C74" s="6">
        <f>[1]EOAT!C278</f>
        <v>29951</v>
      </c>
      <c r="D74" s="3">
        <f>[1]EOAT!D278</f>
        <v>23.866832092638536</v>
      </c>
      <c r="E74" s="3">
        <f>[1]EOAT!E278</f>
        <v>37.392909288772486</v>
      </c>
      <c r="F74" s="6">
        <f>[1]EOAT!F278</f>
        <v>5897912</v>
      </c>
      <c r="G74" s="3">
        <f>[1]EOAT!G278</f>
        <v>3.8985253165270572</v>
      </c>
      <c r="H74" s="3">
        <f>[1]EOAT!H278</f>
        <v>19.36216625728262</v>
      </c>
    </row>
    <row r="75" spans="1:8" x14ac:dyDescent="0.25">
      <c r="A75" s="2">
        <f>A74</f>
        <v>2024</v>
      </c>
      <c r="B75" s="2">
        <f>[1]EOAT!B279</f>
        <v>2</v>
      </c>
      <c r="C75" s="6">
        <f>[1]EOAT!C279</f>
        <v>33728</v>
      </c>
      <c r="D75" s="3">
        <f>[1]EOAT!D279</f>
        <v>9.5278300967720941</v>
      </c>
      <c r="E75" s="3">
        <f>[1]EOAT!E279</f>
        <v>32.218572719083468</v>
      </c>
      <c r="F75" s="6">
        <f>[1]EOAT!F279</f>
        <v>6239654</v>
      </c>
      <c r="G75" s="3">
        <f>[1]EOAT!G279</f>
        <v>6.7649437716226002</v>
      </c>
      <c r="H75" s="3">
        <f>[1]EOAT!H279</f>
        <v>15.89861965427939</v>
      </c>
    </row>
    <row r="76" spans="1:8" x14ac:dyDescent="0.25">
      <c r="A76" s="2">
        <f t="shared" ref="A76:A85" si="6">A75</f>
        <v>2024</v>
      </c>
      <c r="B76" s="2">
        <f>[1]EOAT!B280</f>
        <v>3</v>
      </c>
      <c r="C76" s="6">
        <f>[1]EOAT!C280</f>
        <v>142478</v>
      </c>
      <c r="D76" s="3">
        <f>[1]EOAT!D280</f>
        <v>120.49615426281011</v>
      </c>
      <c r="E76" s="3">
        <f>[1]EOAT!E280</f>
        <v>27.097078103611402</v>
      </c>
      <c r="F76" s="6">
        <f>[1]EOAT!F280</f>
        <v>8564060</v>
      </c>
      <c r="G76" s="3">
        <f>[1]EOAT!G280</f>
        <v>31.980008343469855</v>
      </c>
      <c r="H76" s="3">
        <f>[1]EOAT!H280</f>
        <v>12.470774758057289</v>
      </c>
    </row>
    <row r="77" spans="1:8" x14ac:dyDescent="0.25">
      <c r="A77" s="2">
        <f t="shared" si="6"/>
        <v>2024</v>
      </c>
      <c r="B77" s="2">
        <f>[1]EOAT!B281</f>
        <v>4</v>
      </c>
      <c r="C77" s="6">
        <f>[1]EOAT!C281</f>
        <v>136840</v>
      </c>
      <c r="D77" s="3">
        <f>[1]EOAT!D281</f>
        <v>-43.301318439087453</v>
      </c>
      <c r="E77" s="3">
        <f>[1]EOAT!E281</f>
        <v>22.020247324038156</v>
      </c>
      <c r="F77" s="6">
        <f>[1]EOAT!F281</f>
        <v>8228689</v>
      </c>
      <c r="G77" s="3">
        <f>[1]EOAT!G281</f>
        <v>-18.516311019023281</v>
      </c>
      <c r="H77" s="3">
        <f>[1]EOAT!H281</f>
        <v>9.0742774683683489</v>
      </c>
    </row>
    <row r="78" spans="1:8" x14ac:dyDescent="0.25">
      <c r="A78" s="2">
        <f t="shared" si="6"/>
        <v>2024</v>
      </c>
      <c r="B78" s="2">
        <f>[1]EOAT!B282</f>
        <v>5</v>
      </c>
      <c r="C78" s="6">
        <f>[1]EOAT!C282</f>
        <v>216857</v>
      </c>
      <c r="D78" s="3">
        <f>[1]EOAT!D282</f>
        <v>24.274776788272632</v>
      </c>
      <c r="E78" s="3">
        <f>[1]EOAT!E282</f>
        <v>16.986388309001107</v>
      </c>
      <c r="F78" s="6">
        <f>[1]EOAT!F282</f>
        <v>10550586</v>
      </c>
      <c r="G78" s="3">
        <f>[1]EOAT!G282</f>
        <v>9.3443496569679994</v>
      </c>
      <c r="H78" s="3">
        <f>[1]EOAT!H282</f>
        <v>5.7061284928524829</v>
      </c>
    </row>
    <row r="79" spans="1:8" x14ac:dyDescent="0.25">
      <c r="A79" s="2">
        <f t="shared" si="6"/>
        <v>2024</v>
      </c>
      <c r="B79" s="2">
        <f>[1]EOAT!B283</f>
        <v>6</v>
      </c>
      <c r="C79" s="6">
        <f>[1]EOAT!C283</f>
        <v>306831</v>
      </c>
      <c r="D79" s="3">
        <f>[1]EOAT!D283</f>
        <v>1.833008084750487</v>
      </c>
      <c r="E79" s="3">
        <f>[1]EOAT!E283</f>
        <v>11.989272767292974</v>
      </c>
      <c r="F79" s="6">
        <f>[1]EOAT!F283</f>
        <v>13224778</v>
      </c>
      <c r="G79" s="3">
        <f>[1]EOAT!G283</f>
        <v>5.7236845734283559</v>
      </c>
      <c r="H79" s="3">
        <f>[1]EOAT!H283</f>
        <v>2.361412526060199</v>
      </c>
    </row>
    <row r="80" spans="1:8" x14ac:dyDescent="0.25">
      <c r="A80" s="2">
        <f t="shared" si="6"/>
        <v>2024</v>
      </c>
      <c r="B80" s="2">
        <f>[1]EOAT!B284</f>
        <v>7</v>
      </c>
      <c r="C80" s="6">
        <f>[1]EOAT!C284</f>
        <v>776699</v>
      </c>
      <c r="D80" s="3">
        <f>[1]EOAT!D284</f>
        <v>22.455771920115918</v>
      </c>
      <c r="E80" s="3">
        <f>[1]EOAT!E284</f>
        <v>7.0231785457953126</v>
      </c>
      <c r="F80" s="6">
        <f>[1]EOAT!F284</f>
        <v>20506443</v>
      </c>
      <c r="G80" s="3">
        <f>[1]EOAT!G284</f>
        <v>1.5604842863482293</v>
      </c>
      <c r="H80" s="3">
        <f>[1]EOAT!H284</f>
        <v>-0.96453308321048348</v>
      </c>
    </row>
    <row r="81" spans="1:8" x14ac:dyDescent="0.25">
      <c r="A81" s="2">
        <f t="shared" si="6"/>
        <v>2024</v>
      </c>
      <c r="B81" s="2">
        <f>[1]EOAT!B285</f>
        <v>8</v>
      </c>
      <c r="C81" s="6">
        <f>[1]EOAT!C285</f>
        <v>860210</v>
      </c>
      <c r="D81" s="3">
        <f>[1]EOAT!D285</f>
        <v>2.0048547200709699</v>
      </c>
      <c r="E81" s="3">
        <f>[1]EOAT!E285</f>
        <v>2.0816781952311727</v>
      </c>
      <c r="F81" s="6">
        <f>[1]EOAT!F285</f>
        <v>25074898</v>
      </c>
      <c r="G81" s="3">
        <f>[1]EOAT!G285</f>
        <v>2.3701720479098354</v>
      </c>
      <c r="H81" s="3">
        <f>[1]EOAT!H285</f>
        <v>-4.2761374950471458</v>
      </c>
    </row>
    <row r="82" spans="1:8" x14ac:dyDescent="0.25">
      <c r="A82" s="2">
        <f t="shared" si="6"/>
        <v>2024</v>
      </c>
      <c r="B82" s="2">
        <f>[1]EOAT!B286</f>
        <v>9</v>
      </c>
      <c r="C82" s="6">
        <f>[1]EOAT!C286</f>
        <v>335555</v>
      </c>
      <c r="D82" s="3">
        <f>[1]EOAT!D286</f>
        <v>-6.4975632048106196</v>
      </c>
      <c r="E82" s="3">
        <f>[1]EOAT!E286</f>
        <v>-2.8405840258031807</v>
      </c>
      <c r="F82" s="6">
        <f>[1]EOAT!F286</f>
        <v>13154619</v>
      </c>
      <c r="G82" s="3">
        <f>[1]EOAT!G286</f>
        <v>3.8007154763261219</v>
      </c>
      <c r="H82" s="3">
        <f>[1]EOAT!H286</f>
        <v>-7.5776545211089275</v>
      </c>
    </row>
    <row r="83" spans="1:8" x14ac:dyDescent="0.25">
      <c r="A83" s="2">
        <f t="shared" si="6"/>
        <v>2024</v>
      </c>
      <c r="B83" s="2">
        <f>[1]EOAT!B287</f>
        <v>10</v>
      </c>
      <c r="C83" s="6">
        <f>[1]EOAT!C287</f>
        <v>94402</v>
      </c>
      <c r="D83" s="3">
        <f>[1]EOAT!D287</f>
        <v>-24.611084491295323</v>
      </c>
      <c r="E83" s="3">
        <f>[1]EOAT!E287</f>
        <v>-7.7489691936750331</v>
      </c>
      <c r="F83" s="6">
        <f>[1]EOAT!F287</f>
        <v>9360104</v>
      </c>
      <c r="G83" s="3">
        <f>[1]EOAT!G287</f>
        <v>-1.0549580746185283</v>
      </c>
      <c r="H83" s="3">
        <f>[1]EOAT!H287</f>
        <v>-10.872876423781152</v>
      </c>
    </row>
    <row r="84" spans="1:8" x14ac:dyDescent="0.25">
      <c r="A84" s="2">
        <f t="shared" si="6"/>
        <v>2024</v>
      </c>
      <c r="B84" s="2">
        <f>[1]EOAT!B288</f>
        <v>11</v>
      </c>
      <c r="C84" s="6">
        <f>[1]EOAT!C288</f>
        <v>58020</v>
      </c>
      <c r="D84" s="3">
        <f>[1]EOAT!D288</f>
        <v>63.815009317296287</v>
      </c>
      <c r="E84" s="3">
        <f>[1]EOAT!E288</f>
        <v>-12.649092341639101</v>
      </c>
      <c r="F84" s="6">
        <f>[1]EOAT!F288</f>
        <v>6375498</v>
      </c>
      <c r="G84" s="3">
        <f>[1]EOAT!G288</f>
        <v>5.240206244787915</v>
      </c>
      <c r="H84" s="3">
        <f>[1]EOAT!H288</f>
        <v>-14.164805300865988</v>
      </c>
    </row>
    <row r="85" spans="1:8" x14ac:dyDescent="0.25">
      <c r="A85" s="2">
        <f t="shared" si="6"/>
        <v>2024</v>
      </c>
      <c r="B85" s="2">
        <f>[1]EOAT!B289</f>
        <v>12</v>
      </c>
      <c r="C85" s="6">
        <f>[1]EOAT!C289</f>
        <v>56683</v>
      </c>
      <c r="D85" s="3">
        <f>[1]EOAT!D289</f>
        <v>3.7067530234004886</v>
      </c>
      <c r="E85" s="3">
        <f>[1]EOAT!E289</f>
        <v>-17.5477394831791</v>
      </c>
      <c r="F85" s="6">
        <f>[1]EOAT!F289</f>
        <v>6477677</v>
      </c>
      <c r="G85" s="3">
        <f>[1]EOAT!G289</f>
        <v>-3.4484829939080641</v>
      </c>
      <c r="H85" s="3">
        <f>[1]EOAT!H289</f>
        <v>-17.455761450280242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62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[1]CTH!A1</f>
        <v>Año</v>
      </c>
      <c r="B1" s="1" t="str">
        <f>[1]CTH!B1</f>
        <v>Mes</v>
      </c>
      <c r="C1" s="2" t="str">
        <f>[1]CTH!C1</f>
        <v>Pernoctaciones hoteleras Cantabria</v>
      </c>
      <c r="D1" s="2" t="str">
        <f>[1]CTH!D1</f>
        <v>Pernoctaciones hoteleras Cantabria. Var interanual</v>
      </c>
      <c r="E1" s="2" t="str">
        <f>[1]CTH!E1</f>
        <v>Pernoctaciones hoteleras Cantabria. Tendencia</v>
      </c>
      <c r="F1" s="2" t="str">
        <f>[1]CTH!F1</f>
        <v>Pernoctaciones hoteleras España</v>
      </c>
      <c r="G1" s="2" t="str">
        <f>[1]CTH!G1</f>
        <v>Pernoctaciones hoteleras España. Var interanual</v>
      </c>
      <c r="H1" s="2" t="str">
        <f>[1]CTH!H1</f>
        <v>Pernoctaciones hoteleras España. Tendencia</v>
      </c>
    </row>
    <row r="2" spans="1:8" x14ac:dyDescent="0.25">
      <c r="A2" s="2">
        <f>[1]CTH!A206</f>
        <v>2018</v>
      </c>
      <c r="B2" s="2">
        <f>[1]CTH!B206</f>
        <v>1</v>
      </c>
      <c r="C2" s="4">
        <f>[1]CTH!C206</f>
        <v>76543</v>
      </c>
      <c r="D2" s="3">
        <f>[1]CTH!D206</f>
        <v>7.744823411832602</v>
      </c>
      <c r="E2" s="3">
        <f>[1]CTH!E206</f>
        <v>-2.4169554149334496</v>
      </c>
      <c r="F2" s="4">
        <f>[1]CTH!F206</f>
        <v>15395882</v>
      </c>
      <c r="G2" s="3">
        <f>[1]CTH!G206</f>
        <v>1.2840996033732788</v>
      </c>
      <c r="H2" s="3">
        <f>[1]CTH!H206</f>
        <v>-7.6820039800349846</v>
      </c>
    </row>
    <row r="3" spans="1:8" x14ac:dyDescent="0.25">
      <c r="A3" s="2">
        <f>A2</f>
        <v>2018</v>
      </c>
      <c r="B3" s="2">
        <f>[1]CTH!B207</f>
        <v>2</v>
      </c>
      <c r="C3" s="4">
        <f>[1]CTH!C207</f>
        <v>85751</v>
      </c>
      <c r="D3" s="3">
        <f>[1]CTH!D207</f>
        <v>-3.2548851482467667</v>
      </c>
      <c r="E3" s="3">
        <f>[1]CTH!E207</f>
        <v>-2.4612362211393597</v>
      </c>
      <c r="F3" s="4">
        <f>[1]CTH!F207</f>
        <v>16527859</v>
      </c>
      <c r="G3" s="3">
        <f>[1]CTH!G207</f>
        <v>1.109256555548721</v>
      </c>
      <c r="H3" s="3">
        <f>[1]CTH!H207</f>
        <v>-7.747283912730377</v>
      </c>
    </row>
    <row r="4" spans="1:8" x14ac:dyDescent="0.25">
      <c r="A4" s="2">
        <f t="shared" ref="A4:A13" si="0">A3</f>
        <v>2018</v>
      </c>
      <c r="B4" s="2">
        <f>[1]CTH!B208</f>
        <v>3</v>
      </c>
      <c r="C4" s="4">
        <f>[1]CTH!C208</f>
        <v>162350</v>
      </c>
      <c r="D4" s="3">
        <f>[1]CTH!D208</f>
        <v>25.820526531972444</v>
      </c>
      <c r="E4" s="3">
        <f>[1]CTH!E208</f>
        <v>-2.4161070825234088</v>
      </c>
      <c r="F4" s="4">
        <f>[1]CTH!F208</f>
        <v>21918931</v>
      </c>
      <c r="G4" s="3">
        <f>[1]CTH!G208</f>
        <v>6.8765648586856631</v>
      </c>
      <c r="H4" s="3">
        <f>[1]CTH!H208</f>
        <v>-7.7037683468115015</v>
      </c>
    </row>
    <row r="5" spans="1:8" x14ac:dyDescent="0.25">
      <c r="A5" s="2">
        <f t="shared" si="0"/>
        <v>2018</v>
      </c>
      <c r="B5" s="2">
        <f>[1]CTH!B209</f>
        <v>4</v>
      </c>
      <c r="C5" s="4">
        <f>[1]CTH!C209</f>
        <v>211930</v>
      </c>
      <c r="D5" s="3">
        <f>[1]CTH!D209</f>
        <v>-13.795978799822651</v>
      </c>
      <c r="E5" s="3">
        <f>[1]CTH!E209</f>
        <v>-2.2710342670558066</v>
      </c>
      <c r="F5" s="4">
        <f>[1]CTH!F209</f>
        <v>25207350</v>
      </c>
      <c r="G5" s="3">
        <f>[1]CTH!G209</f>
        <v>-8.5013604276183425</v>
      </c>
      <c r="H5" s="3">
        <f>[1]CTH!H209</f>
        <v>-7.5383691704335192</v>
      </c>
    </row>
    <row r="6" spans="1:8" x14ac:dyDescent="0.25">
      <c r="A6" s="2">
        <f t="shared" si="0"/>
        <v>2018</v>
      </c>
      <c r="B6" s="2">
        <f>[1]CTH!B210</f>
        <v>5</v>
      </c>
      <c r="C6" s="4">
        <f>[1]CTH!C210</f>
        <v>223145</v>
      </c>
      <c r="D6" s="3">
        <f>[1]CTH!D210</f>
        <v>1.6397549477328077</v>
      </c>
      <c r="E6" s="3">
        <f>[1]CTH!E210</f>
        <v>-2.013523165372423</v>
      </c>
      <c r="F6" s="4">
        <f>[1]CTH!F210</f>
        <v>31921157</v>
      </c>
      <c r="G6" s="3">
        <f>[1]CTH!G210</f>
        <v>1.5306559304222089</v>
      </c>
      <c r="H6" s="3">
        <f>[1]CTH!H210</f>
        <v>-7.2369857486123221</v>
      </c>
    </row>
    <row r="7" spans="1:8" x14ac:dyDescent="0.25">
      <c r="A7" s="2">
        <f t="shared" si="0"/>
        <v>2018</v>
      </c>
      <c r="B7" s="2">
        <f>[1]CTH!B211</f>
        <v>6</v>
      </c>
      <c r="C7" s="4">
        <f>[1]CTH!C211</f>
        <v>282793</v>
      </c>
      <c r="D7" s="3">
        <f>[1]CTH!D211</f>
        <v>5.448646506673871E-2</v>
      </c>
      <c r="E7" s="3">
        <f>[1]CTH!E211</f>
        <v>-1.6318795114794595</v>
      </c>
      <c r="F7" s="4">
        <f>[1]CTH!F211</f>
        <v>36168465</v>
      </c>
      <c r="G7" s="3">
        <f>[1]CTH!G211</f>
        <v>-1.3041853331194675</v>
      </c>
      <c r="H7" s="3">
        <f>[1]CTH!H211</f>
        <v>-6.7855843207566631</v>
      </c>
    </row>
    <row r="8" spans="1:8" x14ac:dyDescent="0.25">
      <c r="A8" s="2">
        <f t="shared" si="0"/>
        <v>2018</v>
      </c>
      <c r="B8" s="2">
        <f>[1]CTH!B212</f>
        <v>7</v>
      </c>
      <c r="C8" s="4">
        <f>[1]CTH!C212</f>
        <v>448127</v>
      </c>
      <c r="D8" s="3">
        <f>[1]CTH!D212</f>
        <v>0.11908113156118283</v>
      </c>
      <c r="E8" s="3">
        <f>[1]CTH!E212</f>
        <v>-1.1141553395141521</v>
      </c>
      <c r="F8" s="4">
        <f>[1]CTH!F212</f>
        <v>42717096</v>
      </c>
      <c r="G8" s="3">
        <f>[1]CTH!G212</f>
        <v>-2.0799454691256769</v>
      </c>
      <c r="H8" s="3">
        <f>[1]CTH!H212</f>
        <v>-6.1695222622698074</v>
      </c>
    </row>
    <row r="9" spans="1:8" x14ac:dyDescent="0.25">
      <c r="A9" s="2">
        <f t="shared" si="0"/>
        <v>2018</v>
      </c>
      <c r="B9" s="2">
        <f>[1]CTH!B213</f>
        <v>8</v>
      </c>
      <c r="C9" s="4">
        <f>[1]CTH!C213</f>
        <v>579992</v>
      </c>
      <c r="D9" s="3">
        <f>[1]CTH!D213</f>
        <v>7.4186570260178941</v>
      </c>
      <c r="E9" s="3">
        <f>[1]CTH!E213</f>
        <v>-0.44828557486536585</v>
      </c>
      <c r="F9" s="4">
        <f>[1]CTH!F213</f>
        <v>46306240</v>
      </c>
      <c r="G9" s="3">
        <f>[1]CTH!G213</f>
        <v>-0.75218208075853443</v>
      </c>
      <c r="H9" s="3">
        <f>[1]CTH!H213</f>
        <v>-5.3737762958475459</v>
      </c>
    </row>
    <row r="10" spans="1:8" x14ac:dyDescent="0.25">
      <c r="A10" s="2">
        <f t="shared" si="0"/>
        <v>2018</v>
      </c>
      <c r="B10" s="2">
        <f>[1]CTH!B214</f>
        <v>9</v>
      </c>
      <c r="C10" s="4">
        <f>[1]CTH!C214</f>
        <v>350624</v>
      </c>
      <c r="D10" s="3">
        <f>[1]CTH!D214</f>
        <v>8.4254340122086333</v>
      </c>
      <c r="E10" s="3">
        <f>[1]CTH!E214</f>
        <v>0.37788049849963717</v>
      </c>
      <c r="F10" s="4">
        <f>[1]CTH!F214</f>
        <v>37768667</v>
      </c>
      <c r="G10" s="3">
        <f>[1]CTH!G214</f>
        <v>-0.50822938201312562</v>
      </c>
      <c r="H10" s="3">
        <f>[1]CTH!H214</f>
        <v>-4.3830391457972553</v>
      </c>
    </row>
    <row r="11" spans="1:8" x14ac:dyDescent="0.25">
      <c r="A11" s="2">
        <f t="shared" si="0"/>
        <v>2018</v>
      </c>
      <c r="B11" s="2">
        <f>[1]CTH!B215</f>
        <v>10</v>
      </c>
      <c r="C11" s="4">
        <f>[1]CTH!C215</f>
        <v>241267</v>
      </c>
      <c r="D11" s="3">
        <f>[1]CTH!D215</f>
        <v>0.96289848765096497</v>
      </c>
      <c r="E11" s="3">
        <f>[1]CTH!E215</f>
        <v>1.3770399120719896</v>
      </c>
      <c r="F11" s="4">
        <f>[1]CTH!F215</f>
        <v>31132356</v>
      </c>
      <c r="G11" s="3">
        <f>[1]CTH!G215</f>
        <v>0.75647075077827086</v>
      </c>
      <c r="H11" s="3">
        <f>[1]CTH!H215</f>
        <v>-3.1816825923835972</v>
      </c>
    </row>
    <row r="12" spans="1:8" x14ac:dyDescent="0.25">
      <c r="A12" s="2">
        <f t="shared" si="0"/>
        <v>2018</v>
      </c>
      <c r="B12" s="2">
        <f>[1]CTH!B216</f>
        <v>11</v>
      </c>
      <c r="C12" s="4">
        <f>[1]CTH!C216</f>
        <v>139073</v>
      </c>
      <c r="D12" s="3">
        <f>[1]CTH!D216</f>
        <v>14.534074531603869</v>
      </c>
      <c r="E12" s="3">
        <f>[1]CTH!E216</f>
        <v>2.5624485552257208</v>
      </c>
      <c r="F12" s="4">
        <f>[1]CTH!F216</f>
        <v>18261076</v>
      </c>
      <c r="G12" s="3">
        <f>[1]CTH!G216</f>
        <v>4.126258821414952</v>
      </c>
      <c r="H12" s="3">
        <f>[1]CTH!H216</f>
        <v>-1.7538093318598604</v>
      </c>
    </row>
    <row r="13" spans="1:8" x14ac:dyDescent="0.25">
      <c r="A13" s="2">
        <f t="shared" si="0"/>
        <v>2018</v>
      </c>
      <c r="B13" s="2">
        <f>[1]CTH!B217</f>
        <v>12</v>
      </c>
      <c r="C13" s="4">
        <f>[1]CTH!C217</f>
        <v>108884</v>
      </c>
      <c r="D13" s="3">
        <f>[1]CTH!D217</f>
        <v>6.0482692794670445</v>
      </c>
      <c r="E13" s="3">
        <f>[1]CTH!E217</f>
        <v>3.9473335575137196</v>
      </c>
      <c r="F13" s="4">
        <f>[1]CTH!F217</f>
        <v>16655848</v>
      </c>
      <c r="G13" s="3">
        <f>[1]CTH!G217</f>
        <v>2.7390482697200902</v>
      </c>
      <c r="H13" s="3">
        <f>[1]CTH!H217</f>
        <v>-8.3248577608280333E-2</v>
      </c>
    </row>
    <row r="14" spans="1:8" x14ac:dyDescent="0.25">
      <c r="A14" s="2">
        <f>[1]CTH!A218</f>
        <v>2019</v>
      </c>
      <c r="B14" s="2">
        <f>[1]CTH!B218</f>
        <v>1</v>
      </c>
      <c r="C14" s="4">
        <f>[1]CTH!C218</f>
        <v>76086</v>
      </c>
      <c r="D14" s="3">
        <f>[1]CTH!D218</f>
        <v>-0.59705002416942099</v>
      </c>
      <c r="E14" s="3">
        <f>[1]CTH!E218</f>
        <v>5.5457534114039007</v>
      </c>
      <c r="F14" s="4">
        <f>[1]CTH!F218</f>
        <v>15506154</v>
      </c>
      <c r="G14" s="3">
        <f>[1]CTH!G218</f>
        <v>0.71624347341712191</v>
      </c>
      <c r="H14" s="3">
        <f>[1]CTH!H218</f>
        <v>1.8465787950551076</v>
      </c>
    </row>
    <row r="15" spans="1:8" x14ac:dyDescent="0.25">
      <c r="A15" s="2">
        <f>A14</f>
        <v>2019</v>
      </c>
      <c r="B15" s="2">
        <f>[1]CTH!B219</f>
        <v>2</v>
      </c>
      <c r="C15" s="4">
        <f>[1]CTH!C219</f>
        <v>96301</v>
      </c>
      <c r="D15" s="3">
        <f>[1]CTH!D219</f>
        <v>12.303063521125113</v>
      </c>
      <c r="E15" s="3">
        <f>[1]CTH!E219</f>
        <v>7.3719125076782026</v>
      </c>
      <c r="F15" s="4">
        <f>[1]CTH!F219</f>
        <v>16589486</v>
      </c>
      <c r="G15" s="3">
        <f>[1]CTH!G219</f>
        <v>0.37286741132047663</v>
      </c>
      <c r="H15" s="3">
        <f>[1]CTH!H219</f>
        <v>4.0524479036508874</v>
      </c>
    </row>
    <row r="16" spans="1:8" x14ac:dyDescent="0.25">
      <c r="A16" s="2">
        <f t="shared" ref="A16:A25" si="1">A15</f>
        <v>2019</v>
      </c>
      <c r="B16" s="2">
        <f>[1]CTH!B220</f>
        <v>3</v>
      </c>
      <c r="C16" s="4">
        <f>[1]CTH!C220</f>
        <v>148784</v>
      </c>
      <c r="D16" s="3">
        <f>[1]CTH!D220</f>
        <v>-8.3560209424083816</v>
      </c>
      <c r="E16" s="3">
        <f>[1]CTH!E220</f>
        <v>9.4395886535466484</v>
      </c>
      <c r="F16" s="4">
        <f>[1]CTH!F220</f>
        <v>21520914</v>
      </c>
      <c r="G16" s="3">
        <f>[1]CTH!G220</f>
        <v>-1.8158595416902457</v>
      </c>
      <c r="H16" s="3">
        <f>[1]CTH!H220</f>
        <v>6.5510553701911958</v>
      </c>
    </row>
    <row r="17" spans="1:8" x14ac:dyDescent="0.25">
      <c r="A17" s="2">
        <f t="shared" si="1"/>
        <v>2019</v>
      </c>
      <c r="B17" s="2">
        <f>[1]CTH!B221</f>
        <v>4</v>
      </c>
      <c r="C17" s="4">
        <f>[1]CTH!C221</f>
        <v>244848</v>
      </c>
      <c r="D17" s="3">
        <f>[1]CTH!D221</f>
        <v>15.532487141980834</v>
      </c>
      <c r="E17" s="3">
        <f>[1]CTH!E221</f>
        <v>11.762902097261861</v>
      </c>
      <c r="F17" s="4">
        <f>[1]CTH!F221</f>
        <v>26808982</v>
      </c>
      <c r="G17" s="3">
        <f>[1]CTH!G221</f>
        <v>6.3538293394585388</v>
      </c>
      <c r="H17" s="3">
        <f>[1]CTH!H221</f>
        <v>9.3588422902650912</v>
      </c>
    </row>
    <row r="18" spans="1:8" x14ac:dyDescent="0.25">
      <c r="A18" s="2">
        <f t="shared" si="1"/>
        <v>2019</v>
      </c>
      <c r="B18" s="2">
        <f>[1]CTH!B222</f>
        <v>5</v>
      </c>
      <c r="C18" s="4">
        <f>[1]CTH!C222</f>
        <v>233175</v>
      </c>
      <c r="D18" s="3">
        <f>[1]CTH!D222</f>
        <v>4.4948351968451039</v>
      </c>
      <c r="E18" s="3">
        <f>[1]CTH!E222</f>
        <v>14.354737280854522</v>
      </c>
      <c r="F18" s="4">
        <f>[1]CTH!F222</f>
        <v>31905788</v>
      </c>
      <c r="G18" s="3">
        <f>[1]CTH!G222</f>
        <v>-4.8146751071709293E-2</v>
      </c>
      <c r="H18" s="3">
        <f>[1]CTH!H222</f>
        <v>12.49166872370386</v>
      </c>
    </row>
    <row r="19" spans="1:8" x14ac:dyDescent="0.25">
      <c r="A19" s="2">
        <f t="shared" si="1"/>
        <v>2019</v>
      </c>
      <c r="B19" s="2">
        <f>[1]CTH!B223</f>
        <v>6</v>
      </c>
      <c r="C19" s="4">
        <f>[1]CTH!C223</f>
        <v>293090</v>
      </c>
      <c r="D19" s="3">
        <f>[1]CTH!D223</f>
        <v>3.6411792371098262</v>
      </c>
      <c r="E19" s="3">
        <f>[1]CTH!E223</f>
        <v>17.228240423094526</v>
      </c>
      <c r="F19" s="4">
        <f>[1]CTH!F223</f>
        <v>37163185</v>
      </c>
      <c r="G19" s="3">
        <f>[1]CTH!G223</f>
        <v>2.7502411285632355</v>
      </c>
      <c r="H19" s="3">
        <f>[1]CTH!H223</f>
        <v>15.965186048883872</v>
      </c>
    </row>
    <row r="20" spans="1:8" x14ac:dyDescent="0.25">
      <c r="A20" s="2">
        <f t="shared" si="1"/>
        <v>2019</v>
      </c>
      <c r="B20" s="2">
        <f>[1]CTH!B224</f>
        <v>7</v>
      </c>
      <c r="C20" s="4">
        <f>[1]CTH!C224</f>
        <v>458883</v>
      </c>
      <c r="D20" s="3">
        <f>[1]CTH!D224</f>
        <v>2.4002124397771274</v>
      </c>
      <c r="E20" s="3">
        <f>[1]CTH!E224</f>
        <v>20.395873027329266</v>
      </c>
      <c r="F20" s="4">
        <f>[1]CTH!F224</f>
        <v>43199530</v>
      </c>
      <c r="G20" s="3">
        <f>[1]CTH!G224</f>
        <v>1.1293698429312604</v>
      </c>
      <c r="H20" s="3">
        <f>[1]CTH!H224</f>
        <v>19.794174823662413</v>
      </c>
    </row>
    <row r="21" spans="1:8" x14ac:dyDescent="0.25">
      <c r="A21" s="2">
        <f t="shared" si="1"/>
        <v>2019</v>
      </c>
      <c r="B21" s="2">
        <f>[1]CTH!B225</f>
        <v>8</v>
      </c>
      <c r="C21" s="4">
        <f>[1]CTH!C225</f>
        <v>561389</v>
      </c>
      <c r="D21" s="3">
        <f>[1]CTH!D225</f>
        <v>-3.2074580339039205</v>
      </c>
      <c r="E21" s="3">
        <f>[1]CTH!E225</f>
        <v>23.869153050990441</v>
      </c>
      <c r="F21" s="4">
        <f>[1]CTH!F225</f>
        <v>47059511</v>
      </c>
      <c r="G21" s="3">
        <f>[1]CTH!G225</f>
        <v>1.6267159674376419</v>
      </c>
      <c r="H21" s="3">
        <f>[1]CTH!H225</f>
        <v>23.992497901388411</v>
      </c>
    </row>
    <row r="22" spans="1:8" x14ac:dyDescent="0.25">
      <c r="A22" s="2">
        <f t="shared" si="1"/>
        <v>2019</v>
      </c>
      <c r="B22" s="2">
        <f>[1]CTH!B226</f>
        <v>9</v>
      </c>
      <c r="C22" s="4">
        <f>[1]CTH!C226</f>
        <v>351448</v>
      </c>
      <c r="D22" s="3">
        <f>[1]CTH!D226</f>
        <v>0.2350095829150245</v>
      </c>
      <c r="E22" s="3">
        <f>[1]CTH!E226</f>
        <v>27.65834875285783</v>
      </c>
      <c r="F22" s="4">
        <f>[1]CTH!F226</f>
        <v>37572668</v>
      </c>
      <c r="G22" s="3">
        <f>[1]CTH!G226</f>
        <v>-0.51894603534723416</v>
      </c>
      <c r="H22" s="3">
        <f>[1]CTH!H226</f>
        <v>28.572721968398241</v>
      </c>
    </row>
    <row r="23" spans="1:8" x14ac:dyDescent="0.25">
      <c r="A23" s="2">
        <f t="shared" si="1"/>
        <v>2019</v>
      </c>
      <c r="B23" s="2">
        <f>[1]CTH!B227</f>
        <v>10</v>
      </c>
      <c r="C23" s="4">
        <f>[1]CTH!C227</f>
        <v>224094</v>
      </c>
      <c r="D23" s="3">
        <f>[1]CTH!D227</f>
        <v>-7.1178404008836687</v>
      </c>
      <c r="E23" s="3">
        <f>[1]CTH!E227</f>
        <v>31.771848071496986</v>
      </c>
      <c r="F23" s="4">
        <f>[1]CTH!F227</f>
        <v>30363238</v>
      </c>
      <c r="G23" s="3">
        <f>[1]CTH!G227</f>
        <v>-2.4704779811717481</v>
      </c>
      <c r="H23" s="3">
        <f>[1]CTH!H227</f>
        <v>33.545860531727314</v>
      </c>
    </row>
    <row r="24" spans="1:8" x14ac:dyDescent="0.25">
      <c r="A24" s="2">
        <f t="shared" si="1"/>
        <v>2019</v>
      </c>
      <c r="B24" s="2">
        <f>[1]CTH!B228</f>
        <v>11</v>
      </c>
      <c r="C24" s="4">
        <f>[1]CTH!C228</f>
        <v>136330</v>
      </c>
      <c r="D24" s="3">
        <f>[1]CTH!D228</f>
        <v>-1.9723454588597367</v>
      </c>
      <c r="E24" s="3">
        <f>[1]CTH!E228</f>
        <v>36.216134546920003</v>
      </c>
      <c r="F24" s="4">
        <f>[1]CTH!F228</f>
        <v>18339394</v>
      </c>
      <c r="G24" s="3">
        <f>[1]CTH!G228</f>
        <v>0.42887943733436185</v>
      </c>
      <c r="H24" s="3">
        <f>[1]CTH!H228</f>
        <v>38.920906843688556</v>
      </c>
    </row>
    <row r="25" spans="1:8" x14ac:dyDescent="0.25">
      <c r="A25" s="2">
        <f t="shared" si="1"/>
        <v>2019</v>
      </c>
      <c r="B25" s="2">
        <f>[1]CTH!B229</f>
        <v>12</v>
      </c>
      <c r="C25" s="4">
        <f>[1]CTH!C229</f>
        <v>112917</v>
      </c>
      <c r="D25" s="3">
        <f>[1]CTH!D229</f>
        <v>3.7039418096322718</v>
      </c>
      <c r="E25" s="3">
        <f>[1]CTH!E229</f>
        <v>40.994991046328387</v>
      </c>
      <c r="F25" s="4">
        <f>[1]CTH!F229</f>
        <v>16966744</v>
      </c>
      <c r="G25" s="3">
        <f>[1]CTH!G229</f>
        <v>1.8665876393684666</v>
      </c>
      <c r="H25" s="3">
        <f>[1]CTH!H229</f>
        <v>44.704353021975948</v>
      </c>
    </row>
    <row r="26" spans="1:8" x14ac:dyDescent="0.25">
      <c r="A26" s="2">
        <f>[1]CTH!A230</f>
        <v>2020</v>
      </c>
      <c r="B26" s="2">
        <f>[1]CTH!B230</f>
        <v>1</v>
      </c>
      <c r="C26" s="4">
        <f>[1]CTH!C230</f>
        <v>91995</v>
      </c>
      <c r="D26" s="3">
        <f>[1]CTH!D230</f>
        <v>20.909234287516764</v>
      </c>
      <c r="E26" s="3">
        <f>[1]CTH!E230</f>
        <v>46.109548459145465</v>
      </c>
      <c r="F26" s="4">
        <f>[1]CTH!F230</f>
        <v>15968171</v>
      </c>
      <c r="G26" s="3">
        <f>[1]CTH!G230</f>
        <v>2.9795718525689852</v>
      </c>
      <c r="H26" s="3">
        <f>[1]CTH!H230</f>
        <v>50.900018126824691</v>
      </c>
    </row>
    <row r="27" spans="1:8" x14ac:dyDescent="0.25">
      <c r="A27" s="2">
        <f>A26</f>
        <v>2020</v>
      </c>
      <c r="B27" s="2">
        <f>[1]CTH!B231</f>
        <v>2</v>
      </c>
      <c r="C27" s="4">
        <f>[1]CTH!C231</f>
        <v>102078</v>
      </c>
      <c r="D27" s="3">
        <f>[1]CTH!D231</f>
        <v>5.998899284534942</v>
      </c>
      <c r="E27" s="3">
        <f>[1]CTH!E231</f>
        <v>51.558348018597563</v>
      </c>
      <c r="F27" s="4">
        <f>[1]CTH!F231</f>
        <v>17614206</v>
      </c>
      <c r="G27" s="3">
        <f>[1]CTH!G231</f>
        <v>6.1769243483493108</v>
      </c>
      <c r="H27" s="3">
        <f>[1]CTH!H231</f>
        <v>57.508746373651739</v>
      </c>
    </row>
    <row r="28" spans="1:8" x14ac:dyDescent="0.25">
      <c r="A28" s="2">
        <f t="shared" ref="A28:A37" si="2">A27</f>
        <v>2020</v>
      </c>
      <c r="B28" s="2">
        <f>[1]CTH!B232</f>
        <v>3</v>
      </c>
      <c r="C28" s="4">
        <f>[1]CTH!C232</f>
        <v>47658</v>
      </c>
      <c r="D28" s="3">
        <f>[1]CTH!D232</f>
        <v>-67.968329927949227</v>
      </c>
      <c r="E28" s="3">
        <f>[1]CTH!E232</f>
        <v>57.338180936093529</v>
      </c>
      <c r="F28" s="4">
        <f>[1]CTH!F232</f>
        <v>8372820</v>
      </c>
      <c r="G28" s="3">
        <f>[1]CTH!G232</f>
        <v>-61.09449626535379</v>
      </c>
      <c r="H28" s="3">
        <f>[1]CTH!H232</f>
        <v>64.528054169105005</v>
      </c>
    </row>
    <row r="29" spans="1:8" x14ac:dyDescent="0.25">
      <c r="A29" s="2">
        <f t="shared" si="2"/>
        <v>2020</v>
      </c>
      <c r="B29" s="2">
        <f>[1]CTH!B233</f>
        <v>4</v>
      </c>
      <c r="C29" s="4">
        <f>[1]CTH!C233</f>
        <v>0</v>
      </c>
      <c r="D29" s="3">
        <f>[1]CTH!D233</f>
        <v>-100</v>
      </c>
      <c r="E29" s="3">
        <f>[1]CTH!E233</f>
        <v>63.442674572435685</v>
      </c>
      <c r="F29" s="4">
        <f>[1]CTH!F233</f>
        <v>0</v>
      </c>
      <c r="G29" s="3">
        <f>[1]CTH!G233</f>
        <v>-100</v>
      </c>
      <c r="H29" s="3">
        <f>[1]CTH!H233</f>
        <v>71.951893209969526</v>
      </c>
    </row>
    <row r="30" spans="1:8" x14ac:dyDescent="0.25">
      <c r="A30" s="2">
        <f t="shared" si="2"/>
        <v>2020</v>
      </c>
      <c r="B30" s="2">
        <f>[1]CTH!B234</f>
        <v>5</v>
      </c>
      <c r="C30" s="4">
        <f>[1]CTH!C234</f>
        <v>2636</v>
      </c>
      <c r="D30" s="3">
        <f>[1]CTH!D234</f>
        <v>-98.869518601908439</v>
      </c>
      <c r="E30" s="3">
        <f>[1]CTH!E234</f>
        <v>69.856754447394124</v>
      </c>
      <c r="F30" s="4">
        <f>[1]CTH!F234</f>
        <v>271149</v>
      </c>
      <c r="G30" s="3">
        <f>[1]CTH!G234</f>
        <v>-99.150157331954944</v>
      </c>
      <c r="H30" s="3">
        <f>[1]CTH!H234</f>
        <v>79.765491404805729</v>
      </c>
    </row>
    <row r="31" spans="1:8" x14ac:dyDescent="0.25">
      <c r="A31" s="2">
        <f t="shared" si="2"/>
        <v>2020</v>
      </c>
      <c r="B31" s="2">
        <f>[1]CTH!B235</f>
        <v>6</v>
      </c>
      <c r="C31" s="4">
        <f>[1]CTH!C235</f>
        <v>33991</v>
      </c>
      <c r="D31" s="3">
        <f>[1]CTH!D235</f>
        <v>-88.402538469412121</v>
      </c>
      <c r="E31" s="3">
        <f>[1]CTH!E235</f>
        <v>76.553995895004746</v>
      </c>
      <c r="F31" s="4">
        <f>[1]CTH!F235</f>
        <v>1870057</v>
      </c>
      <c r="G31" s="3">
        <f>[1]CTH!G235</f>
        <v>-94.967985117529622</v>
      </c>
      <c r="H31" s="3">
        <f>[1]CTH!H235</f>
        <v>87.94213555847891</v>
      </c>
    </row>
    <row r="32" spans="1:8" x14ac:dyDescent="0.25">
      <c r="A32" s="2">
        <f t="shared" si="2"/>
        <v>2020</v>
      </c>
      <c r="B32" s="2">
        <f>[1]CTH!B236</f>
        <v>7</v>
      </c>
      <c r="C32" s="4">
        <f>[1]CTH!C236</f>
        <v>316522</v>
      </c>
      <c r="D32" s="3">
        <f>[1]CTH!D236</f>
        <v>-31.023376329042485</v>
      </c>
      <c r="E32" s="3">
        <f>[1]CTH!E236</f>
        <v>83.496257147008379</v>
      </c>
      <c r="F32" s="4">
        <f>[1]CTH!F236</f>
        <v>11731245</v>
      </c>
      <c r="G32" s="3">
        <f>[1]CTH!G236</f>
        <v>-72.844044831043291</v>
      </c>
      <c r="H32" s="3">
        <f>[1]CTH!H236</f>
        <v>96.44268777802543</v>
      </c>
    </row>
    <row r="33" spans="1:8" x14ac:dyDescent="0.25">
      <c r="A33" s="2">
        <f t="shared" si="2"/>
        <v>2020</v>
      </c>
      <c r="B33" s="2">
        <f>[1]CTH!B237</f>
        <v>8</v>
      </c>
      <c r="C33" s="4">
        <f>[1]CTH!C237</f>
        <v>467296</v>
      </c>
      <c r="D33" s="3">
        <f>[1]CTH!D237</f>
        <v>-16.760748785601432</v>
      </c>
      <c r="E33" s="3">
        <f>[1]CTH!E237</f>
        <v>90.633941120259436</v>
      </c>
      <c r="F33" s="4">
        <f>[1]CTH!F237</f>
        <v>16927211</v>
      </c>
      <c r="G33" s="3">
        <f>[1]CTH!G237</f>
        <v>-64.030202098785097</v>
      </c>
      <c r="H33" s="3">
        <f>[1]CTH!H237</f>
        <v>105.21530807876806</v>
      </c>
    </row>
    <row r="34" spans="1:8" x14ac:dyDescent="0.25">
      <c r="A34" s="2">
        <f t="shared" si="2"/>
        <v>2020</v>
      </c>
      <c r="B34" s="2">
        <f>[1]CTH!B238</f>
        <v>9</v>
      </c>
      <c r="C34" s="4">
        <f>[1]CTH!C238</f>
        <v>180523</v>
      </c>
      <c r="D34" s="3">
        <f>[1]CTH!D238</f>
        <v>-48.634506385012862</v>
      </c>
      <c r="E34" s="3">
        <f>[1]CTH!E238</f>
        <v>97.909497979287622</v>
      </c>
      <c r="F34" s="4">
        <f>[1]CTH!F238</f>
        <v>8219094</v>
      </c>
      <c r="G34" s="3">
        <f>[1]CTH!G238</f>
        <v>-78.124806042520049</v>
      </c>
      <c r="H34" s="3">
        <f>[1]CTH!H238</f>
        <v>114.19640045293173</v>
      </c>
    </row>
    <row r="35" spans="1:8" x14ac:dyDescent="0.25">
      <c r="A35" s="2">
        <f t="shared" si="2"/>
        <v>2020</v>
      </c>
      <c r="B35" s="2">
        <f>[1]CTH!B239</f>
        <v>10</v>
      </c>
      <c r="C35" s="4">
        <f>[1]CTH!C239</f>
        <v>86971</v>
      </c>
      <c r="D35" s="3">
        <f>[1]CTH!D239</f>
        <v>-61.189947075780694</v>
      </c>
      <c r="E35" s="3">
        <f>[1]CTH!E239</f>
        <v>105.25791992404584</v>
      </c>
      <c r="F35" s="4">
        <f>[1]CTH!F239</f>
        <v>5128825</v>
      </c>
      <c r="G35" s="3">
        <f>[1]CTH!G239</f>
        <v>-83.108438566400594</v>
      </c>
      <c r="H35" s="3">
        <f>[1]CTH!H239</f>
        <v>123.31061573231236</v>
      </c>
    </row>
    <row r="36" spans="1:8" x14ac:dyDescent="0.25">
      <c r="A36" s="2">
        <f t="shared" si="2"/>
        <v>2020</v>
      </c>
      <c r="B36" s="2">
        <f>[1]CTH!B240</f>
        <v>11</v>
      </c>
      <c r="C36" s="4">
        <f>[1]CTH!C240</f>
        <v>19384</v>
      </c>
      <c r="D36" s="3">
        <f>[1]CTH!D240</f>
        <v>-85.781559451331319</v>
      </c>
      <c r="E36" s="3">
        <f>[1]CTH!E240</f>
        <v>112.60402248751723</v>
      </c>
      <c r="F36" s="4">
        <f>[1]CTH!F240</f>
        <v>2874269</v>
      </c>
      <c r="G36" s="3">
        <f>[1]CTH!G240</f>
        <v>-84.327350183980997</v>
      </c>
      <c r="H36" s="3">
        <f>[1]CTH!H240</f>
        <v>132.4692491093659</v>
      </c>
    </row>
    <row r="37" spans="1:8" x14ac:dyDescent="0.25">
      <c r="A37" s="2">
        <f t="shared" si="2"/>
        <v>2020</v>
      </c>
      <c r="B37" s="2">
        <f>[1]CTH!B241</f>
        <v>12</v>
      </c>
      <c r="C37" s="4">
        <f>[1]CTH!C241</f>
        <v>22112</v>
      </c>
      <c r="D37" s="3">
        <f>[1]CTH!D241</f>
        <v>-80.417474782362262</v>
      </c>
      <c r="E37" s="3">
        <f>[1]CTH!E241</f>
        <v>119.86106232303219</v>
      </c>
      <c r="F37" s="4">
        <f>[1]CTH!F241</f>
        <v>3245991</v>
      </c>
      <c r="G37" s="3">
        <f>[1]CTH!G241</f>
        <v>-80.86850959736293</v>
      </c>
      <c r="H37" s="3">
        <f>[1]CTH!H241</f>
        <v>141.56926111999982</v>
      </c>
    </row>
    <row r="38" spans="1:8" x14ac:dyDescent="0.25">
      <c r="A38" s="2">
        <f>[1]CTH!A242</f>
        <v>2021</v>
      </c>
      <c r="B38" s="2">
        <f>[1]CTH!B242</f>
        <v>1</v>
      </c>
      <c r="C38" s="4">
        <f>[1]CTH!C242</f>
        <v>23164</v>
      </c>
      <c r="D38" s="3">
        <f>[1]CTH!D242</f>
        <v>-74.820370672319143</v>
      </c>
      <c r="E38" s="3">
        <f>[1]CTH!E242</f>
        <v>126.92851930739756</v>
      </c>
      <c r="F38" s="4">
        <f>[1]CTH!F242</f>
        <v>2459473</v>
      </c>
      <c r="G38" s="3">
        <f>[1]CTH!G242</f>
        <v>-84.597653669916227</v>
      </c>
      <c r="H38" s="3">
        <f>[1]CTH!H242</f>
        <v>150.49255698072616</v>
      </c>
    </row>
    <row r="39" spans="1:8" x14ac:dyDescent="0.25">
      <c r="A39" s="2">
        <f>A38</f>
        <v>2021</v>
      </c>
      <c r="B39" s="2">
        <f>[1]CTH!B243</f>
        <v>2</v>
      </c>
      <c r="C39" s="4">
        <f>[1]CTH!C243</f>
        <v>28829</v>
      </c>
      <c r="D39" s="3">
        <f>[1]CTH!D243</f>
        <v>-71.757871431650315</v>
      </c>
      <c r="E39" s="3">
        <f>[1]CTH!E243</f>
        <v>133.69196508567677</v>
      </c>
      <c r="F39" s="4">
        <f>[1]CTH!F243</f>
        <v>2436961</v>
      </c>
      <c r="G39" s="3">
        <f>[1]CTH!G243</f>
        <v>-86.164797890975038</v>
      </c>
      <c r="H39" s="3">
        <f>[1]CTH!H243</f>
        <v>159.10559484064603</v>
      </c>
    </row>
    <row r="40" spans="1:8" x14ac:dyDescent="0.25">
      <c r="A40" s="2">
        <f t="shared" ref="A40:A49" si="3">A39</f>
        <v>2021</v>
      </c>
      <c r="B40" s="2">
        <f>[1]CTH!B244</f>
        <v>3</v>
      </c>
      <c r="C40" s="4">
        <f>[1]CTH!C244</f>
        <v>31810</v>
      </c>
      <c r="D40" s="3">
        <f>[1]CTH!D244</f>
        <v>-33.253598556380879</v>
      </c>
      <c r="E40" s="3">
        <f>[1]CTH!E244</f>
        <v>140.02296096335127</v>
      </c>
      <c r="F40" s="4">
        <f>[1]CTH!F244</f>
        <v>3588559</v>
      </c>
      <c r="G40" s="3">
        <f>[1]CTH!G244</f>
        <v>-57.140378032729714</v>
      </c>
      <c r="H40" s="3">
        <f>[1]CTH!H244</f>
        <v>167.25850713978758</v>
      </c>
    </row>
    <row r="41" spans="1:8" x14ac:dyDescent="0.25">
      <c r="A41" s="2">
        <f t="shared" si="3"/>
        <v>2021</v>
      </c>
      <c r="B41" s="2">
        <f>[1]CTH!B245</f>
        <v>4</v>
      </c>
      <c r="C41" s="4">
        <f>[1]CTH!C245</f>
        <v>31963</v>
      </c>
      <c r="D41" s="3"/>
      <c r="E41" s="3">
        <f>[1]CTH!E245</f>
        <v>145.77880089614436</v>
      </c>
      <c r="F41" s="4">
        <f>[1]CTH!F245</f>
        <v>4142415</v>
      </c>
      <c r="G41" s="3"/>
      <c r="H41" s="3">
        <f>[1]CTH!H245</f>
        <v>174.78439365201703</v>
      </c>
    </row>
    <row r="42" spans="1:8" x14ac:dyDescent="0.25">
      <c r="A42" s="2">
        <f t="shared" si="3"/>
        <v>2021</v>
      </c>
      <c r="B42" s="2">
        <f>[1]CTH!B246</f>
        <v>5</v>
      </c>
      <c r="C42" s="4">
        <f>[1]CTH!C246</f>
        <v>72284</v>
      </c>
      <c r="D42" s="3">
        <f>[1]CTH!D246</f>
        <v>2642.185128983308</v>
      </c>
      <c r="E42" s="3">
        <f>[1]CTH!E246</f>
        <v>150.80474574536831</v>
      </c>
      <c r="F42" s="4">
        <f>[1]CTH!F246</f>
        <v>7342738</v>
      </c>
      <c r="G42" s="3">
        <f>[1]CTH!G246</f>
        <v>2608.0085119251776</v>
      </c>
      <c r="H42" s="3">
        <f>[1]CTH!H246</f>
        <v>181.50077089528585</v>
      </c>
    </row>
    <row r="43" spans="1:8" x14ac:dyDescent="0.25">
      <c r="A43" s="2">
        <f t="shared" si="3"/>
        <v>2021</v>
      </c>
      <c r="B43" s="2">
        <f>[1]CTH!B247</f>
        <v>6</v>
      </c>
      <c r="C43" s="4">
        <f>[1]CTH!C247</f>
        <v>185583</v>
      </c>
      <c r="D43" s="3">
        <f>[1]CTH!D247</f>
        <v>445.97687623194372</v>
      </c>
      <c r="E43" s="3">
        <f>[1]CTH!E247</f>
        <v>154.93593284449537</v>
      </c>
      <c r="F43" s="4">
        <f>[1]CTH!F247</f>
        <v>14259621</v>
      </c>
      <c r="G43" s="3">
        <f>[1]CTH!G247</f>
        <v>662.5233348502212</v>
      </c>
      <c r="H43" s="3">
        <f>[1]CTH!H247</f>
        <v>187.21301758243084</v>
      </c>
    </row>
    <row r="44" spans="1:8" x14ac:dyDescent="0.25">
      <c r="A44" s="2">
        <f t="shared" si="3"/>
        <v>2021</v>
      </c>
      <c r="B44" s="2">
        <f>[1]CTH!B248</f>
        <v>7</v>
      </c>
      <c r="C44" s="4">
        <f>[1]CTH!C248</f>
        <v>416907</v>
      </c>
      <c r="D44" s="3">
        <f>[1]CTH!D248</f>
        <v>31.715015070042529</v>
      </c>
      <c r="E44" s="3">
        <f>[1]CTH!E248</f>
        <v>158.18051205361155</v>
      </c>
      <c r="F44" s="4">
        <f>[1]CTH!F248</f>
        <v>26351353</v>
      </c>
      <c r="G44" s="3">
        <f>[1]CTH!G248</f>
        <v>124.62537437416063</v>
      </c>
      <c r="H44" s="3">
        <f>[1]CTH!H248</f>
        <v>191.89501990830473</v>
      </c>
    </row>
    <row r="45" spans="1:8" x14ac:dyDescent="0.25">
      <c r="A45" s="2">
        <f t="shared" si="3"/>
        <v>2021</v>
      </c>
      <c r="B45" s="2">
        <f>[1]CTH!B249</f>
        <v>8</v>
      </c>
      <c r="C45" s="4">
        <f>[1]CTH!C249</f>
        <v>553446</v>
      </c>
      <c r="D45" s="3">
        <f>[1]CTH!D249</f>
        <v>18.435852222146142</v>
      </c>
      <c r="E45" s="3">
        <f>[1]CTH!E249</f>
        <v>160.56684440942701</v>
      </c>
      <c r="F45" s="4">
        <f>[1]CTH!F249</f>
        <v>34460041</v>
      </c>
      <c r="G45" s="3">
        <f>[1]CTH!G249</f>
        <v>103.57778372349702</v>
      </c>
      <c r="H45" s="3">
        <f>[1]CTH!H249</f>
        <v>195.55367172868168</v>
      </c>
    </row>
    <row r="46" spans="1:8" x14ac:dyDescent="0.25">
      <c r="A46" s="2">
        <f t="shared" si="3"/>
        <v>2021</v>
      </c>
      <c r="B46" s="2">
        <f>[1]CTH!B250</f>
        <v>9</v>
      </c>
      <c r="C46" s="4">
        <f>[1]CTH!C250</f>
        <v>325114</v>
      </c>
      <c r="D46" s="3">
        <f>[1]CTH!D250</f>
        <v>80.095611085568038</v>
      </c>
      <c r="E46" s="3">
        <f>[1]CTH!E250</f>
        <v>162.11450862247247</v>
      </c>
      <c r="F46" s="4">
        <f>[1]CTH!F250</f>
        <v>25679512</v>
      </c>
      <c r="G46" s="3">
        <f>[1]CTH!G250</f>
        <v>212.43725889982522</v>
      </c>
      <c r="H46" s="3">
        <f>[1]CTH!H250</f>
        <v>198.19119539617373</v>
      </c>
    </row>
    <row r="47" spans="1:8" x14ac:dyDescent="0.25">
      <c r="A47" s="2">
        <f t="shared" si="3"/>
        <v>2021</v>
      </c>
      <c r="B47" s="2">
        <f>[1]CTH!B251</f>
        <v>10</v>
      </c>
      <c r="C47" s="4">
        <f>[1]CTH!C251</f>
        <v>226126</v>
      </c>
      <c r="D47" s="3">
        <f>[1]CTH!D251</f>
        <v>160.00160973197964</v>
      </c>
      <c r="E47" s="3">
        <f>[1]CTH!E251</f>
        <v>162.83321319548787</v>
      </c>
      <c r="F47" s="4">
        <f>[1]CTH!F251</f>
        <v>23935219</v>
      </c>
      <c r="G47" s="3">
        <f>[1]CTH!G251</f>
        <v>366.68036051142315</v>
      </c>
      <c r="H47" s="3">
        <f>[1]CTH!H251</f>
        <v>199.80342604894807</v>
      </c>
    </row>
    <row r="48" spans="1:8" x14ac:dyDescent="0.25">
      <c r="A48" s="2">
        <f t="shared" si="3"/>
        <v>2021</v>
      </c>
      <c r="B48" s="2">
        <f>[1]CTH!B252</f>
        <v>11</v>
      </c>
      <c r="C48" s="4">
        <f>[1]CTH!C252</f>
        <v>110838</v>
      </c>
      <c r="D48" s="3">
        <f>[1]CTH!D252</f>
        <v>471.80148576145268</v>
      </c>
      <c r="E48" s="3">
        <f>[1]CTH!E252</f>
        <v>162.72697087443973</v>
      </c>
      <c r="F48" s="4">
        <f>[1]CTH!F252</f>
        <v>14930647</v>
      </c>
      <c r="G48" s="3">
        <f>[1]CTH!G252</f>
        <v>419.45893025322266</v>
      </c>
      <c r="H48" s="3">
        <f>[1]CTH!H252</f>
        <v>200.38718813513748</v>
      </c>
    </row>
    <row r="49" spans="1:8" x14ac:dyDescent="0.25">
      <c r="A49" s="2">
        <f t="shared" si="3"/>
        <v>2021</v>
      </c>
      <c r="B49" s="2">
        <f>[1]CTH!B253</f>
        <v>12</v>
      </c>
      <c r="C49" s="4">
        <f>[1]CTH!C253</f>
        <v>85447</v>
      </c>
      <c r="D49" s="3">
        <f>[1]CTH!D253</f>
        <v>286.42818379160639</v>
      </c>
      <c r="E49" s="3">
        <f>[1]CTH!E253</f>
        <v>161.79959776616516</v>
      </c>
      <c r="F49" s="4">
        <f>[1]CTH!F253</f>
        <v>13220155</v>
      </c>
      <c r="G49" s="3">
        <f>[1]CTH!G253</f>
        <v>307.2763910928897</v>
      </c>
      <c r="H49" s="3">
        <f>[1]CTH!H253</f>
        <v>199.95089477887902</v>
      </c>
    </row>
    <row r="50" spans="1:8" x14ac:dyDescent="0.25">
      <c r="A50" s="2">
        <f>[1]CTH!A254</f>
        <v>2022</v>
      </c>
      <c r="B50" s="2">
        <f>[1]CTH!B254</f>
        <v>1</v>
      </c>
      <c r="C50" s="4">
        <f>[1]CTH!C254</f>
        <v>69293</v>
      </c>
      <c r="D50" s="3">
        <f>[1]CTH!D254</f>
        <v>199.14090830599207</v>
      </c>
      <c r="E50" s="3">
        <f>[1]CTH!E254</f>
        <v>160.07637348547954</v>
      </c>
      <c r="F50" s="4">
        <f>[1]CTH!F254</f>
        <v>10598385</v>
      </c>
      <c r="G50" s="3">
        <f>[1]CTH!G254</f>
        <v>330.92097372079303</v>
      </c>
      <c r="H50" s="3">
        <f>[1]CTH!H254</f>
        <v>198.51817241973464</v>
      </c>
    </row>
    <row r="51" spans="1:8" x14ac:dyDescent="0.25">
      <c r="A51" s="2">
        <f>A50</f>
        <v>2022</v>
      </c>
      <c r="B51" s="2">
        <f>[1]CTH!B255</f>
        <v>2</v>
      </c>
      <c r="C51" s="4">
        <f>[1]CTH!C255</f>
        <v>97536</v>
      </c>
      <c r="D51" s="3">
        <f>[1]CTH!D255</f>
        <v>238.32599118942733</v>
      </c>
      <c r="E51" s="3">
        <f>[1]CTH!E255</f>
        <v>157.59123241011665</v>
      </c>
      <c r="F51" s="4">
        <f>[1]CTH!F255</f>
        <v>13623546</v>
      </c>
      <c r="G51" s="3">
        <f>[1]CTH!G255</f>
        <v>459.03832683411838</v>
      </c>
      <c r="H51" s="3">
        <f>[1]CTH!H255</f>
        <v>196.12010065673252</v>
      </c>
    </row>
    <row r="52" spans="1:8" x14ac:dyDescent="0.25">
      <c r="A52" s="2">
        <f t="shared" ref="A52:A61" si="4">A51</f>
        <v>2022</v>
      </c>
      <c r="B52" s="2">
        <f>[1]CTH!B256</f>
        <v>3</v>
      </c>
      <c r="C52" s="4">
        <f>[1]CTH!C256</f>
        <v>132397</v>
      </c>
      <c r="D52" s="3">
        <f>[1]CTH!D256</f>
        <v>316.21188305564283</v>
      </c>
      <c r="E52" s="3">
        <f>[1]CTH!E256</f>
        <v>154.38082173272841</v>
      </c>
      <c r="F52" s="4">
        <f>[1]CTH!F256</f>
        <v>17632648</v>
      </c>
      <c r="G52" s="3">
        <f>[1]CTH!G256</f>
        <v>391.35733869778926</v>
      </c>
      <c r="H52" s="3">
        <f>[1]CTH!H256</f>
        <v>192.79695372788009</v>
      </c>
    </row>
    <row r="53" spans="1:8" x14ac:dyDescent="0.25">
      <c r="A53" s="2">
        <f t="shared" si="4"/>
        <v>2022</v>
      </c>
      <c r="B53" s="2">
        <f>[1]CTH!B257</f>
        <v>4</v>
      </c>
      <c r="C53" s="4">
        <f>[1]CTH!C257</f>
        <v>228141</v>
      </c>
      <c r="D53" s="3">
        <f>[1]CTH!D257</f>
        <v>613.7659168413478</v>
      </c>
      <c r="E53" s="3">
        <f>[1]CTH!E257</f>
        <v>150.48739522643751</v>
      </c>
      <c r="F53" s="4">
        <f>[1]CTH!F257</f>
        <v>25197638</v>
      </c>
      <c r="G53" s="3">
        <f>[1]CTH!G257</f>
        <v>508.28376683649515</v>
      </c>
      <c r="H53" s="3">
        <f>[1]CTH!H257</f>
        <v>188.60726408133601</v>
      </c>
    </row>
    <row r="54" spans="1:8" x14ac:dyDescent="0.25">
      <c r="A54" s="2">
        <f t="shared" si="4"/>
        <v>2022</v>
      </c>
      <c r="B54" s="2">
        <f>[1]CTH!B258</f>
        <v>5</v>
      </c>
      <c r="C54" s="4">
        <f>[1]CTH!C258</f>
        <v>250851</v>
      </c>
      <c r="D54" s="3">
        <f>[1]CTH!D258</f>
        <v>247.03530518510323</v>
      </c>
      <c r="E54" s="3">
        <f>[1]CTH!E258</f>
        <v>145.96444493251408</v>
      </c>
      <c r="F54" s="4">
        <f>[1]CTH!F258</f>
        <v>29785395</v>
      </c>
      <c r="G54" s="3">
        <f>[1]CTH!G258</f>
        <v>305.64425695156217</v>
      </c>
      <c r="H54" s="3">
        <f>[1]CTH!H258</f>
        <v>183.62335308088186</v>
      </c>
    </row>
    <row r="55" spans="1:8" x14ac:dyDescent="0.25">
      <c r="A55" s="2">
        <f t="shared" si="4"/>
        <v>2022</v>
      </c>
      <c r="B55" s="2">
        <f>[1]CTH!B259</f>
        <v>6</v>
      </c>
      <c r="C55" s="4">
        <f>[1]CTH!C259</f>
        <v>296183</v>
      </c>
      <c r="D55" s="3">
        <f>[1]CTH!D259</f>
        <v>59.595975924518953</v>
      </c>
      <c r="E55" s="3">
        <f>[1]CTH!E259</f>
        <v>140.89763501178487</v>
      </c>
      <c r="F55" s="4">
        <f>[1]CTH!F259</f>
        <v>35111326</v>
      </c>
      <c r="G55" s="3">
        <f>[1]CTH!G259</f>
        <v>146.22902670414589</v>
      </c>
      <c r="H55" s="3">
        <f>[1]CTH!H259</f>
        <v>177.93974184743499</v>
      </c>
    </row>
    <row r="56" spans="1:8" x14ac:dyDescent="0.25">
      <c r="A56" s="2">
        <f t="shared" si="4"/>
        <v>2022</v>
      </c>
      <c r="B56" s="2">
        <f>[1]CTH!B260</f>
        <v>7</v>
      </c>
      <c r="C56" s="4">
        <f>[1]CTH!C260</f>
        <v>480513</v>
      </c>
      <c r="D56" s="3">
        <f>[1]CTH!D260</f>
        <v>15.256639970065255</v>
      </c>
      <c r="E56" s="3">
        <f>[1]CTH!E260</f>
        <v>135.37964843481635</v>
      </c>
      <c r="F56" s="4">
        <f>[1]CTH!F260</f>
        <v>42121775</v>
      </c>
      <c r="G56" s="3">
        <f>[1]CTH!G260</f>
        <v>59.846725896768938</v>
      </c>
      <c r="H56" s="3">
        <f>[1]CTH!H260</f>
        <v>171.65942517579268</v>
      </c>
    </row>
    <row r="57" spans="1:8" x14ac:dyDescent="0.25">
      <c r="A57" s="2">
        <f t="shared" si="4"/>
        <v>2022</v>
      </c>
      <c r="B57" s="2">
        <f>[1]CTH!B261</f>
        <v>8</v>
      </c>
      <c r="C57" s="4">
        <f>[1]CTH!C261</f>
        <v>560568</v>
      </c>
      <c r="D57" s="3">
        <f>[1]CTH!D261</f>
        <v>1.2868464132002044</v>
      </c>
      <c r="E57" s="3">
        <f>[1]CTH!E261</f>
        <v>129.49752222362724</v>
      </c>
      <c r="F57" s="4">
        <f>[1]CTH!F261</f>
        <v>46140100</v>
      </c>
      <c r="G57" s="3">
        <f>[1]CTH!G261</f>
        <v>33.894501170210447</v>
      </c>
      <c r="H57" s="3">
        <f>[1]CTH!H261</f>
        <v>164.88319572775606</v>
      </c>
    </row>
    <row r="58" spans="1:8" x14ac:dyDescent="0.25">
      <c r="A58" s="2">
        <f t="shared" si="4"/>
        <v>2022</v>
      </c>
      <c r="B58" s="2">
        <f>[1]CTH!B262</f>
        <v>9</v>
      </c>
      <c r="C58" s="4">
        <f>[1]CTH!C262</f>
        <v>351254</v>
      </c>
      <c r="D58" s="3">
        <f>[1]CTH!D262</f>
        <v>8.0402566484371718</v>
      </c>
      <c r="E58" s="3">
        <f>[1]CTH!E262</f>
        <v>123.32995152464846</v>
      </c>
      <c r="F58" s="4">
        <f>[1]CTH!F262</f>
        <v>35999861</v>
      </c>
      <c r="G58" s="3">
        <f>[1]CTH!G262</f>
        <v>40.189038639052008</v>
      </c>
      <c r="H58" s="3">
        <f>[1]CTH!H262</f>
        <v>157.70408139434304</v>
      </c>
    </row>
    <row r="59" spans="1:8" x14ac:dyDescent="0.25">
      <c r="A59" s="2">
        <f t="shared" si="4"/>
        <v>2022</v>
      </c>
      <c r="B59" s="2">
        <f>[1]CTH!B263</f>
        <v>10</v>
      </c>
      <c r="C59" s="4">
        <f>[1]CTH!C263</f>
        <v>249597</v>
      </c>
      <c r="D59" s="3">
        <f>[1]CTH!D263</f>
        <v>10.379611367113917</v>
      </c>
      <c r="E59" s="3">
        <f>[1]CTH!E263</f>
        <v>116.94672796515739</v>
      </c>
      <c r="F59" s="4">
        <f>[1]CTH!F263</f>
        <v>29865924</v>
      </c>
      <c r="G59" s="3">
        <f>[1]CTH!G263</f>
        <v>24.778152228312589</v>
      </c>
      <c r="H59" s="3">
        <f>[1]CTH!H263</f>
        <v>150.20601362944947</v>
      </c>
    </row>
    <row r="60" spans="1:8" x14ac:dyDescent="0.25">
      <c r="A60" s="2">
        <f t="shared" si="4"/>
        <v>2022</v>
      </c>
      <c r="B60" s="2">
        <f>[1]CTH!B264</f>
        <v>11</v>
      </c>
      <c r="C60" s="4">
        <f>[1]CTH!C264</f>
        <v>118839</v>
      </c>
      <c r="D60" s="3">
        <f>[1]CTH!D264</f>
        <v>7.2186434255399723</v>
      </c>
      <c r="E60" s="3">
        <f>[1]CTH!E264</f>
        <v>110.4096369436206</v>
      </c>
      <c r="F60" s="4">
        <f>[1]CTH!F264</f>
        <v>17661676</v>
      </c>
      <c r="G60" s="3">
        <f>[1]CTH!G264</f>
        <v>18.291431041133045</v>
      </c>
      <c r="H60" s="3">
        <f>[1]CTH!H264</f>
        <v>142.46476312011322</v>
      </c>
    </row>
    <row r="61" spans="1:8" x14ac:dyDescent="0.25">
      <c r="A61" s="2">
        <f t="shared" si="4"/>
        <v>2022</v>
      </c>
      <c r="B61" s="2">
        <f>[1]CTH!B265</f>
        <v>12</v>
      </c>
      <c r="C61" s="4">
        <f>[1]CTH!C265</f>
        <v>102798</v>
      </c>
      <c r="D61" s="3">
        <f>[1]CTH!D265</f>
        <v>20.306154692382417</v>
      </c>
      <c r="E61" s="3">
        <f>[1]CTH!E265</f>
        <v>103.77306336429642</v>
      </c>
      <c r="F61" s="4">
        <f>[1]CTH!F265</f>
        <v>16627833</v>
      </c>
      <c r="G61" s="3">
        <f>[1]CTH!G265</f>
        <v>25.776384618788505</v>
      </c>
      <c r="H61" s="3">
        <f>[1]CTH!H265</f>
        <v>134.54739028521922</v>
      </c>
    </row>
    <row r="62" spans="1:8" x14ac:dyDescent="0.25">
      <c r="A62" s="2">
        <f>[1]CTH!A266</f>
        <v>2023</v>
      </c>
      <c r="B62" s="2">
        <f>[1]CTH!B266</f>
        <v>1</v>
      </c>
      <c r="C62" s="4">
        <f>[1]CTH!C266</f>
        <v>68106</v>
      </c>
      <c r="D62" s="3">
        <f>[1]CTH!D266</f>
        <v>-1.7130157447361238</v>
      </c>
      <c r="E62" s="3">
        <f>[1]CTH!E266</f>
        <v>97.084226090226664</v>
      </c>
      <c r="F62" s="4">
        <f>[1]CTH!F266</f>
        <v>15472477</v>
      </c>
      <c r="G62" s="3">
        <f>[1]CTH!G266</f>
        <v>45.989006815661071</v>
      </c>
      <c r="H62" s="3">
        <f>[1]CTH!H266</f>
        <v>126.51233239559143</v>
      </c>
    </row>
    <row r="63" spans="1:8" x14ac:dyDescent="0.25">
      <c r="A63" s="2">
        <f>A62</f>
        <v>2023</v>
      </c>
      <c r="B63" s="2">
        <f>[1]CTH!B267</f>
        <v>2</v>
      </c>
      <c r="C63" s="4">
        <f>[1]CTH!C267</f>
        <v>86254</v>
      </c>
      <c r="D63" s="3">
        <f>[1]CTH!D267</f>
        <v>-11.567011154855644</v>
      </c>
      <c r="E63" s="3">
        <f>[1]CTH!E267</f>
        <v>90.38454767135093</v>
      </c>
      <c r="F63" s="4">
        <f>[1]CTH!F267</f>
        <v>16816547</v>
      </c>
      <c r="G63" s="3">
        <f>[1]CTH!G267</f>
        <v>23.437370857778149</v>
      </c>
      <c r="H63" s="3">
        <f>[1]CTH!H267</f>
        <v>118.41047317999359</v>
      </c>
    </row>
    <row r="64" spans="1:8" x14ac:dyDescent="0.25">
      <c r="A64" s="2">
        <f t="shared" ref="A64:A73" si="5">A63</f>
        <v>2023</v>
      </c>
      <c r="B64" s="2">
        <f>[1]CTH!B268</f>
        <v>3</v>
      </c>
      <c r="C64" s="4">
        <f>[1]CTH!C268</f>
        <v>137625</v>
      </c>
      <c r="D64" s="3">
        <f>[1]CTH!D268</f>
        <v>3.9487299561168365</v>
      </c>
      <c r="E64" s="3">
        <f>[1]CTH!E268</f>
        <v>83.70858973803692</v>
      </c>
      <c r="F64" s="4">
        <f>[1]CTH!F268</f>
        <v>20597741</v>
      </c>
      <c r="G64" s="3">
        <f>[1]CTH!G268</f>
        <v>16.815925775867591</v>
      </c>
      <c r="H64" s="3">
        <f>[1]CTH!H268</f>
        <v>110.28710446957973</v>
      </c>
    </row>
    <row r="65" spans="1:8" x14ac:dyDescent="0.25">
      <c r="A65" s="2">
        <f t="shared" si="5"/>
        <v>2023</v>
      </c>
      <c r="B65" s="2">
        <f>[1]CTH!B269</f>
        <v>4</v>
      </c>
      <c r="C65" s="4">
        <f>[1]CTH!C269</f>
        <v>257542</v>
      </c>
      <c r="D65" s="3">
        <f>[1]CTH!D269</f>
        <v>12.887205719270089</v>
      </c>
      <c r="E65" s="3">
        <f>[1]CTH!E269</f>
        <v>77.083833951289421</v>
      </c>
      <c r="F65" s="4">
        <f>[1]CTH!F269</f>
        <v>28046754</v>
      </c>
      <c r="G65" s="3">
        <f>[1]CTH!G269</f>
        <v>11.307075687014789</v>
      </c>
      <c r="H65" s="3">
        <f>[1]CTH!H269</f>
        <v>102.18092274117596</v>
      </c>
    </row>
    <row r="66" spans="1:8" x14ac:dyDescent="0.25">
      <c r="A66" s="2">
        <f t="shared" si="5"/>
        <v>2023</v>
      </c>
      <c r="B66" s="2">
        <f>[1]CTH!B270</f>
        <v>5</v>
      </c>
      <c r="C66" s="4">
        <f>[1]CTH!C270</f>
        <v>228503</v>
      </c>
      <c r="D66" s="3">
        <f>[1]CTH!D270</f>
        <v>-8.9088741922495824</v>
      </c>
      <c r="E66" s="3">
        <f>[1]CTH!E270</f>
        <v>70.532223092961686</v>
      </c>
      <c r="F66" s="4">
        <f>[1]CTH!F270</f>
        <v>32187667</v>
      </c>
      <c r="G66" s="3">
        <f>[1]CTH!G270</f>
        <v>8.0652682296138867</v>
      </c>
      <c r="H66" s="3">
        <f>[1]CTH!H270</f>
        <v>94.124133417532406</v>
      </c>
    </row>
    <row r="67" spans="1:8" x14ac:dyDescent="0.25">
      <c r="A67" s="2">
        <f t="shared" si="5"/>
        <v>2023</v>
      </c>
      <c r="B67" s="2">
        <f>[1]CTH!B271</f>
        <v>6</v>
      </c>
      <c r="C67" s="4">
        <f>[1]CTH!C271</f>
        <v>304963</v>
      </c>
      <c r="D67" s="3">
        <f>[1]CTH!D271</f>
        <v>2.9643835061431645</v>
      </c>
      <c r="E67" s="3">
        <f>[1]CTH!E271</f>
        <v>64.071241845724174</v>
      </c>
      <c r="F67" s="4">
        <f>[1]CTH!F271</f>
        <v>36255025</v>
      </c>
      <c r="G67" s="3">
        <f>[1]CTH!G271</f>
        <v>3.2573506338097191</v>
      </c>
      <c r="H67" s="3">
        <f>[1]CTH!H271</f>
        <v>86.142631237575998</v>
      </c>
    </row>
    <row r="68" spans="1:8" x14ac:dyDescent="0.25">
      <c r="A68" s="2">
        <f t="shared" si="5"/>
        <v>2023</v>
      </c>
      <c r="B68" s="2">
        <f>[1]CTH!B272</f>
        <v>7</v>
      </c>
      <c r="C68" s="4">
        <f>[1]CTH!C272</f>
        <v>472633</v>
      </c>
      <c r="D68" s="3">
        <f>[1]CTH!D272</f>
        <v>-1.6399140085700092</v>
      </c>
      <c r="E68" s="3">
        <f>[1]CTH!E272</f>
        <v>57.712858149380324</v>
      </c>
      <c r="F68" s="4">
        <f>[1]CTH!F272</f>
        <v>43109417</v>
      </c>
      <c r="G68" s="3">
        <f>[1]CTH!G272</f>
        <v>2.3447302493781352</v>
      </c>
      <c r="H68" s="3">
        <f>[1]CTH!H272</f>
        <v>78.256334630151159</v>
      </c>
    </row>
    <row r="69" spans="1:8" x14ac:dyDescent="0.25">
      <c r="A69" s="2">
        <f t="shared" si="5"/>
        <v>2023</v>
      </c>
      <c r="B69" s="2">
        <f>[1]CTH!B273</f>
        <v>8</v>
      </c>
      <c r="C69" s="4">
        <f>[1]CTH!C273</f>
        <v>555123</v>
      </c>
      <c r="D69" s="3">
        <f>[1]CTH!D273</f>
        <v>-0.97133621612364163</v>
      </c>
      <c r="E69" s="3">
        <f>[1]CTH!E273</f>
        <v>51.46479641190443</v>
      </c>
      <c r="F69" s="4">
        <f>[1]CTH!F273</f>
        <v>46695607</v>
      </c>
      <c r="G69" s="3">
        <f>[1]CTH!G273</f>
        <v>1.2039570785498999</v>
      </c>
      <c r="H69" s="3">
        <f>[1]CTH!H273</f>
        <v>70.479406101838165</v>
      </c>
    </row>
    <row r="70" spans="1:8" x14ac:dyDescent="0.25">
      <c r="A70" s="2">
        <f t="shared" si="5"/>
        <v>2023</v>
      </c>
      <c r="B70" s="2">
        <f>[1]CTH!B274</f>
        <v>9</v>
      </c>
      <c r="C70" s="4">
        <f>[1]CTH!C274</f>
        <v>340843</v>
      </c>
      <c r="D70" s="3">
        <f>[1]CTH!D274</f>
        <v>-2.9639520119343787</v>
      </c>
      <c r="E70" s="3">
        <f>[1]CTH!E274</f>
        <v>45.330659320982051</v>
      </c>
      <c r="F70" s="4">
        <f>[1]CTH!F274</f>
        <v>37980229</v>
      </c>
      <c r="G70" s="3">
        <f>[1]CTH!G274</f>
        <v>5.501043462362265</v>
      </c>
      <c r="H70" s="3">
        <f>[1]CTH!H274</f>
        <v>62.820736520024184</v>
      </c>
    </row>
    <row r="71" spans="1:8" x14ac:dyDescent="0.25">
      <c r="A71" s="2">
        <f t="shared" si="5"/>
        <v>2023</v>
      </c>
      <c r="B71" s="2">
        <f>[1]CTH!B275</f>
        <v>10</v>
      </c>
      <c r="C71" s="4">
        <f>[1]CTH!C275</f>
        <v>246412</v>
      </c>
      <c r="D71" s="3">
        <f>[1]CTH!D275</f>
        <v>-1.2760570038902741</v>
      </c>
      <c r="E71" s="3">
        <f>[1]CTH!E275</f>
        <v>39.310408166199565</v>
      </c>
      <c r="F71" s="4">
        <f>[1]CTH!F275</f>
        <v>32415687</v>
      </c>
      <c r="G71" s="3">
        <f>[1]CTH!G275</f>
        <v>8.5373651925183971</v>
      </c>
      <c r="H71" s="3">
        <f>[1]CTH!H275</f>
        <v>55.284405957025335</v>
      </c>
    </row>
    <row r="72" spans="1:8" x14ac:dyDescent="0.25">
      <c r="A72" s="2">
        <f t="shared" si="5"/>
        <v>2023</v>
      </c>
      <c r="B72" s="2">
        <f>[1]CTH!B276</f>
        <v>11</v>
      </c>
      <c r="C72" s="4">
        <f>[1]CTH!C276</f>
        <v>130017</v>
      </c>
      <c r="D72" s="3">
        <f>[1]CTH!D276</f>
        <v>9.406003079797042</v>
      </c>
      <c r="E72" s="3">
        <f>[1]CTH!E276</f>
        <v>33.400650444689681</v>
      </c>
      <c r="F72" s="4">
        <f>[1]CTH!F276</f>
        <v>19023828</v>
      </c>
      <c r="G72" s="3">
        <f>[1]CTH!G276</f>
        <v>7.7124730404974029</v>
      </c>
      <c r="H72" s="3">
        <f>[1]CTH!H276</f>
        <v>47.870513950917598</v>
      </c>
    </row>
    <row r="73" spans="1:8" x14ac:dyDescent="0.25">
      <c r="A73" s="2">
        <f t="shared" si="5"/>
        <v>2023</v>
      </c>
      <c r="B73" s="2">
        <f>[1]CTH!B277</f>
        <v>12</v>
      </c>
      <c r="C73" s="4">
        <f>[1]CTH!C277</f>
        <v>107719</v>
      </c>
      <c r="D73" s="3">
        <f>[1]CTH!D277</f>
        <v>4.7870581139710877</v>
      </c>
      <c r="E73" s="3">
        <f>[1]CTH!E277</f>
        <v>27.595175149059408</v>
      </c>
      <c r="F73" s="4">
        <f>[1]CTH!F277</f>
        <v>17913857</v>
      </c>
      <c r="G73" s="3">
        <f>[1]CTH!G277</f>
        <v>7.7341647585707607</v>
      </c>
      <c r="H73" s="3">
        <f>[1]CTH!H277</f>
        <v>40.575913717501649</v>
      </c>
    </row>
    <row r="74" spans="1:8" x14ac:dyDescent="0.25">
      <c r="A74" s="2">
        <f>[1]CTH!A278</f>
        <v>2024</v>
      </c>
      <c r="B74" s="2">
        <f>[1]CTH!B278</f>
        <v>1</v>
      </c>
      <c r="C74" s="4">
        <f>[1]CTH!C278</f>
        <v>76919</v>
      </c>
      <c r="D74" s="3">
        <f>[1]CTH!D278</f>
        <v>12.94012274983114</v>
      </c>
      <c r="E74" s="3">
        <f>[1]CTH!E278</f>
        <v>21.88610497695986</v>
      </c>
      <c r="F74" s="4">
        <f>[1]CTH!F278</f>
        <v>16447837</v>
      </c>
      <c r="G74" s="3">
        <f>[1]CTH!G278</f>
        <v>6.3038387454057876</v>
      </c>
      <c r="H74" s="3">
        <f>[1]CTH!H278</f>
        <v>33.394669719737166</v>
      </c>
    </row>
    <row r="75" spans="1:8" x14ac:dyDescent="0.25">
      <c r="A75" s="2">
        <f>A74</f>
        <v>2024</v>
      </c>
      <c r="B75" s="2">
        <f>[1]CTH!B279</f>
        <v>2</v>
      </c>
      <c r="C75" s="4">
        <f>[1]CTH!C279</f>
        <v>92766</v>
      </c>
      <c r="D75" s="3">
        <f>[1]CTH!D279</f>
        <v>7.5497947921255859</v>
      </c>
      <c r="E75" s="3">
        <f>[1]CTH!E279</f>
        <v>16.263978729025823</v>
      </c>
      <c r="F75" s="4">
        <f>[1]CTH!F279</f>
        <v>18547585</v>
      </c>
      <c r="G75" s="3">
        <f>[1]CTH!G279</f>
        <v>10.293658977672404</v>
      </c>
      <c r="H75" s="3">
        <f>[1]CTH!H279</f>
        <v>26.31856574357279</v>
      </c>
    </row>
    <row r="76" spans="1:8" x14ac:dyDescent="0.25">
      <c r="A76" s="2">
        <f t="shared" ref="A76:A85" si="6">A75</f>
        <v>2024</v>
      </c>
      <c r="B76" s="2">
        <f>[1]CTH!B280</f>
        <v>3</v>
      </c>
      <c r="C76" s="4">
        <f>[1]CTH!C280</f>
        <v>193760</v>
      </c>
      <c r="D76" s="3">
        <f>[1]CTH!D280</f>
        <v>40.788374205267928</v>
      </c>
      <c r="E76" s="3">
        <f>[1]CTH!E280</f>
        <v>10.718713957126312</v>
      </c>
      <c r="F76" s="4">
        <f>[1]CTH!F280</f>
        <v>24533888</v>
      </c>
      <c r="G76" s="3">
        <f>[1]CTH!G280</f>
        <v>19.109605271762575</v>
      </c>
      <c r="H76" s="3">
        <f>[1]CTH!H280</f>
        <v>19.337504267250615</v>
      </c>
    </row>
    <row r="77" spans="1:8" x14ac:dyDescent="0.25">
      <c r="A77" s="2">
        <f t="shared" si="6"/>
        <v>2024</v>
      </c>
      <c r="B77" s="2">
        <f>[1]CTH!B281</f>
        <v>4</v>
      </c>
      <c r="C77" s="4">
        <f>[1]CTH!C281</f>
        <v>201765</v>
      </c>
      <c r="D77" s="3">
        <f>[1]CTH!D281</f>
        <v>-21.657438398397154</v>
      </c>
      <c r="E77" s="3">
        <f>[1]CTH!E281</f>
        <v>5.2396230614680626</v>
      </c>
      <c r="F77" s="4">
        <f>[1]CTH!F281</f>
        <v>27142842</v>
      </c>
      <c r="G77" s="3">
        <f>[1]CTH!G281</f>
        <v>-3.2228756311692974</v>
      </c>
      <c r="H77" s="3">
        <f>[1]CTH!H281</f>
        <v>12.440274928265103</v>
      </c>
    </row>
    <row r="78" spans="1:8" x14ac:dyDescent="0.25">
      <c r="A78" s="2">
        <f t="shared" si="6"/>
        <v>2024</v>
      </c>
      <c r="B78" s="2">
        <f>[1]CTH!B282</f>
        <v>5</v>
      </c>
      <c r="C78" s="4">
        <f>[1]CTH!C282</f>
        <v>265322</v>
      </c>
      <c r="D78" s="3">
        <f>[1]CTH!D282</f>
        <v>16.11313637020082</v>
      </c>
      <c r="E78" s="3">
        <f>[1]CTH!E282</f>
        <v>-0.18189338689162377</v>
      </c>
      <c r="F78" s="4">
        <f>[1]CTH!F282</f>
        <v>35744250</v>
      </c>
      <c r="G78" s="3">
        <f>[1]CTH!G282</f>
        <v>11.049520923650658</v>
      </c>
      <c r="H78" s="3">
        <f>[1]CTH!H282</f>
        <v>5.6156515377915888</v>
      </c>
    </row>
    <row r="79" spans="1:8" x14ac:dyDescent="0.25">
      <c r="A79" s="2">
        <f t="shared" si="6"/>
        <v>2024</v>
      </c>
      <c r="B79" s="2">
        <f>[1]CTH!B283</f>
        <v>6</v>
      </c>
      <c r="C79" s="4">
        <f>[1]CTH!C283</f>
        <v>298633</v>
      </c>
      <c r="D79" s="3">
        <f>[1]CTH!D283</f>
        <v>-2.0756616376412906</v>
      </c>
      <c r="E79" s="3">
        <f>[1]CTH!E283</f>
        <v>-5.5563026683857135</v>
      </c>
      <c r="F79" s="4">
        <f>[1]CTH!F283</f>
        <v>38226012</v>
      </c>
      <c r="G79" s="3">
        <f>[1]CTH!G283</f>
        <v>5.4364519125279953</v>
      </c>
      <c r="H79" s="3">
        <f>[1]CTH!H283</f>
        <v>-1.1486798117834385</v>
      </c>
    </row>
    <row r="80" spans="1:8" x14ac:dyDescent="0.25">
      <c r="A80" s="2">
        <f t="shared" si="6"/>
        <v>2024</v>
      </c>
      <c r="B80" s="2">
        <f>[1]CTH!B284</f>
        <v>7</v>
      </c>
      <c r="C80" s="4">
        <f>[1]CTH!C284</f>
        <v>453658</v>
      </c>
      <c r="D80" s="3">
        <f>[1]CTH!D284</f>
        <v>-4.0147429400824723</v>
      </c>
      <c r="E80" s="3">
        <f>[1]CTH!E284</f>
        <v>-10.892940464158487</v>
      </c>
      <c r="F80" s="4">
        <f>[1]CTH!F284</f>
        <v>44038012</v>
      </c>
      <c r="G80" s="3">
        <f>[1]CTH!G284</f>
        <v>2.154042120309807</v>
      </c>
      <c r="H80" s="3">
        <f>[1]CTH!H284</f>
        <v>-7.8646556760328066</v>
      </c>
    </row>
    <row r="81" spans="1:8" x14ac:dyDescent="0.25">
      <c r="A81" s="2">
        <f t="shared" si="6"/>
        <v>2024</v>
      </c>
      <c r="B81" s="2">
        <f>[1]CTH!B285</f>
        <v>8</v>
      </c>
      <c r="C81" s="4">
        <f>[1]CTH!C285</f>
        <v>582740</v>
      </c>
      <c r="D81" s="3">
        <f>[1]CTH!D285</f>
        <v>4.9749334832100311</v>
      </c>
      <c r="E81" s="3">
        <f>[1]CTH!E285</f>
        <v>-16.200900744171534</v>
      </c>
      <c r="F81" s="4">
        <f>[1]CTH!F285</f>
        <v>47895779</v>
      </c>
      <c r="G81" s="3">
        <f>[1]CTH!G285</f>
        <v>2.5702032313232426</v>
      </c>
      <c r="H81" s="3">
        <f>[1]CTH!H285</f>
        <v>-14.543755309715154</v>
      </c>
    </row>
    <row r="82" spans="1:8" x14ac:dyDescent="0.25">
      <c r="A82" s="2">
        <f t="shared" si="6"/>
        <v>2024</v>
      </c>
      <c r="B82" s="2">
        <f>[1]CTH!B286</f>
        <v>9</v>
      </c>
      <c r="C82" s="4">
        <f>[1]CTH!C286</f>
        <v>322548</v>
      </c>
      <c r="D82" s="3">
        <f>[1]CTH!D286</f>
        <v>-5.3675739269986478</v>
      </c>
      <c r="E82" s="3">
        <f>[1]CTH!E286</f>
        <v>-21.488799825780607</v>
      </c>
      <c r="F82" s="4">
        <f>[1]CTH!F286</f>
        <v>39040928</v>
      </c>
      <c r="G82" s="3">
        <f>[1]CTH!G286</f>
        <v>2.7927662047535273</v>
      </c>
      <c r="H82" s="3">
        <f>[1]CTH!H286</f>
        <v>-21.196762224686598</v>
      </c>
    </row>
    <row r="83" spans="1:8" x14ac:dyDescent="0.25">
      <c r="A83" s="2">
        <f t="shared" si="6"/>
        <v>2024</v>
      </c>
      <c r="B83" s="2">
        <f>[1]CTH!B287</f>
        <v>10</v>
      </c>
      <c r="C83" s="4">
        <f>[1]CTH!C287</f>
        <v>220814</v>
      </c>
      <c r="D83" s="3">
        <f>[1]CTH!D287</f>
        <v>-10.388292777949125</v>
      </c>
      <c r="E83" s="3">
        <f>[1]CTH!E287</f>
        <v>-26.763783482297892</v>
      </c>
      <c r="F83" s="4">
        <f>[1]CTH!F287</f>
        <v>33942709</v>
      </c>
      <c r="G83" s="3">
        <f>[1]CTH!G287</f>
        <v>4.710750076035719</v>
      </c>
      <c r="H83" s="3">
        <f>[1]CTH!H287</f>
        <v>-27.833271463460129</v>
      </c>
    </row>
    <row r="84" spans="1:8" x14ac:dyDescent="0.25">
      <c r="A84" s="2">
        <f t="shared" si="6"/>
        <v>2024</v>
      </c>
      <c r="B84" s="2">
        <f>[1]CTH!B288</f>
        <v>11</v>
      </c>
      <c r="C84" s="4">
        <f>[1]CTH!C288</f>
        <v>142458</v>
      </c>
      <c r="D84" s="3">
        <f>[1]CTH!D288</f>
        <v>9.5687487020928117</v>
      </c>
      <c r="E84" s="3">
        <f>[1]CTH!E288</f>
        <v>-32.031877957459272</v>
      </c>
      <c r="F84" s="4">
        <f>[1]CTH!F288</f>
        <v>20055197</v>
      </c>
      <c r="G84" s="3">
        <f>[1]CTH!G288</f>
        <v>5.4214588147033282</v>
      </c>
      <c r="H84" s="3">
        <f>[1]CTH!H288</f>
        <v>-34.461212129074468</v>
      </c>
    </row>
    <row r="85" spans="1:8" x14ac:dyDescent="0.25">
      <c r="A85" s="2">
        <f t="shared" si="6"/>
        <v>2024</v>
      </c>
      <c r="B85" s="2">
        <f>[1]CTH!B289</f>
        <v>12</v>
      </c>
      <c r="C85" s="4">
        <f>[1]CTH!C289</f>
        <v>98567</v>
      </c>
      <c r="D85" s="3">
        <f>[1]CTH!D289</f>
        <v>-8.4961798754165976</v>
      </c>
      <c r="E85" s="3">
        <f>[1]CTH!E289</f>
        <v>-37.297972308146157</v>
      </c>
      <c r="F85" s="4">
        <f>[1]CTH!F289</f>
        <v>18033188</v>
      </c>
      <c r="G85" s="3">
        <f>[1]CTH!G289</f>
        <v>0.66613795119609964</v>
      </c>
      <c r="H85" s="3">
        <f>[1]CTH!H289</f>
        <v>-41.08625332307254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[1]TPS_P!A1</f>
        <v>Año</v>
      </c>
      <c r="B1" s="1" t="str">
        <f>[1]TPS_P!B1</f>
        <v>Mes</v>
      </c>
      <c r="C1" s="2" t="str">
        <f>[1]TPS_P!C1</f>
        <v>Tráfico portuario de pasajeros Cantabria</v>
      </c>
      <c r="D1" s="2" t="str">
        <f>[1]TPS_P!D1</f>
        <v>Tráfico portuario de pasajeros Cantabria. Var interanual</v>
      </c>
      <c r="E1" s="2" t="str">
        <f>[1]TPS_P!E1</f>
        <v>Tráfico portuario de pasajeros Cantabria. Tendencia</v>
      </c>
      <c r="F1" s="2" t="str">
        <f>[1]TPS_P!F1</f>
        <v>Tráfico portuario de pasajeros España</v>
      </c>
      <c r="G1" s="2" t="str">
        <f>[1]TPS_P!G1</f>
        <v>Tráfico portuario de pasajeros España. Var interanual</v>
      </c>
      <c r="H1" s="2" t="str">
        <f>[1]TPS_P!H1</f>
        <v>Tráfico portuario de pasajeros España. Tendencia</v>
      </c>
    </row>
    <row r="2" spans="1:8" x14ac:dyDescent="0.25">
      <c r="A2" s="2">
        <f>[1]TPS_P!A206</f>
        <v>2018</v>
      </c>
      <c r="B2" s="2">
        <f>[1]TPS_P!B206</f>
        <v>1</v>
      </c>
      <c r="C2" s="6">
        <f>[1]TPS_P!C206</f>
        <v>7736</v>
      </c>
      <c r="D2" s="3">
        <f>[1]TPS_P!D206</f>
        <v>6.7328918322295817</v>
      </c>
      <c r="E2" s="3">
        <f>[1]TPS_P!E206</f>
        <v>-4.486466345566023</v>
      </c>
      <c r="F2" s="6">
        <f>[1]TPS_P!F206</f>
        <v>1896327</v>
      </c>
      <c r="G2" s="3">
        <f>[1]TPS_P!G206</f>
        <v>15.241247794021117</v>
      </c>
      <c r="H2" s="3">
        <f>[1]TPS_P!H206</f>
        <v>0.94150455403198907</v>
      </c>
    </row>
    <row r="3" spans="1:8" x14ac:dyDescent="0.25">
      <c r="A3" s="2">
        <f>A2</f>
        <v>2018</v>
      </c>
      <c r="B3" s="2">
        <f>[1]TPS_P!B207</f>
        <v>2</v>
      </c>
      <c r="C3" s="6">
        <f>[1]TPS_P!C207</f>
        <v>7459</v>
      </c>
      <c r="D3" s="3">
        <f>[1]TPS_P!D207</f>
        <v>2.6279581728123169</v>
      </c>
      <c r="E3" s="3">
        <f>[1]TPS_P!E207</f>
        <v>-4.8243706726892404</v>
      </c>
      <c r="F3" s="6">
        <f>[1]TPS_P!F207</f>
        <v>1709397</v>
      </c>
      <c r="G3" s="3">
        <f>[1]TPS_P!G207</f>
        <v>15.701649770071846</v>
      </c>
      <c r="H3" s="3">
        <f>[1]TPS_P!H207</f>
        <v>0.64188896582714927</v>
      </c>
    </row>
    <row r="4" spans="1:8" x14ac:dyDescent="0.25">
      <c r="A4" s="2">
        <f t="shared" ref="A4:A13" si="0">A3</f>
        <v>2018</v>
      </c>
      <c r="B4" s="2">
        <f>[1]TPS_P!B208</f>
        <v>3</v>
      </c>
      <c r="C4" s="6">
        <f>[1]TPS_P!C208</f>
        <v>10361</v>
      </c>
      <c r="D4" s="3">
        <f>[1]TPS_P!D208</f>
        <v>-22.960814930478101</v>
      </c>
      <c r="E4" s="3">
        <f>[1]TPS_P!E208</f>
        <v>-5.10323357948936</v>
      </c>
      <c r="F4" s="6">
        <f>[1]TPS_P!F208</f>
        <v>2223150</v>
      </c>
      <c r="G4" s="3">
        <f>[1]TPS_P!G208</f>
        <v>23.564623884213919</v>
      </c>
      <c r="H4" s="3">
        <f>[1]TPS_P!H208</f>
        <v>0.33386793092200662</v>
      </c>
    </row>
    <row r="5" spans="1:8" x14ac:dyDescent="0.25">
      <c r="A5" s="2">
        <f t="shared" si="0"/>
        <v>2018</v>
      </c>
      <c r="B5" s="2">
        <f>[1]TPS_P!B209</f>
        <v>4</v>
      </c>
      <c r="C5" s="6">
        <f>[1]TPS_P!C209</f>
        <v>18760</v>
      </c>
      <c r="D5" s="3">
        <f>[1]TPS_P!D209</f>
        <v>-9.2843326885880035</v>
      </c>
      <c r="E5" s="3">
        <f>[1]TPS_P!E209</f>
        <v>-5.3153959750870854</v>
      </c>
      <c r="F5" s="6">
        <f>[1]TPS_P!F209</f>
        <v>2878910</v>
      </c>
      <c r="G5" s="3">
        <f>[1]TPS_P!G209</f>
        <v>5.6659493587722487</v>
      </c>
      <c r="H5" s="3">
        <f>[1]TPS_P!H209</f>
        <v>2.1538808275152772E-2</v>
      </c>
    </row>
    <row r="6" spans="1:8" x14ac:dyDescent="0.25">
      <c r="A6" s="2">
        <f t="shared" si="0"/>
        <v>2018</v>
      </c>
      <c r="B6" s="2">
        <f>[1]TPS_P!B210</f>
        <v>5</v>
      </c>
      <c r="C6" s="6">
        <f>[1]TPS_P!C210</f>
        <v>28310</v>
      </c>
      <c r="D6" s="3">
        <f>[1]TPS_P!D210</f>
        <v>10.98914023601365</v>
      </c>
      <c r="E6" s="3">
        <f>[1]TPS_P!E210</f>
        <v>-5.4544388784191602</v>
      </c>
      <c r="F6" s="6">
        <f>[1]TPS_P!F210</f>
        <v>2765961</v>
      </c>
      <c r="G6" s="3">
        <f>[1]TPS_P!G210</f>
        <v>3.1514210371450968</v>
      </c>
      <c r="H6" s="3">
        <f>[1]TPS_P!H210</f>
        <v>-0.28938779621361982</v>
      </c>
    </row>
    <row r="7" spans="1:8" x14ac:dyDescent="0.25">
      <c r="A7" s="2">
        <f t="shared" si="0"/>
        <v>2018</v>
      </c>
      <c r="B7" s="2">
        <f>[1]TPS_P!B211</f>
        <v>6</v>
      </c>
      <c r="C7" s="6">
        <f>[1]TPS_P!C211</f>
        <v>26924</v>
      </c>
      <c r="D7" s="3">
        <f>[1]TPS_P!D211</f>
        <v>11.214837457144045</v>
      </c>
      <c r="E7" s="3">
        <f>[1]TPS_P!E211</f>
        <v>-5.5142189290274342</v>
      </c>
      <c r="F7" s="6">
        <f>[1]TPS_P!F211</f>
        <v>3070966</v>
      </c>
      <c r="G7" s="3">
        <f>[1]TPS_P!G211</f>
        <v>7.7881768644209037</v>
      </c>
      <c r="H7" s="3">
        <f>[1]TPS_P!H211</f>
        <v>-0.59280930368962304</v>
      </c>
    </row>
    <row r="8" spans="1:8" x14ac:dyDescent="0.25">
      <c r="A8" s="2">
        <f t="shared" si="0"/>
        <v>2018</v>
      </c>
      <c r="B8" s="2">
        <f>[1]TPS_P!B212</f>
        <v>7</v>
      </c>
      <c r="C8" s="6">
        <f>[1]TPS_P!C212</f>
        <v>37742</v>
      </c>
      <c r="D8" s="3">
        <f>[1]TPS_P!D212</f>
        <v>18.943619803977185</v>
      </c>
      <c r="E8" s="3">
        <f>[1]TPS_P!E212</f>
        <v>-5.4874508512374778</v>
      </c>
      <c r="F8" s="6">
        <f>[1]TPS_P!F212</f>
        <v>4488459</v>
      </c>
      <c r="G8" s="3">
        <f>[1]TPS_P!G212</f>
        <v>1.9812744447155861</v>
      </c>
      <c r="H8" s="3">
        <f>[1]TPS_P!H212</f>
        <v>-0.88238419024029668</v>
      </c>
    </row>
    <row r="9" spans="1:8" x14ac:dyDescent="0.25">
      <c r="A9" s="2">
        <f t="shared" si="0"/>
        <v>2018</v>
      </c>
      <c r="B9" s="2">
        <f>[1]TPS_P!B213</f>
        <v>8</v>
      </c>
      <c r="C9" s="6">
        <f>[1]TPS_P!C213</f>
        <v>40868</v>
      </c>
      <c r="D9" s="3">
        <f>[1]TPS_P!D213</f>
        <v>15.766812078635773</v>
      </c>
      <c r="E9" s="3">
        <f>[1]TPS_P!E213</f>
        <v>-5.3656876293480433</v>
      </c>
      <c r="F9" s="6">
        <f>[1]TPS_P!F213</f>
        <v>5573125</v>
      </c>
      <c r="G9" s="3">
        <f>[1]TPS_P!G213</f>
        <v>5.0555605718528573</v>
      </c>
      <c r="H9" s="3">
        <f>[1]TPS_P!H213</f>
        <v>-1.1511889190247395</v>
      </c>
    </row>
    <row r="10" spans="1:8" x14ac:dyDescent="0.25">
      <c r="A10" s="2">
        <f t="shared" si="0"/>
        <v>2018</v>
      </c>
      <c r="B10" s="2">
        <f>[1]TPS_P!B214</f>
        <v>9</v>
      </c>
      <c r="C10" s="6">
        <f>[1]TPS_P!C214</f>
        <v>32024</v>
      </c>
      <c r="D10" s="3">
        <f>[1]TPS_P!D214</f>
        <v>5.3386401763099833</v>
      </c>
      <c r="E10" s="3">
        <f>[1]TPS_P!E214</f>
        <v>-5.1387856455290484</v>
      </c>
      <c r="F10" s="6">
        <f>[1]TPS_P!F214</f>
        <v>4037220</v>
      </c>
      <c r="G10" s="3">
        <f>[1]TPS_P!G214</f>
        <v>7.1711568412325954</v>
      </c>
      <c r="H10" s="3">
        <f>[1]TPS_P!H214</f>
        <v>-1.3921010880190672</v>
      </c>
    </row>
    <row r="11" spans="1:8" x14ac:dyDescent="0.25">
      <c r="A11" s="2">
        <f t="shared" si="0"/>
        <v>2018</v>
      </c>
      <c r="B11" s="2">
        <f>[1]TPS_P!B215</f>
        <v>10</v>
      </c>
      <c r="C11" s="6">
        <f>[1]TPS_P!C215</f>
        <v>26705</v>
      </c>
      <c r="D11" s="3">
        <f>[1]TPS_P!D215</f>
        <v>26.27671647437111</v>
      </c>
      <c r="E11" s="3">
        <f>[1]TPS_P!E215</f>
        <v>-4.7951337472484674</v>
      </c>
      <c r="F11" s="6">
        <f>[1]TPS_P!F215</f>
        <v>3214108</v>
      </c>
      <c r="G11" s="3">
        <f>[1]TPS_P!G215</f>
        <v>6.1614160809653429</v>
      </c>
      <c r="H11" s="3">
        <f>[1]TPS_P!H215</f>
        <v>-1.5975672709291957</v>
      </c>
    </row>
    <row r="12" spans="1:8" x14ac:dyDescent="0.25">
      <c r="A12" s="2">
        <f t="shared" si="0"/>
        <v>2018</v>
      </c>
      <c r="B12" s="2">
        <f>[1]TPS_P!B216</f>
        <v>11</v>
      </c>
      <c r="C12" s="6">
        <f>[1]TPS_P!C216</f>
        <v>7065</v>
      </c>
      <c r="D12" s="3">
        <f>[1]TPS_P!D216</f>
        <v>-38.237608182533435</v>
      </c>
      <c r="E12" s="3">
        <f>[1]TPS_P!E216</f>
        <v>-4.3223931829588693</v>
      </c>
      <c r="F12" s="6">
        <f>[1]TPS_P!F216</f>
        <v>2257919</v>
      </c>
      <c r="G12" s="3">
        <f>[1]TPS_P!G216</f>
        <v>5.25398445839802</v>
      </c>
      <c r="H12" s="3">
        <f>[1]TPS_P!H216</f>
        <v>-1.7594393707715097</v>
      </c>
    </row>
    <row r="13" spans="1:8" x14ac:dyDescent="0.25">
      <c r="A13" s="2">
        <f t="shared" si="0"/>
        <v>2018</v>
      </c>
      <c r="B13" s="2">
        <f>[1]TPS_P!B217</f>
        <v>12</v>
      </c>
      <c r="C13" s="6">
        <f>[1]TPS_P!C217</f>
        <v>8668</v>
      </c>
      <c r="D13" s="3">
        <f>[1]TPS_P!D217</f>
        <v>48.628257887517144</v>
      </c>
      <c r="E13" s="3">
        <f>[1]TPS_P!E217</f>
        <v>-3.7060674337363215</v>
      </c>
      <c r="F13" s="6">
        <f>[1]TPS_P!F217</f>
        <v>2248326</v>
      </c>
      <c r="G13" s="3">
        <f>[1]TPS_P!G217</f>
        <v>-5.6854425554708765E-2</v>
      </c>
      <c r="H13" s="3">
        <f>[1]TPS_P!H217</f>
        <v>-1.8690304722740678</v>
      </c>
    </row>
    <row r="14" spans="1:8" x14ac:dyDescent="0.25">
      <c r="A14" s="2">
        <f>[1]TPS_P!A218</f>
        <v>2019</v>
      </c>
      <c r="B14" s="2">
        <f>[1]TPS_P!B218</f>
        <v>1</v>
      </c>
      <c r="C14" s="6">
        <f>[1]TPS_P!C218</f>
        <v>8098</v>
      </c>
      <c r="D14" s="3">
        <f>[1]TPS_P!D218</f>
        <v>4.6794208893484956</v>
      </c>
      <c r="E14" s="3">
        <f>[1]TPS_P!E218</f>
        <v>-2.9340152039207505</v>
      </c>
      <c r="F14" s="6">
        <f>[1]TPS_P!F218</f>
        <v>2007299</v>
      </c>
      <c r="G14" s="3">
        <f>[1]TPS_P!G218</f>
        <v>5.8519443112923009</v>
      </c>
      <c r="H14" s="3">
        <f>[1]TPS_P!H218</f>
        <v>-1.9171666168434582</v>
      </c>
    </row>
    <row r="15" spans="1:8" x14ac:dyDescent="0.25">
      <c r="A15" s="2">
        <f>A14</f>
        <v>2019</v>
      </c>
      <c r="B15" s="2">
        <f>[1]TPS_P!B219</f>
        <v>2</v>
      </c>
      <c r="C15" s="6">
        <f>[1]TPS_P!C219</f>
        <v>4509</v>
      </c>
      <c r="D15" s="3">
        <f>[1]TPS_P!D219</f>
        <v>-39.549537471510931</v>
      </c>
      <c r="E15" s="3">
        <f>[1]TPS_P!E219</f>
        <v>-1.9904608697047728</v>
      </c>
      <c r="F15" s="6">
        <f>[1]TPS_P!F219</f>
        <v>1753407</v>
      </c>
      <c r="G15" s="3">
        <f>[1]TPS_P!G219</f>
        <v>2.5745920930012156</v>
      </c>
      <c r="H15" s="3">
        <f>[1]TPS_P!H219</f>
        <v>-1.8945480003274691</v>
      </c>
    </row>
    <row r="16" spans="1:8" x14ac:dyDescent="0.25">
      <c r="A16" s="2">
        <f t="shared" ref="A16:A25" si="1">A15</f>
        <v>2019</v>
      </c>
      <c r="B16" s="2">
        <f>[1]TPS_P!B220</f>
        <v>3</v>
      </c>
      <c r="C16" s="6">
        <f>[1]TPS_P!C220</f>
        <v>8864</v>
      </c>
      <c r="D16" s="3">
        <f>[1]TPS_P!D220</f>
        <v>-14.448412315413572</v>
      </c>
      <c r="E16" s="3">
        <f>[1]TPS_P!E220</f>
        <v>-0.85910009644119412</v>
      </c>
      <c r="F16" s="6">
        <f>[1]TPS_P!F220</f>
        <v>2327207</v>
      </c>
      <c r="G16" s="3">
        <f>[1]TPS_P!G220</f>
        <v>4.6806108449722217</v>
      </c>
      <c r="H16" s="3">
        <f>[1]TPS_P!H220</f>
        <v>-1.7913352969816563</v>
      </c>
    </row>
    <row r="17" spans="1:8" x14ac:dyDescent="0.25">
      <c r="A17" s="2">
        <f t="shared" si="1"/>
        <v>2019</v>
      </c>
      <c r="B17" s="2">
        <f>[1]TPS_P!B221</f>
        <v>4</v>
      </c>
      <c r="C17" s="6">
        <f>[1]TPS_P!C221</f>
        <v>21011</v>
      </c>
      <c r="D17" s="3">
        <f>[1]TPS_P!D221</f>
        <v>11.998933901918974</v>
      </c>
      <c r="E17" s="3">
        <f>[1]TPS_P!E221</f>
        <v>0.47376318130872097</v>
      </c>
      <c r="F17" s="6">
        <f>[1]TPS_P!F221</f>
        <v>3110456</v>
      </c>
      <c r="G17" s="3">
        <f>[1]TPS_P!G221</f>
        <v>8.0428356565505723</v>
      </c>
      <c r="H17" s="3">
        <f>[1]TPS_P!H221</f>
        <v>-1.5973788241106506</v>
      </c>
    </row>
    <row r="18" spans="1:8" x14ac:dyDescent="0.25">
      <c r="A18" s="2">
        <f t="shared" si="1"/>
        <v>2019</v>
      </c>
      <c r="B18" s="2">
        <f>[1]TPS_P!B222</f>
        <v>5</v>
      </c>
      <c r="C18" s="6">
        <f>[1]TPS_P!C222</f>
        <v>21374</v>
      </c>
      <c r="D18" s="3">
        <f>[1]TPS_P!D222</f>
        <v>-24.50017661603674</v>
      </c>
      <c r="E18" s="3">
        <f>[1]TPS_P!E222</f>
        <v>2.0208813267462791</v>
      </c>
      <c r="F18" s="6">
        <f>[1]TPS_P!F222</f>
        <v>2869158</v>
      </c>
      <c r="G18" s="3">
        <f>[1]TPS_P!G222</f>
        <v>3.7309636686851277</v>
      </c>
      <c r="H18" s="3">
        <f>[1]TPS_P!H222</f>
        <v>-1.3020794583147799</v>
      </c>
    </row>
    <row r="19" spans="1:8" x14ac:dyDescent="0.25">
      <c r="A19" s="2">
        <f t="shared" si="1"/>
        <v>2019</v>
      </c>
      <c r="B19" s="2">
        <f>[1]TPS_P!B223</f>
        <v>6</v>
      </c>
      <c r="C19" s="6">
        <f>[1]TPS_P!C223</f>
        <v>20975</v>
      </c>
      <c r="D19" s="3">
        <f>[1]TPS_P!D223</f>
        <v>-22.095528153320455</v>
      </c>
      <c r="E19" s="3">
        <f>[1]TPS_P!E223</f>
        <v>3.7958070621506073</v>
      </c>
      <c r="F19" s="6">
        <f>[1]TPS_P!F223</f>
        <v>3234100</v>
      </c>
      <c r="G19" s="3">
        <f>[1]TPS_P!G223</f>
        <v>5.3121395678102701</v>
      </c>
      <c r="H19" s="3">
        <f>[1]TPS_P!H223</f>
        <v>-0.89416861685543714</v>
      </c>
    </row>
    <row r="20" spans="1:8" x14ac:dyDescent="0.25">
      <c r="A20" s="2">
        <f t="shared" si="1"/>
        <v>2019</v>
      </c>
      <c r="B20" s="2">
        <f>[1]TPS_P!B224</f>
        <v>7</v>
      </c>
      <c r="C20" s="6">
        <f>[1]TPS_P!C224</f>
        <v>39076</v>
      </c>
      <c r="D20" s="3">
        <f>[1]TPS_P!D224</f>
        <v>3.5345238726087747</v>
      </c>
      <c r="E20" s="3">
        <f>[1]TPS_P!E224</f>
        <v>5.8102513696659166</v>
      </c>
      <c r="F20" s="6">
        <f>[1]TPS_P!F224</f>
        <v>4634869</v>
      </c>
      <c r="G20" s="3">
        <f>[1]TPS_P!G224</f>
        <v>3.2619212963736599</v>
      </c>
      <c r="H20" s="3">
        <f>[1]TPS_P!H224</f>
        <v>-0.36202820011019554</v>
      </c>
    </row>
    <row r="21" spans="1:8" x14ac:dyDescent="0.25">
      <c r="A21" s="2">
        <f t="shared" si="1"/>
        <v>2019</v>
      </c>
      <c r="B21" s="2">
        <f>[1]TPS_P!B225</f>
        <v>8</v>
      </c>
      <c r="C21" s="6">
        <f>[1]TPS_P!C225</f>
        <v>39021</v>
      </c>
      <c r="D21" s="3">
        <f>[1]TPS_P!D225</f>
        <v>-4.5194284036409904</v>
      </c>
      <c r="E21" s="3">
        <f>[1]TPS_P!E225</f>
        <v>8.0741272220464548</v>
      </c>
      <c r="F21" s="6">
        <f>[1]TPS_P!F225</f>
        <v>6007262</v>
      </c>
      <c r="G21" s="3">
        <f>[1]TPS_P!G225</f>
        <v>7.7898306605360457</v>
      </c>
      <c r="H21" s="3">
        <f>[1]TPS_P!H225</f>
        <v>0.30639088516730684</v>
      </c>
    </row>
    <row r="22" spans="1:8" x14ac:dyDescent="0.25">
      <c r="A22" s="2">
        <f t="shared" si="1"/>
        <v>2019</v>
      </c>
      <c r="B22" s="2">
        <f>[1]TPS_P!B226</f>
        <v>9</v>
      </c>
      <c r="C22" s="6">
        <f>[1]TPS_P!C226</f>
        <v>31356</v>
      </c>
      <c r="D22" s="3">
        <f>[1]TPS_P!D226</f>
        <v>-2.0859355483387465</v>
      </c>
      <c r="E22" s="3">
        <f>[1]TPS_P!E226</f>
        <v>10.597189555414728</v>
      </c>
      <c r="F22" s="6">
        <f>[1]TPS_P!F226</f>
        <v>3820383</v>
      </c>
      <c r="G22" s="3">
        <f>[1]TPS_P!G226</f>
        <v>-5.3709483258281736</v>
      </c>
      <c r="H22" s="3">
        <f>[1]TPS_P!H226</f>
        <v>1.1233893953829102</v>
      </c>
    </row>
    <row r="23" spans="1:8" x14ac:dyDescent="0.25">
      <c r="A23" s="2">
        <f t="shared" si="1"/>
        <v>2019</v>
      </c>
      <c r="B23" s="2">
        <f>[1]TPS_P!B227</f>
        <v>10</v>
      </c>
      <c r="C23" s="6">
        <f>[1]TPS_P!C227</f>
        <v>23440</v>
      </c>
      <c r="D23" s="3">
        <f>[1]TPS_P!D227</f>
        <v>-12.226174873619177</v>
      </c>
      <c r="E23" s="3">
        <f>[1]TPS_P!E227</f>
        <v>13.388318753419238</v>
      </c>
      <c r="F23" s="6">
        <f>[1]TPS_P!F227</f>
        <v>3066144</v>
      </c>
      <c r="G23" s="3">
        <f>[1]TPS_P!G227</f>
        <v>-4.6035789712106752</v>
      </c>
      <c r="H23" s="3">
        <f>[1]TPS_P!H227</f>
        <v>2.1017877702601884</v>
      </c>
    </row>
    <row r="24" spans="1:8" x14ac:dyDescent="0.25">
      <c r="A24" s="2">
        <f t="shared" si="1"/>
        <v>2019</v>
      </c>
      <c r="B24" s="2">
        <f>[1]TPS_P!B228</f>
        <v>11</v>
      </c>
      <c r="C24" s="6">
        <f>[1]TPS_P!C228</f>
        <v>10500</v>
      </c>
      <c r="D24" s="3">
        <f>[1]TPS_P!D228</f>
        <v>48.619957537154981</v>
      </c>
      <c r="E24" s="3">
        <f>[1]TPS_P!E228</f>
        <v>16.455514427131838</v>
      </c>
      <c r="F24" s="6">
        <f>[1]TPS_P!F228</f>
        <v>2467625</v>
      </c>
      <c r="G24" s="3">
        <f>[1]TPS_P!G228</f>
        <v>9.2875785180956516</v>
      </c>
      <c r="H24" s="3">
        <f>[1]TPS_P!H228</f>
        <v>3.2539554538476314</v>
      </c>
    </row>
    <row r="25" spans="1:8" x14ac:dyDescent="0.25">
      <c r="A25" s="2">
        <f t="shared" si="1"/>
        <v>2019</v>
      </c>
      <c r="B25" s="2">
        <f>[1]TPS_P!B229</f>
        <v>12</v>
      </c>
      <c r="C25" s="6">
        <f>[1]TPS_P!C229</f>
        <v>7401</v>
      </c>
      <c r="D25" s="3">
        <f>[1]TPS_P!D229</f>
        <v>-14.616982002768808</v>
      </c>
      <c r="E25" s="3">
        <f>[1]TPS_P!E229</f>
        <v>19.804997403344725</v>
      </c>
      <c r="F25" s="6">
        <f>[1]TPS_P!F229</f>
        <v>2335117</v>
      </c>
      <c r="G25" s="3">
        <f>[1]TPS_P!G229</f>
        <v>3.8602498036316879</v>
      </c>
      <c r="H25" s="3">
        <f>[1]TPS_P!H229</f>
        <v>4.5917962397255714</v>
      </c>
    </row>
    <row r="26" spans="1:8" x14ac:dyDescent="0.25">
      <c r="A26" s="2">
        <f>[1]TPS_P!A230</f>
        <v>2020</v>
      </c>
      <c r="B26" s="2">
        <f>[1]TPS_P!B230</f>
        <v>1</v>
      </c>
      <c r="C26" s="6">
        <f>[1]TPS_P!C230</f>
        <v>8007</v>
      </c>
      <c r="D26" s="3">
        <f>[1]TPS_P!D230</f>
        <v>-1.1237342553717</v>
      </c>
      <c r="E26" s="3">
        <f>[1]TPS_P!E230</f>
        <v>23.445222150732736</v>
      </c>
      <c r="F26" s="6">
        <f>[1]TPS_P!F230</f>
        <v>2083950</v>
      </c>
      <c r="G26" s="3">
        <f>[1]TPS_P!G230</f>
        <v>3.818613968322615</v>
      </c>
      <c r="H26" s="3">
        <f>[1]TPS_P!H230</f>
        <v>6.1276329230760238</v>
      </c>
    </row>
    <row r="27" spans="1:8" x14ac:dyDescent="0.25">
      <c r="A27" s="2">
        <f>A26</f>
        <v>2020</v>
      </c>
      <c r="B27" s="2">
        <f>[1]TPS_P!B231</f>
        <v>2</v>
      </c>
      <c r="C27" s="6">
        <f>[1]TPS_P!C231</f>
        <v>6062</v>
      </c>
      <c r="D27" s="3">
        <f>[1]TPS_P!D231</f>
        <v>34.44222665779553</v>
      </c>
      <c r="E27" s="3">
        <f>[1]TPS_P!E231</f>
        <v>27.382252722734165</v>
      </c>
      <c r="F27" s="6">
        <f>[1]TPS_P!F231</f>
        <v>1933451</v>
      </c>
      <c r="G27" s="3">
        <f>[1]TPS_P!G231</f>
        <v>10.268237779363254</v>
      </c>
      <c r="H27" s="3">
        <f>[1]TPS_P!H231</f>
        <v>7.8737374972451635</v>
      </c>
    </row>
    <row r="28" spans="1:8" x14ac:dyDescent="0.25">
      <c r="A28" s="2">
        <f t="shared" ref="A28:A37" si="2">A27</f>
        <v>2020</v>
      </c>
      <c r="B28" s="2">
        <f>[1]TPS_P!B232</f>
        <v>3</v>
      </c>
      <c r="C28" s="6">
        <f>[1]TPS_P!C232</f>
        <v>3990</v>
      </c>
      <c r="D28" s="3">
        <f>[1]TPS_P!D232</f>
        <v>-54.986462093862819</v>
      </c>
      <c r="E28" s="3">
        <f>[1]TPS_P!E232</f>
        <v>31.620446995259108</v>
      </c>
      <c r="F28" s="6">
        <f>[1]TPS_P!F232</f>
        <v>956967</v>
      </c>
      <c r="G28" s="3">
        <f>[1]TPS_P!G232</f>
        <v>-58.879162876357796</v>
      </c>
      <c r="H28" s="3">
        <f>[1]TPS_P!H232</f>
        <v>9.8422216070406403</v>
      </c>
    </row>
    <row r="29" spans="1:8" x14ac:dyDescent="0.25">
      <c r="A29" s="2">
        <f t="shared" si="2"/>
        <v>2020</v>
      </c>
      <c r="B29" s="2">
        <f>[1]TPS_P!B233</f>
        <v>4</v>
      </c>
      <c r="C29" s="6">
        <f>[1]TPS_P!C233</f>
        <v>581</v>
      </c>
      <c r="D29" s="3">
        <f>[1]TPS_P!D233</f>
        <v>-97.234781780971872</v>
      </c>
      <c r="E29" s="3">
        <f>[1]TPS_P!E233</f>
        <v>36.16465312018537</v>
      </c>
      <c r="F29" s="6">
        <f>[1]TPS_P!F233</f>
        <v>109727</v>
      </c>
      <c r="G29" s="3">
        <f>[1]TPS_P!G233</f>
        <v>-96.472317885223262</v>
      </c>
      <c r="H29" s="3">
        <f>[1]TPS_P!H233</f>
        <v>12.045363182011918</v>
      </c>
    </row>
    <row r="30" spans="1:8" x14ac:dyDescent="0.25">
      <c r="A30" s="2">
        <f t="shared" si="2"/>
        <v>2020</v>
      </c>
      <c r="B30" s="2">
        <f>[1]TPS_P!B234</f>
        <v>5</v>
      </c>
      <c r="C30" s="6">
        <f>[1]TPS_P!C234</f>
        <v>897</v>
      </c>
      <c r="D30" s="3">
        <f>[1]TPS_P!D234</f>
        <v>-95.803312435669511</v>
      </c>
      <c r="E30" s="3">
        <f>[1]TPS_P!E234</f>
        <v>41.013704880704019</v>
      </c>
      <c r="F30" s="6">
        <f>[1]TPS_P!F234</f>
        <v>216851</v>
      </c>
      <c r="G30" s="3">
        <f>[1]TPS_P!G234</f>
        <v>-92.441998663022389</v>
      </c>
      <c r="H30" s="3">
        <f>[1]TPS_P!H234</f>
        <v>14.49066783334156</v>
      </c>
    </row>
    <row r="31" spans="1:8" x14ac:dyDescent="0.25">
      <c r="A31" s="2">
        <f t="shared" si="2"/>
        <v>2020</v>
      </c>
      <c r="B31" s="2">
        <f>[1]TPS_P!B235</f>
        <v>6</v>
      </c>
      <c r="C31" s="6">
        <f>[1]TPS_P!C235</f>
        <v>1101</v>
      </c>
      <c r="D31" s="3">
        <f>[1]TPS_P!D235</f>
        <v>-94.750893921334921</v>
      </c>
      <c r="E31" s="3">
        <f>[1]TPS_P!E235</f>
        <v>46.157172210360201</v>
      </c>
      <c r="F31" s="6">
        <f>[1]TPS_P!F235</f>
        <v>767540</v>
      </c>
      <c r="G31" s="3">
        <f>[1]TPS_P!G235</f>
        <v>-76.267276831266813</v>
      </c>
      <c r="H31" s="3">
        <f>[1]TPS_P!H235</f>
        <v>17.178105222138011</v>
      </c>
    </row>
    <row r="32" spans="1:8" x14ac:dyDescent="0.25">
      <c r="A32" s="2">
        <f t="shared" si="2"/>
        <v>2020</v>
      </c>
      <c r="B32" s="2">
        <f>[1]TPS_P!B236</f>
        <v>7</v>
      </c>
      <c r="C32" s="6">
        <f>[1]TPS_P!C236</f>
        <v>13155</v>
      </c>
      <c r="D32" s="3">
        <f>[1]TPS_P!D236</f>
        <v>-66.334834681134197</v>
      </c>
      <c r="E32" s="3">
        <f>[1]TPS_P!E236</f>
        <v>51.575123860940991</v>
      </c>
      <c r="F32" s="6">
        <f>[1]TPS_P!F236</f>
        <v>1683674</v>
      </c>
      <c r="G32" s="3">
        <f>[1]TPS_P!G236</f>
        <v>-63.67375215998554</v>
      </c>
      <c r="H32" s="3">
        <f>[1]TPS_P!H236</f>
        <v>20.100219129891922</v>
      </c>
    </row>
    <row r="33" spans="1:8" x14ac:dyDescent="0.25">
      <c r="A33" s="2">
        <f t="shared" si="2"/>
        <v>2020</v>
      </c>
      <c r="B33" s="2">
        <f>[1]TPS_P!B237</f>
        <v>8</v>
      </c>
      <c r="C33" s="6">
        <f>[1]TPS_P!C237</f>
        <v>13536</v>
      </c>
      <c r="D33" s="3">
        <f>[1]TPS_P!D237</f>
        <v>-65.310986391942791</v>
      </c>
      <c r="E33" s="3">
        <f>[1]TPS_P!E237</f>
        <v>57.237843301863215</v>
      </c>
      <c r="F33" s="6">
        <f>[1]TPS_P!F237</f>
        <v>2067745</v>
      </c>
      <c r="G33" s="3">
        <f>[1]TPS_P!G237</f>
        <v>-65.57924392177334</v>
      </c>
      <c r="H33" s="3">
        <f>[1]TPS_P!H237</f>
        <v>23.243064075451343</v>
      </c>
    </row>
    <row r="34" spans="1:8" x14ac:dyDescent="0.25">
      <c r="A34" s="2">
        <f t="shared" si="2"/>
        <v>2020</v>
      </c>
      <c r="B34" s="2">
        <f>[1]TPS_P!B238</f>
        <v>9</v>
      </c>
      <c r="C34" s="6">
        <f>[1]TPS_P!C238</f>
        <v>9109</v>
      </c>
      <c r="D34" s="3">
        <f>[1]TPS_P!D238</f>
        <v>-70.949738487051931</v>
      </c>
      <c r="E34" s="3">
        <f>[1]TPS_P!E238</f>
        <v>63.107425810978292</v>
      </c>
      <c r="F34" s="6">
        <f>[1]TPS_P!F238</f>
        <v>1193980</v>
      </c>
      <c r="G34" s="3">
        <f>[1]TPS_P!G238</f>
        <v>-68.747112527723004</v>
      </c>
      <c r="H34" s="3">
        <f>[1]TPS_P!H238</f>
        <v>26.586876940769201</v>
      </c>
    </row>
    <row r="35" spans="1:8" x14ac:dyDescent="0.25">
      <c r="A35" s="2">
        <f t="shared" si="2"/>
        <v>2020</v>
      </c>
      <c r="B35" s="2">
        <f>[1]TPS_P!B239</f>
        <v>10</v>
      </c>
      <c r="C35" s="6">
        <f>[1]TPS_P!C239</f>
        <v>7461</v>
      </c>
      <c r="D35" s="3">
        <f>[1]TPS_P!D239</f>
        <v>-68.169795221843003</v>
      </c>
      <c r="E35" s="3">
        <f>[1]TPS_P!E239</f>
        <v>69.137456330742225</v>
      </c>
      <c r="F35" s="6">
        <f>[1]TPS_P!F239</f>
        <v>924688</v>
      </c>
      <c r="G35" s="3">
        <f>[1]TPS_P!G239</f>
        <v>-69.841990460982913</v>
      </c>
      <c r="H35" s="3">
        <f>[1]TPS_P!H239</f>
        <v>30.10572639196528</v>
      </c>
    </row>
    <row r="36" spans="1:8" x14ac:dyDescent="0.25">
      <c r="A36" s="2">
        <f t="shared" si="2"/>
        <v>2020</v>
      </c>
      <c r="B36" s="2">
        <f>[1]TPS_P!B240</f>
        <v>11</v>
      </c>
      <c r="C36" s="6">
        <f>[1]TPS_P!C240</f>
        <v>4401</v>
      </c>
      <c r="D36" s="3">
        <f>[1]TPS_P!D240</f>
        <v>-58.085714285714282</v>
      </c>
      <c r="E36" s="3">
        <f>[1]TPS_P!E240</f>
        <v>75.272210278312542</v>
      </c>
      <c r="F36" s="6">
        <f>[1]TPS_P!F240</f>
        <v>639755</v>
      </c>
      <c r="G36" s="3">
        <f>[1]TPS_P!G240</f>
        <v>-74.074059064890335</v>
      </c>
      <c r="H36" s="3">
        <f>[1]TPS_P!H240</f>
        <v>33.767060679224052</v>
      </c>
    </row>
    <row r="37" spans="1:8" x14ac:dyDescent="0.25">
      <c r="A37" s="2">
        <f t="shared" si="2"/>
        <v>2020</v>
      </c>
      <c r="B37" s="2">
        <f>[1]TPS_P!B241</f>
        <v>12</v>
      </c>
      <c r="C37" s="6">
        <f>[1]TPS_P!C241</f>
        <v>4944</v>
      </c>
      <c r="D37" s="3">
        <f>[1]TPS_P!D241</f>
        <v>-33.19821645723551</v>
      </c>
      <c r="E37" s="3">
        <f>[1]TPS_P!E241</f>
        <v>81.446427845044511</v>
      </c>
      <c r="F37" s="6">
        <f>[1]TPS_P!F241</f>
        <v>758235</v>
      </c>
      <c r="G37" s="3">
        <f>[1]TPS_P!G241</f>
        <v>-67.529036018323708</v>
      </c>
      <c r="H37" s="3">
        <f>[1]TPS_P!H241</f>
        <v>37.53138723905964</v>
      </c>
    </row>
    <row r="38" spans="1:8" x14ac:dyDescent="0.25">
      <c r="A38" s="2">
        <f>[1]TPS_P!A242</f>
        <v>2021</v>
      </c>
      <c r="B38" s="2">
        <f>[1]TPS_P!B242</f>
        <v>1</v>
      </c>
      <c r="C38" s="6">
        <f>[1]TPS_P!C242</f>
        <v>2155</v>
      </c>
      <c r="D38" s="3">
        <f>[1]TPS_P!D242</f>
        <v>-73.086049706506799</v>
      </c>
      <c r="E38" s="3">
        <f>[1]TPS_P!E242</f>
        <v>87.585588255309773</v>
      </c>
      <c r="F38" s="6">
        <f>[1]TPS_P!F242</f>
        <v>528784</v>
      </c>
      <c r="G38" s="3">
        <f>[1]TPS_P!G242</f>
        <v>-74.625878739892997</v>
      </c>
      <c r="H38" s="3">
        <f>[1]TPS_P!H242</f>
        <v>41.351724541337276</v>
      </c>
    </row>
    <row r="39" spans="1:8" x14ac:dyDescent="0.25">
      <c r="A39" s="2">
        <f>A38</f>
        <v>2021</v>
      </c>
      <c r="B39" s="2">
        <f>[1]TPS_P!B243</f>
        <v>2</v>
      </c>
      <c r="C39" s="6">
        <f>[1]TPS_P!C243</f>
        <v>2202</v>
      </c>
      <c r="D39" s="3">
        <f>[1]TPS_P!D243</f>
        <v>-63.675354668426266</v>
      </c>
      <c r="E39" s="3">
        <f>[1]TPS_P!E243</f>
        <v>93.607209299847881</v>
      </c>
      <c r="F39" s="6">
        <f>[1]TPS_P!F243</f>
        <v>525218</v>
      </c>
      <c r="G39" s="3">
        <f>[1]TPS_P!G243</f>
        <v>-72.835205029762847</v>
      </c>
      <c r="H39" s="3">
        <f>[1]TPS_P!H243</f>
        <v>45.173795193195978</v>
      </c>
    </row>
    <row r="40" spans="1:8" x14ac:dyDescent="0.25">
      <c r="A40" s="2">
        <f t="shared" ref="A40:A49" si="3">A39</f>
        <v>2021</v>
      </c>
      <c r="B40" s="2">
        <f>[1]TPS_P!B244</f>
        <v>3</v>
      </c>
      <c r="C40" s="6">
        <f>[1]TPS_P!C244</f>
        <v>3936</v>
      </c>
      <c r="D40" s="3">
        <f>[1]TPS_P!D244</f>
        <v>-1.3533834586466176</v>
      </c>
      <c r="E40" s="3">
        <f>[1]TPS_P!E244</f>
        <v>99.417651016762122</v>
      </c>
      <c r="F40" s="6">
        <f>[1]TPS_P!F244</f>
        <v>720620</v>
      </c>
      <c r="G40" s="3">
        <f>[1]TPS_P!G244</f>
        <v>-24.697507855547784</v>
      </c>
      <c r="H40" s="3">
        <f>[1]TPS_P!H244</f>
        <v>48.935267801546892</v>
      </c>
    </row>
    <row r="41" spans="1:8" x14ac:dyDescent="0.25">
      <c r="A41" s="2">
        <f t="shared" si="3"/>
        <v>2021</v>
      </c>
      <c r="B41" s="2">
        <f>[1]TPS_P!B245</f>
        <v>4</v>
      </c>
      <c r="C41" s="6">
        <f>[1]TPS_P!C245</f>
        <v>3084</v>
      </c>
      <c r="D41" s="3">
        <f>[1]TPS_P!D245</f>
        <v>430.80895008605847</v>
      </c>
      <c r="E41" s="3">
        <f>[1]TPS_P!E245</f>
        <v>104.91235104388021</v>
      </c>
      <c r="F41" s="6">
        <f>[1]TPS_P!F245</f>
        <v>710362</v>
      </c>
      <c r="G41" s="3">
        <f>[1]TPS_P!G245</f>
        <v>547.39034148386452</v>
      </c>
      <c r="H41" s="3">
        <f>[1]TPS_P!H245</f>
        <v>52.565615903841241</v>
      </c>
    </row>
    <row r="42" spans="1:8" x14ac:dyDescent="0.25">
      <c r="A42" s="2">
        <f t="shared" si="3"/>
        <v>2021</v>
      </c>
      <c r="B42" s="2">
        <f>[1]TPS_P!B246</f>
        <v>5</v>
      </c>
      <c r="C42" s="6">
        <f>[1]TPS_P!C246</f>
        <v>4571</v>
      </c>
      <c r="D42" s="3">
        <f>[1]TPS_P!D246</f>
        <v>409.58751393534004</v>
      </c>
      <c r="E42" s="3">
        <f>[1]TPS_P!E246</f>
        <v>109.97974903052463</v>
      </c>
      <c r="F42" s="6">
        <f>[1]TPS_P!F246</f>
        <v>1074549</v>
      </c>
      <c r="G42" s="3">
        <f>[1]TPS_P!G246</f>
        <v>395.52411563700423</v>
      </c>
      <c r="H42" s="3">
        <f>[1]TPS_P!H246</f>
        <v>55.989199650331841</v>
      </c>
    </row>
    <row r="43" spans="1:8" x14ac:dyDescent="0.25">
      <c r="A43" s="2">
        <f t="shared" si="3"/>
        <v>2021</v>
      </c>
      <c r="B43" s="2">
        <f>[1]TPS_P!B247</f>
        <v>6</v>
      </c>
      <c r="C43" s="6">
        <f>[1]TPS_P!C247</f>
        <v>13280</v>
      </c>
      <c r="D43" s="3">
        <f>[1]TPS_P!D247</f>
        <v>1106.1762034514079</v>
      </c>
      <c r="E43" s="3">
        <f>[1]TPS_P!E247</f>
        <v>114.53091633428471</v>
      </c>
      <c r="F43" s="6">
        <f>[1]TPS_P!F247</f>
        <v>1532092</v>
      </c>
      <c r="G43" s="3">
        <f>[1]TPS_P!G247</f>
        <v>99.610704328113187</v>
      </c>
      <c r="H43" s="3">
        <f>[1]TPS_P!H247</f>
        <v>59.164742019436794</v>
      </c>
    </row>
    <row r="44" spans="1:8" x14ac:dyDescent="0.25">
      <c r="A44" s="2">
        <f t="shared" si="3"/>
        <v>2021</v>
      </c>
      <c r="B44" s="2">
        <f>[1]TPS_P!B248</f>
        <v>7</v>
      </c>
      <c r="C44" s="6">
        <f>[1]TPS_P!C248</f>
        <v>16923</v>
      </c>
      <c r="D44" s="3">
        <f>[1]TPS_P!D248</f>
        <v>28.643101482326117</v>
      </c>
      <c r="E44" s="3">
        <f>[1]TPS_P!E248</f>
        <v>118.49773040753483</v>
      </c>
      <c r="F44" s="6">
        <f>[1]TPS_P!F248</f>
        <v>2229586</v>
      </c>
      <c r="G44" s="3">
        <f>[1]TPS_P!G248</f>
        <v>32.423854023997521</v>
      </c>
      <c r="H44" s="3">
        <f>[1]TPS_P!H248</f>
        <v>62.074544803184395</v>
      </c>
    </row>
    <row r="45" spans="1:8" x14ac:dyDescent="0.25">
      <c r="A45" s="2">
        <f t="shared" si="3"/>
        <v>2021</v>
      </c>
      <c r="B45" s="2">
        <f>[1]TPS_P!B249</f>
        <v>8</v>
      </c>
      <c r="C45" s="6">
        <f>[1]TPS_P!C249</f>
        <v>17982</v>
      </c>
      <c r="D45" s="3">
        <f>[1]TPS_P!D249</f>
        <v>32.845744680851062</v>
      </c>
      <c r="E45" s="3">
        <f>[1]TPS_P!E249</f>
        <v>121.88093295869919</v>
      </c>
      <c r="F45" s="6">
        <f>[1]TPS_P!F249</f>
        <v>2959201</v>
      </c>
      <c r="G45" s="3">
        <f>[1]TPS_P!G249</f>
        <v>43.112472766226006</v>
      </c>
      <c r="H45" s="3">
        <f>[1]TPS_P!H249</f>
        <v>64.703718540985491</v>
      </c>
    </row>
    <row r="46" spans="1:8" x14ac:dyDescent="0.25">
      <c r="A46" s="2">
        <f t="shared" si="3"/>
        <v>2021</v>
      </c>
      <c r="B46" s="2">
        <f>[1]TPS_P!B250</f>
        <v>9</v>
      </c>
      <c r="C46" s="6">
        <f>[1]TPS_P!C250</f>
        <v>21466</v>
      </c>
      <c r="D46" s="3">
        <f>[1]TPS_P!D250</f>
        <v>135.65704248545396</v>
      </c>
      <c r="E46" s="3">
        <f>[1]TPS_P!E250</f>
        <v>124.67502579141551</v>
      </c>
      <c r="F46" s="6">
        <f>[1]TPS_P!F250</f>
        <v>2132735</v>
      </c>
      <c r="G46" s="3">
        <f>[1]TPS_P!G250</f>
        <v>78.624013802576258</v>
      </c>
      <c r="H46" s="3">
        <f>[1]TPS_P!H250</f>
        <v>67.035314696502368</v>
      </c>
    </row>
    <row r="47" spans="1:8" x14ac:dyDescent="0.25">
      <c r="A47" s="2">
        <f t="shared" si="3"/>
        <v>2021</v>
      </c>
      <c r="B47" s="2">
        <f>[1]TPS_P!B251</f>
        <v>10</v>
      </c>
      <c r="C47" s="6">
        <f>[1]TPS_P!C251</f>
        <v>17870</v>
      </c>
      <c r="D47" s="3">
        <f>[1]TPS_P!D251</f>
        <v>139.51212974132153</v>
      </c>
      <c r="E47" s="3">
        <f>[1]TPS_P!E251</f>
        <v>126.86832771013552</v>
      </c>
      <c r="F47" s="6">
        <f>[1]TPS_P!F251</f>
        <v>2224871</v>
      </c>
      <c r="G47" s="3">
        <f>[1]TPS_P!G251</f>
        <v>140.60775093869501</v>
      </c>
      <c r="H47" s="3">
        <f>[1]TPS_P!H251</f>
        <v>69.050885341329618</v>
      </c>
    </row>
    <row r="48" spans="1:8" x14ac:dyDescent="0.25">
      <c r="A48" s="2">
        <f t="shared" si="3"/>
        <v>2021</v>
      </c>
      <c r="B48" s="2">
        <f>[1]TPS_P!B252</f>
        <v>11</v>
      </c>
      <c r="C48" s="6">
        <f>[1]TPS_P!C252</f>
        <v>8823</v>
      </c>
      <c r="D48" s="3">
        <f>[1]TPS_P!D252</f>
        <v>100.47716428084526</v>
      </c>
      <c r="E48" s="3">
        <f>[1]TPS_P!E252</f>
        <v>128.44992015935915</v>
      </c>
      <c r="F48" s="6">
        <f>[1]TPS_P!F252</f>
        <v>1664297</v>
      </c>
      <c r="G48" s="3">
        <f>[1]TPS_P!G252</f>
        <v>160.1459933880939</v>
      </c>
      <c r="H48" s="3">
        <f>[1]TPS_P!H252</f>
        <v>70.732787317833072</v>
      </c>
    </row>
    <row r="49" spans="1:8" x14ac:dyDescent="0.25">
      <c r="A49" s="2">
        <f t="shared" si="3"/>
        <v>2021</v>
      </c>
      <c r="B49" s="2">
        <f>[1]TPS_P!B253</f>
        <v>12</v>
      </c>
      <c r="C49" s="6">
        <f>[1]TPS_P!C253</f>
        <v>8175</v>
      </c>
      <c r="D49" s="3">
        <f>[1]TPS_P!D253</f>
        <v>65.351941747572823</v>
      </c>
      <c r="E49" s="3">
        <f>[1]TPS_P!E253</f>
        <v>129.40976262539408</v>
      </c>
      <c r="F49" s="6">
        <f>[1]TPS_P!F253</f>
        <v>1656999</v>
      </c>
      <c r="G49" s="3">
        <f>[1]TPS_P!G253</f>
        <v>118.53369997428236</v>
      </c>
      <c r="H49" s="3">
        <f>[1]TPS_P!H253</f>
        <v>72.06834669515618</v>
      </c>
    </row>
    <row r="50" spans="1:8" x14ac:dyDescent="0.25">
      <c r="A50" s="2">
        <f>[1]TPS_P!A254</f>
        <v>2022</v>
      </c>
      <c r="B50" s="2">
        <f>[1]TPS_P!B254</f>
        <v>1</v>
      </c>
      <c r="C50" s="6">
        <f>[1]TPS_P!C254</f>
        <v>8716</v>
      </c>
      <c r="D50" s="3">
        <f>[1]TPS_P!D254</f>
        <v>304.45475638051045</v>
      </c>
      <c r="E50" s="3">
        <f>[1]TPS_P!E254</f>
        <v>129.73587204205637</v>
      </c>
      <c r="F50" s="6">
        <f>[1]TPS_P!F254</f>
        <v>1222596</v>
      </c>
      <c r="G50" s="3">
        <f>[1]TPS_P!G254</f>
        <v>131.20896244969589</v>
      </c>
      <c r="H50" s="3">
        <f>[1]TPS_P!H254</f>
        <v>73.051098792863911</v>
      </c>
    </row>
    <row r="51" spans="1:8" x14ac:dyDescent="0.25">
      <c r="A51" s="2">
        <f>A50</f>
        <v>2022</v>
      </c>
      <c r="B51" s="2">
        <f>[1]TPS_P!B255</f>
        <v>2</v>
      </c>
      <c r="C51" s="6">
        <f>[1]TPS_P!C255</f>
        <v>8287</v>
      </c>
      <c r="D51" s="3">
        <f>[1]TPS_P!D255</f>
        <v>276.33969118982742</v>
      </c>
      <c r="E51" s="3">
        <f>[1]TPS_P!E255</f>
        <v>129.41181688337892</v>
      </c>
      <c r="F51" s="6">
        <f>[1]TPS_P!F255</f>
        <v>1221521</v>
      </c>
      <c r="G51" s="3">
        <f>[1]TPS_P!G255</f>
        <v>132.57409304326964</v>
      </c>
      <c r="H51" s="3">
        <f>[1]TPS_P!H255</f>
        <v>73.677805691165617</v>
      </c>
    </row>
    <row r="52" spans="1:8" x14ac:dyDescent="0.25">
      <c r="A52" s="2">
        <f t="shared" ref="A52:A61" si="4">A51</f>
        <v>2022</v>
      </c>
      <c r="B52" s="2">
        <f>[1]TPS_P!B256</f>
        <v>3</v>
      </c>
      <c r="C52" s="6">
        <f>[1]TPS_P!C256</f>
        <v>13006</v>
      </c>
      <c r="D52" s="3">
        <f>[1]TPS_P!D256</f>
        <v>230.43699186991867</v>
      </c>
      <c r="E52" s="3">
        <f>[1]TPS_P!E256</f>
        <v>128.43329887925148</v>
      </c>
      <c r="F52" s="6">
        <f>[1]TPS_P!F256</f>
        <v>1487529</v>
      </c>
      <c r="G52" s="3">
        <f>[1]TPS_P!G256</f>
        <v>106.42349643362658</v>
      </c>
      <c r="H52" s="3">
        <f>[1]TPS_P!H256</f>
        <v>73.949268210802387</v>
      </c>
    </row>
    <row r="53" spans="1:8" x14ac:dyDescent="0.25">
      <c r="A53" s="2">
        <f t="shared" si="4"/>
        <v>2022</v>
      </c>
      <c r="B53" s="2">
        <f>[1]TPS_P!B257</f>
        <v>4</v>
      </c>
      <c r="C53" s="6">
        <f>[1]TPS_P!C257</f>
        <v>19948</v>
      </c>
      <c r="D53" s="3">
        <f>[1]TPS_P!D257</f>
        <v>546.82230869001296</v>
      </c>
      <c r="E53" s="3">
        <f>[1]TPS_P!E257</f>
        <v>126.80622308416844</v>
      </c>
      <c r="F53" s="6">
        <f>[1]TPS_P!F257</f>
        <v>2214921</v>
      </c>
      <c r="G53" s="3">
        <f>[1]TPS_P!G257</f>
        <v>211.80172925916648</v>
      </c>
      <c r="H53" s="3">
        <f>[1]TPS_P!H257</f>
        <v>73.870377192470329</v>
      </c>
    </row>
    <row r="54" spans="1:8" x14ac:dyDescent="0.25">
      <c r="A54" s="2">
        <f t="shared" si="4"/>
        <v>2022</v>
      </c>
      <c r="B54" s="2">
        <f>[1]TPS_P!B258</f>
        <v>5</v>
      </c>
      <c r="C54" s="6">
        <f>[1]TPS_P!C258</f>
        <v>26348</v>
      </c>
      <c r="D54" s="3">
        <f>[1]TPS_P!D258</f>
        <v>476.41653905053596</v>
      </c>
      <c r="E54" s="3">
        <f>[1]TPS_P!E258</f>
        <v>124.54357814241519</v>
      </c>
      <c r="F54" s="6">
        <f>[1]TPS_P!F258</f>
        <v>2345442</v>
      </c>
      <c r="G54" s="3">
        <f>[1]TPS_P!G258</f>
        <v>118.2722239748955</v>
      </c>
      <c r="H54" s="3">
        <f>[1]TPS_P!H258</f>
        <v>73.448278631603245</v>
      </c>
    </row>
    <row r="55" spans="1:8" x14ac:dyDescent="0.25">
      <c r="A55" s="2">
        <f t="shared" si="4"/>
        <v>2022</v>
      </c>
      <c r="B55" s="2">
        <f>[1]TPS_P!B259</f>
        <v>6</v>
      </c>
      <c r="C55" s="6">
        <f>[1]TPS_P!C259</f>
        <v>29586</v>
      </c>
      <c r="D55" s="3">
        <f>[1]TPS_P!D259</f>
        <v>122.78614457831326</v>
      </c>
      <c r="E55" s="3">
        <f>[1]TPS_P!E259</f>
        <v>121.68752048199975</v>
      </c>
      <c r="F55" s="6">
        <f>[1]TPS_P!F259</f>
        <v>2983934</v>
      </c>
      <c r="G55" s="3">
        <f>[1]TPS_P!G259</f>
        <v>94.762063896946145</v>
      </c>
      <c r="H55" s="3">
        <f>[1]TPS_P!H259</f>
        <v>72.699697089750686</v>
      </c>
    </row>
    <row r="56" spans="1:8" x14ac:dyDescent="0.25">
      <c r="A56" s="2">
        <f t="shared" si="4"/>
        <v>2022</v>
      </c>
      <c r="B56" s="2">
        <f>[1]TPS_P!B260</f>
        <v>7</v>
      </c>
      <c r="C56" s="6">
        <f>[1]TPS_P!C260</f>
        <v>28995</v>
      </c>
      <c r="D56" s="3">
        <f>[1]TPS_P!D260</f>
        <v>71.334869703953203</v>
      </c>
      <c r="E56" s="3">
        <f>[1]TPS_P!E260</f>
        <v>118.30464215321544</v>
      </c>
      <c r="F56" s="6">
        <f>[1]TPS_P!F260</f>
        <v>4791138</v>
      </c>
      <c r="G56" s="3">
        <f>[1]TPS_P!G260</f>
        <v>114.88913188367707</v>
      </c>
      <c r="H56" s="3">
        <f>[1]TPS_P!H260</f>
        <v>71.644469902444371</v>
      </c>
    </row>
    <row r="57" spans="1:8" x14ac:dyDescent="0.25">
      <c r="A57" s="2">
        <f t="shared" si="4"/>
        <v>2022</v>
      </c>
      <c r="B57" s="2">
        <f>[1]TPS_P!B261</f>
        <v>8</v>
      </c>
      <c r="C57" s="6">
        <f>[1]TPS_P!C261</f>
        <v>42250</v>
      </c>
      <c r="D57" s="3">
        <f>[1]TPS_P!D261</f>
        <v>134.95717940162388</v>
      </c>
      <c r="E57" s="3">
        <f>[1]TPS_P!E261</f>
        <v>114.46161149969555</v>
      </c>
      <c r="F57" s="6">
        <f>[1]TPS_P!F261</f>
        <v>5628353</v>
      </c>
      <c r="G57" s="3">
        <f>[1]TPS_P!G261</f>
        <v>90.198401527980025</v>
      </c>
      <c r="H57" s="3">
        <f>[1]TPS_P!H261</f>
        <v>70.303966514022051</v>
      </c>
    </row>
    <row r="58" spans="1:8" x14ac:dyDescent="0.25">
      <c r="A58" s="2">
        <f t="shared" si="4"/>
        <v>2022</v>
      </c>
      <c r="B58" s="2">
        <f>[1]TPS_P!B262</f>
        <v>9</v>
      </c>
      <c r="C58" s="6">
        <f>[1]TPS_P!C262</f>
        <v>34476</v>
      </c>
      <c r="D58" s="3">
        <f>[1]TPS_P!D262</f>
        <v>60.607472281747874</v>
      </c>
      <c r="E58" s="3">
        <f>[1]TPS_P!E262</f>
        <v>110.22183507531997</v>
      </c>
      <c r="F58" s="6">
        <f>[1]TPS_P!F262</f>
        <v>3471900</v>
      </c>
      <c r="G58" s="3">
        <f>[1]TPS_P!G262</f>
        <v>62.790970279945711</v>
      </c>
      <c r="H58" s="3">
        <f>[1]TPS_P!H262</f>
        <v>68.702559470347964</v>
      </c>
    </row>
    <row r="59" spans="1:8" x14ac:dyDescent="0.25">
      <c r="A59" s="2">
        <f t="shared" si="4"/>
        <v>2022</v>
      </c>
      <c r="B59" s="2">
        <f>[1]TPS_P!B263</f>
        <v>10</v>
      </c>
      <c r="C59" s="6">
        <f>[1]TPS_P!C263</f>
        <v>30261</v>
      </c>
      <c r="D59" s="3">
        <f>[1]TPS_P!D263</f>
        <v>69.339675433687759</v>
      </c>
      <c r="E59" s="3">
        <f>[1]TPS_P!E263</f>
        <v>105.65014273729511</v>
      </c>
      <c r="F59" s="6">
        <f>[1]TPS_P!F263</f>
        <v>3005305</v>
      </c>
      <c r="G59" s="3">
        <f>[1]TPS_P!G263</f>
        <v>35.077719112703612</v>
      </c>
      <c r="H59" s="3">
        <f>[1]TPS_P!H263</f>
        <v>66.866002875273423</v>
      </c>
    </row>
    <row r="60" spans="1:8" x14ac:dyDescent="0.25">
      <c r="A60" s="2">
        <f t="shared" si="4"/>
        <v>2022</v>
      </c>
      <c r="B60" s="2">
        <f>[1]TPS_P!B264</f>
        <v>11</v>
      </c>
      <c r="C60" s="6">
        <f>[1]TPS_P!C264</f>
        <v>9734</v>
      </c>
      <c r="D60" s="3">
        <f>[1]TPS_P!D264</f>
        <v>10.325286183837701</v>
      </c>
      <c r="E60" s="3">
        <f>[1]TPS_P!E264</f>
        <v>100.80791890096671</v>
      </c>
      <c r="F60" s="6">
        <f>[1]TPS_P!F264</f>
        <v>2247188</v>
      </c>
      <c r="G60" s="3">
        <f>[1]TPS_P!G264</f>
        <v>35.023256065473895</v>
      </c>
      <c r="H60" s="3">
        <f>[1]TPS_P!H264</f>
        <v>64.819640305622627</v>
      </c>
    </row>
    <row r="61" spans="1:8" x14ac:dyDescent="0.25">
      <c r="A61" s="2">
        <f t="shared" si="4"/>
        <v>2022</v>
      </c>
      <c r="B61" s="2">
        <f>[1]TPS_P!B265</f>
        <v>12</v>
      </c>
      <c r="C61" s="6">
        <f>[1]TPS_P!C265</f>
        <v>7841</v>
      </c>
      <c r="D61" s="3">
        <f>[1]TPS_P!D265</f>
        <v>-4.0856269113149875</v>
      </c>
      <c r="E61" s="3">
        <f>[1]TPS_P!E265</f>
        <v>95.754026421451087</v>
      </c>
      <c r="F61" s="6">
        <f>[1]TPS_P!F265</f>
        <v>2266274</v>
      </c>
      <c r="G61" s="3">
        <f>[1]TPS_P!G265</f>
        <v>36.769786825459775</v>
      </c>
      <c r="H61" s="3">
        <f>[1]TPS_P!H265</f>
        <v>62.586607818514047</v>
      </c>
    </row>
    <row r="62" spans="1:8" x14ac:dyDescent="0.25">
      <c r="A62" s="2">
        <f>[1]TPS_P!A266</f>
        <v>2023</v>
      </c>
      <c r="B62" s="2">
        <f>[1]TPS_P!B266</f>
        <v>1</v>
      </c>
      <c r="C62" s="6">
        <f>[1]TPS_P!C266</f>
        <v>8014</v>
      </c>
      <c r="D62" s="3">
        <f>[1]TPS_P!D266</f>
        <v>-8.0541532813217067</v>
      </c>
      <c r="E62" s="3">
        <f>[1]TPS_P!E266</f>
        <v>90.541044637703649</v>
      </c>
      <c r="F62" s="6">
        <f>[1]TPS_P!F266</f>
        <v>2024439</v>
      </c>
      <c r="G62" s="3">
        <f>[1]TPS_P!G266</f>
        <v>65.58527919279959</v>
      </c>
      <c r="H62" s="3">
        <f>[1]TPS_P!H266</f>
        <v>60.187972277716128</v>
      </c>
    </row>
    <row r="63" spans="1:8" x14ac:dyDescent="0.25">
      <c r="A63" s="2">
        <f>A62</f>
        <v>2023</v>
      </c>
      <c r="B63" s="2">
        <f>[1]TPS_P!B267</f>
        <v>2</v>
      </c>
      <c r="C63" s="6">
        <f>[1]TPS_P!C267</f>
        <v>7264</v>
      </c>
      <c r="D63" s="3">
        <f>[1]TPS_P!D267</f>
        <v>-12.344636177144929</v>
      </c>
      <c r="E63" s="3">
        <f>[1]TPS_P!E267</f>
        <v>85.214619579420585</v>
      </c>
      <c r="F63" s="6">
        <f>[1]TPS_P!F267</f>
        <v>1822690</v>
      </c>
      <c r="G63" s="3">
        <f>[1]TPS_P!G267</f>
        <v>49.214790412935997</v>
      </c>
      <c r="H63" s="3">
        <f>[1]TPS_P!H267</f>
        <v>57.643007712206135</v>
      </c>
    </row>
    <row r="64" spans="1:8" x14ac:dyDescent="0.25">
      <c r="A64" s="2">
        <f t="shared" ref="A64:A73" si="5">A63</f>
        <v>2023</v>
      </c>
      <c r="B64" s="2">
        <f>[1]TPS_P!B268</f>
        <v>3</v>
      </c>
      <c r="C64" s="6">
        <f>[1]TPS_P!C268</f>
        <v>11714</v>
      </c>
      <c r="D64" s="3">
        <f>[1]TPS_P!D268</f>
        <v>-9.933876672305086</v>
      </c>
      <c r="E64" s="3">
        <f>[1]TPS_P!E268</f>
        <v>79.81355038755369</v>
      </c>
      <c r="F64" s="6">
        <f>[1]TPS_P!F268</f>
        <v>2249189</v>
      </c>
      <c r="G64" s="3">
        <f>[1]TPS_P!G268</f>
        <v>51.203035369394478</v>
      </c>
      <c r="H64" s="3">
        <f>[1]TPS_P!H268</f>
        <v>54.971362963941544</v>
      </c>
    </row>
    <row r="65" spans="1:8" x14ac:dyDescent="0.25">
      <c r="A65" s="2">
        <f t="shared" si="5"/>
        <v>2023</v>
      </c>
      <c r="B65" s="2">
        <f>[1]TPS_P!B269</f>
        <v>4</v>
      </c>
      <c r="C65" s="6">
        <f>[1]TPS_P!C269</f>
        <v>19753</v>
      </c>
      <c r="D65" s="3">
        <f>[1]TPS_P!D269</f>
        <v>-0.977541608181276</v>
      </c>
      <c r="E65" s="3">
        <f>[1]TPS_P!E269</f>
        <v>74.369861254738325</v>
      </c>
      <c r="F65" s="6">
        <f>[1]TPS_P!F269</f>
        <v>2958626</v>
      </c>
      <c r="G65" s="3">
        <f>[1]TPS_P!G269</f>
        <v>33.577044057101801</v>
      </c>
      <c r="H65" s="3">
        <f>[1]TPS_P!H269</f>
        <v>52.192101582011823</v>
      </c>
    </row>
    <row r="66" spans="1:8" x14ac:dyDescent="0.25">
      <c r="A66" s="2">
        <f t="shared" si="5"/>
        <v>2023</v>
      </c>
      <c r="B66" s="2">
        <f>[1]TPS_P!B270</f>
        <v>5</v>
      </c>
      <c r="C66" s="6">
        <f>[1]TPS_P!C270</f>
        <v>26942</v>
      </c>
      <c r="D66" s="3">
        <f>[1]TPS_P!D270</f>
        <v>2.2544405647487498</v>
      </c>
      <c r="E66" s="3">
        <f>[1]TPS_P!E270</f>
        <v>68.909343913397365</v>
      </c>
      <c r="F66" s="6">
        <f>[1]TPS_P!F270</f>
        <v>3083704</v>
      </c>
      <c r="G66" s="3">
        <f>[1]TPS_P!G270</f>
        <v>31.476455184140129</v>
      </c>
      <c r="H66" s="3">
        <f>[1]TPS_P!H270</f>
        <v>49.324025426090145</v>
      </c>
    </row>
    <row r="67" spans="1:8" x14ac:dyDescent="0.25">
      <c r="A67" s="2">
        <f t="shared" si="5"/>
        <v>2023</v>
      </c>
      <c r="B67" s="2">
        <f>[1]TPS_P!B271</f>
        <v>6</v>
      </c>
      <c r="C67" s="6">
        <f>[1]TPS_P!C271</f>
        <v>28621</v>
      </c>
      <c r="D67" s="3">
        <f>[1]TPS_P!D271</f>
        <v>-3.2616778205908248</v>
      </c>
      <c r="E67" s="3">
        <f>[1]TPS_P!E271</f>
        <v>63.452557637421528</v>
      </c>
      <c r="F67" s="6">
        <f>[1]TPS_P!F271</f>
        <v>3510407</v>
      </c>
      <c r="G67" s="3">
        <f>[1]TPS_P!G271</f>
        <v>17.643587291139816</v>
      </c>
      <c r="H67" s="3">
        <f>[1]TPS_P!H271</f>
        <v>46.384643643521571</v>
      </c>
    </row>
    <row r="68" spans="1:8" x14ac:dyDescent="0.25">
      <c r="A68" s="2">
        <f t="shared" si="5"/>
        <v>2023</v>
      </c>
      <c r="B68" s="2">
        <f>[1]TPS_P!B272</f>
        <v>7</v>
      </c>
      <c r="C68" s="6">
        <f>[1]TPS_P!C272</f>
        <v>31963</v>
      </c>
      <c r="D68" s="3">
        <f>[1]TPS_P!D272</f>
        <v>10.236247628901541</v>
      </c>
      <c r="E68" s="3">
        <f>[1]TPS_P!E272</f>
        <v>58.015432887968998</v>
      </c>
      <c r="F68" s="6">
        <f>[1]TPS_P!F272</f>
        <v>5131290</v>
      </c>
      <c r="G68" s="3">
        <f>[1]TPS_P!G272</f>
        <v>7.0996076506249617</v>
      </c>
      <c r="H68" s="3">
        <f>[1]TPS_P!H272</f>
        <v>43.390225967051016</v>
      </c>
    </row>
    <row r="69" spans="1:8" x14ac:dyDescent="0.25">
      <c r="A69" s="2">
        <f t="shared" si="5"/>
        <v>2023</v>
      </c>
      <c r="B69" s="2">
        <f>[1]TPS_P!B273</f>
        <v>8</v>
      </c>
      <c r="C69" s="6">
        <f>[1]TPS_P!C273</f>
        <v>39457</v>
      </c>
      <c r="D69" s="3">
        <f>[1]TPS_P!D273</f>
        <v>-6.610650887573966</v>
      </c>
      <c r="E69" s="3">
        <f>[1]TPS_P!E273</f>
        <v>52.609267193180031</v>
      </c>
      <c r="F69" s="6">
        <f>[1]TPS_P!F273</f>
        <v>6004561</v>
      </c>
      <c r="G69" s="3">
        <f>[1]TPS_P!G273</f>
        <v>6.6841578699843529</v>
      </c>
      <c r="H69" s="3">
        <f>[1]TPS_P!H273</f>
        <v>40.355046222732263</v>
      </c>
    </row>
    <row r="70" spans="1:8" x14ac:dyDescent="0.25">
      <c r="A70" s="2">
        <f t="shared" si="5"/>
        <v>2023</v>
      </c>
      <c r="B70" s="2">
        <f>[1]TPS_P!B274</f>
        <v>9</v>
      </c>
      <c r="C70" s="6">
        <f>[1]TPS_P!C274</f>
        <v>29787</v>
      </c>
      <c r="D70" s="3">
        <f>[1]TPS_P!D274</f>
        <v>-13.600765750087017</v>
      </c>
      <c r="E70" s="3">
        <f>[1]TPS_P!E274</f>
        <v>47.242040082218558</v>
      </c>
      <c r="F70" s="6">
        <f>[1]TPS_P!F274</f>
        <v>3887871</v>
      </c>
      <c r="G70" s="3">
        <f>[1]TPS_P!G274</f>
        <v>11.981076643912548</v>
      </c>
      <c r="H70" s="3">
        <f>[1]TPS_P!H274</f>
        <v>37.290858054791556</v>
      </c>
    </row>
    <row r="71" spans="1:8" x14ac:dyDescent="0.25">
      <c r="A71" s="2">
        <f t="shared" si="5"/>
        <v>2023</v>
      </c>
      <c r="B71" s="2">
        <f>[1]TPS_P!B275</f>
        <v>10</v>
      </c>
      <c r="C71" s="6">
        <f>[1]TPS_P!C275</f>
        <v>27472</v>
      </c>
      <c r="D71" s="3">
        <f>[1]TPS_P!D275</f>
        <v>-9.2164832622847914</v>
      </c>
      <c r="E71" s="3">
        <f>[1]TPS_P!E275</f>
        <v>41.917618589937355</v>
      </c>
      <c r="F71" s="6">
        <f>[1]TPS_P!F275</f>
        <v>3484618</v>
      </c>
      <c r="G71" s="3">
        <f>[1]TPS_P!G275</f>
        <v>15.948897033745336</v>
      </c>
      <c r="H71" s="3">
        <f>[1]TPS_P!H275</f>
        <v>34.207076851319542</v>
      </c>
    </row>
    <row r="72" spans="1:8" x14ac:dyDescent="0.25">
      <c r="A72" s="2">
        <f t="shared" si="5"/>
        <v>2023</v>
      </c>
      <c r="B72" s="2">
        <f>[1]TPS_P!B276</f>
        <v>11</v>
      </c>
      <c r="C72" s="6">
        <f>[1]TPS_P!C276</f>
        <v>11346</v>
      </c>
      <c r="D72" s="3">
        <f>[1]TPS_P!D276</f>
        <v>16.560509554140125</v>
      </c>
      <c r="E72" s="3">
        <f>[1]TPS_P!E276</f>
        <v>36.63564455633972</v>
      </c>
      <c r="F72" s="6">
        <f>[1]TPS_P!F276</f>
        <v>2547213</v>
      </c>
      <c r="G72" s="3">
        <f>[1]TPS_P!G276</f>
        <v>13.351130390514721</v>
      </c>
      <c r="H72" s="3">
        <f>[1]TPS_P!H276</f>
        <v>31.111360376697775</v>
      </c>
    </row>
    <row r="73" spans="1:8" x14ac:dyDescent="0.25">
      <c r="A73" s="2">
        <f t="shared" si="5"/>
        <v>2023</v>
      </c>
      <c r="B73" s="2">
        <f>[1]TPS_P!B277</f>
        <v>12</v>
      </c>
      <c r="C73" s="6">
        <f>[1]TPS_P!C277</f>
        <v>10510</v>
      </c>
      <c r="D73" s="3">
        <f>[1]TPS_P!D277</f>
        <v>34.039025634485398</v>
      </c>
      <c r="E73" s="3">
        <f>[1]TPS_P!E277</f>
        <v>31.392208842133662</v>
      </c>
      <c r="F73" s="6">
        <f>[1]TPS_P!F277</f>
        <v>2480603</v>
      </c>
      <c r="G73" s="3">
        <f>[1]TPS_P!G277</f>
        <v>9.4573295197315055</v>
      </c>
      <c r="H73" s="3">
        <f>[1]TPS_P!H277</f>
        <v>28.01009846615381</v>
      </c>
    </row>
    <row r="74" spans="1:8" x14ac:dyDescent="0.25">
      <c r="A74" s="2">
        <f>[1]TPS_P!A278</f>
        <v>2024</v>
      </c>
      <c r="B74" s="2">
        <f>[1]TPS_P!B278</f>
        <v>1</v>
      </c>
      <c r="C74" s="6">
        <f>[1]TPS_P!C278</f>
        <v>11090</v>
      </c>
      <c r="D74" s="3">
        <f>[1]TPS_P!D278</f>
        <v>38.382830047417031</v>
      </c>
      <c r="E74" s="3">
        <f>[1]TPS_P!E278</f>
        <v>26.18200820142982</v>
      </c>
      <c r="F74" s="6">
        <f>[1]TPS_P!F278</f>
        <v>2170919</v>
      </c>
      <c r="G74" s="3">
        <f>[1]TPS_P!G278</f>
        <v>7.2355847718800215</v>
      </c>
      <c r="H74" s="3">
        <f>[1]TPS_P!H278</f>
        <v>24.908447605610611</v>
      </c>
    </row>
    <row r="75" spans="1:8" x14ac:dyDescent="0.25">
      <c r="A75" s="2">
        <f>A74</f>
        <v>2024</v>
      </c>
      <c r="B75" s="2">
        <f>[1]TPS_P!B279</f>
        <v>2</v>
      </c>
      <c r="C75" s="6">
        <f>[1]TPS_P!C279</f>
        <v>10180</v>
      </c>
      <c r="D75" s="3">
        <f>[1]TPS_P!D279</f>
        <v>40.143171806167402</v>
      </c>
      <c r="E75" s="3">
        <f>[1]TPS_P!E279</f>
        <v>20.999923195060518</v>
      </c>
      <c r="F75" s="6">
        <f>[1]TPS_P!F279</f>
        <v>1949423</v>
      </c>
      <c r="G75" s="3">
        <f>[1]TPS_P!G279</f>
        <v>6.9530748509071705</v>
      </c>
      <c r="H75" s="3">
        <f>[1]TPS_P!H279</f>
        <v>21.810275894258748</v>
      </c>
    </row>
    <row r="76" spans="1:8" x14ac:dyDescent="0.25">
      <c r="A76" s="2">
        <f t="shared" ref="A76:A85" si="6">A75</f>
        <v>2024</v>
      </c>
      <c r="B76" s="2">
        <f>[1]TPS_P!B280</f>
        <v>3</v>
      </c>
      <c r="C76" s="6">
        <f>[1]TPS_P!C280</f>
        <v>11338</v>
      </c>
      <c r="D76" s="3">
        <f>[1]TPS_P!D280</f>
        <v>-3.2098343862045464</v>
      </c>
      <c r="E76" s="3">
        <f>[1]TPS_P!E280</f>
        <v>15.841681663152947</v>
      </c>
      <c r="F76" s="6">
        <f>[1]TPS_P!F280</f>
        <v>2404435</v>
      </c>
      <c r="G76" s="3">
        <f>[1]TPS_P!G280</f>
        <v>6.9023101215593741</v>
      </c>
      <c r="H76" s="3">
        <f>[1]TPS_P!H280</f>
        <v>18.718224149147559</v>
      </c>
    </row>
    <row r="77" spans="1:8" x14ac:dyDescent="0.25">
      <c r="A77" s="2">
        <f t="shared" si="6"/>
        <v>2024</v>
      </c>
      <c r="B77" s="2">
        <f>[1]TPS_P!B281</f>
        <v>4</v>
      </c>
      <c r="C77" s="6">
        <f>[1]TPS_P!C281</f>
        <v>21974</v>
      </c>
      <c r="D77" s="3">
        <f>[1]TPS_P!D281</f>
        <v>11.243861691894907</v>
      </c>
      <c r="E77" s="3">
        <f>[1]TPS_P!E281</f>
        <v>10.704340838098959</v>
      </c>
      <c r="F77" s="6">
        <f>[1]TPS_P!F281</f>
        <v>2891184</v>
      </c>
      <c r="G77" s="3">
        <f>[1]TPS_P!G281</f>
        <v>-2.2795040670905986</v>
      </c>
      <c r="H77" s="3">
        <f>[1]TPS_P!H281</f>
        <v>15.633901437253932</v>
      </c>
    </row>
    <row r="78" spans="1:8" x14ac:dyDescent="0.25">
      <c r="A78" s="2">
        <f t="shared" si="6"/>
        <v>2024</v>
      </c>
      <c r="B78" s="2">
        <f>[1]TPS_P!B282</f>
        <v>5</v>
      </c>
      <c r="C78" s="6">
        <f>[1]TPS_P!C282</f>
        <v>25305</v>
      </c>
      <c r="D78" s="3">
        <f>[1]TPS_P!D282</f>
        <v>-6.0760151436419001</v>
      </c>
      <c r="E78" s="3">
        <f>[1]TPS_P!E282</f>
        <v>5.5836349303425372</v>
      </c>
      <c r="F78" s="6">
        <f>[1]TPS_P!F282</f>
        <v>3267397</v>
      </c>
      <c r="G78" s="3">
        <f>[1]TPS_P!G282</f>
        <v>5.9568946954701163</v>
      </c>
      <c r="H78" s="3">
        <f>[1]TPS_P!H282</f>
        <v>12.558096275969511</v>
      </c>
    </row>
    <row r="79" spans="1:8" x14ac:dyDescent="0.25">
      <c r="A79" s="2">
        <f t="shared" si="6"/>
        <v>2024</v>
      </c>
      <c r="B79" s="2">
        <f>[1]TPS_P!B283</f>
        <v>6</v>
      </c>
      <c r="C79" s="6">
        <f>[1]TPS_P!C283</f>
        <v>33592</v>
      </c>
      <c r="D79" s="3">
        <f>[1]TPS_P!D283</f>
        <v>17.368365885189196</v>
      </c>
      <c r="E79" s="3">
        <f>[1]TPS_P!E283</f>
        <v>0.47533561705362359</v>
      </c>
      <c r="F79" s="6">
        <f>[1]TPS_P!F283</f>
        <v>3719541</v>
      </c>
      <c r="G79" s="3">
        <f>[1]TPS_P!G283</f>
        <v>5.9575428148360032</v>
      </c>
      <c r="H79" s="3">
        <f>[1]TPS_P!H283</f>
        <v>9.4903531961925811</v>
      </c>
    </row>
    <row r="80" spans="1:8" x14ac:dyDescent="0.25">
      <c r="A80" s="2">
        <f t="shared" si="6"/>
        <v>2024</v>
      </c>
      <c r="B80" s="2">
        <f>[1]TPS_P!B284</f>
        <v>7</v>
      </c>
      <c r="C80" s="6">
        <f>[1]TPS_P!C284</f>
        <v>30987</v>
      </c>
      <c r="D80" s="3">
        <f>[1]TPS_P!D284</f>
        <v>-3.0535306448080557</v>
      </c>
      <c r="E80" s="3">
        <f>[1]TPS_P!E284</f>
        <v>-4.625595122519643</v>
      </c>
      <c r="F80" s="6">
        <f>[1]TPS_P!F284</f>
        <v>5108978</v>
      </c>
      <c r="G80" s="3">
        <f>[1]TPS_P!G284</f>
        <v>-0.43482243256568465</v>
      </c>
      <c r="H80" s="3">
        <f>[1]TPS_P!H284</f>
        <v>6.4297583120450064</v>
      </c>
    </row>
    <row r="81" spans="1:8" x14ac:dyDescent="0.25">
      <c r="A81" s="2">
        <f t="shared" si="6"/>
        <v>2024</v>
      </c>
      <c r="B81" s="2">
        <f>[1]TPS_P!B285</f>
        <v>8</v>
      </c>
      <c r="C81" s="6">
        <f>[1]TPS_P!C285</f>
        <v>44638</v>
      </c>
      <c r="D81" s="3">
        <f>[1]TPS_P!D285</f>
        <v>13.130749930303875</v>
      </c>
      <c r="E81" s="3">
        <f>[1]TPS_P!E285</f>
        <v>-9.7230221820271705</v>
      </c>
      <c r="F81" s="6">
        <f>[1]TPS_P!F285</f>
        <v>6295653</v>
      </c>
      <c r="G81" s="3">
        <f>[1]TPS_P!G285</f>
        <v>4.8478481607564738</v>
      </c>
      <c r="H81" s="3">
        <f>[1]TPS_P!H285</f>
        <v>3.3751524035943921</v>
      </c>
    </row>
    <row r="82" spans="1:8" x14ac:dyDescent="0.25">
      <c r="A82" s="2">
        <f t="shared" si="6"/>
        <v>2024</v>
      </c>
      <c r="B82" s="2">
        <f>[1]TPS_P!B286</f>
        <v>9</v>
      </c>
      <c r="C82" s="6">
        <f>[1]TPS_P!C286</f>
        <v>32524</v>
      </c>
      <c r="D82" s="3">
        <f>[1]TPS_P!D286</f>
        <v>9.1885721959243938</v>
      </c>
      <c r="E82" s="3">
        <f>[1]TPS_P!E286</f>
        <v>-14.820701283974582</v>
      </c>
      <c r="F82" s="6">
        <f>[1]TPS_P!F286</f>
        <v>4026465</v>
      </c>
      <c r="G82" s="3">
        <f>[1]TPS_P!G286</f>
        <v>3.5647787696659661</v>
      </c>
      <c r="H82" s="3">
        <f>[1]TPS_P!H286</f>
        <v>0.32489954391219134</v>
      </c>
    </row>
    <row r="83" spans="1:8" x14ac:dyDescent="0.25">
      <c r="A83" s="2">
        <f t="shared" si="6"/>
        <v>2024</v>
      </c>
      <c r="B83" s="2">
        <f>[1]TPS_P!B287</f>
        <v>10</v>
      </c>
      <c r="C83" s="6">
        <f>[1]TPS_P!C287</f>
        <v>31267</v>
      </c>
      <c r="D83" s="3">
        <f>[1]TPS_P!D287</f>
        <v>13.814065230052419</v>
      </c>
      <c r="E83" s="3">
        <f>[1]TPS_P!E287</f>
        <v>-19.920801083359702</v>
      </c>
      <c r="F83" s="6">
        <f>[1]TPS_P!F287</f>
        <v>3288356</v>
      </c>
      <c r="G83" s="3">
        <f>[1]TPS_P!G287</f>
        <v>-5.632238598319816</v>
      </c>
      <c r="H83" s="3">
        <f>[1]TPS_P!H287</f>
        <v>-2.7225339233914516</v>
      </c>
    </row>
    <row r="84" spans="1:8" x14ac:dyDescent="0.25">
      <c r="A84" s="2">
        <f t="shared" si="6"/>
        <v>2024</v>
      </c>
      <c r="B84" s="2">
        <f>[1]TPS_P!B288</f>
        <v>11</v>
      </c>
      <c r="C84" s="6">
        <f>[1]TPS_P!C288</f>
        <v>7264</v>
      </c>
      <c r="D84" s="3">
        <f>[1]TPS_P!D288</f>
        <v>-35.977436982196366</v>
      </c>
      <c r="E84" s="3">
        <f>[1]TPS_P!E288</f>
        <v>-25.023822924522026</v>
      </c>
      <c r="F84" s="6">
        <f>[1]TPS_P!F288</f>
        <v>2954411</v>
      </c>
      <c r="G84" s="3">
        <f>[1]TPS_P!G288</f>
        <v>15.986020799988054</v>
      </c>
      <c r="H84" s="3">
        <f>[1]TPS_P!H288</f>
        <v>-5.7684566630934917</v>
      </c>
    </row>
    <row r="85" spans="1:8" x14ac:dyDescent="0.25">
      <c r="A85" s="2">
        <f t="shared" si="6"/>
        <v>2024</v>
      </c>
      <c r="B85" s="2">
        <f>[1]TPS_P!B289</f>
        <v>12</v>
      </c>
      <c r="C85" s="6">
        <f>[1]TPS_P!C289</f>
        <v>5708</v>
      </c>
      <c r="D85" s="3">
        <f>[1]TPS_P!D289</f>
        <v>-45.689819219790671</v>
      </c>
      <c r="E85" s="3">
        <f>[1]TPS_P!E289</f>
        <v>-30.127925452751505</v>
      </c>
      <c r="F85" s="6">
        <f>[1]TPS_P!F289</f>
        <v>0</v>
      </c>
      <c r="G85" s="3">
        <f>[1]TPS_P!G289</f>
        <v>0</v>
      </c>
      <c r="H85" s="3">
        <f>[1]TPS_P!H289</f>
        <v>0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F85" sqref="F85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[1]TPS_M!A1</f>
        <v>Año</v>
      </c>
      <c r="B1" s="1" t="str">
        <f>[1]TPS_M!B1</f>
        <v>Mes</v>
      </c>
      <c r="C1" s="2" t="str">
        <f>[1]TPS_M!C1</f>
        <v>Tráfico portuario Cantabria</v>
      </c>
      <c r="D1" s="2" t="str">
        <f>[1]TPS_M!D1</f>
        <v>Tráfico portuario Cantabria. Var interanual</v>
      </c>
      <c r="E1" s="2" t="str">
        <f>[1]TPS_M!E1</f>
        <v>Tráfico portuario Cantabria. Tendencia</v>
      </c>
      <c r="F1" s="2" t="str">
        <f>[1]TPS_M!F1</f>
        <v>Tráfico portuario España</v>
      </c>
      <c r="G1" s="2" t="str">
        <f>[1]TPS_M!G1</f>
        <v>Tráfico portuario España. Var interanual</v>
      </c>
      <c r="H1" s="2" t="str">
        <f>[1]TPS_M!H1</f>
        <v>Tráfico portuario España. Tendencia</v>
      </c>
    </row>
    <row r="2" spans="1:8" x14ac:dyDescent="0.25">
      <c r="A2" s="2">
        <f>[1]TPS_M!A206</f>
        <v>2018</v>
      </c>
      <c r="B2" s="2">
        <f>[1]TPS_M!B206</f>
        <v>1</v>
      </c>
      <c r="C2" s="4">
        <f>[1]TPS_M!C206</f>
        <v>444915</v>
      </c>
      <c r="D2" s="3">
        <f>[1]TPS_M!D206</f>
        <v>13.190626534407613</v>
      </c>
      <c r="E2" s="3">
        <f>[1]TPS_M!E206</f>
        <v>9.1904833577474889</v>
      </c>
      <c r="F2" s="4">
        <f>[1]TPS_M!F206</f>
        <v>47468936</v>
      </c>
      <c r="G2" s="3">
        <f>[1]TPS_M!G206</f>
        <v>12.843630761373536</v>
      </c>
      <c r="H2" s="3">
        <f>[1]TPS_M!H206</f>
        <v>3.6783855639175504</v>
      </c>
    </row>
    <row r="3" spans="1:8" x14ac:dyDescent="0.25">
      <c r="A3" s="2">
        <f>A2</f>
        <v>2018</v>
      </c>
      <c r="B3" s="2">
        <f>[1]TPS_M!B207</f>
        <v>2</v>
      </c>
      <c r="C3" s="4">
        <f>[1]TPS_M!C207</f>
        <v>520773</v>
      </c>
      <c r="D3" s="3">
        <f>[1]TPS_M!D207</f>
        <v>65.698767694701374</v>
      </c>
      <c r="E3" s="3">
        <f>[1]TPS_M!E207</f>
        <v>9.2346006089412018</v>
      </c>
      <c r="F3" s="4">
        <f>[1]TPS_M!F207</f>
        <v>41802612</v>
      </c>
      <c r="G3" s="3">
        <f>[1]TPS_M!G207</f>
        <v>3.7615969609779754</v>
      </c>
      <c r="H3" s="3">
        <f>[1]TPS_M!H207</f>
        <v>3.5144462786785495</v>
      </c>
    </row>
    <row r="4" spans="1:8" x14ac:dyDescent="0.25">
      <c r="A4" s="2">
        <f t="shared" ref="A4:A13" si="0">A3</f>
        <v>2018</v>
      </c>
      <c r="B4" s="2">
        <f>[1]TPS_M!B208</f>
        <v>3</v>
      </c>
      <c r="C4" s="4">
        <f>[1]TPS_M!C208</f>
        <v>376408</v>
      </c>
      <c r="D4" s="3">
        <f>[1]TPS_M!D208</f>
        <v>-15.092620162592818</v>
      </c>
      <c r="E4" s="3">
        <f>[1]TPS_M!E208</f>
        <v>9.2401153491581969</v>
      </c>
      <c r="F4" s="4">
        <f>[1]TPS_M!F208</f>
        <v>47231945</v>
      </c>
      <c r="G4" s="3">
        <f>[1]TPS_M!G208</f>
        <v>4.927678970690974</v>
      </c>
      <c r="H4" s="3">
        <f>[1]TPS_M!H208</f>
        <v>3.334470556962116</v>
      </c>
    </row>
    <row r="5" spans="1:8" x14ac:dyDescent="0.25">
      <c r="A5" s="2">
        <f t="shared" si="0"/>
        <v>2018</v>
      </c>
      <c r="B5" s="2">
        <f>[1]TPS_M!B209</f>
        <v>4</v>
      </c>
      <c r="C5" s="4">
        <f>[1]TPS_M!C209</f>
        <v>574089</v>
      </c>
      <c r="D5" s="3">
        <f>[1]TPS_M!D209</f>
        <v>23.302491011482097</v>
      </c>
      <c r="E5" s="3">
        <f>[1]TPS_M!E209</f>
        <v>9.2119233715604292</v>
      </c>
      <c r="F5" s="4">
        <f>[1]TPS_M!F209</f>
        <v>48194945</v>
      </c>
      <c r="G5" s="3">
        <f>[1]TPS_M!G209</f>
        <v>8.9042173717553297</v>
      </c>
      <c r="H5" s="3">
        <f>[1]TPS_M!H209</f>
        <v>3.1398044348269019</v>
      </c>
    </row>
    <row r="6" spans="1:8" x14ac:dyDescent="0.25">
      <c r="A6" s="2">
        <f t="shared" si="0"/>
        <v>2018</v>
      </c>
      <c r="B6" s="2">
        <f>[1]TPS_M!B210</f>
        <v>5</v>
      </c>
      <c r="C6" s="4">
        <f>[1]TPS_M!C210</f>
        <v>486231</v>
      </c>
      <c r="D6" s="3">
        <f>[1]TPS_M!D210</f>
        <v>5.8199434589293775</v>
      </c>
      <c r="E6" s="3">
        <f>[1]TPS_M!E210</f>
        <v>9.1532306960104286</v>
      </c>
      <c r="F6" s="4">
        <f>[1]TPS_M!F210</f>
        <v>48915746</v>
      </c>
      <c r="G6" s="3">
        <f>[1]TPS_M!G210</f>
        <v>5.6782134836300902</v>
      </c>
      <c r="H6" s="3">
        <f>[1]TPS_M!H210</f>
        <v>2.9319045878047354</v>
      </c>
    </row>
    <row r="7" spans="1:8" x14ac:dyDescent="0.25">
      <c r="A7" s="2">
        <f t="shared" si="0"/>
        <v>2018</v>
      </c>
      <c r="B7" s="2">
        <f>[1]TPS_M!B211</f>
        <v>6</v>
      </c>
      <c r="C7" s="4">
        <f>[1]TPS_M!C211</f>
        <v>475545</v>
      </c>
      <c r="D7" s="3">
        <f>[1]TPS_M!D211</f>
        <v>3.0933757663524686</v>
      </c>
      <c r="E7" s="3">
        <f>[1]TPS_M!E211</f>
        <v>9.0682218540123856</v>
      </c>
      <c r="F7" s="4">
        <f>[1]TPS_M!F211</f>
        <v>45638021</v>
      </c>
      <c r="G7" s="3">
        <f>[1]TPS_M!G211</f>
        <v>3.6116515037622143</v>
      </c>
      <c r="H7" s="3">
        <f>[1]TPS_M!H211</f>
        <v>2.7126279978813983</v>
      </c>
    </row>
    <row r="8" spans="1:8" x14ac:dyDescent="0.25">
      <c r="A8" s="2">
        <f t="shared" si="0"/>
        <v>2018</v>
      </c>
      <c r="B8" s="2">
        <f>[1]TPS_M!B212</f>
        <v>7</v>
      </c>
      <c r="C8" s="4">
        <f>[1]TPS_M!C212</f>
        <v>456365</v>
      </c>
      <c r="D8" s="3">
        <f>[1]TPS_M!D212</f>
        <v>0.45388210071251045</v>
      </c>
      <c r="E8" s="3">
        <f>[1]TPS_M!E212</f>
        <v>8.9608498987901406</v>
      </c>
      <c r="F8" s="4">
        <f>[1]TPS_M!F212</f>
        <v>48140494</v>
      </c>
      <c r="G8" s="3">
        <f>[1]TPS_M!G212</f>
        <v>0.61054760981658074</v>
      </c>
      <c r="H8" s="3">
        <f>[1]TPS_M!H212</f>
        <v>2.4840223629382168</v>
      </c>
    </row>
    <row r="9" spans="1:8" x14ac:dyDescent="0.25">
      <c r="A9" s="2">
        <f t="shared" si="0"/>
        <v>2018</v>
      </c>
      <c r="B9" s="2">
        <f>[1]TPS_M!B213</f>
        <v>8</v>
      </c>
      <c r="C9" s="4">
        <f>[1]TPS_M!C213</f>
        <v>496639</v>
      </c>
      <c r="D9" s="3">
        <f>[1]TPS_M!D213</f>
        <v>-11.420443398077296</v>
      </c>
      <c r="E9" s="3">
        <f>[1]TPS_M!E213</f>
        <v>8.8346529637003339</v>
      </c>
      <c r="F9" s="4">
        <f>[1]TPS_M!F213</f>
        <v>47476443</v>
      </c>
      <c r="G9" s="3">
        <f>[1]TPS_M!G213</f>
        <v>-1.6917512288623482</v>
      </c>
      <c r="H9" s="3">
        <f>[1]TPS_M!H213</f>
        <v>2.2481978130444249</v>
      </c>
    </row>
    <row r="10" spans="1:8" x14ac:dyDescent="0.25">
      <c r="A10" s="2">
        <f t="shared" si="0"/>
        <v>2018</v>
      </c>
      <c r="B10" s="2">
        <f>[1]TPS_M!B214</f>
        <v>9</v>
      </c>
      <c r="C10" s="4">
        <f>[1]TPS_M!C214</f>
        <v>433637</v>
      </c>
      <c r="D10" s="3">
        <f>[1]TPS_M!D214</f>
        <v>-30.429962618921568</v>
      </c>
      <c r="E10" s="3">
        <f>[1]TPS_M!E214</f>
        <v>8.6925784204469601</v>
      </c>
      <c r="F10" s="4">
        <f>[1]TPS_M!F214</f>
        <v>45580694</v>
      </c>
      <c r="G10" s="3">
        <f>[1]TPS_M!G214</f>
        <v>-5.3388235979700109</v>
      </c>
      <c r="H10" s="3">
        <f>[1]TPS_M!H214</f>
        <v>2.0071343758558453</v>
      </c>
    </row>
    <row r="11" spans="1:8" x14ac:dyDescent="0.25">
      <c r="A11" s="2">
        <f t="shared" si="0"/>
        <v>2018</v>
      </c>
      <c r="B11" s="2">
        <f>[1]TPS_M!B215</f>
        <v>10</v>
      </c>
      <c r="C11" s="4">
        <f>[1]TPS_M!C215</f>
        <v>614405</v>
      </c>
      <c r="D11" s="3">
        <f>[1]TPS_M!D215</f>
        <v>30.91610698213556</v>
      </c>
      <c r="E11" s="3">
        <f>[1]TPS_M!E215</f>
        <v>8.5361670368200038</v>
      </c>
      <c r="F11" s="4">
        <f>[1]TPS_M!F215</f>
        <v>48472240</v>
      </c>
      <c r="G11" s="3">
        <f>[1]TPS_M!G215</f>
        <v>2.4816431130814109</v>
      </c>
      <c r="H11" s="3">
        <f>[1]TPS_M!H215</f>
        <v>1.762538471455946</v>
      </c>
    </row>
    <row r="12" spans="1:8" x14ac:dyDescent="0.25">
      <c r="A12" s="2">
        <f t="shared" si="0"/>
        <v>2018</v>
      </c>
      <c r="B12" s="2">
        <f>[1]TPS_M!B216</f>
        <v>11</v>
      </c>
      <c r="C12" s="4">
        <f>[1]TPS_M!C216</f>
        <v>594132</v>
      </c>
      <c r="D12" s="3">
        <f>[1]TPS_M!D216</f>
        <v>6.74768585062957</v>
      </c>
      <c r="E12" s="3">
        <f>[1]TPS_M!E216</f>
        <v>8.3642427374817157</v>
      </c>
      <c r="F12" s="4">
        <f>[1]TPS_M!F216</f>
        <v>46808962</v>
      </c>
      <c r="G12" s="3">
        <f>[1]TPS_M!G216</f>
        <v>-0.8447826326876573</v>
      </c>
      <c r="H12" s="3">
        <f>[1]TPS_M!H216</f>
        <v>1.5156063839577905</v>
      </c>
    </row>
    <row r="13" spans="1:8" x14ac:dyDescent="0.25">
      <c r="A13" s="2">
        <f t="shared" si="0"/>
        <v>2018</v>
      </c>
      <c r="B13" s="2">
        <f>[1]TPS_M!B217</f>
        <v>12</v>
      </c>
      <c r="C13" s="4">
        <f>[1]TPS_M!C217</f>
        <v>511254</v>
      </c>
      <c r="D13" s="3">
        <f>[1]TPS_M!D217</f>
        <v>19.348136666262029</v>
      </c>
      <c r="E13" s="3">
        <f>[1]TPS_M!E217</f>
        <v>8.1771836095905464</v>
      </c>
      <c r="F13" s="4">
        <f>[1]TPS_M!F217</f>
        <v>47819187</v>
      </c>
      <c r="G13" s="3">
        <f>[1]TPS_M!G217</f>
        <v>7.5391970958256005</v>
      </c>
      <c r="H13" s="3">
        <f>[1]TPS_M!H217</f>
        <v>1.2675843352967771</v>
      </c>
    </row>
    <row r="14" spans="1:8" x14ac:dyDescent="0.25">
      <c r="A14" s="2">
        <f>[1]TPS_M!A218</f>
        <v>2019</v>
      </c>
      <c r="B14" s="2">
        <f>[1]TPS_M!B218</f>
        <v>1</v>
      </c>
      <c r="C14" s="4">
        <f>[1]TPS_M!C218</f>
        <v>548672</v>
      </c>
      <c r="D14" s="3">
        <f>[1]TPS_M!D218</f>
        <v>23.320634278457675</v>
      </c>
      <c r="E14" s="3">
        <f>[1]TPS_M!E218</f>
        <v>7.975255479410027</v>
      </c>
      <c r="F14" s="4">
        <f>[1]TPS_M!F218</f>
        <v>47322622</v>
      </c>
      <c r="G14" s="3">
        <f>[1]TPS_M!G218</f>
        <v>-0.30823105030203246</v>
      </c>
      <c r="H14" s="3">
        <f>[1]TPS_M!H218</f>
        <v>1.0195546315043704</v>
      </c>
    </row>
    <row r="15" spans="1:8" x14ac:dyDescent="0.25">
      <c r="A15" s="2">
        <f>A14</f>
        <v>2019</v>
      </c>
      <c r="B15" s="2">
        <f>[1]TPS_M!B219</f>
        <v>2</v>
      </c>
      <c r="C15" s="4">
        <f>[1]TPS_M!C219</f>
        <v>443332</v>
      </c>
      <c r="D15" s="3">
        <f>[1]TPS_M!D219</f>
        <v>-14.870394586508906</v>
      </c>
      <c r="E15" s="3">
        <f>[1]TPS_M!E219</f>
        <v>7.7594999338326227</v>
      </c>
      <c r="F15" s="4">
        <f>[1]TPS_M!F219</f>
        <v>44532985</v>
      </c>
      <c r="G15" s="3">
        <f>[1]TPS_M!G219</f>
        <v>6.5315846770531927</v>
      </c>
      <c r="H15" s="3">
        <f>[1]TPS_M!H219</f>
        <v>0.77303510727596048</v>
      </c>
    </row>
    <row r="16" spans="1:8" x14ac:dyDescent="0.25">
      <c r="A16" s="2">
        <f t="shared" ref="A16:A25" si="1">A15</f>
        <v>2019</v>
      </c>
      <c r="B16" s="2">
        <f>[1]TPS_M!B220</f>
        <v>3</v>
      </c>
      <c r="C16" s="4">
        <f>[1]TPS_M!C220</f>
        <v>574492</v>
      </c>
      <c r="D16" s="3">
        <f>[1]TPS_M!D220</f>
        <v>52.624811374891081</v>
      </c>
      <c r="E16" s="3">
        <f>[1]TPS_M!E220</f>
        <v>7.5320242110562869</v>
      </c>
      <c r="F16" s="4">
        <f>[1]TPS_M!F220</f>
        <v>48300896</v>
      </c>
      <c r="G16" s="3">
        <f>[1]TPS_M!G220</f>
        <v>2.2631949626465753</v>
      </c>
      <c r="H16" s="3">
        <f>[1]TPS_M!H220</f>
        <v>0.52945138996792296</v>
      </c>
    </row>
    <row r="17" spans="1:8" x14ac:dyDescent="0.25">
      <c r="A17" s="2">
        <f t="shared" si="1"/>
        <v>2019</v>
      </c>
      <c r="B17" s="2">
        <f>[1]TPS_M!B221</f>
        <v>4</v>
      </c>
      <c r="C17" s="4">
        <f>[1]TPS_M!C221</f>
        <v>534561</v>
      </c>
      <c r="D17" s="3">
        <f>[1]TPS_M!D221</f>
        <v>-6.8853435617125536</v>
      </c>
      <c r="E17" s="3">
        <f>[1]TPS_M!E221</f>
        <v>7.2933640288261712</v>
      </c>
      <c r="F17" s="4">
        <f>[1]TPS_M!F221</f>
        <v>46216393</v>
      </c>
      <c r="G17" s="3">
        <f>[1]TPS_M!G221</f>
        <v>-4.1053102145878544</v>
      </c>
      <c r="H17" s="3">
        <f>[1]TPS_M!H221</f>
        <v>0.2906290062123123</v>
      </c>
    </row>
    <row r="18" spans="1:8" x14ac:dyDescent="0.25">
      <c r="A18" s="2">
        <f t="shared" si="1"/>
        <v>2019</v>
      </c>
      <c r="B18" s="2">
        <f>[1]TPS_M!B222</f>
        <v>5</v>
      </c>
      <c r="C18" s="4">
        <f>[1]TPS_M!C222</f>
        <v>550365</v>
      </c>
      <c r="D18" s="3">
        <f>[1]TPS_M!D222</f>
        <v>13.190026962493139</v>
      </c>
      <c r="E18" s="3">
        <f>[1]TPS_M!E222</f>
        <v>7.0471865484404699</v>
      </c>
      <c r="F18" s="4">
        <f>[1]TPS_M!F222</f>
        <v>50950553</v>
      </c>
      <c r="G18" s="3">
        <f>[1]TPS_M!G222</f>
        <v>4.1598200301391719</v>
      </c>
      <c r="H18" s="3">
        <f>[1]TPS_M!H222</f>
        <v>5.8513881500396797E-2</v>
      </c>
    </row>
    <row r="19" spans="1:8" x14ac:dyDescent="0.25">
      <c r="A19" s="2">
        <f t="shared" si="1"/>
        <v>2019</v>
      </c>
      <c r="B19" s="2">
        <f>[1]TPS_M!B223</f>
        <v>6</v>
      </c>
      <c r="C19" s="4">
        <f>[1]TPS_M!C223</f>
        <v>501258</v>
      </c>
      <c r="D19" s="3">
        <f>[1]TPS_M!D223</f>
        <v>5.4070592688389096</v>
      </c>
      <c r="E19" s="3">
        <f>[1]TPS_M!E223</f>
        <v>6.7961742987258127</v>
      </c>
      <c r="F19" s="4">
        <f>[1]TPS_M!F223</f>
        <v>47234399</v>
      </c>
      <c r="G19" s="3">
        <f>[1]TPS_M!G223</f>
        <v>3.4979124094798086</v>
      </c>
      <c r="H19" s="3">
        <f>[1]TPS_M!H223</f>
        <v>-0.16525333223355529</v>
      </c>
    </row>
    <row r="20" spans="1:8" x14ac:dyDescent="0.25">
      <c r="A20" s="2">
        <f t="shared" si="1"/>
        <v>2019</v>
      </c>
      <c r="B20" s="2">
        <f>[1]TPS_M!B224</f>
        <v>7</v>
      </c>
      <c r="C20" s="4">
        <f>[1]TPS_M!C224</f>
        <v>472804</v>
      </c>
      <c r="D20" s="3">
        <f>[1]TPS_M!D224</f>
        <v>3.6021605513130828</v>
      </c>
      <c r="E20" s="3">
        <f>[1]TPS_M!E224</f>
        <v>6.5434363946486922</v>
      </c>
      <c r="F20" s="4">
        <f>[1]TPS_M!F224</f>
        <v>48777939</v>
      </c>
      <c r="G20" s="3">
        <f>[1]TPS_M!G224</f>
        <v>1.3241347294857375</v>
      </c>
      <c r="H20" s="3">
        <f>[1]TPS_M!H224</f>
        <v>-0.3787471701282869</v>
      </c>
    </row>
    <row r="21" spans="1:8" x14ac:dyDescent="0.25">
      <c r="A21" s="2">
        <f t="shared" si="1"/>
        <v>2019</v>
      </c>
      <c r="B21" s="2">
        <f>[1]TPS_M!B225</f>
        <v>8</v>
      </c>
      <c r="C21" s="4">
        <f>[1]TPS_M!C225</f>
        <v>672691</v>
      </c>
      <c r="D21" s="3">
        <f>[1]TPS_M!D225</f>
        <v>35.448686067747403</v>
      </c>
      <c r="E21" s="3">
        <f>[1]TPS_M!E225</f>
        <v>6.2919854848540799</v>
      </c>
      <c r="F21" s="4">
        <f>[1]TPS_M!F225</f>
        <v>48180489</v>
      </c>
      <c r="G21" s="3">
        <f>[1]TPS_M!G225</f>
        <v>1.4829375486280716</v>
      </c>
      <c r="H21" s="3">
        <f>[1]TPS_M!H225</f>
        <v>-0.57978778081269977</v>
      </c>
    </row>
    <row r="22" spans="1:8" x14ac:dyDescent="0.25">
      <c r="A22" s="2">
        <f t="shared" si="1"/>
        <v>2019</v>
      </c>
      <c r="B22" s="2">
        <f>[1]TPS_M!B226</f>
        <v>9</v>
      </c>
      <c r="C22" s="4">
        <f>[1]TPS_M!C226</f>
        <v>548595</v>
      </c>
      <c r="D22" s="3">
        <f>[1]TPS_M!D226</f>
        <v>26.510191704121191</v>
      </c>
      <c r="E22" s="3">
        <f>[1]TPS_M!E226</f>
        <v>6.0446299627200482</v>
      </c>
      <c r="F22" s="4">
        <f>[1]TPS_M!F226</f>
        <v>46625514</v>
      </c>
      <c r="G22" s="3">
        <f>[1]TPS_M!G226</f>
        <v>2.2922424129830032</v>
      </c>
      <c r="H22" s="3">
        <f>[1]TPS_M!H226</f>
        <v>-0.76607705722822239</v>
      </c>
    </row>
    <row r="23" spans="1:8" x14ac:dyDescent="0.25">
      <c r="A23" s="2">
        <f t="shared" si="1"/>
        <v>2019</v>
      </c>
      <c r="B23" s="2">
        <f>[1]TPS_M!B227</f>
        <v>10</v>
      </c>
      <c r="C23" s="4">
        <f>[1]TPS_M!C227</f>
        <v>673648</v>
      </c>
      <c r="D23" s="3">
        <f>[1]TPS_M!D227</f>
        <v>9.6423368950447887</v>
      </c>
      <c r="E23" s="3">
        <f>[1]TPS_M!E227</f>
        <v>5.8062029924984824</v>
      </c>
      <c r="F23" s="4">
        <f>[1]TPS_M!F227</f>
        <v>48348430</v>
      </c>
      <c r="G23" s="3">
        <f>[1]TPS_M!G227</f>
        <v>-0.25542454815374871</v>
      </c>
      <c r="H23" s="3">
        <f>[1]TPS_M!H227</f>
        <v>-0.93517364750173881</v>
      </c>
    </row>
    <row r="24" spans="1:8" x14ac:dyDescent="0.25">
      <c r="A24" s="2">
        <f t="shared" si="1"/>
        <v>2019</v>
      </c>
      <c r="B24" s="2">
        <f>[1]TPS_M!B228</f>
        <v>11</v>
      </c>
      <c r="C24" s="4">
        <f>[1]TPS_M!C228</f>
        <v>555711</v>
      </c>
      <c r="D24" s="3">
        <f>[1]TPS_M!D228</f>
        <v>-6.4667447637898672</v>
      </c>
      <c r="E24" s="3">
        <f>[1]TPS_M!E228</f>
        <v>5.5829589580066434</v>
      </c>
      <c r="F24" s="4">
        <f>[1]TPS_M!F228</f>
        <v>43753052</v>
      </c>
      <c r="G24" s="3">
        <f>[1]TPS_M!G228</f>
        <v>-6.5284720477245317</v>
      </c>
      <c r="H24" s="3">
        <f>[1]TPS_M!H228</f>
        <v>-1.0844238164635907</v>
      </c>
    </row>
    <row r="25" spans="1:8" x14ac:dyDescent="0.25">
      <c r="A25" s="2">
        <f t="shared" si="1"/>
        <v>2019</v>
      </c>
      <c r="B25" s="2">
        <f>[1]TPS_M!B229</f>
        <v>12</v>
      </c>
      <c r="C25" s="4">
        <f>[1]TPS_M!C229</f>
        <v>509000</v>
      </c>
      <c r="D25" s="3">
        <f>[1]TPS_M!D229</f>
        <v>-0.44087674619660566</v>
      </c>
      <c r="E25" s="3">
        <f>[1]TPS_M!E229</f>
        <v>5.3814186412494696</v>
      </c>
      <c r="F25" s="4">
        <f>[1]TPS_M!F229</f>
        <v>44257967</v>
      </c>
      <c r="G25" s="3">
        <f>[1]TPS_M!G229</f>
        <v>-7.4472617027136039</v>
      </c>
      <c r="H25" s="3">
        <f>[1]TPS_M!H229</f>
        <v>-1.2111266241455538</v>
      </c>
    </row>
    <row r="26" spans="1:8" x14ac:dyDescent="0.25">
      <c r="A26" s="2">
        <f>[1]TPS_M!A230</f>
        <v>2020</v>
      </c>
      <c r="B26" s="2">
        <f>[1]TPS_M!B230</f>
        <v>1</v>
      </c>
      <c r="C26" s="4">
        <f>[1]TPS_M!C230</f>
        <v>510293</v>
      </c>
      <c r="D26" s="3">
        <f>[1]TPS_M!D230</f>
        <v>-6.9948894785955895</v>
      </c>
      <c r="E26" s="3">
        <f>[1]TPS_M!E230</f>
        <v>5.207266039251218</v>
      </c>
      <c r="F26" s="4">
        <f>[1]TPS_M!F230</f>
        <v>45829387</v>
      </c>
      <c r="G26" s="3">
        <f>[1]TPS_M!G230</f>
        <v>-3.1554358927956327</v>
      </c>
      <c r="H26" s="3">
        <f>[1]TPS_M!H230</f>
        <v>-1.3129591894843529</v>
      </c>
    </row>
    <row r="27" spans="1:8" x14ac:dyDescent="0.25">
      <c r="A27" s="2">
        <f>A26</f>
        <v>2020</v>
      </c>
      <c r="B27" s="2">
        <f>[1]TPS_M!B231</f>
        <v>2</v>
      </c>
      <c r="C27" s="4">
        <f>[1]TPS_M!C231</f>
        <v>401701</v>
      </c>
      <c r="D27" s="3">
        <f>[1]TPS_M!D231</f>
        <v>-9.3904793698627707</v>
      </c>
      <c r="E27" s="3">
        <f>[1]TPS_M!E231</f>
        <v>5.0657808229675725</v>
      </c>
      <c r="F27" s="4">
        <f>[1]TPS_M!F231</f>
        <v>43096805</v>
      </c>
      <c r="G27" s="3">
        <f>[1]TPS_M!G231</f>
        <v>-3.2249803151529144</v>
      </c>
      <c r="H27" s="3">
        <f>[1]TPS_M!H231</f>
        <v>-1.3880316963527235</v>
      </c>
    </row>
    <row r="28" spans="1:8" x14ac:dyDescent="0.25">
      <c r="A28" s="2">
        <f t="shared" ref="A28:A37" si="2">A27</f>
        <v>2020</v>
      </c>
      <c r="B28" s="2">
        <f>[1]TPS_M!B232</f>
        <v>3</v>
      </c>
      <c r="C28" s="4">
        <f>[1]TPS_M!C232</f>
        <v>498138</v>
      </c>
      <c r="D28" s="3">
        <f>[1]TPS_M!D232</f>
        <v>-13.290698564993075</v>
      </c>
      <c r="E28" s="3">
        <f>[1]TPS_M!E232</f>
        <v>4.9613952914432558</v>
      </c>
      <c r="F28" s="4">
        <f>[1]TPS_M!F232</f>
        <v>44337735</v>
      </c>
      <c r="G28" s="3">
        <f>[1]TPS_M!G232</f>
        <v>-8.2051500659532266</v>
      </c>
      <c r="H28" s="3">
        <f>[1]TPS_M!H232</f>
        <v>-1.4345822783944648</v>
      </c>
    </row>
    <row r="29" spans="1:8" x14ac:dyDescent="0.25">
      <c r="A29" s="2">
        <f t="shared" si="2"/>
        <v>2020</v>
      </c>
      <c r="B29" s="2">
        <f>[1]TPS_M!B233</f>
        <v>4</v>
      </c>
      <c r="C29" s="4">
        <f>[1]TPS_M!C233</f>
        <v>401209</v>
      </c>
      <c r="D29" s="3">
        <f>[1]TPS_M!D233</f>
        <v>-24.946077248433763</v>
      </c>
      <c r="E29" s="3">
        <f>[1]TPS_M!E233</f>
        <v>4.8975378367651548</v>
      </c>
      <c r="F29" s="4">
        <f>[1]TPS_M!F233</f>
        <v>41803227</v>
      </c>
      <c r="G29" s="3">
        <f>[1]TPS_M!G233</f>
        <v>-9.5489191465028433</v>
      </c>
      <c r="H29" s="3">
        <f>[1]TPS_M!H233</f>
        <v>-1.4509766351296818</v>
      </c>
    </row>
    <row r="30" spans="1:8" x14ac:dyDescent="0.25">
      <c r="A30" s="2">
        <f t="shared" si="2"/>
        <v>2020</v>
      </c>
      <c r="B30" s="2">
        <f>[1]TPS_M!B234</f>
        <v>5</v>
      </c>
      <c r="C30" s="4">
        <f>[1]TPS_M!C234</f>
        <v>363047</v>
      </c>
      <c r="D30" s="3">
        <f>[1]TPS_M!D234</f>
        <v>-34.035231164772469</v>
      </c>
      <c r="E30" s="3">
        <f>[1]TPS_M!E234</f>
        <v>4.8763693445023479</v>
      </c>
      <c r="F30" s="4">
        <f>[1]TPS_M!F234</f>
        <v>38176877</v>
      </c>
      <c r="G30" s="3">
        <f>[1]TPS_M!G234</f>
        <v>-25.070730831910694</v>
      </c>
      <c r="H30" s="3">
        <f>[1]TPS_M!H234</f>
        <v>-1.4360506443970595</v>
      </c>
    </row>
    <row r="31" spans="1:8" x14ac:dyDescent="0.25">
      <c r="A31" s="2">
        <f t="shared" si="2"/>
        <v>2020</v>
      </c>
      <c r="B31" s="2">
        <f>[1]TPS_M!B235</f>
        <v>6</v>
      </c>
      <c r="C31" s="4">
        <f>[1]TPS_M!C235</f>
        <v>492462</v>
      </c>
      <c r="D31" s="3">
        <f>[1]TPS_M!D235</f>
        <v>-1.7547849610380251</v>
      </c>
      <c r="E31" s="3">
        <f>[1]TPS_M!E235</f>
        <v>4.8979782269541099</v>
      </c>
      <c r="F31" s="4">
        <f>[1]TPS_M!F235</f>
        <v>40246305</v>
      </c>
      <c r="G31" s="3">
        <f>[1]TPS_M!G235</f>
        <v>-14.794501778248515</v>
      </c>
      <c r="H31" s="3">
        <f>[1]TPS_M!H235</f>
        <v>-1.3892025411541289</v>
      </c>
    </row>
    <row r="32" spans="1:8" x14ac:dyDescent="0.25">
      <c r="A32" s="2">
        <f t="shared" si="2"/>
        <v>2020</v>
      </c>
      <c r="B32" s="2">
        <f>[1]TPS_M!B236</f>
        <v>7</v>
      </c>
      <c r="C32" s="4">
        <f>[1]TPS_M!C236</f>
        <v>366929</v>
      </c>
      <c r="D32" s="3">
        <f>[1]TPS_M!D236</f>
        <v>-22.393000059221158</v>
      </c>
      <c r="E32" s="3">
        <f>[1]TPS_M!E236</f>
        <v>4.9597507019399041</v>
      </c>
      <c r="F32" s="4">
        <f>[1]TPS_M!F236</f>
        <v>42219930</v>
      </c>
      <c r="G32" s="3">
        <f>[1]TPS_M!G236</f>
        <v>-13.444620938166329</v>
      </c>
      <c r="H32" s="3">
        <f>[1]TPS_M!H236</f>
        <v>-1.3114718575936646</v>
      </c>
    </row>
    <row r="33" spans="1:8" x14ac:dyDescent="0.25">
      <c r="A33" s="2">
        <f t="shared" si="2"/>
        <v>2020</v>
      </c>
      <c r="B33" s="2">
        <f>[1]TPS_M!B237</f>
        <v>8</v>
      </c>
      <c r="C33" s="4">
        <f>[1]TPS_M!C237</f>
        <v>457102</v>
      </c>
      <c r="D33" s="3">
        <f>[1]TPS_M!D237</f>
        <v>-32.048741547010437</v>
      </c>
      <c r="E33" s="3">
        <f>[1]TPS_M!E237</f>
        <v>5.058610989835584</v>
      </c>
      <c r="F33" s="4">
        <f>[1]TPS_M!F237</f>
        <v>42979900</v>
      </c>
      <c r="G33" s="3">
        <f>[1]TPS_M!G237</f>
        <v>-10.793973054113248</v>
      </c>
      <c r="H33" s="3">
        <f>[1]TPS_M!H237</f>
        <v>-1.2048290494665732</v>
      </c>
    </row>
    <row r="34" spans="1:8" x14ac:dyDescent="0.25">
      <c r="A34" s="2">
        <f t="shared" si="2"/>
        <v>2020</v>
      </c>
      <c r="B34" s="2">
        <f>[1]TPS_M!B238</f>
        <v>9</v>
      </c>
      <c r="C34" s="4">
        <f>[1]TPS_M!C238</f>
        <v>669863</v>
      </c>
      <c r="D34" s="3">
        <f>[1]TPS_M!D238</f>
        <v>22.105196000692672</v>
      </c>
      <c r="E34" s="3">
        <f>[1]TPS_M!E238</f>
        <v>5.189583814436368</v>
      </c>
      <c r="F34" s="4">
        <f>[1]TPS_M!F238</f>
        <v>43357979</v>
      </c>
      <c r="G34" s="3">
        <f>[1]TPS_M!G238</f>
        <v>-7.0080407049239124</v>
      </c>
      <c r="H34" s="3">
        <f>[1]TPS_M!H238</f>
        <v>-1.0720871523210236</v>
      </c>
    </row>
    <row r="35" spans="1:8" x14ac:dyDescent="0.25">
      <c r="A35" s="2">
        <f t="shared" si="2"/>
        <v>2020</v>
      </c>
      <c r="B35" s="2">
        <f>[1]TPS_M!B239</f>
        <v>10</v>
      </c>
      <c r="C35" s="4">
        <f>[1]TPS_M!C239</f>
        <v>557548</v>
      </c>
      <c r="D35" s="3">
        <f>[1]TPS_M!D239</f>
        <v>-17.234520105455665</v>
      </c>
      <c r="E35" s="3">
        <f>[1]TPS_M!E239</f>
        <v>5.3451170000557484</v>
      </c>
      <c r="F35" s="4">
        <f>[1]TPS_M!F239</f>
        <v>45985847</v>
      </c>
      <c r="G35" s="3">
        <f>[1]TPS_M!G239</f>
        <v>-4.8865764617382563</v>
      </c>
      <c r="H35" s="3">
        <f>[1]TPS_M!H239</f>
        <v>-0.91672511448328498</v>
      </c>
    </row>
    <row r="36" spans="1:8" x14ac:dyDescent="0.25">
      <c r="A36" s="2">
        <f t="shared" si="2"/>
        <v>2020</v>
      </c>
      <c r="B36" s="2">
        <f>[1]TPS_M!B240</f>
        <v>11</v>
      </c>
      <c r="C36" s="4">
        <f>[1]TPS_M!C240</f>
        <v>705430</v>
      </c>
      <c r="D36" s="3">
        <f>[1]TPS_M!D240</f>
        <v>26.941881661511104</v>
      </c>
      <c r="E36" s="3">
        <f>[1]TPS_M!E240</f>
        <v>5.5188330662979306</v>
      </c>
      <c r="F36" s="4">
        <f>[1]TPS_M!F240</f>
        <v>43643095</v>
      </c>
      <c r="G36" s="3">
        <f>[1]TPS_M!G240</f>
        <v>-0.25131275413655674</v>
      </c>
      <c r="H36" s="3">
        <f>[1]TPS_M!H240</f>
        <v>-0.74263410327633506</v>
      </c>
    </row>
    <row r="37" spans="1:8" x14ac:dyDescent="0.25">
      <c r="A37" s="2">
        <f t="shared" si="2"/>
        <v>2020</v>
      </c>
      <c r="B37" s="2">
        <f>[1]TPS_M!B241</f>
        <v>12</v>
      </c>
      <c r="C37" s="4">
        <f>[1]TPS_M!C241</f>
        <v>442997</v>
      </c>
      <c r="D37" s="3">
        <f>[1]TPS_M!D241</f>
        <v>-12.967190569744602</v>
      </c>
      <c r="E37" s="3">
        <f>[1]TPS_M!E241</f>
        <v>5.7027865024125699</v>
      </c>
      <c r="F37" s="4">
        <f>[1]TPS_M!F241</f>
        <v>43896623</v>
      </c>
      <c r="G37" s="3">
        <f>[1]TPS_M!G241</f>
        <v>-0.81644961233758861</v>
      </c>
      <c r="H37" s="3">
        <f>[1]TPS_M!H241</f>
        <v>-0.55398097014448888</v>
      </c>
    </row>
    <row r="38" spans="1:8" x14ac:dyDescent="0.25">
      <c r="A38" s="2">
        <f>[1]TPS_M!A242</f>
        <v>2021</v>
      </c>
      <c r="B38" s="2">
        <f>[1]TPS_M!B242</f>
        <v>1</v>
      </c>
      <c r="C38" s="4">
        <f>[1]TPS_M!C242</f>
        <v>387113</v>
      </c>
      <c r="D38" s="3">
        <f>[1]TPS_M!D242</f>
        <v>-24.13907304235018</v>
      </c>
      <c r="E38" s="3">
        <f>[1]TPS_M!E242</f>
        <v>5.8905195093573228</v>
      </c>
      <c r="F38" s="4">
        <f>[1]TPS_M!F242</f>
        <v>42491856</v>
      </c>
      <c r="G38" s="3">
        <f>[1]TPS_M!G242</f>
        <v>-7.2825128557796326</v>
      </c>
      <c r="H38" s="3">
        <f>[1]TPS_M!H242</f>
        <v>-0.35489844699392659</v>
      </c>
    </row>
    <row r="39" spans="1:8" x14ac:dyDescent="0.25">
      <c r="A39" s="2">
        <f>A38</f>
        <v>2021</v>
      </c>
      <c r="B39" s="2">
        <f>[1]TPS_M!B243</f>
        <v>2</v>
      </c>
      <c r="C39" s="4">
        <f>[1]TPS_M!C243</f>
        <v>565486</v>
      </c>
      <c r="D39" s="3">
        <f>[1]TPS_M!D243</f>
        <v>40.772863398398314</v>
      </c>
      <c r="E39" s="3">
        <f>[1]TPS_M!E243</f>
        <v>6.0742777619042787</v>
      </c>
      <c r="F39" s="4">
        <f>[1]TPS_M!F243</f>
        <v>40512341</v>
      </c>
      <c r="G39" s="3">
        <f>[1]TPS_M!G243</f>
        <v>-5.9968807432476678</v>
      </c>
      <c r="H39" s="3">
        <f>[1]TPS_M!H243</f>
        <v>-0.1495374927198696</v>
      </c>
    </row>
    <row r="40" spans="1:8" x14ac:dyDescent="0.25">
      <c r="A40" s="2">
        <f t="shared" ref="A40:A49" si="3">A39</f>
        <v>2021</v>
      </c>
      <c r="B40" s="2">
        <f>[1]TPS_M!B244</f>
        <v>3</v>
      </c>
      <c r="C40" s="4">
        <f>[1]TPS_M!C244</f>
        <v>627906</v>
      </c>
      <c r="D40" s="3">
        <f>[1]TPS_M!D244</f>
        <v>26.050612480878787</v>
      </c>
      <c r="E40" s="3">
        <f>[1]TPS_M!E244</f>
        <v>6.2442215464538791</v>
      </c>
      <c r="F40" s="4">
        <f>[1]TPS_M!F244</f>
        <v>46405100</v>
      </c>
      <c r="G40" s="3">
        <f>[1]TPS_M!G244</f>
        <v>4.6627663772179639</v>
      </c>
      <c r="H40" s="3">
        <f>[1]TPS_M!H244</f>
        <v>5.7469849448517386E-2</v>
      </c>
    </row>
    <row r="41" spans="1:8" ht="14.25" customHeight="1" x14ac:dyDescent="0.25">
      <c r="A41" s="2">
        <f t="shared" si="3"/>
        <v>2021</v>
      </c>
      <c r="B41" s="2">
        <f>[1]TPS_M!B245</f>
        <v>4</v>
      </c>
      <c r="C41" s="4">
        <f>[1]TPS_M!C245</f>
        <v>517454</v>
      </c>
      <c r="D41" s="3">
        <f>[1]TPS_M!D245</f>
        <v>28.973677061082871</v>
      </c>
      <c r="E41" s="3">
        <f>[1]TPS_M!E245</f>
        <v>6.3929207734090996</v>
      </c>
      <c r="F41" s="4">
        <f>[1]TPS_M!F245</f>
        <v>45472641</v>
      </c>
      <c r="G41" s="3">
        <f>[1]TPS_M!G245</f>
        <v>8.7778247358750505</v>
      </c>
      <c r="H41" s="3">
        <f>[1]TPS_M!H245</f>
        <v>0.26108547077856081</v>
      </c>
    </row>
    <row r="42" spans="1:8" x14ac:dyDescent="0.25">
      <c r="A42" s="2">
        <f t="shared" si="3"/>
        <v>2021</v>
      </c>
      <c r="B42" s="2">
        <f>[1]TPS_M!B246</f>
        <v>5</v>
      </c>
      <c r="C42" s="4">
        <f>[1]TPS_M!C246</f>
        <v>627517</v>
      </c>
      <c r="D42" s="3">
        <f>[1]TPS_M!D246</f>
        <v>72.847317289496957</v>
      </c>
      <c r="E42" s="3">
        <f>[1]TPS_M!E246</f>
        <v>6.5143207969878087</v>
      </c>
      <c r="F42" s="4">
        <f>[1]TPS_M!F246</f>
        <v>45499245</v>
      </c>
      <c r="G42" s="3">
        <f>[1]TPS_M!G246</f>
        <v>19.180112611097023</v>
      </c>
      <c r="H42" s="3">
        <f>[1]TPS_M!H246</f>
        <v>0.45659107479645999</v>
      </c>
    </row>
    <row r="43" spans="1:8" x14ac:dyDescent="0.25">
      <c r="A43" s="2">
        <f t="shared" si="3"/>
        <v>2021</v>
      </c>
      <c r="B43" s="2">
        <f>[1]TPS_M!B247</f>
        <v>6</v>
      </c>
      <c r="C43" s="4">
        <f>[1]TPS_M!C247</f>
        <v>464392</v>
      </c>
      <c r="D43" s="3">
        <f>[1]TPS_M!D247</f>
        <v>-5.6999321775081153</v>
      </c>
      <c r="E43" s="3">
        <f>[1]TPS_M!E247</f>
        <v>6.6039350794834073</v>
      </c>
      <c r="F43" s="4">
        <f>[1]TPS_M!F247</f>
        <v>44907680</v>
      </c>
      <c r="G43" s="3">
        <f>[1]TPS_M!G247</f>
        <v>11.582119153547143</v>
      </c>
      <c r="H43" s="3">
        <f>[1]TPS_M!H247</f>
        <v>0.63985980525515707</v>
      </c>
    </row>
    <row r="44" spans="1:8" x14ac:dyDescent="0.25">
      <c r="A44" s="2">
        <f t="shared" si="3"/>
        <v>2021</v>
      </c>
      <c r="B44" s="2">
        <f>[1]TPS_M!B248</f>
        <v>7</v>
      </c>
      <c r="C44" s="4">
        <f>[1]TPS_M!C248</f>
        <v>597250</v>
      </c>
      <c r="D44" s="3">
        <f>[1]TPS_M!D248</f>
        <v>62.769909164988327</v>
      </c>
      <c r="E44" s="3">
        <f>[1]TPS_M!E248</f>
        <v>6.661883541279054</v>
      </c>
      <c r="F44" s="4">
        <f>[1]TPS_M!F248</f>
        <v>46055466</v>
      </c>
      <c r="G44" s="3">
        <f>[1]TPS_M!G248</f>
        <v>9.0846574117958045</v>
      </c>
      <c r="H44" s="3">
        <f>[1]TPS_M!H248</f>
        <v>0.80806505045872623</v>
      </c>
    </row>
    <row r="45" spans="1:8" x14ac:dyDescent="0.25">
      <c r="A45" s="2">
        <f t="shared" si="3"/>
        <v>2021</v>
      </c>
      <c r="B45" s="2">
        <f>[1]TPS_M!B249</f>
        <v>8</v>
      </c>
      <c r="C45" s="4">
        <f>[1]TPS_M!C249</f>
        <v>575106</v>
      </c>
      <c r="D45" s="3">
        <f>[1]TPS_M!D249</f>
        <v>25.815682276603468</v>
      </c>
      <c r="E45" s="3">
        <f>[1]TPS_M!E249</f>
        <v>6.6874316675317287</v>
      </c>
      <c r="F45" s="4">
        <f>[1]TPS_M!F249</f>
        <v>48818430</v>
      </c>
      <c r="G45" s="3">
        <f>[1]TPS_M!G249</f>
        <v>13.584326627097788</v>
      </c>
      <c r="H45" s="3">
        <f>[1]TPS_M!H249</f>
        <v>0.95914007783265087</v>
      </c>
    </row>
    <row r="46" spans="1:8" x14ac:dyDescent="0.25">
      <c r="A46" s="2">
        <f t="shared" si="3"/>
        <v>2021</v>
      </c>
      <c r="B46" s="2">
        <f>[1]TPS_M!B250</f>
        <v>9</v>
      </c>
      <c r="C46" s="4">
        <f>[1]TPS_M!C250</f>
        <v>576997</v>
      </c>
      <c r="D46" s="3">
        <f>[1]TPS_M!D250</f>
        <v>-13.8634317763483</v>
      </c>
      <c r="E46" s="3">
        <f>[1]TPS_M!E250</f>
        <v>6.6837413340667249</v>
      </c>
      <c r="F46" s="4">
        <f>[1]TPS_M!F250</f>
        <v>45057381</v>
      </c>
      <c r="G46" s="3">
        <f>[1]TPS_M!G250</f>
        <v>3.9194677408741718</v>
      </c>
      <c r="H46" s="3">
        <f>[1]TPS_M!H250</f>
        <v>1.0915929181608406</v>
      </c>
    </row>
    <row r="47" spans="1:8" x14ac:dyDescent="0.25">
      <c r="A47" s="2">
        <f t="shared" si="3"/>
        <v>2021</v>
      </c>
      <c r="B47" s="2">
        <f>[1]TPS_M!B251</f>
        <v>10</v>
      </c>
      <c r="C47" s="4">
        <f>[1]TPS_M!C251</f>
        <v>620474</v>
      </c>
      <c r="D47" s="3">
        <f>[1]TPS_M!D251</f>
        <v>11.286203160983455</v>
      </c>
      <c r="E47" s="3">
        <f>[1]TPS_M!E251</f>
        <v>6.6553027674460745</v>
      </c>
      <c r="F47" s="4">
        <f>[1]TPS_M!F251</f>
        <v>46992088</v>
      </c>
      <c r="G47" s="3">
        <f>[1]TPS_M!G251</f>
        <v>2.1881536725854023</v>
      </c>
      <c r="H47" s="3">
        <f>[1]TPS_M!H251</f>
        <v>1.204808351293126</v>
      </c>
    </row>
    <row r="48" spans="1:8" x14ac:dyDescent="0.25">
      <c r="A48" s="2">
        <f t="shared" si="3"/>
        <v>2021</v>
      </c>
      <c r="B48" s="2">
        <f>[1]TPS_M!B252</f>
        <v>11</v>
      </c>
      <c r="C48" s="4">
        <f>[1]TPS_M!C252</f>
        <v>563138</v>
      </c>
      <c r="D48" s="3">
        <f>[1]TPS_M!D252</f>
        <v>-20.170959556582513</v>
      </c>
      <c r="E48" s="3">
        <f>[1]TPS_M!E252</f>
        <v>6.6051793072102543</v>
      </c>
      <c r="F48" s="4">
        <f>[1]TPS_M!F252</f>
        <v>45683251</v>
      </c>
      <c r="G48" s="3">
        <f>[1]TPS_M!G252</f>
        <v>4.6746363886429165</v>
      </c>
      <c r="H48" s="3">
        <f>[1]TPS_M!H252</f>
        <v>1.2983675372753596</v>
      </c>
    </row>
    <row r="49" spans="1:8" x14ac:dyDescent="0.25">
      <c r="A49" s="2">
        <f t="shared" si="3"/>
        <v>2021</v>
      </c>
      <c r="B49" s="2">
        <f>[1]TPS_M!B253</f>
        <v>12</v>
      </c>
      <c r="C49" s="4">
        <f>[1]TPS_M!C253</f>
        <v>644709</v>
      </c>
      <c r="D49" s="3">
        <f>[1]TPS_M!D253</f>
        <v>45.533491197457309</v>
      </c>
      <c r="E49" s="3">
        <f>[1]TPS_M!E253</f>
        <v>6.5367558832048474</v>
      </c>
      <c r="F49" s="4">
        <f>[1]TPS_M!F253</f>
        <v>46524258</v>
      </c>
      <c r="G49" s="3">
        <f>[1]TPS_M!G253</f>
        <v>5.9859616080262024</v>
      </c>
      <c r="H49" s="3">
        <f>[1]TPS_M!H253</f>
        <v>1.3719199240229278</v>
      </c>
    </row>
    <row r="50" spans="1:8" x14ac:dyDescent="0.25">
      <c r="A50" s="2">
        <f>[1]TPS_M!A254</f>
        <v>2022</v>
      </c>
      <c r="B50" s="2">
        <f>[1]TPS_M!B254</f>
        <v>1</v>
      </c>
      <c r="C50" s="4">
        <f>[1]TPS_M!C254</f>
        <v>521240</v>
      </c>
      <c r="D50" s="3">
        <f>[1]TPS_M!D254</f>
        <v>34.648022670383071</v>
      </c>
      <c r="E50" s="3">
        <f>[1]TPS_M!E254</f>
        <v>6.4515579711876727</v>
      </c>
      <c r="F50" s="4">
        <f>[1]TPS_M!F254</f>
        <v>46678408</v>
      </c>
      <c r="G50" s="3">
        <f>[1]TPS_M!G254</f>
        <v>9.8525985779486689</v>
      </c>
      <c r="H50" s="3">
        <f>[1]TPS_M!H254</f>
        <v>1.4253494225658956</v>
      </c>
    </row>
    <row r="51" spans="1:8" x14ac:dyDescent="0.25">
      <c r="A51" s="2">
        <f>A50</f>
        <v>2022</v>
      </c>
      <c r="B51" s="2">
        <f>[1]TPS_M!B255</f>
        <v>2</v>
      </c>
      <c r="C51" s="4">
        <f>[1]TPS_M!C255</f>
        <v>600112</v>
      </c>
      <c r="D51" s="3">
        <f>[1]TPS_M!D255</f>
        <v>6.123228514941137</v>
      </c>
      <c r="E51" s="3">
        <f>[1]TPS_M!E255</f>
        <v>6.3538191535355946</v>
      </c>
      <c r="F51" s="4">
        <f>[1]TPS_M!F255</f>
        <v>43965761</v>
      </c>
      <c r="G51" s="3">
        <f>[1]TPS_M!G255</f>
        <v>8.5243654519989285</v>
      </c>
      <c r="H51" s="3">
        <f>[1]TPS_M!H255</f>
        <v>1.4588603634957165</v>
      </c>
    </row>
    <row r="52" spans="1:8" x14ac:dyDescent="0.25">
      <c r="A52" s="2">
        <f t="shared" ref="A52:A61" si="4">A51</f>
        <v>2022</v>
      </c>
      <c r="B52" s="2">
        <f>[1]TPS_M!B256</f>
        <v>3</v>
      </c>
      <c r="C52" s="4">
        <f>[1]TPS_M!C256</f>
        <v>473822</v>
      </c>
      <c r="D52" s="3">
        <f>[1]TPS_M!D256</f>
        <v>-24.539341876013289</v>
      </c>
      <c r="E52" s="3">
        <f>[1]TPS_M!E256</f>
        <v>6.249731100451811</v>
      </c>
      <c r="F52" s="4">
        <f>[1]TPS_M!F256</f>
        <v>46003569</v>
      </c>
      <c r="G52" s="3">
        <f>[1]TPS_M!G256</f>
        <v>-0.86527342899810344</v>
      </c>
      <c r="H52" s="3">
        <f>[1]TPS_M!H256</f>
        <v>1.4732423030396351</v>
      </c>
    </row>
    <row r="53" spans="1:8" x14ac:dyDescent="0.25">
      <c r="A53" s="2">
        <f t="shared" si="4"/>
        <v>2022</v>
      </c>
      <c r="B53" s="2">
        <f>[1]TPS_M!B257</f>
        <v>4</v>
      </c>
      <c r="C53" s="4">
        <f>[1]TPS_M!C257</f>
        <v>444462</v>
      </c>
      <c r="D53" s="3">
        <f>[1]TPS_M!D257</f>
        <v>-14.105988165131588</v>
      </c>
      <c r="E53" s="3">
        <f>[1]TPS_M!E257</f>
        <v>6.1454694689007292</v>
      </c>
      <c r="F53" s="4">
        <f>[1]TPS_M!F257</f>
        <v>48526471</v>
      </c>
      <c r="G53" s="3">
        <f>[1]TPS_M!G257</f>
        <v>6.7157524455199402</v>
      </c>
      <c r="H53" s="3">
        <f>[1]TPS_M!H257</f>
        <v>1.4697754575004864</v>
      </c>
    </row>
    <row r="54" spans="1:8" x14ac:dyDescent="0.25">
      <c r="A54" s="2">
        <f t="shared" si="4"/>
        <v>2022</v>
      </c>
      <c r="B54" s="2">
        <f>[1]TPS_M!B258</f>
        <v>5</v>
      </c>
      <c r="C54" s="4">
        <f>[1]TPS_M!C258</f>
        <v>615763</v>
      </c>
      <c r="D54" s="3">
        <f>[1]TPS_M!D258</f>
        <v>-1.8730966651102632</v>
      </c>
      <c r="E54" s="3">
        <f>[1]TPS_M!E258</f>
        <v>6.045071785778946</v>
      </c>
      <c r="F54" s="4">
        <f>[1]TPS_M!F258</f>
        <v>51361574</v>
      </c>
      <c r="G54" s="3">
        <f>[1]TPS_M!G258</f>
        <v>12.884453357412863</v>
      </c>
      <c r="H54" s="3">
        <f>[1]TPS_M!H258</f>
        <v>1.4495776462552694</v>
      </c>
    </row>
    <row r="55" spans="1:8" x14ac:dyDescent="0.25">
      <c r="A55" s="2">
        <f t="shared" si="4"/>
        <v>2022</v>
      </c>
      <c r="B55" s="2">
        <f>[1]TPS_M!B259</f>
        <v>6</v>
      </c>
      <c r="C55" s="4">
        <f>[1]TPS_M!C259</f>
        <v>465075</v>
      </c>
      <c r="D55" s="3">
        <f>[1]TPS_M!D259</f>
        <v>0.14707402366966882</v>
      </c>
      <c r="E55" s="3">
        <f>[1]TPS_M!E259</f>
        <v>5.9511692267584744</v>
      </c>
      <c r="F55" s="4">
        <f>[1]TPS_M!F259</f>
        <v>48075081</v>
      </c>
      <c r="G55" s="3">
        <f>[1]TPS_M!G259</f>
        <v>7.0531387949678059</v>
      </c>
      <c r="H55" s="3">
        <f>[1]TPS_M!H259</f>
        <v>1.4141309926384849</v>
      </c>
    </row>
    <row r="56" spans="1:8" x14ac:dyDescent="0.25">
      <c r="A56" s="2">
        <f t="shared" si="4"/>
        <v>2022</v>
      </c>
      <c r="B56" s="2">
        <f>[1]TPS_M!B260</f>
        <v>7</v>
      </c>
      <c r="C56" s="4">
        <f>[1]TPS_M!C260</f>
        <v>550115</v>
      </c>
      <c r="D56" s="3">
        <f>[1]TPS_M!D260</f>
        <v>-7.8920050230221861</v>
      </c>
      <c r="E56" s="3">
        <f>[1]TPS_M!E260</f>
        <v>5.8658430947022362</v>
      </c>
      <c r="F56" s="4">
        <f>[1]TPS_M!F260</f>
        <v>48123027</v>
      </c>
      <c r="G56" s="3">
        <f>[1]TPS_M!G260</f>
        <v>4.4892847246404965</v>
      </c>
      <c r="H56" s="3">
        <f>[1]TPS_M!H260</f>
        <v>1.3657117085756858</v>
      </c>
    </row>
    <row r="57" spans="1:8" x14ac:dyDescent="0.25">
      <c r="A57" s="2">
        <f t="shared" si="4"/>
        <v>2022</v>
      </c>
      <c r="B57" s="2">
        <f>[1]TPS_M!B261</f>
        <v>8</v>
      </c>
      <c r="C57" s="4">
        <f>[1]TPS_M!C261</f>
        <v>479451</v>
      </c>
      <c r="D57" s="3">
        <f>[1]TPS_M!D261</f>
        <v>-16.632585992843062</v>
      </c>
      <c r="E57" s="3">
        <f>[1]TPS_M!E261</f>
        <v>5.7907716303062706</v>
      </c>
      <c r="F57" s="4">
        <f>[1]TPS_M!F261</f>
        <v>47209037</v>
      </c>
      <c r="G57" s="3">
        <f>[1]TPS_M!G261</f>
        <v>-3.2966914339523035</v>
      </c>
      <c r="H57" s="3">
        <f>[1]TPS_M!H261</f>
        <v>1.3069876037564756</v>
      </c>
    </row>
    <row r="58" spans="1:8" x14ac:dyDescent="0.25">
      <c r="A58" s="2">
        <f t="shared" si="4"/>
        <v>2022</v>
      </c>
      <c r="B58" s="2">
        <f>[1]TPS_M!B262</f>
        <v>9</v>
      </c>
      <c r="C58" s="4">
        <f>[1]TPS_M!C262</f>
        <v>560121</v>
      </c>
      <c r="D58" s="3">
        <f>[1]TPS_M!D262</f>
        <v>-2.9247985691433387</v>
      </c>
      <c r="E58" s="3">
        <f>[1]TPS_M!E262</f>
        <v>5.7266776681473317</v>
      </c>
      <c r="F58" s="4">
        <f>[1]TPS_M!F262</f>
        <v>44673571</v>
      </c>
      <c r="G58" s="3">
        <f>[1]TPS_M!G262</f>
        <v>-0.85182492076048</v>
      </c>
      <c r="H58" s="3">
        <f>[1]TPS_M!H262</f>
        <v>1.24084340266324</v>
      </c>
    </row>
    <row r="59" spans="1:8" x14ac:dyDescent="0.25">
      <c r="A59" s="2">
        <f t="shared" si="4"/>
        <v>2022</v>
      </c>
      <c r="B59" s="2">
        <f>[1]TPS_M!B263</f>
        <v>10</v>
      </c>
      <c r="C59" s="4">
        <f>[1]TPS_M!C263</f>
        <v>667081</v>
      </c>
      <c r="D59" s="3">
        <f>[1]TPS_M!D263</f>
        <v>7.5115153898471121</v>
      </c>
      <c r="E59" s="3">
        <f>[1]TPS_M!E263</f>
        <v>5.6727268651894542</v>
      </c>
      <c r="F59" s="4">
        <f>[1]TPS_M!F263</f>
        <v>47236605</v>
      </c>
      <c r="G59" s="3">
        <f>[1]TPS_M!G263</f>
        <v>0.52033652984306844</v>
      </c>
      <c r="H59" s="3">
        <f>[1]TPS_M!H263</f>
        <v>1.1698441298451905</v>
      </c>
    </row>
    <row r="60" spans="1:8" x14ac:dyDescent="0.25">
      <c r="A60" s="2">
        <f t="shared" si="4"/>
        <v>2022</v>
      </c>
      <c r="B60" s="2">
        <f>[1]TPS_M!B264</f>
        <v>11</v>
      </c>
      <c r="C60" s="4">
        <f>[1]TPS_M!C264</f>
        <v>538428</v>
      </c>
      <c r="D60" s="3">
        <f>[1]TPS_M!D264</f>
        <v>-4.387912021564877</v>
      </c>
      <c r="E60" s="3">
        <f>[1]TPS_M!E264</f>
        <v>5.6274840814357496</v>
      </c>
      <c r="F60" s="4">
        <f>[1]TPS_M!F264</f>
        <v>42947445</v>
      </c>
      <c r="G60" s="3">
        <f>[1]TPS_M!G264</f>
        <v>-5.988641219951707</v>
      </c>
      <c r="H60" s="3">
        <f>[1]TPS_M!H264</f>
        <v>1.096409485662412</v>
      </c>
    </row>
    <row r="61" spans="1:8" x14ac:dyDescent="0.25">
      <c r="A61" s="2">
        <f t="shared" si="4"/>
        <v>2022</v>
      </c>
      <c r="B61" s="2">
        <f>[1]TPS_M!B265</f>
        <v>12</v>
      </c>
      <c r="C61" s="4">
        <f>[1]TPS_M!C265</f>
        <v>539789</v>
      </c>
      <c r="D61" s="3">
        <f>[1]TPS_M!D265</f>
        <v>-16.27400889393509</v>
      </c>
      <c r="E61" s="3">
        <f>[1]TPS_M!E265</f>
        <v>5.5896418705368749</v>
      </c>
      <c r="F61" s="4">
        <f>[1]TPS_M!F265</f>
        <v>47465933</v>
      </c>
      <c r="G61" s="3">
        <f>[1]TPS_M!G265</f>
        <v>2.0240516248534179</v>
      </c>
      <c r="H61" s="3">
        <f>[1]TPS_M!H265</f>
        <v>1.0229140657805447</v>
      </c>
    </row>
    <row r="62" spans="1:8" x14ac:dyDescent="0.25">
      <c r="A62" s="2">
        <f>[1]TPS_M!A266</f>
        <v>2023</v>
      </c>
      <c r="B62" s="2">
        <f>[1]TPS_M!B266</f>
        <v>1</v>
      </c>
      <c r="C62" s="4">
        <f>[1]TPS_M!C266</f>
        <v>548800</v>
      </c>
      <c r="D62" s="3">
        <f>[1]TPS_M!D266</f>
        <v>5.2873916046350944</v>
      </c>
      <c r="E62" s="3">
        <f>[1]TPS_M!E266</f>
        <v>5.5571972725252232</v>
      </c>
      <c r="F62" s="4">
        <f>[1]TPS_M!F266</f>
        <v>44276774</v>
      </c>
      <c r="G62" s="3">
        <f>[1]TPS_M!G266</f>
        <v>-5.1450640733077257</v>
      </c>
      <c r="H62" s="3">
        <f>[1]TPS_M!H266</f>
        <v>0.95124044845511657</v>
      </c>
    </row>
    <row r="63" spans="1:8" x14ac:dyDescent="0.25">
      <c r="A63" s="2">
        <f>A62</f>
        <v>2023</v>
      </c>
      <c r="B63" s="2">
        <f>[1]TPS_M!B267</f>
        <v>2</v>
      </c>
      <c r="C63" s="4">
        <f>[1]TPS_M!C267</f>
        <v>522150</v>
      </c>
      <c r="D63" s="3">
        <f>[1]TPS_M!D267</f>
        <v>-12.991241634894823</v>
      </c>
      <c r="E63" s="3">
        <f>[1]TPS_M!E267</f>
        <v>5.5266290183523212</v>
      </c>
      <c r="F63" s="4">
        <f>[1]TPS_M!F267</f>
        <v>42495401</v>
      </c>
      <c r="G63" s="3">
        <f>[1]TPS_M!G267</f>
        <v>-3.3443296932811006</v>
      </c>
      <c r="H63" s="3">
        <f>[1]TPS_M!H267</f>
        <v>0.88334073538325808</v>
      </c>
    </row>
    <row r="64" spans="1:8" x14ac:dyDescent="0.25">
      <c r="A64" s="2">
        <f t="shared" ref="A64:A73" si="5">A63</f>
        <v>2023</v>
      </c>
      <c r="B64" s="2">
        <f>[1]TPS_M!B268</f>
        <v>3</v>
      </c>
      <c r="C64" s="4">
        <f>[1]TPS_M!C268</f>
        <v>633488</v>
      </c>
      <c r="D64" s="3">
        <f>[1]TPS_M!D268</f>
        <v>33.697464448674829</v>
      </c>
      <c r="E64" s="3">
        <f>[1]TPS_M!E268</f>
        <v>5.4943971024649798</v>
      </c>
      <c r="F64" s="4">
        <f>[1]TPS_M!F268</f>
        <v>47616630</v>
      </c>
      <c r="G64" s="3">
        <f>[1]TPS_M!G268</f>
        <v>3.5063822982951631</v>
      </c>
      <c r="H64" s="3">
        <f>[1]TPS_M!H268</f>
        <v>0.82074367378142143</v>
      </c>
    </row>
    <row r="65" spans="1:8" x14ac:dyDescent="0.25">
      <c r="A65" s="2">
        <f t="shared" si="5"/>
        <v>2023</v>
      </c>
      <c r="B65" s="2">
        <f>[1]TPS_M!B269</f>
        <v>4</v>
      </c>
      <c r="C65" s="4">
        <f>[1]TPS_M!C269</f>
        <v>560837</v>
      </c>
      <c r="D65" s="3">
        <f>[1]TPS_M!D269</f>
        <v>26.183340758040053</v>
      </c>
      <c r="E65" s="3">
        <f>[1]TPS_M!E269</f>
        <v>5.4556755560702017</v>
      </c>
      <c r="F65" s="4">
        <f>[1]TPS_M!F269</f>
        <v>47016957</v>
      </c>
      <c r="G65" s="3">
        <f>[1]TPS_M!G269</f>
        <v>-3.1107021979817961</v>
      </c>
      <c r="H65" s="3">
        <f>[1]TPS_M!H269</f>
        <v>0.76468442264184611</v>
      </c>
    </row>
    <row r="66" spans="1:8" x14ac:dyDescent="0.25">
      <c r="A66" s="2">
        <f t="shared" si="5"/>
        <v>2023</v>
      </c>
      <c r="B66" s="2">
        <f>[1]TPS_M!B270</f>
        <v>5</v>
      </c>
      <c r="C66" s="4">
        <f>[1]TPS_M!C270</f>
        <v>635000</v>
      </c>
      <c r="D66" s="3">
        <f>[1]TPS_M!D270</f>
        <v>3.1240915741933106</v>
      </c>
      <c r="E66" s="3">
        <f>[1]TPS_M!E270</f>
        <v>5.4075969567184758</v>
      </c>
      <c r="F66" s="4">
        <f>[1]TPS_M!F270</f>
        <v>47114174</v>
      </c>
      <c r="G66" s="3">
        <f>[1]TPS_M!G270</f>
        <v>-8.2696063792749079</v>
      </c>
      <c r="H66" s="3">
        <f>[1]TPS_M!H270</f>
        <v>0.71658464363902941</v>
      </c>
    </row>
    <row r="67" spans="1:8" x14ac:dyDescent="0.25">
      <c r="A67" s="2">
        <f t="shared" si="5"/>
        <v>2023</v>
      </c>
      <c r="B67" s="2">
        <f>[1]TPS_M!B271</f>
        <v>6</v>
      </c>
      <c r="C67" s="4">
        <f>[1]TPS_M!C271</f>
        <v>587036</v>
      </c>
      <c r="D67" s="3">
        <f>[1]TPS_M!D271</f>
        <v>26.223942374885766</v>
      </c>
      <c r="E67" s="3">
        <f>[1]TPS_M!E271</f>
        <v>5.3487333031548721</v>
      </c>
      <c r="F67" s="4">
        <f>[1]TPS_M!F271</f>
        <v>45822079</v>
      </c>
      <c r="G67" s="3">
        <f>[1]TPS_M!G271</f>
        <v>-4.6864237212621678</v>
      </c>
      <c r="H67" s="3">
        <f>[1]TPS_M!H271</f>
        <v>0.677596874376592</v>
      </c>
    </row>
    <row r="68" spans="1:8" x14ac:dyDescent="0.25">
      <c r="A68" s="2">
        <f t="shared" si="5"/>
        <v>2023</v>
      </c>
      <c r="B68" s="2">
        <f>[1]TPS_M!B272</f>
        <v>7</v>
      </c>
      <c r="C68" s="4">
        <f>[1]TPS_M!C272</f>
        <v>590199</v>
      </c>
      <c r="D68" s="3">
        <f>[1]TPS_M!D272</f>
        <v>7.2864764640120594</v>
      </c>
      <c r="E68" s="3">
        <f>[1]TPS_M!E272</f>
        <v>5.2774980173617854</v>
      </c>
      <c r="F68" s="4">
        <f>[1]TPS_M!F272</f>
        <v>45993103</v>
      </c>
      <c r="G68" s="3">
        <f>[1]TPS_M!G272</f>
        <v>-4.4259975582998994</v>
      </c>
      <c r="H68" s="3">
        <f>[1]TPS_M!H272</f>
        <v>0.64824961141489645</v>
      </c>
    </row>
    <row r="69" spans="1:8" x14ac:dyDescent="0.25">
      <c r="A69" s="2">
        <f t="shared" si="5"/>
        <v>2023</v>
      </c>
      <c r="B69" s="2">
        <f>[1]TPS_M!B273</f>
        <v>8</v>
      </c>
      <c r="C69" s="4">
        <f>[1]TPS_M!C273</f>
        <v>473711</v>
      </c>
      <c r="D69" s="3">
        <f>[1]TPS_M!D273</f>
        <v>-1.1972026338457953</v>
      </c>
      <c r="E69" s="3">
        <f>[1]TPS_M!E273</f>
        <v>5.1937541886182581</v>
      </c>
      <c r="F69" s="4">
        <f>[1]TPS_M!F273</f>
        <v>45366192.310000002</v>
      </c>
      <c r="G69" s="3">
        <f>[1]TPS_M!G273</f>
        <v>-3.9035845827568916</v>
      </c>
      <c r="H69" s="3">
        <f>[1]TPS_M!H273</f>
        <v>0.62869884988405289</v>
      </c>
    </row>
    <row r="70" spans="1:8" x14ac:dyDescent="0.25">
      <c r="A70" s="2">
        <f t="shared" si="5"/>
        <v>2023</v>
      </c>
      <c r="B70" s="2">
        <f>[1]TPS_M!B274</f>
        <v>9</v>
      </c>
      <c r="C70" s="4">
        <f>[1]TPS_M!C274</f>
        <v>753471</v>
      </c>
      <c r="D70" s="3">
        <f>[1]TPS_M!D274</f>
        <v>34.519327073971517</v>
      </c>
      <c r="E70" s="3">
        <f>[1]TPS_M!E274</f>
        <v>5.0975044185954612</v>
      </c>
      <c r="F70" s="4">
        <f>[1]TPS_M!F274</f>
        <v>44209890.979999997</v>
      </c>
      <c r="G70" s="3">
        <f>[1]TPS_M!G274</f>
        <v>-1.0379291595023932</v>
      </c>
      <c r="H70" s="3">
        <f>[1]TPS_M!H274</f>
        <v>0.61874820663849661</v>
      </c>
    </row>
    <row r="71" spans="1:8" x14ac:dyDescent="0.25">
      <c r="A71" s="2">
        <f t="shared" si="5"/>
        <v>2023</v>
      </c>
      <c r="B71" s="2">
        <f>[1]TPS_M!B275</f>
        <v>10</v>
      </c>
      <c r="C71" s="4">
        <f>[1]TPS_M!C275</f>
        <v>527756</v>
      </c>
      <c r="D71" s="3">
        <f>[1]TPS_M!D275</f>
        <v>-20.885769494259321</v>
      </c>
      <c r="E71" s="3">
        <f>[1]TPS_M!E275</f>
        <v>4.9883074925185618</v>
      </c>
      <c r="F71" s="4">
        <f>[1]TPS_M!F275</f>
        <v>45280821.579999998</v>
      </c>
      <c r="G71" s="3">
        <f>[1]TPS_M!G275</f>
        <v>-4.1403979392676593</v>
      </c>
      <c r="H71" s="3">
        <f>[1]TPS_M!H275</f>
        <v>0.6178865566276186</v>
      </c>
    </row>
    <row r="72" spans="1:8" x14ac:dyDescent="0.25">
      <c r="A72" s="2">
        <f t="shared" si="5"/>
        <v>2023</v>
      </c>
      <c r="B72" s="2">
        <f>[1]TPS_M!B276</f>
        <v>11</v>
      </c>
      <c r="C72" s="4">
        <f>[1]TPS_M!C276</f>
        <v>612416</v>
      </c>
      <c r="D72" s="3">
        <f>[1]TPS_M!D276</f>
        <v>13.741484469604103</v>
      </c>
      <c r="E72" s="3">
        <f>[1]TPS_M!E276</f>
        <v>4.8677653777415708</v>
      </c>
      <c r="F72" s="4">
        <f>[1]TPS_M!F276</f>
        <v>45017799.299999997</v>
      </c>
      <c r="G72" s="3">
        <f>[1]TPS_M!G276</f>
        <v>4.8206693087330166</v>
      </c>
      <c r="H72" s="3">
        <f>[1]TPS_M!H276</f>
        <v>0.62548772776149419</v>
      </c>
    </row>
    <row r="73" spans="1:8" x14ac:dyDescent="0.25">
      <c r="A73" s="2">
        <f t="shared" si="5"/>
        <v>2023</v>
      </c>
      <c r="B73" s="2">
        <f>[1]TPS_M!B277</f>
        <v>12</v>
      </c>
      <c r="C73" s="4">
        <f>[1]TPS_M!C277</f>
        <v>598341</v>
      </c>
      <c r="D73" s="3">
        <f>[1]TPS_M!D277</f>
        <v>10.847201406475504</v>
      </c>
      <c r="E73" s="3">
        <f>[1]TPS_M!E277</f>
        <v>4.7356832307166412</v>
      </c>
      <c r="F73" s="4">
        <f>[1]TPS_M!F277</f>
        <v>43568157.869999997</v>
      </c>
      <c r="G73" s="3">
        <f>[1]TPS_M!G277</f>
        <v>-8.2117318330180105</v>
      </c>
      <c r="H73" s="3">
        <f>[1]TPS_M!H277</f>
        <v>0.64059511152687287</v>
      </c>
    </row>
    <row r="74" spans="1:8" x14ac:dyDescent="0.25">
      <c r="A74" s="2">
        <f>[1]TPS_M!A278</f>
        <v>2024</v>
      </c>
      <c r="B74" s="2">
        <f>[1]TPS_M!B278</f>
        <v>1</v>
      </c>
      <c r="C74" s="4">
        <f>[1]TPS_M!C278</f>
        <v>684214</v>
      </c>
      <c r="D74" s="3">
        <f>[1]TPS_M!D278</f>
        <v>24.67456268221575</v>
      </c>
      <c r="E74" s="3">
        <f>[1]TPS_M!E278</f>
        <v>4.5924824383884157</v>
      </c>
      <c r="F74" s="4">
        <f>[1]TPS_M!F278</f>
        <v>45626864.909999996</v>
      </c>
      <c r="G74" s="3">
        <f>[1]TPS_M!G278</f>
        <v>3.0492079436500896</v>
      </c>
      <c r="H74" s="3">
        <f>[1]TPS_M!H278</f>
        <v>0.66254343146473826</v>
      </c>
    </row>
    <row r="75" spans="1:8" x14ac:dyDescent="0.25">
      <c r="A75" s="2">
        <f>A74</f>
        <v>2024</v>
      </c>
      <c r="B75" s="2">
        <f>[1]TPS_M!B279</f>
        <v>2</v>
      </c>
      <c r="C75" s="4">
        <f>[1]TPS_M!C279</f>
        <v>536065</v>
      </c>
      <c r="D75" s="3">
        <f>[1]TPS_M!D279</f>
        <v>2.6649430240352379</v>
      </c>
      <c r="E75" s="3">
        <f>[1]TPS_M!E279</f>
        <v>4.4390087986859648</v>
      </c>
      <c r="F75" s="4">
        <f>[1]TPS_M!F279</f>
        <v>42962410.780000001</v>
      </c>
      <c r="G75" s="3">
        <f>[1]TPS_M!G279</f>
        <v>1.0989654621684775</v>
      </c>
      <c r="H75" s="3">
        <f>[1]TPS_M!H279</f>
        <v>0.69005266618936945</v>
      </c>
    </row>
    <row r="76" spans="1:8" x14ac:dyDescent="0.25">
      <c r="A76" s="2">
        <f t="shared" ref="A76:A85" si="6">A75</f>
        <v>2024</v>
      </c>
      <c r="B76" s="2">
        <f>[1]TPS_M!B280</f>
        <v>3</v>
      </c>
      <c r="C76" s="4">
        <f>[1]TPS_M!C280</f>
        <v>626161</v>
      </c>
      <c r="D76" s="3">
        <f>[1]TPS_M!D280</f>
        <v>-1.1566122799484768</v>
      </c>
      <c r="E76" s="3">
        <f>[1]TPS_M!E280</f>
        <v>4.2775026984441809</v>
      </c>
      <c r="F76" s="4">
        <f>[1]TPS_M!F280</f>
        <v>47201847.700000003</v>
      </c>
      <c r="G76" s="3">
        <f>[1]TPS_M!G280</f>
        <v>-0.8710870550897809</v>
      </c>
      <c r="H76" s="3">
        <f>[1]TPS_M!H280</f>
        <v>0.72200853490616945</v>
      </c>
    </row>
    <row r="77" spans="1:8" x14ac:dyDescent="0.25">
      <c r="A77" s="2">
        <f t="shared" si="6"/>
        <v>2024</v>
      </c>
      <c r="B77" s="2">
        <f>[1]TPS_M!B281</f>
        <v>4</v>
      </c>
      <c r="C77" s="4">
        <f>[1]TPS_M!C281</f>
        <v>564250</v>
      </c>
      <c r="D77" s="3">
        <f>[1]TPS_M!D281</f>
        <v>0.60855471375818038</v>
      </c>
      <c r="E77" s="3">
        <f>[1]TPS_M!E281</f>
        <v>4.1100813254858277</v>
      </c>
      <c r="F77" s="4">
        <f>[1]TPS_M!F281</f>
        <v>48920458.130000003</v>
      </c>
      <c r="G77" s="3">
        <f>[1]TPS_M!G281</f>
        <v>4.0485417420782932</v>
      </c>
      <c r="H77" s="3">
        <f>[1]TPS_M!H281</f>
        <v>0.75732515354248442</v>
      </c>
    </row>
    <row r="78" spans="1:8" x14ac:dyDescent="0.25">
      <c r="A78" s="2">
        <f t="shared" si="6"/>
        <v>2024</v>
      </c>
      <c r="B78" s="2">
        <f>[1]TPS_M!B282</f>
        <v>5</v>
      </c>
      <c r="C78" s="4">
        <f>[1]TPS_M!C282</f>
        <v>622213</v>
      </c>
      <c r="D78" s="3">
        <f>[1]TPS_M!D282</f>
        <v>-2.0137007874015733</v>
      </c>
      <c r="E78" s="3">
        <f>[1]TPS_M!E282</f>
        <v>3.9384844985379486</v>
      </c>
      <c r="F78" s="4">
        <f>[1]TPS_M!F282</f>
        <v>51269542.329999998</v>
      </c>
      <c r="G78" s="3">
        <f>[1]TPS_M!G282</f>
        <v>8.8197838934839456</v>
      </c>
      <c r="H78" s="3">
        <f>[1]TPS_M!H282</f>
        <v>0.79480600638746646</v>
      </c>
    </row>
    <row r="79" spans="1:8" x14ac:dyDescent="0.25">
      <c r="A79" s="2">
        <f t="shared" si="6"/>
        <v>2024</v>
      </c>
      <c r="B79" s="2">
        <f>[1]TPS_M!B283</f>
        <v>6</v>
      </c>
      <c r="C79" s="4">
        <f>[1]TPS_M!C283</f>
        <v>512338</v>
      </c>
      <c r="D79" s="3">
        <f>[1]TPS_M!D283</f>
        <v>-12.72460292043418</v>
      </c>
      <c r="E79" s="3">
        <f>[1]TPS_M!E283</f>
        <v>3.7642088747573283</v>
      </c>
      <c r="F79" s="4">
        <f>[1]TPS_M!F283</f>
        <v>46929598.479999997</v>
      </c>
      <c r="G79" s="3">
        <f>[1]TPS_M!G283</f>
        <v>2.4169996302437546</v>
      </c>
      <c r="H79" s="3">
        <f>[1]TPS_M!H283</f>
        <v>0.83348313443780497</v>
      </c>
    </row>
    <row r="80" spans="1:8" x14ac:dyDescent="0.25">
      <c r="A80" s="2">
        <f t="shared" si="6"/>
        <v>2024</v>
      </c>
      <c r="B80" s="2">
        <f>[1]TPS_M!B284</f>
        <v>7</v>
      </c>
      <c r="C80" s="4">
        <f>[1]TPS_M!C284</f>
        <v>535034</v>
      </c>
      <c r="D80" s="3">
        <f>[1]TPS_M!D284</f>
        <v>-9.3468474192602855</v>
      </c>
      <c r="E80" s="3">
        <f>[1]TPS_M!E284</f>
        <v>3.5883377651003401</v>
      </c>
      <c r="F80" s="4">
        <f>[1]TPS_M!F284</f>
        <v>46911379.909999996</v>
      </c>
      <c r="G80" s="3">
        <f>[1]TPS_M!G284</f>
        <v>1.9965535049896399</v>
      </c>
      <c r="H80" s="3">
        <f>[1]TPS_M!H284</f>
        <v>0.87294586882123781</v>
      </c>
    </row>
    <row r="81" spans="1:8" x14ac:dyDescent="0.25">
      <c r="A81" s="2">
        <f t="shared" si="6"/>
        <v>2024</v>
      </c>
      <c r="B81" s="2">
        <f>[1]TPS_M!B285</f>
        <v>8</v>
      </c>
      <c r="C81" s="4">
        <f>[1]TPS_M!C285</f>
        <v>587801</v>
      </c>
      <c r="D81" s="3">
        <f>[1]TPS_M!D285</f>
        <v>24.084304565441794</v>
      </c>
      <c r="E81" s="3">
        <f>[1]TPS_M!E285</f>
        <v>3.4108094241486904</v>
      </c>
      <c r="F81" s="4">
        <f>[1]TPS_M!F285</f>
        <v>45980938.640000001</v>
      </c>
      <c r="G81" s="3">
        <f>[1]TPS_M!G285</f>
        <v>1.3550758807335361</v>
      </c>
      <c r="H81" s="3">
        <f>[1]TPS_M!H285</f>
        <v>0.91289350708882278</v>
      </c>
    </row>
    <row r="82" spans="1:8" x14ac:dyDescent="0.25">
      <c r="A82" s="2">
        <f t="shared" si="6"/>
        <v>2024</v>
      </c>
      <c r="B82" s="2">
        <f>[1]TPS_M!B286</f>
        <v>9</v>
      </c>
      <c r="C82" s="4">
        <f>[1]TPS_M!C286</f>
        <v>683856</v>
      </c>
      <c r="D82" s="3">
        <f>[1]TPS_M!D286</f>
        <v>-9.2392407936071841</v>
      </c>
      <c r="E82" s="3">
        <f>[1]TPS_M!E286</f>
        <v>3.2306638297351733</v>
      </c>
      <c r="F82" s="4">
        <f>[1]TPS_M!F286</f>
        <v>45455060</v>
      </c>
      <c r="G82" s="3">
        <f>[1]TPS_M!G286</f>
        <v>2.81649421068082</v>
      </c>
      <c r="H82" s="3">
        <f>[1]TPS_M!H286</f>
        <v>0.95310337509968512</v>
      </c>
    </row>
    <row r="83" spans="1:8" x14ac:dyDescent="0.25">
      <c r="A83" s="2">
        <f t="shared" si="6"/>
        <v>2024</v>
      </c>
      <c r="B83" s="2">
        <f>[1]TPS_M!B287</f>
        <v>10</v>
      </c>
      <c r="C83" s="4">
        <f>[1]TPS_M!C287</f>
        <v>684162</v>
      </c>
      <c r="D83" s="3">
        <f>[1]TPS_M!D287</f>
        <v>29.636043929391608</v>
      </c>
      <c r="E83" s="3">
        <f>[1]TPS_M!E287</f>
        <v>3.0483766190773953</v>
      </c>
      <c r="F83" s="4">
        <f>[1]TPS_M!F287</f>
        <v>46088391.130000003</v>
      </c>
      <c r="G83" s="3">
        <f>[1]TPS_M!G287</f>
        <v>1.7834692963183851</v>
      </c>
      <c r="H83" s="3">
        <f>[1]TPS_M!H287</f>
        <v>0.99338350582223101</v>
      </c>
    </row>
    <row r="84" spans="1:8" x14ac:dyDescent="0.25">
      <c r="A84" s="2">
        <f t="shared" si="6"/>
        <v>2024</v>
      </c>
      <c r="B84" s="2">
        <f>[1]TPS_M!B288</f>
        <v>11</v>
      </c>
      <c r="C84" s="4">
        <f>[1]TPS_M!C288</f>
        <v>596430</v>
      </c>
      <c r="D84" s="3">
        <f>[1]TPS_M!D288</f>
        <v>-2.6103171700282202</v>
      </c>
      <c r="E84" s="3">
        <f>[1]TPS_M!E288</f>
        <v>2.8635574637941192</v>
      </c>
      <c r="F84" s="4">
        <f>[1]TPS_M!F288</f>
        <v>45533037</v>
      </c>
      <c r="G84" s="3">
        <f>[1]TPS_M!G288</f>
        <v>1.1445199632404091</v>
      </c>
      <c r="H84" s="3">
        <f>[1]TPS_M!H288</f>
        <v>1.0336713343662265</v>
      </c>
    </row>
    <row r="85" spans="1:8" x14ac:dyDescent="0.25">
      <c r="A85" s="2">
        <f t="shared" si="6"/>
        <v>2024</v>
      </c>
      <c r="B85" s="2">
        <f>[1]TPS_M!B289</f>
        <v>12</v>
      </c>
      <c r="C85" s="6">
        <f>[1]TPS_M!C289</f>
        <v>521661.19799999997</v>
      </c>
      <c r="D85" s="3">
        <f>[1]TPS_M!D289</f>
        <v>-12.81540158538359</v>
      </c>
      <c r="E85" s="3">
        <f>[1]TPS_M!E289</f>
        <v>2.6776624012895462</v>
      </c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4"/>
  <sheetViews>
    <sheetView topLeftCell="A58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[1]IASS!A1</f>
        <v>Año</v>
      </c>
      <c r="B1" s="1" t="str">
        <f>[1]IASS!B1</f>
        <v>Mes</v>
      </c>
      <c r="C1" s="2" t="str">
        <f>[1]IASS!C1</f>
        <v>Índice de cifra de negocios del sector servicios Cantabria</v>
      </c>
      <c r="D1" s="2" t="str">
        <f>[1]IASS!D1</f>
        <v>Índice de cifra de negocios del sector servicios Cantabria. Var interanual</v>
      </c>
      <c r="E1" s="2" t="str">
        <f>[1]IASS!E1</f>
        <v>Índice de cifra de negocios del sector servicios Cantabria. Tendencia</v>
      </c>
      <c r="F1" s="2" t="str">
        <f>[1]IASS!F1</f>
        <v>Índice de cifra de negocios del sector servicios España</v>
      </c>
      <c r="G1" s="2" t="str">
        <f>[1]IASS!G1</f>
        <v>Índice de cifra de negocios del sector servicios España. Var interanual</v>
      </c>
      <c r="H1" s="2" t="str">
        <f>[1]IASS!H1</f>
        <v>Índice de cifra de negocios del sector servicios España. Tendencia</v>
      </c>
    </row>
    <row r="2" spans="1:8" x14ac:dyDescent="0.25">
      <c r="A2" s="2">
        <f>[1]IASS!A206</f>
        <v>2018</v>
      </c>
      <c r="B2" s="2">
        <f>[1]IASS!B206</f>
        <v>1</v>
      </c>
      <c r="C2" s="4">
        <f>[1]IASS!C206</f>
        <v>76.093000000000004</v>
      </c>
      <c r="D2" s="3">
        <f>[1]IASS!D206</f>
        <v>10.787768191827096</v>
      </c>
      <c r="E2" s="3">
        <f>[1]IASS!E206</f>
        <v>6.1863220852057905</v>
      </c>
      <c r="F2" s="4">
        <f>[1]IASS!F206</f>
        <v>85.364999999999995</v>
      </c>
      <c r="G2" s="3">
        <f>[1]IASS!G206</f>
        <v>7.4</v>
      </c>
      <c r="H2" s="3">
        <f>[1]IASS!H206</f>
        <v>4.5578612293430316</v>
      </c>
    </row>
    <row r="3" spans="1:8" x14ac:dyDescent="0.25">
      <c r="A3" s="2">
        <f>A2</f>
        <v>2018</v>
      </c>
      <c r="B3" s="2">
        <f>[1]IASS!B207</f>
        <v>2</v>
      </c>
      <c r="C3" s="4">
        <f>[1]IASS!C207</f>
        <v>72.049000000000007</v>
      </c>
      <c r="D3" s="3">
        <f>[1]IASS!D207</f>
        <v>11.238983078586017</v>
      </c>
      <c r="E3" s="3">
        <f>[1]IASS!E207</f>
        <v>6.0988837555552502</v>
      </c>
      <c r="F3" s="4">
        <f>[1]IASS!F207</f>
        <v>82.700999999999993</v>
      </c>
      <c r="G3" s="3">
        <f>[1]IASS!G207</f>
        <v>6.6</v>
      </c>
      <c r="H3" s="3">
        <f>[1]IASS!H207</f>
        <v>4.4089201657842585</v>
      </c>
    </row>
    <row r="4" spans="1:8" x14ac:dyDescent="0.25">
      <c r="A4" s="2">
        <f t="shared" ref="A4:A13" si="0">A3</f>
        <v>2018</v>
      </c>
      <c r="B4" s="2">
        <f>[1]IASS!B208</f>
        <v>3</v>
      </c>
      <c r="C4" s="4">
        <f>[1]IASS!C208</f>
        <v>81.019000000000005</v>
      </c>
      <c r="D4" s="3">
        <f>[1]IASS!D208</f>
        <v>7.8245711175566779</v>
      </c>
      <c r="E4" s="3">
        <f>[1]IASS!E208</f>
        <v>5.9986789475066065</v>
      </c>
      <c r="F4" s="4">
        <f>[1]IASS!F208</f>
        <v>92.253</v>
      </c>
      <c r="G4" s="3">
        <f>[1]IASS!G208</f>
        <v>3.4</v>
      </c>
      <c r="H4" s="3">
        <f>[1]IASS!H208</f>
        <v>4.2499770262215071</v>
      </c>
    </row>
    <row r="5" spans="1:8" x14ac:dyDescent="0.25">
      <c r="A5" s="2">
        <f t="shared" si="0"/>
        <v>2018</v>
      </c>
      <c r="B5" s="2">
        <f>[1]IASS!B209</f>
        <v>4</v>
      </c>
      <c r="C5" s="4">
        <f>[1]IASS!C209</f>
        <v>80.655000000000001</v>
      </c>
      <c r="D5" s="3">
        <f>[1]IASS!D209</f>
        <v>10.49856830536231</v>
      </c>
      <c r="E5" s="3">
        <f>[1]IASS!E209</f>
        <v>5.8861735224062652</v>
      </c>
      <c r="F5" s="4">
        <f>[1]IASS!F209</f>
        <v>90.352000000000004</v>
      </c>
      <c r="G5" s="3">
        <f>[1]IASS!G209</f>
        <v>7.2</v>
      </c>
      <c r="H5" s="3">
        <f>[1]IASS!H209</f>
        <v>4.0817611545450774</v>
      </c>
    </row>
    <row r="6" spans="1:8" x14ac:dyDescent="0.25">
      <c r="A6" s="2">
        <f t="shared" si="0"/>
        <v>2018</v>
      </c>
      <c r="B6" s="2">
        <f>[1]IASS!B210</f>
        <v>5</v>
      </c>
      <c r="C6" s="4">
        <f>[1]IASS!C210</f>
        <v>85.472999999999999</v>
      </c>
      <c r="D6" s="3">
        <f>[1]IASS!D210</f>
        <v>10.152534614753762</v>
      </c>
      <c r="E6" s="3">
        <f>[1]IASS!E210</f>
        <v>5.7619601396679965</v>
      </c>
      <c r="F6" s="4">
        <f>[1]IASS!F210</f>
        <v>96.004000000000005</v>
      </c>
      <c r="G6" s="3">
        <f>[1]IASS!G210</f>
        <v>6.8</v>
      </c>
      <c r="H6" s="3">
        <f>[1]IASS!H210</f>
        <v>3.9049428684628928</v>
      </c>
    </row>
    <row r="7" spans="1:8" x14ac:dyDescent="0.25">
      <c r="A7" s="2">
        <f t="shared" si="0"/>
        <v>2018</v>
      </c>
      <c r="B7" s="2">
        <f>[1]IASS!B211</f>
        <v>6</v>
      </c>
      <c r="C7" s="4">
        <f>[1]IASS!C211</f>
        <v>87.31</v>
      </c>
      <c r="D7" s="3">
        <f>[1]IASS!D211</f>
        <v>7.8223647347373193</v>
      </c>
      <c r="E7" s="3">
        <f>[1]IASS!E211</f>
        <v>5.6269517638988313</v>
      </c>
      <c r="F7" s="4">
        <f>[1]IASS!F211</f>
        <v>98.414000000000001</v>
      </c>
      <c r="G7" s="3">
        <f>[1]IASS!G211</f>
        <v>5.6</v>
      </c>
      <c r="H7" s="3">
        <f>[1]IASS!H211</f>
        <v>3.7204090300471462</v>
      </c>
    </row>
    <row r="8" spans="1:8" x14ac:dyDescent="0.25">
      <c r="A8" s="2">
        <f t="shared" si="0"/>
        <v>2018</v>
      </c>
      <c r="B8" s="2">
        <f>[1]IASS!B212</f>
        <v>7</v>
      </c>
      <c r="C8" s="4">
        <f>[1]IASS!C212</f>
        <v>95.852999999999994</v>
      </c>
      <c r="D8" s="3">
        <f>[1]IASS!D212</f>
        <v>10.115655866769323</v>
      </c>
      <c r="E8" s="3">
        <f>[1]IASS!E212</f>
        <v>5.4823662607110162</v>
      </c>
      <c r="F8" s="4">
        <f>[1]IASS!F212</f>
        <v>100.214</v>
      </c>
      <c r="G8" s="3">
        <f>[1]IASS!G212</f>
        <v>7.9</v>
      </c>
      <c r="H8" s="3">
        <f>[1]IASS!H212</f>
        <v>3.5292475470041649</v>
      </c>
    </row>
    <row r="9" spans="1:8" x14ac:dyDescent="0.25">
      <c r="A9" s="2">
        <f t="shared" si="0"/>
        <v>2018</v>
      </c>
      <c r="B9" s="2">
        <f>[1]IASS!B213</f>
        <v>8</v>
      </c>
      <c r="C9" s="4">
        <f>[1]IASS!C213</f>
        <v>94.313999999999993</v>
      </c>
      <c r="D9" s="3">
        <f>[1]IASS!D213</f>
        <v>5.6864947276037192</v>
      </c>
      <c r="E9" s="3">
        <f>[1]IASS!E213</f>
        <v>5.3295739549508836</v>
      </c>
      <c r="F9" s="4">
        <f>[1]IASS!F213</f>
        <v>89.814999999999998</v>
      </c>
      <c r="G9" s="3">
        <f>[1]IASS!G213</f>
        <v>8.1</v>
      </c>
      <c r="H9" s="3">
        <f>[1]IASS!H213</f>
        <v>3.332676854190967</v>
      </c>
    </row>
    <row r="10" spans="1:8" x14ac:dyDescent="0.25">
      <c r="A10" s="2">
        <f t="shared" si="0"/>
        <v>2018</v>
      </c>
      <c r="B10" s="2">
        <f>[1]IASS!B214</f>
        <v>9</v>
      </c>
      <c r="C10" s="4">
        <f>[1]IASS!C214</f>
        <v>85.372</v>
      </c>
      <c r="D10" s="3">
        <f>[1]IASS!D214</f>
        <v>4.7550445862422075</v>
      </c>
      <c r="E10" s="3">
        <f>[1]IASS!E214</f>
        <v>5.1702669276874085</v>
      </c>
      <c r="F10" s="4">
        <f>[1]IASS!F214</f>
        <v>93.227999999999994</v>
      </c>
      <c r="G10" s="3">
        <f>[1]IASS!G214</f>
        <v>4.3</v>
      </c>
      <c r="H10" s="3">
        <f>[1]IASS!H214</f>
        <v>3.1322189109404737</v>
      </c>
    </row>
    <row r="11" spans="1:8" x14ac:dyDescent="0.25">
      <c r="A11" s="2">
        <f t="shared" si="0"/>
        <v>2018</v>
      </c>
      <c r="B11" s="2">
        <f>[1]IASS!B215</f>
        <v>10</v>
      </c>
      <c r="C11" s="4">
        <f>[1]IASS!C215</f>
        <v>88.882999999999996</v>
      </c>
      <c r="D11" s="3">
        <f>[1]IASS!D215</f>
        <v>10.282782795315004</v>
      </c>
      <c r="E11" s="3">
        <f>[1]IASS!E215</f>
        <v>5.0061620461543335</v>
      </c>
      <c r="F11" s="4">
        <f>[1]IASS!F215</f>
        <v>97.972999999999999</v>
      </c>
      <c r="G11" s="3">
        <f>[1]IASS!G215</f>
        <v>8.4</v>
      </c>
      <c r="H11" s="3">
        <f>[1]IASS!H215</f>
        <v>2.9297267406929541</v>
      </c>
    </row>
    <row r="12" spans="1:8" x14ac:dyDescent="0.25">
      <c r="A12" s="2">
        <f t="shared" si="0"/>
        <v>2018</v>
      </c>
      <c r="B12" s="2">
        <f>[1]IASS!B216</f>
        <v>11</v>
      </c>
      <c r="C12" s="4">
        <f>[1]IASS!C216</f>
        <v>85.77</v>
      </c>
      <c r="D12" s="3">
        <f>[1]IASS!D216</f>
        <v>7.5139527992061694</v>
      </c>
      <c r="E12" s="3">
        <f>[1]IASS!E216</f>
        <v>4.8389473427005791</v>
      </c>
      <c r="F12" s="4">
        <f>[1]IASS!F216</f>
        <v>95.941999999999993</v>
      </c>
      <c r="G12" s="3">
        <f>[1]IASS!G216</f>
        <v>5.7</v>
      </c>
      <c r="H12" s="3">
        <f>[1]IASS!H216</f>
        <v>2.7271344627976397</v>
      </c>
    </row>
    <row r="13" spans="1:8" x14ac:dyDescent="0.25">
      <c r="A13" s="2">
        <f t="shared" si="0"/>
        <v>2018</v>
      </c>
      <c r="B13" s="2">
        <f>[1]IASS!B217</f>
        <v>12</v>
      </c>
      <c r="C13" s="4">
        <f>[1]IASS!C217</f>
        <v>91.869</v>
      </c>
      <c r="D13" s="3">
        <f>[1]IASS!D217</f>
        <v>2.9883982799999931</v>
      </c>
      <c r="E13" s="3">
        <f>[1]IASS!E217</f>
        <v>4.6706772816715354</v>
      </c>
      <c r="F13" s="4">
        <f>[1]IASS!F217</f>
        <v>98.951999999999998</v>
      </c>
      <c r="G13" s="3">
        <f>[1]IASS!G217</f>
        <v>2.7</v>
      </c>
      <c r="H13" s="3">
        <f>[1]IASS!H217</f>
        <v>2.526756076691214</v>
      </c>
    </row>
    <row r="14" spans="1:8" x14ac:dyDescent="0.25">
      <c r="A14" s="2">
        <f>[1]IASS!A218</f>
        <v>2019</v>
      </c>
      <c r="B14" s="2">
        <f>[1]IASS!B218</f>
        <v>1</v>
      </c>
      <c r="C14" s="4">
        <f>[1]IASS!C218</f>
        <v>83.236999999999995</v>
      </c>
      <c r="D14" s="3">
        <f>[1]IASS!D218</f>
        <v>9.3881620543162736</v>
      </c>
      <c r="E14" s="3">
        <f>[1]IASS!E218</f>
        <v>4.5035920916804058</v>
      </c>
      <c r="F14" s="4">
        <f>[1]IASS!F218</f>
        <v>90.042000000000002</v>
      </c>
      <c r="G14" s="3">
        <f>[1]IASS!G218</f>
        <v>5.5</v>
      </c>
      <c r="H14" s="3">
        <f>[1]IASS!H218</f>
        <v>2.3311120308059996</v>
      </c>
    </row>
    <row r="15" spans="1:8" x14ac:dyDescent="0.25">
      <c r="A15" s="2">
        <f>A14</f>
        <v>2019</v>
      </c>
      <c r="B15" s="2">
        <f>[1]IASS!B219</f>
        <v>2</v>
      </c>
      <c r="C15" s="4">
        <f>[1]IASS!C219</f>
        <v>78.171999999999997</v>
      </c>
      <c r="D15" s="3">
        <f>[1]IASS!D219</f>
        <v>8.4982575413429906</v>
      </c>
      <c r="E15" s="3">
        <f>[1]IASS!E219</f>
        <v>4.3398151764097221</v>
      </c>
      <c r="F15" s="4">
        <f>[1]IASS!F219</f>
        <v>86.83</v>
      </c>
      <c r="G15" s="3">
        <f>[1]IASS!G219</f>
        <v>5</v>
      </c>
      <c r="H15" s="3">
        <f>[1]IASS!H219</f>
        <v>2.1427348044023264</v>
      </c>
    </row>
    <row r="16" spans="1:8" x14ac:dyDescent="0.25">
      <c r="A16" s="2">
        <f t="shared" ref="A16:A25" si="1">A15</f>
        <v>2019</v>
      </c>
      <c r="B16" s="2">
        <f>[1]IASS!B220</f>
        <v>3</v>
      </c>
      <c r="C16" s="4">
        <f>[1]IASS!C220</f>
        <v>87.834000000000003</v>
      </c>
      <c r="D16" s="3">
        <f>[1]IASS!D220</f>
        <v>8.4117127685198199</v>
      </c>
      <c r="E16" s="3">
        <f>[1]IASS!E220</f>
        <v>4.1818091457894226</v>
      </c>
      <c r="F16" s="4">
        <f>[1]IASS!F220</f>
        <v>96.495999999999995</v>
      </c>
      <c r="G16" s="3">
        <f>[1]IASS!G220</f>
        <v>4.5999999999999996</v>
      </c>
      <c r="H16" s="3">
        <f>[1]IASS!H220</f>
        <v>1.9643769384050522</v>
      </c>
    </row>
    <row r="17" spans="1:8" x14ac:dyDescent="0.25">
      <c r="A17" s="2">
        <f t="shared" si="1"/>
        <v>2019</v>
      </c>
      <c r="B17" s="2">
        <f>[1]IASS!B221</f>
        <v>4</v>
      </c>
      <c r="C17" s="4">
        <f>[1]IASS!C221</f>
        <v>87.457999999999998</v>
      </c>
      <c r="D17" s="3">
        <f>[1]IASS!D221</f>
        <v>8.4354872489046606</v>
      </c>
      <c r="E17" s="3">
        <f>[1]IASS!E221</f>
        <v>4.0323253904692313</v>
      </c>
      <c r="F17" s="4">
        <f>[1]IASS!F221</f>
        <v>95.965000000000003</v>
      </c>
      <c r="G17" s="3">
        <f>[1]IASS!G221</f>
        <v>6.2</v>
      </c>
      <c r="H17" s="3">
        <f>[1]IASS!H221</f>
        <v>1.7989893949331728</v>
      </c>
    </row>
    <row r="18" spans="1:8" x14ac:dyDescent="0.25">
      <c r="A18" s="2">
        <f t="shared" si="1"/>
        <v>2019</v>
      </c>
      <c r="B18" s="2">
        <f>[1]IASS!B222</f>
        <v>5</v>
      </c>
      <c r="C18" s="4">
        <f>[1]IASS!C222</f>
        <v>92.87</v>
      </c>
      <c r="D18" s="3">
        <f>[1]IASS!D222</f>
        <v>8.6548160409945609</v>
      </c>
      <c r="E18" s="3">
        <f>[1]IASS!E222</f>
        <v>3.8944090444060073</v>
      </c>
      <c r="F18" s="4">
        <f>[1]IASS!F222</f>
        <v>100.179</v>
      </c>
      <c r="G18" s="3">
        <f>[1]IASS!G222</f>
        <v>4.3</v>
      </c>
      <c r="H18" s="3">
        <f>[1]IASS!H222</f>
        <v>1.6497061654849621</v>
      </c>
    </row>
    <row r="19" spans="1:8" x14ac:dyDescent="0.25">
      <c r="A19" s="2">
        <f t="shared" si="1"/>
        <v>2019</v>
      </c>
      <c r="B19" s="2">
        <f>[1]IASS!B223</f>
        <v>6</v>
      </c>
      <c r="C19" s="4">
        <f>[1]IASS!C223</f>
        <v>89.68</v>
      </c>
      <c r="D19" s="3">
        <f>[1]IASS!D223</f>
        <v>2.7149065009195672</v>
      </c>
      <c r="E19" s="3">
        <f>[1]IASS!E223</f>
        <v>3.7714110166856685</v>
      </c>
      <c r="F19" s="4">
        <f>[1]IASS!F223</f>
        <v>100.565</v>
      </c>
      <c r="G19" s="3">
        <f>[1]IASS!G223</f>
        <v>2.2000000000000002</v>
      </c>
      <c r="H19" s="3">
        <f>[1]IASS!H223</f>
        <v>1.5199668672951572</v>
      </c>
    </row>
    <row r="20" spans="1:8" x14ac:dyDescent="0.25">
      <c r="A20" s="2">
        <f t="shared" si="1"/>
        <v>2019</v>
      </c>
      <c r="B20" s="2">
        <f>[1]IASS!B224</f>
        <v>7</v>
      </c>
      <c r="C20" s="4">
        <f>[1]IASS!C224</f>
        <v>100.425</v>
      </c>
      <c r="D20" s="3">
        <f>[1]IASS!D224</f>
        <v>4.7691586015348841</v>
      </c>
      <c r="E20" s="3">
        <f>[1]IASS!E224</f>
        <v>3.6670128002133406</v>
      </c>
      <c r="F20" s="4">
        <f>[1]IASS!F224</f>
        <v>105.331</v>
      </c>
      <c r="G20" s="3">
        <f>[1]IASS!G224</f>
        <v>5.0999999999999996</v>
      </c>
      <c r="H20" s="3">
        <f>[1]IASS!H224</f>
        <v>1.4133951657814474</v>
      </c>
    </row>
    <row r="21" spans="1:8" x14ac:dyDescent="0.25">
      <c r="A21" s="2">
        <f t="shared" si="1"/>
        <v>2019</v>
      </c>
      <c r="B21" s="2">
        <f>[1]IASS!B225</f>
        <v>8</v>
      </c>
      <c r="C21" s="4">
        <f>[1]IASS!C225</f>
        <v>97.849000000000004</v>
      </c>
      <c r="D21" s="3">
        <f>[1]IASS!D225</f>
        <v>3.7479056906015495</v>
      </c>
      <c r="E21" s="3">
        <f>[1]IASS!E225</f>
        <v>3.584822519524999</v>
      </c>
      <c r="F21" s="4">
        <f>[1]IASS!F225</f>
        <v>90.831999999999994</v>
      </c>
      <c r="G21" s="3">
        <f>[1]IASS!G225</f>
        <v>1.1000000000000001</v>
      </c>
      <c r="H21" s="3">
        <f>[1]IASS!H225</f>
        <v>1.3336619508846266</v>
      </c>
    </row>
    <row r="22" spans="1:8" x14ac:dyDescent="0.25">
      <c r="A22" s="2">
        <f t="shared" si="1"/>
        <v>2019</v>
      </c>
      <c r="B22" s="2">
        <f>[1]IASS!B226</f>
        <v>9</v>
      </c>
      <c r="C22" s="4">
        <f>[1]IASS!C226</f>
        <v>89.221000000000004</v>
      </c>
      <c r="D22" s="3">
        <f>[1]IASS!D226</f>
        <v>4.5088801042932669</v>
      </c>
      <c r="E22" s="3">
        <f>[1]IASS!E226</f>
        <v>3.5285248370594879</v>
      </c>
      <c r="F22" s="4">
        <f>[1]IASS!F226</f>
        <v>96.497</v>
      </c>
      <c r="G22" s="3">
        <f>[1]IASS!G226</f>
        <v>3.5</v>
      </c>
      <c r="H22" s="3">
        <f>[1]IASS!H226</f>
        <v>1.2846941267700871</v>
      </c>
    </row>
    <row r="23" spans="1:8" x14ac:dyDescent="0.25">
      <c r="A23" s="2">
        <f t="shared" si="1"/>
        <v>2019</v>
      </c>
      <c r="B23" s="2">
        <f>[1]IASS!B227</f>
        <v>10</v>
      </c>
      <c r="C23" s="4">
        <f>[1]IASS!C227</f>
        <v>93.661000000000001</v>
      </c>
      <c r="D23" s="3">
        <f>[1]IASS!D227</f>
        <v>5.3745836041823702</v>
      </c>
      <c r="E23" s="3">
        <f>[1]IASS!E227</f>
        <v>3.5018157404758665</v>
      </c>
      <c r="F23" s="4">
        <f>[1]IASS!F227</f>
        <v>101.87</v>
      </c>
      <c r="G23" s="3">
        <f>[1]IASS!G227</f>
        <v>4</v>
      </c>
      <c r="H23" s="3">
        <f>[1]IASS!H227</f>
        <v>1.2704023710788541</v>
      </c>
    </row>
    <row r="24" spans="1:8" x14ac:dyDescent="0.25">
      <c r="A24" s="2">
        <f t="shared" si="1"/>
        <v>2019</v>
      </c>
      <c r="B24" s="2">
        <f>[1]IASS!B228</f>
        <v>11</v>
      </c>
      <c r="C24" s="4">
        <f>[1]IASS!C228</f>
        <v>87.557000000000002</v>
      </c>
      <c r="D24" s="3">
        <f>[1]IASS!D228</f>
        <v>2.0834452366434109</v>
      </c>
      <c r="E24" s="3">
        <f>[1]IASS!E228</f>
        <v>3.5084592976600848</v>
      </c>
      <c r="F24" s="4">
        <f>[1]IASS!F228</f>
        <v>96.835999999999999</v>
      </c>
      <c r="G24" s="3">
        <f>[1]IASS!G228</f>
        <v>0.9</v>
      </c>
      <c r="H24" s="3">
        <f>[1]IASS!H228</f>
        <v>1.2948512021375942</v>
      </c>
    </row>
    <row r="25" spans="1:8" x14ac:dyDescent="0.25">
      <c r="A25" s="2">
        <f t="shared" si="1"/>
        <v>2019</v>
      </c>
      <c r="B25" s="2">
        <f>[1]IASS!B229</f>
        <v>12</v>
      </c>
      <c r="C25" s="4">
        <f>[1]IASS!C229</f>
        <v>94.989000000000004</v>
      </c>
      <c r="D25" s="3">
        <f>[1]IASS!D229</f>
        <v>3.3962041199999904</v>
      </c>
      <c r="E25" s="3">
        <f>[1]IASS!E229</f>
        <v>3.5523496298219617</v>
      </c>
      <c r="F25" s="4">
        <f>[1]IASS!F229</f>
        <v>103.944</v>
      </c>
      <c r="G25" s="3">
        <f>[1]IASS!G229</f>
        <v>5</v>
      </c>
      <c r="H25" s="3">
        <f>[1]IASS!H229</f>
        <v>1.3622946936638709</v>
      </c>
    </row>
    <row r="26" spans="1:8" x14ac:dyDescent="0.25">
      <c r="A26" s="2">
        <f>[1]IASS!A230</f>
        <v>2020</v>
      </c>
      <c r="B26" s="2">
        <f>[1]IASS!B230</f>
        <v>1</v>
      </c>
      <c r="C26" s="4">
        <f>[1]IASS!C230</f>
        <v>86.09</v>
      </c>
      <c r="D26" s="3">
        <f>[1]IASS!D230</f>
        <v>3.4276866811781881</v>
      </c>
      <c r="E26" s="3">
        <f>[1]IASS!E230</f>
        <v>3.6372818988615228</v>
      </c>
      <c r="F26" s="4">
        <f>[1]IASS!F230</f>
        <v>92.001999999999995</v>
      </c>
      <c r="G26" s="3">
        <f>[1]IASS!G230</f>
        <v>2.2000000000000002</v>
      </c>
      <c r="H26" s="3">
        <f>[1]IASS!H230</f>
        <v>1.4769594991528774</v>
      </c>
    </row>
    <row r="27" spans="1:8" x14ac:dyDescent="0.25">
      <c r="A27" s="2">
        <f>A26</f>
        <v>2020</v>
      </c>
      <c r="B27" s="2">
        <f>[1]IASS!B231</f>
        <v>2</v>
      </c>
      <c r="C27" s="4">
        <f>[1]IASS!C231</f>
        <v>79.774000000000001</v>
      </c>
      <c r="D27" s="3">
        <f>[1]IASS!D231</f>
        <v>2.0493850822659088</v>
      </c>
      <c r="E27" s="3">
        <f>[1]IASS!E231</f>
        <v>3.7670404232406116</v>
      </c>
      <c r="F27" s="4">
        <f>[1]IASS!F231</f>
        <v>89.655000000000001</v>
      </c>
      <c r="G27" s="3">
        <f>[1]IASS!G231</f>
        <v>3.3</v>
      </c>
      <c r="H27" s="3">
        <f>[1]IASS!H231</f>
        <v>1.6433248905238571</v>
      </c>
    </row>
    <row r="28" spans="1:8" x14ac:dyDescent="0.25">
      <c r="A28" s="2">
        <f t="shared" ref="A28:A37" si="2">A27</f>
        <v>2020</v>
      </c>
      <c r="B28" s="2">
        <f>[1]IASS!B232</f>
        <v>3</v>
      </c>
      <c r="C28" s="4">
        <f>[1]IASS!C232</f>
        <v>68.771000000000001</v>
      </c>
      <c r="D28" s="3">
        <f>[1]IASS!D232</f>
        <v>-21.70361940844916</v>
      </c>
      <c r="E28" s="3">
        <f>[1]IASS!E232</f>
        <v>3.9453949661976218</v>
      </c>
      <c r="F28" s="4">
        <f>[1]IASS!F232</f>
        <v>78.236000000000004</v>
      </c>
      <c r="G28" s="3">
        <f>[1]IASS!G232</f>
        <v>-18.899999999999999</v>
      </c>
      <c r="H28" s="3">
        <f>[1]IASS!H232</f>
        <v>1.8659203508419457</v>
      </c>
    </row>
    <row r="29" spans="1:8" x14ac:dyDescent="0.25">
      <c r="A29" s="2">
        <f t="shared" si="2"/>
        <v>2020</v>
      </c>
      <c r="B29" s="2">
        <f>[1]IASS!B233</f>
        <v>4</v>
      </c>
      <c r="C29" s="4">
        <f>[1]IASS!C233</f>
        <v>51.097000000000001</v>
      </c>
      <c r="D29" s="3">
        <f>[1]IASS!D233</f>
        <v>-41.575162120231354</v>
      </c>
      <c r="E29" s="3">
        <f>[1]IASS!E233</f>
        <v>4.1759960093500457</v>
      </c>
      <c r="F29" s="4">
        <f>[1]IASS!F233</f>
        <v>56.131</v>
      </c>
      <c r="G29" s="3">
        <f>[1]IASS!G233</f>
        <v>-41.5</v>
      </c>
      <c r="H29" s="3">
        <f>[1]IASS!H233</f>
        <v>2.1493904100548811</v>
      </c>
    </row>
    <row r="30" spans="1:8" x14ac:dyDescent="0.25">
      <c r="A30" s="2">
        <f t="shared" si="2"/>
        <v>2020</v>
      </c>
      <c r="B30" s="2">
        <f>[1]IASS!B234</f>
        <v>5</v>
      </c>
      <c r="C30" s="4">
        <f>[1]IASS!C234</f>
        <v>63.997999999999998</v>
      </c>
      <c r="D30" s="3">
        <f>[1]IASS!D234</f>
        <v>-31.088981817973959</v>
      </c>
      <c r="E30" s="3">
        <f>[1]IASS!E234</f>
        <v>4.4607128527615814</v>
      </c>
      <c r="F30" s="4">
        <f>[1]IASS!F234</f>
        <v>66.44</v>
      </c>
      <c r="G30" s="3">
        <f>[1]IASS!G234</f>
        <v>-33.700000000000003</v>
      </c>
      <c r="H30" s="3">
        <f>[1]IASS!H234</f>
        <v>2.4969375203082596</v>
      </c>
    </row>
    <row r="31" spans="1:8" x14ac:dyDescent="0.25">
      <c r="A31" s="2">
        <f t="shared" si="2"/>
        <v>2020</v>
      </c>
      <c r="B31" s="2">
        <f>[1]IASS!B235</f>
        <v>6</v>
      </c>
      <c r="C31" s="4">
        <f>[1]IASS!C235</f>
        <v>79.998000000000005</v>
      </c>
      <c r="D31" s="3">
        <f>[1]IASS!D235</f>
        <v>-10.796120081143446</v>
      </c>
      <c r="E31" s="3">
        <f>[1]IASS!E235</f>
        <v>4.798237632736928</v>
      </c>
      <c r="F31" s="4">
        <f>[1]IASS!F235</f>
        <v>82.453999999999994</v>
      </c>
      <c r="G31" s="3">
        <f>[1]IASS!G235</f>
        <v>-18</v>
      </c>
      <c r="H31" s="3">
        <f>[1]IASS!H235</f>
        <v>2.9087329260803125</v>
      </c>
    </row>
    <row r="32" spans="1:8" x14ac:dyDescent="0.25">
      <c r="A32" s="2">
        <f t="shared" si="2"/>
        <v>2020</v>
      </c>
      <c r="B32" s="2">
        <f>[1]IASS!B236</f>
        <v>7</v>
      </c>
      <c r="C32" s="4">
        <f>[1]IASS!C236</f>
        <v>98.22</v>
      </c>
      <c r="D32" s="3">
        <f>[1]IASS!D236</f>
        <v>-2.195282872264781</v>
      </c>
      <c r="E32" s="3">
        <f>[1]IASS!E236</f>
        <v>5.1847937567842068</v>
      </c>
      <c r="F32" s="4">
        <f>[1]IASS!F236</f>
        <v>90.924999999999997</v>
      </c>
      <c r="G32" s="3">
        <f>[1]IASS!G236</f>
        <v>-13.7</v>
      </c>
      <c r="H32" s="3">
        <f>[1]IASS!H236</f>
        <v>3.3824341956325834</v>
      </c>
    </row>
    <row r="33" spans="1:8" x14ac:dyDescent="0.25">
      <c r="A33" s="2">
        <f t="shared" si="2"/>
        <v>2020</v>
      </c>
      <c r="B33" s="2">
        <f>[1]IASS!B237</f>
        <v>8</v>
      </c>
      <c r="C33" s="4">
        <f>[1]IASS!C237</f>
        <v>90.271000000000001</v>
      </c>
      <c r="D33" s="3">
        <f>[1]IASS!D237</f>
        <v>-7.743784499881734</v>
      </c>
      <c r="E33" s="3">
        <f>[1]IASS!E237</f>
        <v>5.6155216909036296</v>
      </c>
      <c r="F33" s="4">
        <f>[1]IASS!F237</f>
        <v>76.887</v>
      </c>
      <c r="G33" s="3">
        <f>[1]IASS!G237</f>
        <v>-15.4</v>
      </c>
      <c r="H33" s="3">
        <f>[1]IASS!H237</f>
        <v>3.9142469018845265</v>
      </c>
    </row>
    <row r="34" spans="1:8" x14ac:dyDescent="0.25">
      <c r="A34" s="2">
        <f t="shared" si="2"/>
        <v>2020</v>
      </c>
      <c r="B34" s="2">
        <f>[1]IASS!B238</f>
        <v>9</v>
      </c>
      <c r="C34" s="4">
        <f>[1]IASS!C238</f>
        <v>85.129000000000005</v>
      </c>
      <c r="D34" s="3">
        <f>[1]IASS!D238</f>
        <v>-4.5860633227309826</v>
      </c>
      <c r="E34" s="3">
        <f>[1]IASS!E238</f>
        <v>6.0850493957739475</v>
      </c>
      <c r="F34" s="4">
        <f>[1]IASS!F238</f>
        <v>84.206000000000003</v>
      </c>
      <c r="G34" s="3">
        <f>[1]IASS!G238</f>
        <v>-12.7</v>
      </c>
      <c r="H34" s="3">
        <f>[1]IASS!H238</f>
        <v>4.4991903376031219</v>
      </c>
    </row>
    <row r="35" spans="1:8" x14ac:dyDescent="0.25">
      <c r="A35" s="2">
        <f t="shared" si="2"/>
        <v>2020</v>
      </c>
      <c r="B35" s="2">
        <f>[1]IASS!B239</f>
        <v>10</v>
      </c>
      <c r="C35" s="4">
        <f>[1]IASS!C239</f>
        <v>85.614999999999995</v>
      </c>
      <c r="D35" s="3">
        <f>[1]IASS!D239</f>
        <v>-8.5904405255189058</v>
      </c>
      <c r="E35" s="3">
        <f>[1]IASS!E239</f>
        <v>6.5870771024773287</v>
      </c>
      <c r="F35" s="4">
        <f>[1]IASS!F239</f>
        <v>87.528000000000006</v>
      </c>
      <c r="G35" s="3">
        <f>[1]IASS!G239</f>
        <v>-14.1</v>
      </c>
      <c r="H35" s="3">
        <f>[1]IASS!H239</f>
        <v>5.1309425284093866</v>
      </c>
    </row>
    <row r="36" spans="1:8" x14ac:dyDescent="0.25">
      <c r="A36" s="2">
        <f t="shared" si="2"/>
        <v>2020</v>
      </c>
      <c r="B36" s="2">
        <f>[1]IASS!B240</f>
        <v>11</v>
      </c>
      <c r="C36" s="4">
        <f>[1]IASS!C240</f>
        <v>80.518000000000001</v>
      </c>
      <c r="D36" s="3">
        <f>[1]IASS!D240</f>
        <v>-8.0388646146242628</v>
      </c>
      <c r="E36" s="3">
        <f>[1]IASS!E240</f>
        <v>7.1145639926016013</v>
      </c>
      <c r="F36" s="4">
        <f>[1]IASS!F240</f>
        <v>84.593999999999994</v>
      </c>
      <c r="G36" s="3">
        <f>[1]IASS!G240</f>
        <v>-12.6</v>
      </c>
      <c r="H36" s="3">
        <f>[1]IASS!H240</f>
        <v>5.801987111706449</v>
      </c>
    </row>
    <row r="37" spans="1:8" x14ac:dyDescent="0.25">
      <c r="A37" s="2">
        <f t="shared" si="2"/>
        <v>2020</v>
      </c>
      <c r="B37" s="2">
        <f>[1]IASS!B241</f>
        <v>12</v>
      </c>
      <c r="C37" s="4">
        <f>[1]IASS!C241</f>
        <v>90.903000000000006</v>
      </c>
      <c r="D37" s="3">
        <f>[1]IASS!D241</f>
        <v>-4.3015735799999959</v>
      </c>
      <c r="E37" s="3">
        <f>[1]IASS!E241</f>
        <v>7.6594152534548714</v>
      </c>
      <c r="F37" s="4">
        <f>[1]IASS!F241</f>
        <v>94.915000000000006</v>
      </c>
      <c r="G37" s="3">
        <f>[1]IASS!G241</f>
        <v>-8.6999999999999993</v>
      </c>
      <c r="H37" s="3">
        <f>[1]IASS!H241</f>
        <v>6.5034722427774092</v>
      </c>
    </row>
    <row r="38" spans="1:8" x14ac:dyDescent="0.25">
      <c r="A38" s="2">
        <f>[1]IASS!A242</f>
        <v>2021</v>
      </c>
      <c r="B38" s="2">
        <f>[1]IASS!B242</f>
        <v>1</v>
      </c>
      <c r="C38" s="4">
        <f>[1]IASS!C242</f>
        <v>75.162999999999997</v>
      </c>
      <c r="D38" s="3">
        <f>[1]IASS!D242</f>
        <v>-12.7</v>
      </c>
      <c r="E38" s="3">
        <f>[1]IASS!E242</f>
        <v>8.2124837509141866</v>
      </c>
      <c r="F38" s="4">
        <f>[1]IASS!F242</f>
        <v>77.259</v>
      </c>
      <c r="G38" s="3">
        <f>[1]IASS!G242</f>
        <v>-16</v>
      </c>
      <c r="H38" s="3">
        <f>[1]IASS!H242</f>
        <v>7.2252681611337222</v>
      </c>
    </row>
    <row r="39" spans="1:8" x14ac:dyDescent="0.25">
      <c r="A39" s="2">
        <f>A38</f>
        <v>2021</v>
      </c>
      <c r="B39" s="2">
        <f>[1]IASS!B243</f>
        <v>2</v>
      </c>
      <c r="C39" s="4">
        <f>[1]IASS!C243</f>
        <v>73.819999999999993</v>
      </c>
      <c r="D39" s="3">
        <f>[1]IASS!D243</f>
        <v>-7.5</v>
      </c>
      <c r="E39" s="3">
        <f>[1]IASS!E243</f>
        <v>8.7637917266320482</v>
      </c>
      <c r="F39" s="4">
        <f>[1]IASS!F243</f>
        <v>78.935000000000002</v>
      </c>
      <c r="G39" s="3">
        <f>[1]IASS!G243</f>
        <v>-12</v>
      </c>
      <c r="H39" s="3">
        <f>[1]IASS!H243</f>
        <v>7.9561893096033156</v>
      </c>
    </row>
    <row r="40" spans="1:8" x14ac:dyDescent="0.25">
      <c r="A40" s="2">
        <f t="shared" ref="A40:A49" si="3">A39</f>
        <v>2021</v>
      </c>
      <c r="B40" s="2">
        <f>[1]IASS!B244</f>
        <v>3</v>
      </c>
      <c r="C40" s="4">
        <f>[1]IASS!C244</f>
        <v>89.683000000000007</v>
      </c>
      <c r="D40" s="3">
        <f>[1]IASS!D244</f>
        <v>30.4</v>
      </c>
      <c r="E40" s="3">
        <f>[1]IASS!E244</f>
        <v>9.3019091664449185</v>
      </c>
      <c r="F40" s="4">
        <f>[1]IASS!F244</f>
        <v>95.924000000000007</v>
      </c>
      <c r="G40" s="3">
        <f>[1]IASS!G244</f>
        <v>22.6</v>
      </c>
      <c r="H40" s="3">
        <f>[1]IASS!H244</f>
        <v>8.6834372651695944</v>
      </c>
    </row>
    <row r="41" spans="1:8" x14ac:dyDescent="0.25">
      <c r="A41" s="2">
        <f t="shared" si="3"/>
        <v>2021</v>
      </c>
      <c r="B41" s="2">
        <f>[1]IASS!B245</f>
        <v>4</v>
      </c>
      <c r="C41" s="4">
        <f>[1]IASS!C245</f>
        <v>83.137</v>
      </c>
      <c r="D41" s="3">
        <f>[1]IASS!D245</f>
        <v>62.7</v>
      </c>
      <c r="E41" s="3">
        <f>[1]IASS!E245</f>
        <v>9.8142766262082457</v>
      </c>
      <c r="F41" s="4">
        <f>[1]IASS!F245</f>
        <v>89.706000000000003</v>
      </c>
      <c r="G41" s="3">
        <f>[1]IASS!G245</f>
        <v>59.8</v>
      </c>
      <c r="H41" s="3">
        <f>[1]IASS!H245</f>
        <v>9.3928277583361286</v>
      </c>
    </row>
    <row r="42" spans="1:8" x14ac:dyDescent="0.25">
      <c r="A42" s="2">
        <f t="shared" si="3"/>
        <v>2021</v>
      </c>
      <c r="B42" s="2">
        <f>[1]IASS!B246</f>
        <v>5</v>
      </c>
      <c r="C42" s="4">
        <f>[1]IASS!C246</f>
        <v>90.322999999999993</v>
      </c>
      <c r="D42" s="3">
        <f>[1]IASS!D246</f>
        <v>41.1</v>
      </c>
      <c r="E42" s="3">
        <f>[1]IASS!E246</f>
        <v>10.289799806974251</v>
      </c>
      <c r="F42" s="4">
        <f>[1]IASS!F246</f>
        <v>94.635000000000005</v>
      </c>
      <c r="G42" s="3">
        <f>[1]IASS!G246</f>
        <v>42.4</v>
      </c>
      <c r="H42" s="3">
        <f>[1]IASS!H246</f>
        <v>10.071142947574186</v>
      </c>
    </row>
    <row r="43" spans="1:8" x14ac:dyDescent="0.25">
      <c r="A43" s="2">
        <f t="shared" si="3"/>
        <v>2021</v>
      </c>
      <c r="B43" s="2">
        <f>[1]IASS!B247</f>
        <v>6</v>
      </c>
      <c r="C43" s="4">
        <f>[1]IASS!C247</f>
        <v>103.69</v>
      </c>
      <c r="D43" s="3">
        <f>[1]IASS!D247</f>
        <v>29.6</v>
      </c>
      <c r="E43" s="3">
        <f>[1]IASS!E247</f>
        <v>10.721057029473894</v>
      </c>
      <c r="F43" s="4">
        <f>[1]IASS!F247</f>
        <v>105.30800000000001</v>
      </c>
      <c r="G43" s="3">
        <f>[1]IASS!G247</f>
        <v>27.7</v>
      </c>
      <c r="H43" s="3">
        <f>[1]IASS!H247</f>
        <v>10.708665489427375</v>
      </c>
    </row>
    <row r="44" spans="1:8" x14ac:dyDescent="0.25">
      <c r="A44" s="2">
        <f t="shared" si="3"/>
        <v>2021</v>
      </c>
      <c r="B44" s="2">
        <f>[1]IASS!B248</f>
        <v>7</v>
      </c>
      <c r="C44" s="4">
        <f>[1]IASS!C248</f>
        <v>123.739</v>
      </c>
      <c r="D44" s="3">
        <f>[1]IASS!D248</f>
        <v>26</v>
      </c>
      <c r="E44" s="3">
        <f>[1]IASS!E248</f>
        <v>11.102766211673757</v>
      </c>
      <c r="F44" s="4">
        <f>[1]IASS!F248</f>
        <v>110.23</v>
      </c>
      <c r="G44" s="3">
        <f>[1]IASS!G248</f>
        <v>21.2</v>
      </c>
      <c r="H44" s="3">
        <f>[1]IASS!H248</f>
        <v>11.297923099956833</v>
      </c>
    </row>
    <row r="45" spans="1:8" x14ac:dyDescent="0.25">
      <c r="A45" s="2">
        <f t="shared" si="3"/>
        <v>2021</v>
      </c>
      <c r="B45" s="2">
        <f>[1]IASS!B249</f>
        <v>8</v>
      </c>
      <c r="C45" s="4">
        <f>[1]IASS!C249</f>
        <v>129.077</v>
      </c>
      <c r="D45" s="3">
        <f>[1]IASS!D249</f>
        <v>43</v>
      </c>
      <c r="E45" s="3">
        <f>[1]IASS!E249</f>
        <v>11.430956309246712</v>
      </c>
      <c r="F45" s="4">
        <f>[1]IASS!F249</f>
        <v>101.667</v>
      </c>
      <c r="G45" s="3">
        <f>[1]IASS!G249</f>
        <v>32.200000000000003</v>
      </c>
      <c r="H45" s="3">
        <f>[1]IASS!H249</f>
        <v>11.832623449009155</v>
      </c>
    </row>
    <row r="46" spans="1:8" x14ac:dyDescent="0.25">
      <c r="A46" s="2">
        <f t="shared" si="3"/>
        <v>2021</v>
      </c>
      <c r="B46" s="2">
        <f>[1]IASS!B250</f>
        <v>9</v>
      </c>
      <c r="C46" s="4">
        <f>[1]IASS!C250</f>
        <v>111.352</v>
      </c>
      <c r="D46" s="3">
        <f>[1]IASS!D250</f>
        <v>30.8</v>
      </c>
      <c r="E46" s="3">
        <f>[1]IASS!E250</f>
        <v>11.70269080798982</v>
      </c>
      <c r="F46" s="4">
        <f>[1]IASS!F250</f>
        <v>107.66200000000001</v>
      </c>
      <c r="G46" s="3">
        <f>[1]IASS!G250</f>
        <v>27.9</v>
      </c>
      <c r="H46" s="3">
        <f>[1]IASS!H250</f>
        <v>12.307161850660103</v>
      </c>
    </row>
    <row r="47" spans="1:8" x14ac:dyDescent="0.25">
      <c r="A47" s="2">
        <f t="shared" si="3"/>
        <v>2021</v>
      </c>
      <c r="B47" s="2">
        <f>[1]IASS!B251</f>
        <v>10</v>
      </c>
      <c r="C47" s="4">
        <f>[1]IASS!C251</f>
        <v>107.086</v>
      </c>
      <c r="D47" s="3">
        <f>[1]IASS!D251</f>
        <v>25.1</v>
      </c>
      <c r="E47" s="3">
        <f>[1]IASS!E251</f>
        <v>11.91722548840089</v>
      </c>
      <c r="F47" s="4">
        <f>[1]IASS!F251</f>
        <v>110.417</v>
      </c>
      <c r="G47" s="3">
        <f>[1]IASS!G251</f>
        <v>26.2</v>
      </c>
      <c r="H47" s="3">
        <f>[1]IASS!H251</f>
        <v>12.717348020134816</v>
      </c>
    </row>
    <row r="48" spans="1:8" x14ac:dyDescent="0.25">
      <c r="A48" s="2">
        <f t="shared" si="3"/>
        <v>2021</v>
      </c>
      <c r="B48" s="2">
        <f>[1]IASS!B252</f>
        <v>11</v>
      </c>
      <c r="C48" s="4">
        <f>[1]IASS!C252</f>
        <v>102.026</v>
      </c>
      <c r="D48" s="3">
        <f>[1]IASS!D252</f>
        <v>26.7</v>
      </c>
      <c r="E48" s="3">
        <f>[1]IASS!E252</f>
        <v>12.075142333004957</v>
      </c>
      <c r="F48" s="4">
        <f>[1]IASS!F252</f>
        <v>110.76</v>
      </c>
      <c r="G48" s="3">
        <f>[1]IASS!G252</f>
        <v>30.9</v>
      </c>
      <c r="H48" s="3">
        <f>[1]IASS!H252</f>
        <v>13.060074508641025</v>
      </c>
    </row>
    <row r="49" spans="1:8" x14ac:dyDescent="0.25">
      <c r="A49" s="2">
        <f t="shared" si="3"/>
        <v>2021</v>
      </c>
      <c r="B49" s="2">
        <f>[1]IASS!B253</f>
        <v>12</v>
      </c>
      <c r="C49" s="4">
        <f>[1]IASS!C253</f>
        <v>110.904</v>
      </c>
      <c r="D49" s="3">
        <f>[1]IASS!D253</f>
        <v>22</v>
      </c>
      <c r="E49" s="3">
        <f>[1]IASS!E253</f>
        <v>12.177938794779253</v>
      </c>
      <c r="F49" s="4">
        <f>[1]IASS!F253</f>
        <v>117.495</v>
      </c>
      <c r="G49" s="3">
        <f>[1]IASS!G253</f>
        <v>23.8</v>
      </c>
      <c r="H49" s="3">
        <f>[1]IASS!H253</f>
        <v>13.33317016266284</v>
      </c>
    </row>
    <row r="50" spans="1:8" x14ac:dyDescent="0.25">
      <c r="A50" s="2">
        <f>[1]IASS!A254</f>
        <v>2022</v>
      </c>
      <c r="B50" s="2">
        <f>[1]IASS!B254</f>
        <v>1</v>
      </c>
      <c r="C50" s="4">
        <f>[1]IASS!C254</f>
        <v>89.921000000000006</v>
      </c>
      <c r="D50" s="3">
        <f>[1]IASS!D254</f>
        <v>19.600000000000001</v>
      </c>
      <c r="E50" s="3">
        <f>[1]IASS!E254</f>
        <v>12.228127941816775</v>
      </c>
      <c r="F50" s="4">
        <f>[1]IASS!F254</f>
        <v>99.373999999999995</v>
      </c>
      <c r="G50" s="3">
        <f>[1]IASS!G254</f>
        <v>28.6</v>
      </c>
      <c r="H50" s="3">
        <f>[1]IASS!H254</f>
        <v>13.535702712399049</v>
      </c>
    </row>
    <row r="51" spans="1:8" x14ac:dyDescent="0.25">
      <c r="A51" s="2">
        <f>A50</f>
        <v>2022</v>
      </c>
      <c r="B51" s="2">
        <f>[1]IASS!B255</f>
        <v>2</v>
      </c>
      <c r="C51" s="4">
        <f>[1]IASS!C255</f>
        <v>89.739000000000004</v>
      </c>
      <c r="D51" s="3">
        <f>[1]IASS!D255</f>
        <v>21.6</v>
      </c>
      <c r="E51" s="3">
        <f>[1]IASS!E255</f>
        <v>12.22890492979421</v>
      </c>
      <c r="F51" s="4">
        <f>[1]IASS!F255</f>
        <v>100.033</v>
      </c>
      <c r="G51" s="3">
        <f>[1]IASS!G255</f>
        <v>26.7</v>
      </c>
      <c r="H51" s="3">
        <f>[1]IASS!H255</f>
        <v>13.667466751231583</v>
      </c>
    </row>
    <row r="52" spans="1:8" x14ac:dyDescent="0.25">
      <c r="A52" s="2">
        <f t="shared" ref="A52:A61" si="4">A51</f>
        <v>2022</v>
      </c>
      <c r="B52" s="2">
        <f>[1]IASS!B256</f>
        <v>3</v>
      </c>
      <c r="C52" s="4">
        <f>[1]IASS!C256</f>
        <v>97.26</v>
      </c>
      <c r="D52" s="3">
        <f>[1]IASS!D256</f>
        <v>8.4</v>
      </c>
      <c r="E52" s="3">
        <f>[1]IASS!E256</f>
        <v>12.183976849947845</v>
      </c>
      <c r="F52" s="4">
        <f>[1]IASS!F256</f>
        <v>115.81100000000001</v>
      </c>
      <c r="G52" s="3">
        <f>[1]IASS!G256</f>
        <v>20.7</v>
      </c>
      <c r="H52" s="3">
        <f>[1]IASS!H256</f>
        <v>13.729303004298457</v>
      </c>
    </row>
    <row r="53" spans="1:8" x14ac:dyDescent="0.25">
      <c r="A53" s="2">
        <f t="shared" si="4"/>
        <v>2022</v>
      </c>
      <c r="B53" s="2">
        <f>[1]IASS!B257</f>
        <v>4</v>
      </c>
      <c r="C53" s="4">
        <f>[1]IASS!C257</f>
        <v>101.81100000000001</v>
      </c>
      <c r="D53" s="3">
        <f>[1]IASS!D257</f>
        <v>22.5</v>
      </c>
      <c r="E53" s="3">
        <f>[1]IASS!E257</f>
        <v>12.097701564004954</v>
      </c>
      <c r="F53" s="4">
        <f>[1]IASS!F257</f>
        <v>114.554</v>
      </c>
      <c r="G53" s="3">
        <f>[1]IASS!G257</f>
        <v>27.7</v>
      </c>
      <c r="H53" s="3">
        <f>[1]IASS!H257</f>
        <v>13.722957233768849</v>
      </c>
    </row>
    <row r="54" spans="1:8" x14ac:dyDescent="0.25">
      <c r="A54" s="2">
        <f t="shared" si="4"/>
        <v>2022</v>
      </c>
      <c r="B54" s="2">
        <f>[1]IASS!B258</f>
        <v>5</v>
      </c>
      <c r="C54" s="4">
        <f>[1]IASS!C258</f>
        <v>109.083</v>
      </c>
      <c r="D54" s="3">
        <f>[1]IASS!D258</f>
        <v>20.8</v>
      </c>
      <c r="E54" s="3">
        <f>[1]IASS!E258</f>
        <v>11.974174157522674</v>
      </c>
      <c r="F54" s="4">
        <f>[1]IASS!F258</f>
        <v>121.45</v>
      </c>
      <c r="G54" s="3">
        <f>[1]IASS!G258</f>
        <v>28.3</v>
      </c>
      <c r="H54" s="3">
        <f>[1]IASS!H258</f>
        <v>13.650659277992194</v>
      </c>
    </row>
    <row r="55" spans="1:8" x14ac:dyDescent="0.25">
      <c r="A55" s="2">
        <f t="shared" si="4"/>
        <v>2022</v>
      </c>
      <c r="B55" s="2">
        <f>[1]IASS!B259</f>
        <v>6</v>
      </c>
      <c r="C55" s="4">
        <f>[1]IASS!C259</f>
        <v>114.502</v>
      </c>
      <c r="D55" s="3">
        <f>[1]IASS!D259</f>
        <v>10.4</v>
      </c>
      <c r="E55" s="3">
        <f>[1]IASS!E259</f>
        <v>11.818212097893978</v>
      </c>
      <c r="F55" s="4">
        <f>[1]IASS!F259</f>
        <v>128.1</v>
      </c>
      <c r="G55" s="3">
        <f>[1]IASS!G259</f>
        <v>21.6</v>
      </c>
      <c r="H55" s="3">
        <f>[1]IASS!H259</f>
        <v>13.515609603287801</v>
      </c>
    </row>
    <row r="56" spans="1:8" x14ac:dyDescent="0.25">
      <c r="A56" s="2">
        <f t="shared" si="4"/>
        <v>2022</v>
      </c>
      <c r="B56" s="2">
        <f>[1]IASS!B260</f>
        <v>7</v>
      </c>
      <c r="C56" s="4">
        <f>[1]IASS!C260</f>
        <v>119.062</v>
      </c>
      <c r="D56" s="3">
        <f>[1]IASS!D260</f>
        <v>-3.8</v>
      </c>
      <c r="E56" s="3">
        <f>[1]IASS!E260</f>
        <v>11.635245757084236</v>
      </c>
      <c r="F56" s="4">
        <f>[1]IASS!F260</f>
        <v>125.08</v>
      </c>
      <c r="G56" s="3">
        <f>[1]IASS!G260</f>
        <v>13.5</v>
      </c>
      <c r="H56" s="3">
        <f>[1]IASS!H260</f>
        <v>13.322025991302896</v>
      </c>
    </row>
    <row r="57" spans="1:8" x14ac:dyDescent="0.25">
      <c r="A57" s="2">
        <f t="shared" si="4"/>
        <v>2022</v>
      </c>
      <c r="B57" s="2">
        <f>[1]IASS!B261</f>
        <v>8</v>
      </c>
      <c r="C57" s="4">
        <f>[1]IASS!C261</f>
        <v>121.664</v>
      </c>
      <c r="D57" s="3">
        <f>[1]IASS!D261</f>
        <v>-5.7</v>
      </c>
      <c r="E57" s="3">
        <f>[1]IASS!E261</f>
        <v>11.430607020107574</v>
      </c>
      <c r="F57" s="4">
        <f>[1]IASS!F261</f>
        <v>115.559</v>
      </c>
      <c r="G57" s="3">
        <f>[1]IASS!G261</f>
        <v>13.7</v>
      </c>
      <c r="H57" s="3">
        <f>[1]IASS!H261</f>
        <v>13.074687639684472</v>
      </c>
    </row>
    <row r="58" spans="1:8" x14ac:dyDescent="0.25">
      <c r="A58" s="2">
        <f t="shared" si="4"/>
        <v>2022</v>
      </c>
      <c r="B58" s="2">
        <f>[1]IASS!B262</f>
        <v>9</v>
      </c>
      <c r="C58" s="4">
        <f>[1]IASS!C262</f>
        <v>111.223</v>
      </c>
      <c r="D58" s="3">
        <f>[1]IASS!D262</f>
        <v>-0.1</v>
      </c>
      <c r="E58" s="3">
        <f>[1]IASS!E262</f>
        <v>11.208555879911652</v>
      </c>
      <c r="F58" s="4">
        <f>[1]IASS!F262</f>
        <v>123.026</v>
      </c>
      <c r="G58" s="3">
        <f>[1]IASS!G262</f>
        <v>14.3</v>
      </c>
      <c r="H58" s="3">
        <f>[1]IASS!H262</f>
        <v>12.77838610538568</v>
      </c>
    </row>
    <row r="59" spans="1:8" x14ac:dyDescent="0.25">
      <c r="A59" s="2">
        <f t="shared" si="4"/>
        <v>2022</v>
      </c>
      <c r="B59" s="2">
        <f>[1]IASS!B263</f>
        <v>10</v>
      </c>
      <c r="C59" s="4">
        <f>[1]IASS!C263</f>
        <v>108.59099999999999</v>
      </c>
      <c r="D59" s="3">
        <f>[1]IASS!D263</f>
        <v>1.4</v>
      </c>
      <c r="E59" s="3">
        <f>[1]IASS!E263</f>
        <v>10.972162703956622</v>
      </c>
      <c r="F59" s="4">
        <f>[1]IASS!F263</f>
        <v>121.913</v>
      </c>
      <c r="G59" s="3">
        <f>[1]IASS!G263</f>
        <v>10.4</v>
      </c>
      <c r="H59" s="3">
        <f>[1]IASS!H263</f>
        <v>12.437956369829141</v>
      </c>
    </row>
    <row r="60" spans="1:8" x14ac:dyDescent="0.25">
      <c r="A60" s="2">
        <f t="shared" si="4"/>
        <v>2022</v>
      </c>
      <c r="B60" s="2">
        <f>[1]IASS!B264</f>
        <v>11</v>
      </c>
      <c r="C60" s="4">
        <f>[1]IASS!C264</f>
        <v>109.494</v>
      </c>
      <c r="D60" s="3">
        <f>[1]IASS!D264</f>
        <v>7.3</v>
      </c>
      <c r="E60" s="3">
        <f>[1]IASS!E264</f>
        <v>10.72371254332209</v>
      </c>
      <c r="F60" s="4">
        <f>[1]IASS!F264</f>
        <v>124.592</v>
      </c>
      <c r="G60" s="3">
        <f>[1]IASS!G264</f>
        <v>12.5</v>
      </c>
      <c r="H60" s="3">
        <f>[1]IASS!H264</f>
        <v>12.058339082069049</v>
      </c>
    </row>
    <row r="61" spans="1:8" x14ac:dyDescent="0.25">
      <c r="A61" s="2">
        <f t="shared" si="4"/>
        <v>2022</v>
      </c>
      <c r="B61" s="2">
        <f>[1]IASS!B265</f>
        <v>12</v>
      </c>
      <c r="C61" s="4">
        <f>[1]IASS!C265</f>
        <v>120.283</v>
      </c>
      <c r="D61" s="3">
        <f>[1]IASS!D265</f>
        <v>8.5</v>
      </c>
      <c r="E61" s="3">
        <f>[1]IASS!E265</f>
        <v>10.464825715566553</v>
      </c>
      <c r="F61" s="4">
        <f>[1]IASS!F265</f>
        <v>130.41399999999999</v>
      </c>
      <c r="G61" s="3">
        <f>[1]IASS!G265</f>
        <v>11</v>
      </c>
      <c r="H61" s="3">
        <f>[1]IASS!H265</f>
        <v>11.64433336641169</v>
      </c>
    </row>
    <row r="62" spans="1:8" x14ac:dyDescent="0.25">
      <c r="A62" s="2">
        <f>[1]IASS!A266</f>
        <v>2023</v>
      </c>
      <c r="B62" s="2">
        <f>[1]IASS!B266</f>
        <v>1</v>
      </c>
      <c r="C62" s="4">
        <f>[1]IASS!C266</f>
        <v>101.008</v>
      </c>
      <c r="D62" s="3">
        <f>[1]IASS!D266</f>
        <v>12.3</v>
      </c>
      <c r="E62" s="3">
        <f>[1]IASS!E266</f>
        <v>10.196884780432995</v>
      </c>
      <c r="F62" s="4">
        <f>[1]IASS!F266</f>
        <v>111.58799999999999</v>
      </c>
      <c r="G62" s="3">
        <f>[1]IASS!G266</f>
        <v>12.3</v>
      </c>
      <c r="H62" s="3">
        <f>[1]IASS!H266</f>
        <v>11.200769018060431</v>
      </c>
    </row>
    <row r="63" spans="1:8" x14ac:dyDescent="0.25">
      <c r="A63" s="2">
        <f>A62</f>
        <v>2023</v>
      </c>
      <c r="B63" s="2">
        <f>[1]IASS!B267</f>
        <v>2</v>
      </c>
      <c r="C63" s="4">
        <f>[1]IASS!C267</f>
        <v>96.896000000000001</v>
      </c>
      <c r="D63" s="3">
        <f>[1]IASS!D267</f>
        <v>8</v>
      </c>
      <c r="E63" s="3">
        <f>[1]IASS!E267</f>
        <v>9.9211358514341548</v>
      </c>
      <c r="F63" s="4">
        <f>[1]IASS!F267</f>
        <v>107.583</v>
      </c>
      <c r="G63" s="3">
        <f>[1]IASS!G267</f>
        <v>7.5</v>
      </c>
      <c r="H63" s="3">
        <f>[1]IASS!H267</f>
        <v>10.732431086845967</v>
      </c>
    </row>
    <row r="64" spans="1:8" x14ac:dyDescent="0.25">
      <c r="A64" s="2">
        <f t="shared" ref="A64:A73" si="5">A63</f>
        <v>2023</v>
      </c>
      <c r="B64" s="2">
        <f>[1]IASS!B268</f>
        <v>3</v>
      </c>
      <c r="C64" s="4">
        <f>[1]IASS!C268</f>
        <v>113.03100000000001</v>
      </c>
      <c r="D64" s="3">
        <f>[1]IASS!D268</f>
        <v>16.2</v>
      </c>
      <c r="E64" s="3">
        <f>[1]IASS!E268</f>
        <v>9.6389710917507916</v>
      </c>
      <c r="F64" s="4">
        <f>[1]IASS!F268</f>
        <v>126.69499999999999</v>
      </c>
      <c r="G64" s="3">
        <f>[1]IASS!G268</f>
        <v>9.4</v>
      </c>
      <c r="H64" s="3">
        <f>[1]IASS!H268</f>
        <v>10.244180958083852</v>
      </c>
    </row>
    <row r="65" spans="1:8" x14ac:dyDescent="0.25">
      <c r="A65" s="2">
        <f t="shared" si="5"/>
        <v>2023</v>
      </c>
      <c r="B65" s="2">
        <f>[1]IASS!B269</f>
        <v>4</v>
      </c>
      <c r="C65" s="4">
        <f>[1]IASS!C269</f>
        <v>109.467</v>
      </c>
      <c r="D65" s="3">
        <f>[1]IASS!D269</f>
        <v>7.5</v>
      </c>
      <c r="E65" s="3">
        <f>[1]IASS!E269</f>
        <v>9.3516492523517627</v>
      </c>
      <c r="F65" s="4">
        <f>[1]IASS!F269</f>
        <v>114.93300000000001</v>
      </c>
      <c r="G65" s="3">
        <f>[1]IASS!G269</f>
        <v>0.3</v>
      </c>
      <c r="H65" s="3">
        <f>[1]IASS!H269</f>
        <v>9.7406555427086072</v>
      </c>
    </row>
    <row r="66" spans="1:8" x14ac:dyDescent="0.25">
      <c r="A66" s="2">
        <f t="shared" si="5"/>
        <v>2023</v>
      </c>
      <c r="B66" s="2">
        <f>[1]IASS!B270</f>
        <v>5</v>
      </c>
      <c r="C66" s="4">
        <f>[1]IASS!C270</f>
        <v>114.16500000000001</v>
      </c>
      <c r="D66" s="3">
        <f>[1]IASS!D270</f>
        <v>4.7</v>
      </c>
      <c r="E66" s="3">
        <f>[1]IASS!E270</f>
        <v>9.0608847112134399</v>
      </c>
      <c r="F66" s="4">
        <f>[1]IASS!F270</f>
        <v>122.748</v>
      </c>
      <c r="G66" s="3">
        <f>[1]IASS!G270</f>
        <v>1.1000000000000001</v>
      </c>
      <c r="H66" s="3">
        <f>[1]IASS!H270</f>
        <v>9.2264331279771099</v>
      </c>
    </row>
    <row r="67" spans="1:8" x14ac:dyDescent="0.25">
      <c r="A67" s="2">
        <f t="shared" si="5"/>
        <v>2023</v>
      </c>
      <c r="B67" s="2">
        <f>[1]IASS!B271</f>
        <v>6</v>
      </c>
      <c r="C67" s="4">
        <f>[1]IASS!C271</f>
        <v>118.387</v>
      </c>
      <c r="D67" s="3">
        <f>[1]IASS!D271</f>
        <v>3.4</v>
      </c>
      <c r="E67" s="3">
        <f>[1]IASS!E271</f>
        <v>8.7682632595585588</v>
      </c>
      <c r="F67" s="4">
        <f>[1]IASS!F271</f>
        <v>126.839</v>
      </c>
      <c r="G67" s="3">
        <f>[1]IASS!G271</f>
        <v>-1</v>
      </c>
      <c r="H67" s="3">
        <f>[1]IASS!H271</f>
        <v>8.7054364000668834</v>
      </c>
    </row>
    <row r="68" spans="1:8" x14ac:dyDescent="0.25">
      <c r="A68" s="2">
        <f t="shared" si="5"/>
        <v>2023</v>
      </c>
      <c r="B68" s="2">
        <f>[1]IASS!B272</f>
        <v>7</v>
      </c>
      <c r="C68" s="4">
        <f>[1]IASS!C272</f>
        <v>126.01600000000001</v>
      </c>
      <c r="D68" s="3">
        <f>[1]IASS!D272</f>
        <v>5.8</v>
      </c>
      <c r="E68" s="3">
        <f>[1]IASS!E272</f>
        <v>8.4750678493937954</v>
      </c>
      <c r="F68" s="4">
        <f>[1]IASS!F272</f>
        <v>126.851</v>
      </c>
      <c r="G68" s="3">
        <f>[1]IASS!G272</f>
        <v>1.4</v>
      </c>
      <c r="H68" s="3">
        <f>[1]IASS!H272</f>
        <v>8.1810237095215648</v>
      </c>
    </row>
    <row r="69" spans="1:8" x14ac:dyDescent="0.25">
      <c r="A69" s="2">
        <f t="shared" si="5"/>
        <v>2023</v>
      </c>
      <c r="B69" s="2">
        <f>[1]IASS!B273</f>
        <v>8</v>
      </c>
      <c r="C69" s="4">
        <f>[1]IASS!C273</f>
        <v>126.797</v>
      </c>
      <c r="D69" s="3">
        <f>[1]IASS!D273</f>
        <v>4.2</v>
      </c>
      <c r="E69" s="3">
        <f>[1]IASS!E273</f>
        <v>8.1822086366661342</v>
      </c>
      <c r="F69" s="4">
        <f>[1]IASS!F273</f>
        <v>114.449</v>
      </c>
      <c r="G69" s="3">
        <f>[1]IASS!G273</f>
        <v>-1</v>
      </c>
      <c r="H69" s="3">
        <f>[1]IASS!H273</f>
        <v>7.6558794182458998</v>
      </c>
    </row>
    <row r="70" spans="1:8" x14ac:dyDescent="0.25">
      <c r="A70" s="2">
        <f t="shared" si="5"/>
        <v>2023</v>
      </c>
      <c r="B70" s="2">
        <f>[1]IASS!B274</f>
        <v>9</v>
      </c>
      <c r="C70" s="4">
        <f>[1]IASS!C274</f>
        <v>116.562</v>
      </c>
      <c r="D70" s="3">
        <f>[1]IASS!D274</f>
        <v>4.8</v>
      </c>
      <c r="E70" s="3">
        <f>[1]IASS!E274</f>
        <v>7.890410008721906</v>
      </c>
      <c r="F70" s="4">
        <f>[1]IASS!F274</f>
        <v>121.04</v>
      </c>
      <c r="G70" s="3">
        <f>[1]IASS!G274</f>
        <v>-1.6</v>
      </c>
      <c r="H70" s="3">
        <f>[1]IASS!H274</f>
        <v>7.1322169837203626</v>
      </c>
    </row>
    <row r="71" spans="1:8" x14ac:dyDescent="0.25">
      <c r="A71" s="2">
        <f t="shared" si="5"/>
        <v>2023</v>
      </c>
      <c r="B71" s="2">
        <f>[1]IASS!B275</f>
        <v>10</v>
      </c>
      <c r="C71" s="4">
        <f>[1]IASS!C275</f>
        <v>117.511</v>
      </c>
      <c r="D71" s="3">
        <f>[1]IASS!D275</f>
        <v>8.1999999999999993</v>
      </c>
      <c r="E71" s="3">
        <f>[1]IASS!E275</f>
        <v>7.6001198106410079</v>
      </c>
      <c r="F71" s="4">
        <f>[1]IASS!F275</f>
        <v>123.97</v>
      </c>
      <c r="G71" s="3">
        <f>[1]IASS!G275</f>
        <v>1.7</v>
      </c>
      <c r="H71" s="3">
        <f>[1]IASS!H275</f>
        <v>6.6116487606880483</v>
      </c>
    </row>
    <row r="72" spans="1:8" x14ac:dyDescent="0.25">
      <c r="A72" s="2">
        <f t="shared" si="5"/>
        <v>2023</v>
      </c>
      <c r="B72" s="2">
        <f>[1]IASS!B276</f>
        <v>11</v>
      </c>
      <c r="C72" s="4">
        <f>[1]IASS!C276</f>
        <v>116.12</v>
      </c>
      <c r="D72" s="3">
        <f>[1]IASS!D276</f>
        <v>6.1</v>
      </c>
      <c r="E72" s="3">
        <f>[1]IASS!E276</f>
        <v>7.3115712756971769</v>
      </c>
      <c r="F72" s="4">
        <f>[1]IASS!F276</f>
        <v>124.76900000000001</v>
      </c>
      <c r="G72" s="3">
        <f>[1]IASS!G276</f>
        <v>0.1</v>
      </c>
      <c r="H72" s="3">
        <f>[1]IASS!H276</f>
        <v>6.0951806999348497</v>
      </c>
    </row>
    <row r="73" spans="1:8" x14ac:dyDescent="0.25">
      <c r="A73" s="2">
        <f t="shared" si="5"/>
        <v>2023</v>
      </c>
      <c r="B73" s="2">
        <f>[1]IASS!B277</f>
        <v>12</v>
      </c>
      <c r="C73" s="4">
        <f>[1]IASS!C277</f>
        <v>124.47</v>
      </c>
      <c r="D73" s="3">
        <f>[1]IASS!D277</f>
        <v>3.5</v>
      </c>
      <c r="E73" s="3">
        <f>[1]IASS!E277</f>
        <v>7.0250392955106333</v>
      </c>
      <c r="F73" s="4">
        <f>[1]IASS!F277</f>
        <v>129.52000000000001</v>
      </c>
      <c r="G73" s="3">
        <f>[1]IASS!G277</f>
        <v>-0.7</v>
      </c>
      <c r="H73" s="3">
        <f>[1]IASS!H277</f>
        <v>5.5834776655271678</v>
      </c>
    </row>
    <row r="74" spans="1:8" x14ac:dyDescent="0.25">
      <c r="A74" s="2">
        <f>[1]IASS!A278</f>
        <v>2024</v>
      </c>
      <c r="B74" s="2">
        <f>[1]IASS!B278</f>
        <v>1</v>
      </c>
      <c r="C74" s="4">
        <f>[1]IASS!C278</f>
        <v>108.018</v>
      </c>
      <c r="D74" s="3">
        <f>[1]IASS!D278</f>
        <v>6.9</v>
      </c>
      <c r="E74" s="3">
        <f>[1]IASS!E278</f>
        <v>6.7407146248074508</v>
      </c>
      <c r="F74" s="4">
        <f>[1]IASS!F278</f>
        <v>114.964</v>
      </c>
      <c r="G74" s="3">
        <f>[1]IASS!G278</f>
        <v>3</v>
      </c>
      <c r="H74" s="3">
        <f>[1]IASS!H278</f>
        <v>5.0767881895383518</v>
      </c>
    </row>
    <row r="75" spans="1:8" x14ac:dyDescent="0.25">
      <c r="A75" s="2">
        <f>A74</f>
        <v>2024</v>
      </c>
      <c r="B75" s="2">
        <f>[1]IASS!B279</f>
        <v>2</v>
      </c>
      <c r="C75" s="4">
        <f>[1]IASS!C279</f>
        <v>106.383</v>
      </c>
      <c r="D75" s="3">
        <f>[1]IASS!D279</f>
        <v>9.8000000000000007</v>
      </c>
      <c r="E75" s="3">
        <f>[1]IASS!E279</f>
        <v>6.4585432239181797</v>
      </c>
      <c r="F75" s="4">
        <f>[1]IASS!F279</f>
        <v>113.358</v>
      </c>
      <c r="G75" s="3">
        <f>[1]IASS!G279</f>
        <v>5.4</v>
      </c>
      <c r="H75" s="3">
        <f>[1]IASS!H279</f>
        <v>4.5749244514260887</v>
      </c>
    </row>
    <row r="76" spans="1:8" x14ac:dyDescent="0.25">
      <c r="A76" s="2">
        <f t="shared" ref="A76:A85" si="6">A75</f>
        <v>2024</v>
      </c>
      <c r="B76" s="2">
        <f>[1]IASS!B280</f>
        <v>3</v>
      </c>
      <c r="C76" s="4">
        <f>[1]IASS!C280</f>
        <v>110.914</v>
      </c>
      <c r="D76" s="3">
        <f>[1]IASS!D280</f>
        <v>-1.9</v>
      </c>
      <c r="E76" s="3">
        <f>[1]IASS!E280</f>
        <v>6.1784821146577604</v>
      </c>
      <c r="F76" s="4">
        <f>[1]IASS!F280</f>
        <v>119.211</v>
      </c>
      <c r="G76" s="3">
        <f>[1]IASS!G280</f>
        <v>-5.9</v>
      </c>
      <c r="H76" s="3">
        <f>[1]IASS!H280</f>
        <v>4.0775544092460132</v>
      </c>
    </row>
    <row r="77" spans="1:8" x14ac:dyDescent="0.25">
      <c r="A77" s="2">
        <f t="shared" si="6"/>
        <v>2024</v>
      </c>
      <c r="B77" s="2">
        <f>[1]IASS!B281</f>
        <v>4</v>
      </c>
      <c r="C77" s="4">
        <f>[1]IASS!C281</f>
        <v>116.994</v>
      </c>
      <c r="D77" s="3">
        <f>[1]IASS!D281</f>
        <v>6.9</v>
      </c>
      <c r="E77" s="3">
        <f>[1]IASS!E281</f>
        <v>5.9007203644505823</v>
      </c>
      <c r="F77" s="4">
        <f>[1]IASS!F281</f>
        <v>125.187</v>
      </c>
      <c r="G77" s="3">
        <f>[1]IASS!G281</f>
        <v>8.9</v>
      </c>
      <c r="H77" s="3">
        <f>[1]IASS!H281</f>
        <v>3.584403317966856</v>
      </c>
    </row>
    <row r="78" spans="1:8" x14ac:dyDescent="0.25">
      <c r="A78" s="2">
        <f t="shared" si="6"/>
        <v>2024</v>
      </c>
      <c r="B78" s="2">
        <f>[1]IASS!B282</f>
        <v>5</v>
      </c>
      <c r="C78" s="4">
        <f>[1]IASS!C282</f>
        <v>119.538</v>
      </c>
      <c r="D78" s="3">
        <f>[1]IASS!D282</f>
        <v>4.7</v>
      </c>
      <c r="E78" s="3">
        <f>[1]IASS!E282</f>
        <v>5.6248860350186289</v>
      </c>
      <c r="F78" s="4">
        <f>[1]IASS!F282</f>
        <v>127.458</v>
      </c>
      <c r="G78" s="3">
        <f>[1]IASS!G282</f>
        <v>3.8</v>
      </c>
      <c r="H78" s="3">
        <f>[1]IASS!H282</f>
        <v>3.0945035468344839</v>
      </c>
    </row>
    <row r="79" spans="1:8" x14ac:dyDescent="0.25">
      <c r="A79" s="2">
        <f t="shared" si="6"/>
        <v>2024</v>
      </c>
      <c r="B79" s="2">
        <f>[1]IASS!B283</f>
        <v>6</v>
      </c>
      <c r="C79" s="4">
        <f>[1]IASS!C283</f>
        <v>120.712</v>
      </c>
      <c r="D79" s="3">
        <f>[1]IASS!D283</f>
        <v>2</v>
      </c>
      <c r="E79" s="3">
        <f>[1]IASS!E283</f>
        <v>5.3506765825030191</v>
      </c>
      <c r="F79" s="4">
        <f>[1]IASS!F283</f>
        <v>126.98699999999999</v>
      </c>
      <c r="G79" s="3">
        <f>[1]IASS!G283</f>
        <v>0.1</v>
      </c>
      <c r="H79" s="3">
        <f>[1]IASS!H283</f>
        <v>2.6072566037532385</v>
      </c>
    </row>
    <row r="80" spans="1:8" x14ac:dyDescent="0.25">
      <c r="A80" s="2">
        <f t="shared" si="6"/>
        <v>2024</v>
      </c>
      <c r="B80" s="2">
        <f>[1]IASS!B284</f>
        <v>7</v>
      </c>
      <c r="C80" s="4">
        <f>[1]IASS!C284</f>
        <v>137.45699999999999</v>
      </c>
      <c r="D80" s="3">
        <f>[1]IASS!D284</f>
        <v>9.1</v>
      </c>
      <c r="E80" s="3">
        <f>[1]IASS!E284</f>
        <v>5.0777252348479962</v>
      </c>
      <c r="F80" s="4">
        <f>[1]IASS!F284</f>
        <v>134.774</v>
      </c>
      <c r="G80" s="3">
        <f>[1]IASS!G284</f>
        <v>6.2</v>
      </c>
      <c r="H80" s="3">
        <f>[1]IASS!H284</f>
        <v>2.1221129894367086</v>
      </c>
    </row>
    <row r="81" spans="1:8" x14ac:dyDescent="0.25">
      <c r="A81" s="2">
        <f t="shared" si="6"/>
        <v>2024</v>
      </c>
      <c r="B81" s="2">
        <f>[1]IASS!B285</f>
        <v>8</v>
      </c>
      <c r="C81" s="4">
        <f>[1]IASS!C285</f>
        <v>133.68899999999999</v>
      </c>
      <c r="D81" s="3">
        <f>[1]IASS!D285</f>
        <v>5.4</v>
      </c>
      <c r="E81" s="3">
        <f>[1]IASS!E285</f>
        <v>4.8054325341240194</v>
      </c>
      <c r="F81" s="4">
        <f>[1]IASS!F285</f>
        <v>115.586</v>
      </c>
      <c r="G81" s="3">
        <f>[1]IASS!G285</f>
        <v>1</v>
      </c>
      <c r="H81" s="3">
        <f>[1]IASS!H285</f>
        <v>1.6383490895565562</v>
      </c>
    </row>
    <row r="82" spans="1:8" x14ac:dyDescent="0.25">
      <c r="A82" s="2">
        <f t="shared" si="6"/>
        <v>2024</v>
      </c>
      <c r="B82" s="2">
        <f>[1]IASS!B286</f>
        <v>9</v>
      </c>
      <c r="C82" s="4">
        <f>[1]IASS!C286</f>
        <v>123.77</v>
      </c>
      <c r="D82" s="3">
        <f>[1]IASS!D286</f>
        <v>6.2</v>
      </c>
      <c r="E82" s="3">
        <f>[1]IASS!E286</f>
        <v>4.5334783470380176</v>
      </c>
      <c r="F82" s="4">
        <f>[1]IASS!F286</f>
        <v>123.51300000000001</v>
      </c>
      <c r="G82" s="3">
        <f>[1]IASS!G286</f>
        <v>2</v>
      </c>
      <c r="H82" s="3">
        <f>[1]IASS!H286</f>
        <v>1.1555244763823993</v>
      </c>
    </row>
    <row r="83" spans="1:8" x14ac:dyDescent="0.25">
      <c r="A83" s="2">
        <f t="shared" si="6"/>
        <v>2024</v>
      </c>
      <c r="B83" s="2">
        <f>[1]IASS!B287</f>
        <v>10</v>
      </c>
      <c r="C83" s="4">
        <f>[1]IASS!C287</f>
        <v>127.056</v>
      </c>
      <c r="D83" s="3">
        <f>[1]IASS!D287</f>
        <v>8.1</v>
      </c>
      <c r="E83" s="3">
        <f>[1]IASS!E287</f>
        <v>4.2615838297042714</v>
      </c>
      <c r="F83" s="4">
        <f>[1]IASS!F287</f>
        <v>131.875</v>
      </c>
      <c r="G83" s="3">
        <f>[1]IASS!G287</f>
        <v>6.4</v>
      </c>
      <c r="H83" s="3">
        <f>[1]IASS!H287</f>
        <v>0.67315439238596941</v>
      </c>
    </row>
    <row r="84" spans="1:8" x14ac:dyDescent="0.25">
      <c r="A84" s="2">
        <f t="shared" si="6"/>
        <v>2024</v>
      </c>
      <c r="B84" s="2">
        <f>[1]IASS!B288</f>
        <v>11</v>
      </c>
      <c r="C84" s="4">
        <f>[1]IASS!C288</f>
        <v>119.011</v>
      </c>
      <c r="D84" s="3">
        <f>[1]IASS!D288</f>
        <v>2.5</v>
      </c>
      <c r="E84" s="3">
        <f>[1]IASS!E288</f>
        <v>3.9895858689074069</v>
      </c>
      <c r="F84" s="4">
        <f>[1]IASS!F288</f>
        <v>125.496</v>
      </c>
      <c r="G84" s="3">
        <f>[1]IASS!G288</f>
        <v>0.6</v>
      </c>
      <c r="H84" s="3">
        <f>[1]IASS!H288</f>
        <v>0.19081272417258313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[1]IASS_2!A1</f>
        <v>Año</v>
      </c>
      <c r="B1" s="1" t="str">
        <f>[1]IASS_2!B1</f>
        <v>Mes</v>
      </c>
      <c r="C1" s="2" t="str">
        <f>[1]IASS_2!C1</f>
        <v>Índice de ocupación del sector servicios Cantabria</v>
      </c>
      <c r="D1" s="2" t="str">
        <f>[1]IASS_2!D1</f>
        <v>Índice de ocupación del sector servicios Cantabria. Var interanual</v>
      </c>
      <c r="E1" s="2" t="str">
        <f>[1]IASS_2!E1</f>
        <v>Índice de ocupación del sector servicios Cantabria. Tendencia</v>
      </c>
      <c r="F1" s="2" t="str">
        <f>[1]IASS_2!F1</f>
        <v>Índice de ocupación del sector servicios España</v>
      </c>
      <c r="G1" s="2" t="str">
        <f>[1]IASS_2!G1</f>
        <v>Índice de ocupación del sector servicios España. Var interanual</v>
      </c>
      <c r="H1" s="2" t="str">
        <f>[1]IASS_2!H1</f>
        <v>Índice de ocupación del sector servicios España. Tendencia</v>
      </c>
    </row>
    <row r="2" spans="1:8" x14ac:dyDescent="0.25">
      <c r="A2" s="2">
        <f>[1]IASS_2!A206</f>
        <v>2018</v>
      </c>
      <c r="B2" s="2">
        <f>[1]IASS_2!B206</f>
        <v>1</v>
      </c>
      <c r="C2" s="4">
        <f>[1]IASS_2!C206</f>
        <v>99.825999999999993</v>
      </c>
      <c r="D2" s="3">
        <f>[1]IASS_2!D206</f>
        <v>3.7</v>
      </c>
      <c r="E2" s="3">
        <f>[1]IASS_2!E206</f>
        <v>2.3630888072717053</v>
      </c>
      <c r="F2" s="4">
        <f>[1]IASS_2!F206</f>
        <v>98.238</v>
      </c>
      <c r="G2" s="3">
        <f>[1]IASS_2!G206</f>
        <v>2.4</v>
      </c>
      <c r="H2" s="3">
        <f>[1]IASS_2!H206</f>
        <v>2.0941728316006865</v>
      </c>
    </row>
    <row r="3" spans="1:8" x14ac:dyDescent="0.25">
      <c r="A3" s="2">
        <f>A2</f>
        <v>2018</v>
      </c>
      <c r="B3" s="2">
        <f>[1]IASS_2!B207</f>
        <v>2</v>
      </c>
      <c r="C3" s="4">
        <f>[1]IASS_2!C207</f>
        <v>98.921000000000006</v>
      </c>
      <c r="D3" s="3">
        <f>[1]IASS_2!D207</f>
        <v>2.7</v>
      </c>
      <c r="E3" s="3">
        <f>[1]IASS_2!E207</f>
        <v>2.2595022665400584</v>
      </c>
      <c r="F3" s="4">
        <f>[1]IASS_2!F207</f>
        <v>98.123000000000005</v>
      </c>
      <c r="G3" s="3">
        <f>[1]IASS_2!G207</f>
        <v>2.4</v>
      </c>
      <c r="H3" s="3">
        <f>[1]IASS_2!H207</f>
        <v>2.0262106970472451</v>
      </c>
    </row>
    <row r="4" spans="1:8" x14ac:dyDescent="0.25">
      <c r="A4" s="2">
        <f t="shared" ref="A4:A13" si="0">A3</f>
        <v>2018</v>
      </c>
      <c r="B4" s="2">
        <f>[1]IASS_2!B208</f>
        <v>3</v>
      </c>
      <c r="C4" s="4">
        <f>[1]IASS_2!C208</f>
        <v>101.223</v>
      </c>
      <c r="D4" s="3">
        <f>[1]IASS_2!D208</f>
        <v>3.8</v>
      </c>
      <c r="E4" s="3">
        <f>[1]IASS_2!E208</f>
        <v>2.1483668676416174</v>
      </c>
      <c r="F4" s="4">
        <f>[1]IASS_2!F208</f>
        <v>99.334999999999994</v>
      </c>
      <c r="G4" s="3">
        <f>[1]IASS_2!G208</f>
        <v>2.4</v>
      </c>
      <c r="H4" s="3">
        <f>[1]IASS_2!H208</f>
        <v>1.9533274817654325</v>
      </c>
    </row>
    <row r="5" spans="1:8" x14ac:dyDescent="0.25">
      <c r="A5" s="2">
        <f t="shared" si="0"/>
        <v>2018</v>
      </c>
      <c r="B5" s="2">
        <f>[1]IASS_2!B209</f>
        <v>4</v>
      </c>
      <c r="C5" s="4">
        <f>[1]IASS_2!C209</f>
        <v>101.69499999999999</v>
      </c>
      <c r="D5" s="3">
        <f>[1]IASS_2!D209</f>
        <v>2.6</v>
      </c>
      <c r="E5" s="3">
        <f>[1]IASS_2!E209</f>
        <v>2.0302403609085218</v>
      </c>
      <c r="F5" s="4">
        <f>[1]IASS_2!F209</f>
        <v>100.423</v>
      </c>
      <c r="G5" s="3">
        <f>[1]IASS_2!G209</f>
        <v>2.2000000000000002</v>
      </c>
      <c r="H5" s="3">
        <f>[1]IASS_2!H209</f>
        <v>1.8755905178430823</v>
      </c>
    </row>
    <row r="6" spans="1:8" x14ac:dyDescent="0.25">
      <c r="A6" s="2">
        <f t="shared" si="0"/>
        <v>2018</v>
      </c>
      <c r="B6" s="2">
        <f>[1]IASS_2!B210</f>
        <v>5</v>
      </c>
      <c r="C6" s="4">
        <f>[1]IASS_2!C210</f>
        <v>102.465</v>
      </c>
      <c r="D6" s="3">
        <f>[1]IASS_2!D210</f>
        <v>1.7</v>
      </c>
      <c r="E6" s="3">
        <f>[1]IASS_2!E210</f>
        <v>1.9057951934182138</v>
      </c>
      <c r="F6" s="4">
        <f>[1]IASS_2!F210</f>
        <v>101.82599999999999</v>
      </c>
      <c r="G6" s="3">
        <f>[1]IASS_2!G210</f>
        <v>2.1</v>
      </c>
      <c r="H6" s="3">
        <f>[1]IASS_2!H210</f>
        <v>1.7930981562929058</v>
      </c>
    </row>
    <row r="7" spans="1:8" x14ac:dyDescent="0.25">
      <c r="A7" s="2">
        <f t="shared" si="0"/>
        <v>2018</v>
      </c>
      <c r="B7" s="2">
        <f>[1]IASS_2!B211</f>
        <v>6</v>
      </c>
      <c r="C7" s="4">
        <f>[1]IASS_2!C211</f>
        <v>104.803</v>
      </c>
      <c r="D7" s="3">
        <f>[1]IASS_2!D211</f>
        <v>1.8</v>
      </c>
      <c r="E7" s="3">
        <f>[1]IASS_2!E211</f>
        <v>1.775743378889739</v>
      </c>
      <c r="F7" s="4">
        <f>[1]IASS_2!F211</f>
        <v>102.858</v>
      </c>
      <c r="G7" s="3">
        <f>[1]IASS_2!G211</f>
        <v>2.1</v>
      </c>
      <c r="H7" s="3">
        <f>[1]IASS_2!H211</f>
        <v>1.7059712765638759</v>
      </c>
    </row>
    <row r="8" spans="1:8" x14ac:dyDescent="0.25">
      <c r="A8" s="2">
        <f t="shared" si="0"/>
        <v>2018</v>
      </c>
      <c r="B8" s="2">
        <f>[1]IASS_2!B212</f>
        <v>7</v>
      </c>
      <c r="C8" s="4">
        <f>[1]IASS_2!C212</f>
        <v>107.232</v>
      </c>
      <c r="D8" s="3">
        <f>[1]IASS_2!D212</f>
        <v>1.6</v>
      </c>
      <c r="E8" s="3">
        <f>[1]IASS_2!E212</f>
        <v>1.6407826397092673</v>
      </c>
      <c r="F8" s="4">
        <f>[1]IASS_2!F212</f>
        <v>102.896</v>
      </c>
      <c r="G8" s="3">
        <f>[1]IASS_2!G212</f>
        <v>2.2000000000000002</v>
      </c>
      <c r="H8" s="3">
        <f>[1]IASS_2!H212</f>
        <v>1.6143520707330006</v>
      </c>
    </row>
    <row r="9" spans="1:8" x14ac:dyDescent="0.25">
      <c r="A9" s="2">
        <f t="shared" si="0"/>
        <v>2018</v>
      </c>
      <c r="B9" s="2">
        <f>[1]IASS_2!B213</f>
        <v>8</v>
      </c>
      <c r="C9" s="4">
        <f>[1]IASS_2!C213</f>
        <v>106.59</v>
      </c>
      <c r="D9" s="3">
        <f>[1]IASS_2!D213</f>
        <v>0.6</v>
      </c>
      <c r="E9" s="3">
        <f>[1]IASS_2!E213</f>
        <v>1.5016123827505459</v>
      </c>
      <c r="F9" s="4">
        <f>[1]IASS_2!F213</f>
        <v>102.35599999999999</v>
      </c>
      <c r="G9" s="3">
        <f>[1]IASS_2!G213</f>
        <v>2.2000000000000002</v>
      </c>
      <c r="H9" s="3">
        <f>[1]IASS_2!H213</f>
        <v>1.5184100939830816</v>
      </c>
    </row>
    <row r="10" spans="1:8" x14ac:dyDescent="0.25">
      <c r="A10" s="2">
        <f t="shared" si="0"/>
        <v>2018</v>
      </c>
      <c r="B10" s="2">
        <f>[1]IASS_2!B214</f>
        <v>9</v>
      </c>
      <c r="C10" s="4">
        <f>[1]IASS_2!C214</f>
        <v>105.661</v>
      </c>
      <c r="D10" s="3">
        <f>[1]IASS_2!D214</f>
        <v>1.5</v>
      </c>
      <c r="E10" s="3">
        <f>[1]IASS_2!E214</f>
        <v>1.358929182759564</v>
      </c>
      <c r="F10" s="4">
        <f>[1]IASS_2!F214</f>
        <v>102.94499999999999</v>
      </c>
      <c r="G10" s="3">
        <f>[1]IASS_2!G214</f>
        <v>2.1</v>
      </c>
      <c r="H10" s="3">
        <f>[1]IASS_2!H214</f>
        <v>1.4183555714920091</v>
      </c>
    </row>
    <row r="11" spans="1:8" x14ac:dyDescent="0.25">
      <c r="A11" s="2">
        <f t="shared" si="0"/>
        <v>2018</v>
      </c>
      <c r="B11" s="2">
        <f>[1]IASS_2!B215</f>
        <v>10</v>
      </c>
      <c r="C11" s="4">
        <f>[1]IASS_2!C215</f>
        <v>104.318</v>
      </c>
      <c r="D11" s="3">
        <f>[1]IASS_2!D215</f>
        <v>1.5</v>
      </c>
      <c r="E11" s="3">
        <f>[1]IASS_2!E215</f>
        <v>1.2133670025112864</v>
      </c>
      <c r="F11" s="4">
        <f>[1]IASS_2!F215</f>
        <v>102.871</v>
      </c>
      <c r="G11" s="3">
        <f>[1]IASS_2!G215</f>
        <v>2.2000000000000002</v>
      </c>
      <c r="H11" s="3">
        <f>[1]IASS_2!H215</f>
        <v>1.3144460610700357</v>
      </c>
    </row>
    <row r="12" spans="1:8" x14ac:dyDescent="0.25">
      <c r="A12" s="2">
        <f t="shared" si="0"/>
        <v>2018</v>
      </c>
      <c r="B12" s="2">
        <f>[1]IASS_2!B216</f>
        <v>11</v>
      </c>
      <c r="C12" s="4">
        <f>[1]IASS_2!C216</f>
        <v>102.869</v>
      </c>
      <c r="D12" s="3">
        <f>[1]IASS_2!D216</f>
        <v>0.6</v>
      </c>
      <c r="E12" s="3">
        <f>[1]IASS_2!E216</f>
        <v>1.0655696013652087</v>
      </c>
      <c r="F12" s="4">
        <f>[1]IASS_2!F216</f>
        <v>101.98099999999999</v>
      </c>
      <c r="G12" s="3">
        <f>[1]IASS_2!G216</f>
        <v>2.2999999999999998</v>
      </c>
      <c r="H12" s="3">
        <f>[1]IASS_2!H216</f>
        <v>1.2069864569460604</v>
      </c>
    </row>
    <row r="13" spans="1:8" x14ac:dyDescent="0.25">
      <c r="A13" s="2">
        <f t="shared" si="0"/>
        <v>2018</v>
      </c>
      <c r="B13" s="2">
        <f>[1]IASS_2!B217</f>
        <v>12</v>
      </c>
      <c r="C13" s="4">
        <f>[1]IASS_2!C217</f>
        <v>102.185</v>
      </c>
      <c r="D13" s="3">
        <f>[1]IASS_2!D217</f>
        <v>0.5</v>
      </c>
      <c r="E13" s="3">
        <f>[1]IASS_2!E217</f>
        <v>0.91620064375009702</v>
      </c>
      <c r="F13" s="4">
        <f>[1]IASS_2!F217</f>
        <v>101.613</v>
      </c>
      <c r="G13" s="3">
        <f>[1]IASS_2!G217</f>
        <v>2.1</v>
      </c>
      <c r="H13" s="3">
        <f>[1]IASS_2!H217</f>
        <v>1.0963431501502967</v>
      </c>
    </row>
    <row r="14" spans="1:8" x14ac:dyDescent="0.25">
      <c r="A14" s="2">
        <f>[1]IASS_2!A218</f>
        <v>2019</v>
      </c>
      <c r="B14" s="2">
        <f>[1]IASS_2!B218</f>
        <v>1</v>
      </c>
      <c r="C14" s="4">
        <f>[1]IASS_2!C218</f>
        <v>100.727</v>
      </c>
      <c r="D14" s="3">
        <f>[1]IASS_2!D218</f>
        <v>0.9</v>
      </c>
      <c r="E14" s="3">
        <f>[1]IASS_2!E218</f>
        <v>0.76589146287239995</v>
      </c>
      <c r="F14" s="4">
        <f>[1]IASS_2!F218</f>
        <v>100.346</v>
      </c>
      <c r="G14" s="3">
        <f>[1]IASS_2!G218</f>
        <v>2.1</v>
      </c>
      <c r="H14" s="3">
        <f>[1]IASS_2!H218</f>
        <v>0.98295843543122585</v>
      </c>
    </row>
    <row r="15" spans="1:8" x14ac:dyDescent="0.25">
      <c r="A15" s="2">
        <f>A14</f>
        <v>2019</v>
      </c>
      <c r="B15" s="2">
        <f>[1]IASS_2!B219</f>
        <v>2</v>
      </c>
      <c r="C15" s="4">
        <f>[1]IASS_2!C219</f>
        <v>100.51300000000001</v>
      </c>
      <c r="D15" s="3">
        <f>[1]IASS_2!D219</f>
        <v>1.6</v>
      </c>
      <c r="E15" s="3">
        <f>[1]IASS_2!E219</f>
        <v>0.61524448911608376</v>
      </c>
      <c r="F15" s="4">
        <f>[1]IASS_2!F219</f>
        <v>100.19</v>
      </c>
      <c r="G15" s="3">
        <f>[1]IASS_2!G219</f>
        <v>2.1</v>
      </c>
      <c r="H15" s="3">
        <f>[1]IASS_2!H219</f>
        <v>0.8673443059296797</v>
      </c>
    </row>
    <row r="16" spans="1:8" x14ac:dyDescent="0.25">
      <c r="A16" s="2">
        <f t="shared" ref="A16:A25" si="1">A15</f>
        <v>2019</v>
      </c>
      <c r="B16" s="2">
        <f>[1]IASS_2!B220</f>
        <v>3</v>
      </c>
      <c r="C16" s="4">
        <f>[1]IASS_2!C220</f>
        <v>102.27</v>
      </c>
      <c r="D16" s="3">
        <f>[1]IASS_2!D220</f>
        <v>1</v>
      </c>
      <c r="E16" s="3">
        <f>[1]IASS_2!E220</f>
        <v>0.46487146595797069</v>
      </c>
      <c r="F16" s="4">
        <f>[1]IASS_2!F220</f>
        <v>101.181</v>
      </c>
      <c r="G16" s="3">
        <f>[1]IASS_2!G220</f>
        <v>1.9</v>
      </c>
      <c r="H16" s="3">
        <f>[1]IASS_2!H220</f>
        <v>0.7500903271173629</v>
      </c>
    </row>
    <row r="17" spans="1:8" x14ac:dyDescent="0.25">
      <c r="A17" s="2">
        <f t="shared" si="1"/>
        <v>2019</v>
      </c>
      <c r="B17" s="2">
        <f>[1]IASS_2!B221</f>
        <v>4</v>
      </c>
      <c r="C17" s="4">
        <f>[1]IASS_2!C221</f>
        <v>103.324</v>
      </c>
      <c r="D17" s="3">
        <f>[1]IASS_2!D221</f>
        <v>1.6</v>
      </c>
      <c r="E17" s="3">
        <f>[1]IASS_2!E221</f>
        <v>0.31545252267425</v>
      </c>
      <c r="F17" s="4">
        <f>[1]IASS_2!F221</f>
        <v>102.227</v>
      </c>
      <c r="G17" s="3">
        <f>[1]IASS_2!G221</f>
        <v>1.8</v>
      </c>
      <c r="H17" s="3">
        <f>[1]IASS_2!H221</f>
        <v>0.63187166555584617</v>
      </c>
    </row>
    <row r="18" spans="1:8" x14ac:dyDescent="0.25">
      <c r="A18" s="2">
        <f t="shared" si="1"/>
        <v>2019</v>
      </c>
      <c r="B18" s="2">
        <f>[1]IASS_2!B222</f>
        <v>5</v>
      </c>
      <c r="C18" s="4">
        <f>[1]IASS_2!C222</f>
        <v>104.13</v>
      </c>
      <c r="D18" s="3">
        <f>[1]IASS_2!D222</f>
        <v>1.6</v>
      </c>
      <c r="E18" s="3">
        <f>[1]IASS_2!E222</f>
        <v>0.16770495024486387</v>
      </c>
      <c r="F18" s="4">
        <f>[1]IASS_2!F222</f>
        <v>103.70699999999999</v>
      </c>
      <c r="G18" s="3">
        <f>[1]IASS_2!G222</f>
        <v>1.8</v>
      </c>
      <c r="H18" s="3">
        <f>[1]IASS_2!H222</f>
        <v>0.51344334264509484</v>
      </c>
    </row>
    <row r="19" spans="1:8" x14ac:dyDescent="0.25">
      <c r="A19" s="2">
        <f t="shared" si="1"/>
        <v>2019</v>
      </c>
      <c r="B19" s="2">
        <f>[1]IASS_2!B223</f>
        <v>6</v>
      </c>
      <c r="C19" s="4">
        <f>[1]IASS_2!C223</f>
        <v>105.42</v>
      </c>
      <c r="D19" s="3">
        <f>[1]IASS_2!D223</f>
        <v>0.6</v>
      </c>
      <c r="E19" s="3">
        <f>[1]IASS_2!E223</f>
        <v>2.243524433567996E-2</v>
      </c>
      <c r="F19" s="4">
        <f>[1]IASS_2!F223</f>
        <v>104.55</v>
      </c>
      <c r="G19" s="3">
        <f>[1]IASS_2!G223</f>
        <v>1.6</v>
      </c>
      <c r="H19" s="3">
        <f>[1]IASS_2!H223</f>
        <v>0.39564149980829971</v>
      </c>
    </row>
    <row r="20" spans="1:8" x14ac:dyDescent="0.25">
      <c r="A20" s="2">
        <f t="shared" si="1"/>
        <v>2019</v>
      </c>
      <c r="B20" s="2">
        <f>[1]IASS_2!B224</f>
        <v>7</v>
      </c>
      <c r="C20" s="4">
        <f>[1]IASS_2!C224</f>
        <v>107.607</v>
      </c>
      <c r="D20" s="3">
        <f>[1]IASS_2!D224</f>
        <v>0.3</v>
      </c>
      <c r="E20" s="3">
        <f>[1]IASS_2!E224</f>
        <v>-0.11945063445342327</v>
      </c>
      <c r="F20" s="4">
        <f>[1]IASS_2!F224</f>
        <v>104.57</v>
      </c>
      <c r="G20" s="3">
        <f>[1]IASS_2!G224</f>
        <v>1.6</v>
      </c>
      <c r="H20" s="3">
        <f>[1]IASS_2!H224</f>
        <v>0.27939162268096784</v>
      </c>
    </row>
    <row r="21" spans="1:8" x14ac:dyDescent="0.25">
      <c r="A21" s="2">
        <f t="shared" si="1"/>
        <v>2019</v>
      </c>
      <c r="B21" s="2">
        <f>[1]IASS_2!B225</f>
        <v>8</v>
      </c>
      <c r="C21" s="4">
        <f>[1]IASS_2!C225</f>
        <v>106.962</v>
      </c>
      <c r="D21" s="3">
        <f>[1]IASS_2!D225</f>
        <v>0.3</v>
      </c>
      <c r="E21" s="3">
        <f>[1]IASS_2!E225</f>
        <v>-0.25700661685897958</v>
      </c>
      <c r="F21" s="4">
        <f>[1]IASS_2!F225</f>
        <v>103.788</v>
      </c>
      <c r="G21" s="3">
        <f>[1]IASS_2!G225</f>
        <v>1.4</v>
      </c>
      <c r="H21" s="3">
        <f>[1]IASS_2!H225</f>
        <v>0.1657028329055639</v>
      </c>
    </row>
    <row r="22" spans="1:8" x14ac:dyDescent="0.25">
      <c r="A22" s="2">
        <f t="shared" si="1"/>
        <v>2019</v>
      </c>
      <c r="B22" s="2">
        <f>[1]IASS_2!B226</f>
        <v>9</v>
      </c>
      <c r="C22" s="4">
        <f>[1]IASS_2!C226</f>
        <v>106.08</v>
      </c>
      <c r="D22" s="3">
        <f>[1]IASS_2!D226</f>
        <v>0.4</v>
      </c>
      <c r="E22" s="3">
        <f>[1]IASS_2!E226</f>
        <v>-0.38925750510124124</v>
      </c>
      <c r="F22" s="4">
        <f>[1]IASS_2!F226</f>
        <v>104.44</v>
      </c>
      <c r="G22" s="3">
        <f>[1]IASS_2!G226</f>
        <v>1.5</v>
      </c>
      <c r="H22" s="3">
        <f>[1]IASS_2!H226</f>
        <v>5.5675961039644263E-2</v>
      </c>
    </row>
    <row r="23" spans="1:8" x14ac:dyDescent="0.25">
      <c r="A23" s="2">
        <f t="shared" si="1"/>
        <v>2019</v>
      </c>
      <c r="B23" s="2">
        <f>[1]IASS_2!B227</f>
        <v>10</v>
      </c>
      <c r="C23" s="4">
        <f>[1]IASS_2!C227</f>
        <v>105.23099999999999</v>
      </c>
      <c r="D23" s="3">
        <f>[1]IASS_2!D227</f>
        <v>0.9</v>
      </c>
      <c r="E23" s="3">
        <f>[1]IASS_2!E227</f>
        <v>-0.51518942038540094</v>
      </c>
      <c r="F23" s="4">
        <f>[1]IASS_2!F227</f>
        <v>104.039</v>
      </c>
      <c r="G23" s="3">
        <f>[1]IASS_2!G227</f>
        <v>1.1000000000000001</v>
      </c>
      <c r="H23" s="3">
        <f>[1]IASS_2!H227</f>
        <v>-4.9502447278186444E-2</v>
      </c>
    </row>
    <row r="24" spans="1:8" x14ac:dyDescent="0.25">
      <c r="A24" s="2">
        <f t="shared" si="1"/>
        <v>2019</v>
      </c>
      <c r="B24" s="2">
        <f>[1]IASS_2!B228</f>
        <v>11</v>
      </c>
      <c r="C24" s="4">
        <f>[1]IASS_2!C228</f>
        <v>103.729</v>
      </c>
      <c r="D24" s="3">
        <f>[1]IASS_2!D228</f>
        <v>0.8</v>
      </c>
      <c r="E24" s="3">
        <f>[1]IASS_2!E228</f>
        <v>-0.63373367436768602</v>
      </c>
      <c r="F24" s="4">
        <f>[1]IASS_2!F228</f>
        <v>103.14700000000001</v>
      </c>
      <c r="G24" s="3">
        <f>[1]IASS_2!G228</f>
        <v>1.1000000000000001</v>
      </c>
      <c r="H24" s="3">
        <f>[1]IASS_2!H228</f>
        <v>-0.14854554612884027</v>
      </c>
    </row>
    <row r="25" spans="1:8" x14ac:dyDescent="0.25">
      <c r="A25" s="2">
        <f t="shared" si="1"/>
        <v>2019</v>
      </c>
      <c r="B25" s="2">
        <f>[1]IASS_2!B229</f>
        <v>12</v>
      </c>
      <c r="C25" s="4">
        <f>[1]IASS_2!C229</f>
        <v>104.009</v>
      </c>
      <c r="D25" s="3">
        <f>[1]IASS_2!D229</f>
        <v>1.8</v>
      </c>
      <c r="E25" s="3">
        <f>[1]IASS_2!E229</f>
        <v>-0.74372330166124145</v>
      </c>
      <c r="F25" s="4">
        <f>[1]IASS_2!F229</f>
        <v>102.82899999999999</v>
      </c>
      <c r="G25" s="3">
        <f>[1]IASS_2!G229</f>
        <v>1.2</v>
      </c>
      <c r="H25" s="3">
        <f>[1]IASS_2!H229</f>
        <v>-0.2400866630343905</v>
      </c>
    </row>
    <row r="26" spans="1:8" x14ac:dyDescent="0.25">
      <c r="A26" s="2">
        <f>[1]IASS_2!A230</f>
        <v>2020</v>
      </c>
      <c r="B26" s="2">
        <f>[1]IASS_2!B230</f>
        <v>1</v>
      </c>
      <c r="C26" s="4">
        <f>[1]IASS_2!C230</f>
        <v>101.527</v>
      </c>
      <c r="D26" s="3">
        <f>[1]IASS_2!D230</f>
        <v>0.8</v>
      </c>
      <c r="E26" s="3">
        <f>[1]IASS_2!E230</f>
        <v>-0.84389177204071442</v>
      </c>
      <c r="F26" s="4">
        <f>[1]IASS_2!F230</f>
        <v>101.322</v>
      </c>
      <c r="G26" s="3">
        <f>[1]IASS_2!G230</f>
        <v>1</v>
      </c>
      <c r="H26" s="3">
        <f>[1]IASS_2!H230</f>
        <v>-0.32267242096509591</v>
      </c>
    </row>
    <row r="27" spans="1:8" x14ac:dyDescent="0.25">
      <c r="A27" s="2">
        <f>A26</f>
        <v>2020</v>
      </c>
      <c r="B27" s="2">
        <f>[1]IASS_2!B231</f>
        <v>2</v>
      </c>
      <c r="C27" s="4">
        <f>[1]IASS_2!C231</f>
        <v>101.128</v>
      </c>
      <c r="D27" s="3">
        <f>[1]IASS_2!D231</f>
        <v>0.6</v>
      </c>
      <c r="E27" s="3">
        <f>[1]IASS_2!E231</f>
        <v>-0.93279590782924782</v>
      </c>
      <c r="F27" s="4">
        <f>[1]IASS_2!F231</f>
        <v>101.10599999999999</v>
      </c>
      <c r="G27" s="3">
        <f>[1]IASS_2!G231</f>
        <v>0.9</v>
      </c>
      <c r="H27" s="3">
        <f>[1]IASS_2!H231</f>
        <v>-0.39474943687294894</v>
      </c>
    </row>
    <row r="28" spans="1:8" x14ac:dyDescent="0.25">
      <c r="A28" s="2">
        <f t="shared" ref="A28:A37" si="2">A27</f>
        <v>2020</v>
      </c>
      <c r="B28" s="2">
        <f>[1]IASS_2!B232</f>
        <v>3</v>
      </c>
      <c r="C28" s="4">
        <f>[1]IASS_2!C232</f>
        <v>99.588999999999999</v>
      </c>
      <c r="D28" s="3">
        <f>[1]IASS_2!D232</f>
        <v>-2.6</v>
      </c>
      <c r="E28" s="3">
        <f>[1]IASS_2!E232</f>
        <v>-1.0088783721991486</v>
      </c>
      <c r="F28" s="4">
        <f>[1]IASS_2!F232</f>
        <v>99.488</v>
      </c>
      <c r="G28" s="3">
        <f>[1]IASS_2!G232</f>
        <v>-1.7</v>
      </c>
      <c r="H28" s="3">
        <f>[1]IASS_2!H232</f>
        <v>-0.45467247545848605</v>
      </c>
    </row>
    <row r="29" spans="1:8" x14ac:dyDescent="0.25">
      <c r="A29" s="2">
        <f t="shared" si="2"/>
        <v>2020</v>
      </c>
      <c r="B29" s="2">
        <f>[1]IASS_2!B233</f>
        <v>4</v>
      </c>
      <c r="C29" s="4">
        <f>[1]IASS_2!C233</f>
        <v>95.528999999999996</v>
      </c>
      <c r="D29" s="3">
        <f>[1]IASS_2!D233</f>
        <v>-7.5</v>
      </c>
      <c r="E29" s="3">
        <f>[1]IASS_2!E233</f>
        <v>-1.0704753841624575</v>
      </c>
      <c r="F29" s="4">
        <f>[1]IASS_2!F233</f>
        <v>96.515000000000001</v>
      </c>
      <c r="G29" s="3">
        <f>[1]IASS_2!G233</f>
        <v>-5.6</v>
      </c>
      <c r="H29" s="3">
        <f>[1]IASS_2!H233</f>
        <v>-0.50070638826690528</v>
      </c>
    </row>
    <row r="30" spans="1:8" x14ac:dyDescent="0.25">
      <c r="A30" s="2">
        <f t="shared" si="2"/>
        <v>2020</v>
      </c>
      <c r="B30" s="2">
        <f>[1]IASS_2!B234</f>
        <v>5</v>
      </c>
      <c r="C30" s="4">
        <f>[1]IASS_2!C234</f>
        <v>95.332999999999998</v>
      </c>
      <c r="D30" s="3">
        <f>[1]IASS_2!D234</f>
        <v>-8.4</v>
      </c>
      <c r="E30" s="3">
        <f>[1]IASS_2!E234</f>
        <v>-1.1160336572887017</v>
      </c>
      <c r="F30" s="4">
        <f>[1]IASS_2!F234</f>
        <v>96.441000000000003</v>
      </c>
      <c r="G30" s="3">
        <f>[1]IASS_2!G234</f>
        <v>-7</v>
      </c>
      <c r="H30" s="3">
        <f>[1]IASS_2!H234</f>
        <v>-0.53120250792149792</v>
      </c>
    </row>
    <row r="31" spans="1:8" x14ac:dyDescent="0.25">
      <c r="A31" s="2">
        <f t="shared" si="2"/>
        <v>2020</v>
      </c>
      <c r="B31" s="2">
        <f>[1]IASS_2!B235</f>
        <v>6</v>
      </c>
      <c r="C31" s="4">
        <f>[1]IASS_2!C235</f>
        <v>96.149000000000001</v>
      </c>
      <c r="D31" s="3">
        <f>[1]IASS_2!D235</f>
        <v>-8.8000000000000007</v>
      </c>
      <c r="E31" s="3">
        <f>[1]IASS_2!E235</f>
        <v>-1.1444463999123975</v>
      </c>
      <c r="F31" s="4">
        <f>[1]IASS_2!F235</f>
        <v>97.1</v>
      </c>
      <c r="G31" s="3">
        <f>[1]IASS_2!G235</f>
        <v>-7.1</v>
      </c>
      <c r="H31" s="3">
        <f>[1]IASS_2!H235</f>
        <v>-0.54486628465748121</v>
      </c>
    </row>
    <row r="32" spans="1:8" x14ac:dyDescent="0.25">
      <c r="A32" s="2">
        <f t="shared" si="2"/>
        <v>2020</v>
      </c>
      <c r="B32" s="2">
        <f>[1]IASS_2!B236</f>
        <v>7</v>
      </c>
      <c r="C32" s="4">
        <f>[1]IASS_2!C236</f>
        <v>101.07</v>
      </c>
      <c r="D32" s="3">
        <f>[1]IASS_2!D236</f>
        <v>-6.1</v>
      </c>
      <c r="E32" s="3">
        <f>[1]IASS_2!E236</f>
        <v>-1.1551126513640824</v>
      </c>
      <c r="F32" s="4">
        <f>[1]IASS_2!F236</f>
        <v>98.218999999999994</v>
      </c>
      <c r="G32" s="3">
        <f>[1]IASS_2!G236</f>
        <v>-6.1</v>
      </c>
      <c r="H32" s="3">
        <f>[1]IASS_2!H236</f>
        <v>-0.54085239075813318</v>
      </c>
    </row>
    <row r="33" spans="1:8" x14ac:dyDescent="0.25">
      <c r="A33" s="2">
        <f t="shared" si="2"/>
        <v>2020</v>
      </c>
      <c r="B33" s="2">
        <f>[1]IASS_2!B237</f>
        <v>8</v>
      </c>
      <c r="C33" s="4">
        <f>[1]IASS_2!C237</f>
        <v>102.01</v>
      </c>
      <c r="D33" s="3">
        <f>[1]IASS_2!D237</f>
        <v>-4.5999999999999996</v>
      </c>
      <c r="E33" s="3">
        <f>[1]IASS_2!E237</f>
        <v>-1.1479630866409665</v>
      </c>
      <c r="F33" s="4">
        <f>[1]IASS_2!F237</f>
        <v>98.078000000000003</v>
      </c>
      <c r="G33" s="3">
        <f>[1]IASS_2!G237</f>
        <v>-5.5</v>
      </c>
      <c r="H33" s="3">
        <f>[1]IASS_2!H237</f>
        <v>-0.51877071612585302</v>
      </c>
    </row>
    <row r="34" spans="1:8" x14ac:dyDescent="0.25">
      <c r="A34" s="2">
        <f t="shared" si="2"/>
        <v>2020</v>
      </c>
      <c r="B34" s="2">
        <f>[1]IASS_2!B238</f>
        <v>9</v>
      </c>
      <c r="C34" s="4">
        <f>[1]IASS_2!C238</f>
        <v>100.754</v>
      </c>
      <c r="D34" s="3">
        <f>[1]IASS_2!D238</f>
        <v>-5</v>
      </c>
      <c r="E34" s="3">
        <f>[1]IASS_2!E238</f>
        <v>-1.1232717756950266</v>
      </c>
      <c r="F34" s="4">
        <f>[1]IASS_2!F238</f>
        <v>98.893000000000001</v>
      </c>
      <c r="G34" s="3">
        <f>[1]IASS_2!G238</f>
        <v>-5.3</v>
      </c>
      <c r="H34" s="3">
        <f>[1]IASS_2!H238</f>
        <v>-0.47861720258034846</v>
      </c>
    </row>
    <row r="35" spans="1:8" x14ac:dyDescent="0.25">
      <c r="A35" s="2">
        <f t="shared" si="2"/>
        <v>2020</v>
      </c>
      <c r="B35" s="2">
        <f>[1]IASS_2!B239</f>
        <v>10</v>
      </c>
      <c r="C35" s="4">
        <f>[1]IASS_2!C239</f>
        <v>100.30200000000001</v>
      </c>
      <c r="D35" s="3">
        <f>[1]IASS_2!D239</f>
        <v>-4.7</v>
      </c>
      <c r="E35" s="3">
        <f>[1]IASS_2!E239</f>
        <v>-1.0815525132638892</v>
      </c>
      <c r="F35" s="4">
        <f>[1]IASS_2!F239</f>
        <v>98.685000000000002</v>
      </c>
      <c r="G35" s="3">
        <f>[1]IASS_2!G239</f>
        <v>-5.0999999999999996</v>
      </c>
      <c r="H35" s="3">
        <f>[1]IASS_2!H239</f>
        <v>-0.42073371064159637</v>
      </c>
    </row>
    <row r="36" spans="1:8" x14ac:dyDescent="0.25">
      <c r="A36" s="2">
        <f t="shared" si="2"/>
        <v>2020</v>
      </c>
      <c r="B36" s="2">
        <f>[1]IASS_2!B240</f>
        <v>11</v>
      </c>
      <c r="C36" s="4">
        <f>[1]IASS_2!C240</f>
        <v>98.510999999999996</v>
      </c>
      <c r="D36" s="3">
        <f>[1]IASS_2!D240</f>
        <v>-5</v>
      </c>
      <c r="E36" s="3">
        <f>[1]IASS_2!E240</f>
        <v>-1.0235883113229802</v>
      </c>
      <c r="F36" s="4">
        <f>[1]IASS_2!F240</f>
        <v>98.043000000000006</v>
      </c>
      <c r="G36" s="3">
        <f>[1]IASS_2!G240</f>
        <v>-4.9000000000000004</v>
      </c>
      <c r="H36" s="3">
        <f>[1]IASS_2!H240</f>
        <v>-0.34579691907939442</v>
      </c>
    </row>
    <row r="37" spans="1:8" x14ac:dyDescent="0.25">
      <c r="A37" s="2">
        <f t="shared" si="2"/>
        <v>2020</v>
      </c>
      <c r="B37" s="2">
        <f>[1]IASS_2!B241</f>
        <v>12</v>
      </c>
      <c r="C37" s="4">
        <f>[1]IASS_2!C241</f>
        <v>97.418999999999997</v>
      </c>
      <c r="D37" s="3">
        <f>[1]IASS_2!D241</f>
        <v>-6.3</v>
      </c>
      <c r="E37" s="3">
        <f>[1]IASS_2!E241</f>
        <v>-0.95041346292319295</v>
      </c>
      <c r="F37" s="4">
        <f>[1]IASS_2!F241</f>
        <v>97.819000000000003</v>
      </c>
      <c r="G37" s="3">
        <f>[1]IASS_2!G241</f>
        <v>-4.9000000000000004</v>
      </c>
      <c r="H37" s="3">
        <f>[1]IASS_2!H241</f>
        <v>-0.25480845571141253</v>
      </c>
    </row>
    <row r="38" spans="1:8" x14ac:dyDescent="0.25">
      <c r="A38" s="2">
        <f>[1]IASS_2!A242</f>
        <v>2021</v>
      </c>
      <c r="B38" s="2">
        <f>[1]IASS_2!B242</f>
        <v>1</v>
      </c>
      <c r="C38" s="4">
        <f>[1]IASS_2!C242</f>
        <v>95.613</v>
      </c>
      <c r="D38" s="3">
        <f>[1]IASS_2!D242</f>
        <v>-5.8</v>
      </c>
      <c r="E38" s="3">
        <f>[1]IASS_2!E242</f>
        <v>-0.86333840081602331</v>
      </c>
      <c r="F38" s="4">
        <f>[1]IASS_2!F242</f>
        <v>96.602000000000004</v>
      </c>
      <c r="G38" s="3">
        <f>[1]IASS_2!G242</f>
        <v>-4.7</v>
      </c>
      <c r="H38" s="3">
        <f>[1]IASS_2!H242</f>
        <v>-0.14908621245816234</v>
      </c>
    </row>
    <row r="39" spans="1:8" x14ac:dyDescent="0.25">
      <c r="A39" s="2">
        <f>A38</f>
        <v>2021</v>
      </c>
      <c r="B39" s="2">
        <f>[1]IASS_2!B243</f>
        <v>2</v>
      </c>
      <c r="C39" s="4">
        <f>[1]IASS_2!C243</f>
        <v>94.38</v>
      </c>
      <c r="D39" s="3">
        <f>[1]IASS_2!D243</f>
        <v>-6.7</v>
      </c>
      <c r="E39" s="3">
        <f>[1]IASS_2!E243</f>
        <v>-0.76404505681804191</v>
      </c>
      <c r="F39" s="4">
        <f>[1]IASS_2!F243</f>
        <v>96.185000000000002</v>
      </c>
      <c r="G39" s="3">
        <f>[1]IASS_2!G243</f>
        <v>-4.9000000000000004</v>
      </c>
      <c r="H39" s="3">
        <f>[1]IASS_2!H243</f>
        <v>-3.0270663986286601E-2</v>
      </c>
    </row>
    <row r="40" spans="1:8" x14ac:dyDescent="0.25">
      <c r="A40" s="2">
        <f t="shared" ref="A40:A49" si="3">A39</f>
        <v>2021</v>
      </c>
      <c r="B40" s="2">
        <f>[1]IASS_2!B244</f>
        <v>3</v>
      </c>
      <c r="C40" s="4">
        <f>[1]IASS_2!C244</f>
        <v>95.608000000000004</v>
      </c>
      <c r="D40" s="3">
        <f>[1]IASS_2!D244</f>
        <v>-4</v>
      </c>
      <c r="E40" s="3">
        <f>[1]IASS_2!E244</f>
        <v>-0.65455818646798447</v>
      </c>
      <c r="F40" s="4">
        <f>[1]IASS_2!F244</f>
        <v>96.769000000000005</v>
      </c>
      <c r="G40" s="3">
        <f>[1]IASS_2!G244</f>
        <v>-2.7</v>
      </c>
      <c r="H40" s="3">
        <f>[1]IASS_2!H244</f>
        <v>9.9681679357881497E-2</v>
      </c>
    </row>
    <row r="41" spans="1:8" x14ac:dyDescent="0.25">
      <c r="A41" s="2">
        <f t="shared" si="3"/>
        <v>2021</v>
      </c>
      <c r="B41" s="2">
        <f>[1]IASS_2!B245</f>
        <v>4</v>
      </c>
      <c r="C41" s="4">
        <f>[1]IASS_2!C245</f>
        <v>95.91</v>
      </c>
      <c r="D41" s="3">
        <f>[1]IASS_2!D245</f>
        <v>0.4</v>
      </c>
      <c r="E41" s="3">
        <f>[1]IASS_2!E245</f>
        <v>-0.53731476439786341</v>
      </c>
      <c r="F41" s="4">
        <f>[1]IASS_2!F245</f>
        <v>97.456999999999994</v>
      </c>
      <c r="G41" s="3">
        <f>[1]IASS_2!G245</f>
        <v>1</v>
      </c>
      <c r="H41" s="3">
        <f>[1]IASS_2!H245</f>
        <v>0.23847613157967446</v>
      </c>
    </row>
    <row r="42" spans="1:8" x14ac:dyDescent="0.25">
      <c r="A42" s="2">
        <f t="shared" si="3"/>
        <v>2021</v>
      </c>
      <c r="B42" s="2">
        <f>[1]IASS_2!B246</f>
        <v>5</v>
      </c>
      <c r="C42" s="4">
        <f>[1]IASS_2!C246</f>
        <v>97.643000000000001</v>
      </c>
      <c r="D42" s="3">
        <f>[1]IASS_2!D246</f>
        <v>2.4</v>
      </c>
      <c r="E42" s="3">
        <f>[1]IASS_2!E246</f>
        <v>-0.41498408758785293</v>
      </c>
      <c r="F42" s="4">
        <f>[1]IASS_2!F246</f>
        <v>98.95</v>
      </c>
      <c r="G42" s="3">
        <f>[1]IASS_2!G246</f>
        <v>2.6</v>
      </c>
      <c r="H42" s="3">
        <f>[1]IASS_2!H246</f>
        <v>0.38362358434558053</v>
      </c>
    </row>
    <row r="43" spans="1:8" x14ac:dyDescent="0.25">
      <c r="A43" s="2">
        <f t="shared" si="3"/>
        <v>2021</v>
      </c>
      <c r="B43" s="2">
        <f>[1]IASS_2!B247</f>
        <v>6</v>
      </c>
      <c r="C43" s="4">
        <f>[1]IASS_2!C247</f>
        <v>101.238</v>
      </c>
      <c r="D43" s="3">
        <f>[1]IASS_2!D247</f>
        <v>5.3</v>
      </c>
      <c r="E43" s="3">
        <f>[1]IASS_2!E247</f>
        <v>-0.29017036171504418</v>
      </c>
      <c r="F43" s="4">
        <f>[1]IASS_2!F247</f>
        <v>101.05500000000001</v>
      </c>
      <c r="G43" s="3">
        <f>[1]IASS_2!G247</f>
        <v>4.0999999999999996</v>
      </c>
      <c r="H43" s="3">
        <f>[1]IASS_2!H247</f>
        <v>0.53268781292406164</v>
      </c>
    </row>
    <row r="44" spans="1:8" x14ac:dyDescent="0.25">
      <c r="A44" s="2">
        <f t="shared" si="3"/>
        <v>2021</v>
      </c>
      <c r="B44" s="2">
        <f>[1]IASS_2!B248</f>
        <v>7</v>
      </c>
      <c r="C44" s="4">
        <f>[1]IASS_2!C248</f>
        <v>105.018</v>
      </c>
      <c r="D44" s="3">
        <f>[1]IASS_2!D248</f>
        <v>3.9</v>
      </c>
      <c r="E44" s="3">
        <f>[1]IASS_2!E248</f>
        <v>-0.16528230745044575</v>
      </c>
      <c r="F44" s="4">
        <f>[1]IASS_2!F248</f>
        <v>101.94199999999999</v>
      </c>
      <c r="G44" s="3">
        <f>[1]IASS_2!G248</f>
        <v>3.8</v>
      </c>
      <c r="H44" s="3">
        <f>[1]IASS_2!H248</f>
        <v>0.68338650761244468</v>
      </c>
    </row>
    <row r="45" spans="1:8" x14ac:dyDescent="0.25">
      <c r="A45" s="2">
        <f t="shared" si="3"/>
        <v>2021</v>
      </c>
      <c r="B45" s="2">
        <f>[1]IASS_2!B249</f>
        <v>8</v>
      </c>
      <c r="C45" s="4">
        <f>[1]IASS_2!C249</f>
        <v>105.502</v>
      </c>
      <c r="D45" s="3">
        <f>[1]IASS_2!D249</f>
        <v>3.4</v>
      </c>
      <c r="E45" s="3">
        <f>[1]IASS_2!E249</f>
        <v>-4.2340439189947218E-2</v>
      </c>
      <c r="F45" s="4">
        <f>[1]IASS_2!F249</f>
        <v>101.845</v>
      </c>
      <c r="G45" s="3">
        <f>[1]IASS_2!G249</f>
        <v>3.8</v>
      </c>
      <c r="H45" s="3">
        <f>[1]IASS_2!H249</f>
        <v>0.83368508872104796</v>
      </c>
    </row>
    <row r="46" spans="1:8" x14ac:dyDescent="0.25">
      <c r="A46" s="2">
        <f t="shared" si="3"/>
        <v>2021</v>
      </c>
      <c r="B46" s="2">
        <f>[1]IASS_2!B250</f>
        <v>9</v>
      </c>
      <c r="C46" s="4">
        <f>[1]IASS_2!C250</f>
        <v>103.47</v>
      </c>
      <c r="D46" s="3">
        <f>[1]IASS_2!D250</f>
        <v>2.7</v>
      </c>
      <c r="E46" s="3">
        <f>[1]IASS_2!E250</f>
        <v>7.6917039941912596E-2</v>
      </c>
      <c r="F46" s="4">
        <f>[1]IASS_2!F250</f>
        <v>102.682</v>
      </c>
      <c r="G46" s="3">
        <f>[1]IASS_2!G250</f>
        <v>3.8</v>
      </c>
      <c r="H46" s="3">
        <f>[1]IASS_2!H250</f>
        <v>0.9817654080527165</v>
      </c>
    </row>
    <row r="47" spans="1:8" x14ac:dyDescent="0.25">
      <c r="A47" s="2">
        <f t="shared" si="3"/>
        <v>2021</v>
      </c>
      <c r="B47" s="2">
        <f>[1]IASS_2!B251</f>
        <v>10</v>
      </c>
      <c r="C47" s="4">
        <f>[1]IASS_2!C251</f>
        <v>102.28700000000001</v>
      </c>
      <c r="D47" s="3">
        <f>[1]IASS_2!D251</f>
        <v>2</v>
      </c>
      <c r="E47" s="3">
        <f>[1]IASS_2!E251</f>
        <v>0.19099097823998304</v>
      </c>
      <c r="F47" s="4">
        <f>[1]IASS_2!F251</f>
        <v>102.547</v>
      </c>
      <c r="G47" s="3">
        <f>[1]IASS_2!G251</f>
        <v>3.9</v>
      </c>
      <c r="H47" s="3">
        <f>[1]IASS_2!H251</f>
        <v>1.1260153115013565</v>
      </c>
    </row>
    <row r="48" spans="1:8" x14ac:dyDescent="0.25">
      <c r="A48" s="2">
        <f t="shared" si="3"/>
        <v>2021</v>
      </c>
      <c r="B48" s="2">
        <f>[1]IASS_2!B252</f>
        <v>11</v>
      </c>
      <c r="C48" s="4">
        <f>[1]IASS_2!C252</f>
        <v>102.029</v>
      </c>
      <c r="D48" s="3">
        <f>[1]IASS_2!D252</f>
        <v>3.6</v>
      </c>
      <c r="E48" s="3">
        <f>[1]IASS_2!E252</f>
        <v>0.29856438253800638</v>
      </c>
      <c r="F48" s="4">
        <f>[1]IASS_2!F252</f>
        <v>102.07899999999999</v>
      </c>
      <c r="G48" s="3">
        <f>[1]IASS_2!G252</f>
        <v>4.0999999999999996</v>
      </c>
      <c r="H48" s="3">
        <f>[1]IASS_2!H252</f>
        <v>1.2650183556964261</v>
      </c>
    </row>
    <row r="49" spans="1:8" x14ac:dyDescent="0.25">
      <c r="A49" s="2">
        <f t="shared" si="3"/>
        <v>2021</v>
      </c>
      <c r="B49" s="2">
        <f>[1]IASS_2!B253</f>
        <v>12</v>
      </c>
      <c r="C49" s="4">
        <f>[1]IASS_2!C253</f>
        <v>101.30200000000001</v>
      </c>
      <c r="D49" s="3">
        <f>[1]IASS_2!D253</f>
        <v>4</v>
      </c>
      <c r="E49" s="3">
        <f>[1]IASS_2!E253</f>
        <v>0.39844588529623604</v>
      </c>
      <c r="F49" s="4">
        <f>[1]IASS_2!F253</f>
        <v>101.886</v>
      </c>
      <c r="G49" s="3">
        <f>[1]IASS_2!G253</f>
        <v>4.2</v>
      </c>
      <c r="H49" s="3">
        <f>[1]IASS_2!H253</f>
        <v>1.3975507350929735</v>
      </c>
    </row>
    <row r="50" spans="1:8" x14ac:dyDescent="0.25">
      <c r="A50" s="2">
        <f>[1]IASS_2!A254</f>
        <v>2022</v>
      </c>
      <c r="B50" s="2">
        <f>[1]IASS_2!B254</f>
        <v>1</v>
      </c>
      <c r="C50" s="4">
        <f>[1]IASS_2!C254</f>
        <v>99.891999999999996</v>
      </c>
      <c r="D50" s="3">
        <f>[1]IASS_2!D254</f>
        <v>4.5</v>
      </c>
      <c r="E50" s="3">
        <f>[1]IASS_2!E254</f>
        <v>0.48967338533724913</v>
      </c>
      <c r="F50" s="4">
        <f>[1]IASS_2!F254</f>
        <v>100.715</v>
      </c>
      <c r="G50" s="3">
        <f>[1]IASS_2!G254</f>
        <v>4.3</v>
      </c>
      <c r="H50" s="3">
        <f>[1]IASS_2!H254</f>
        <v>1.5225855178713457</v>
      </c>
    </row>
    <row r="51" spans="1:8" x14ac:dyDescent="0.25">
      <c r="A51" s="2">
        <f>A50</f>
        <v>2022</v>
      </c>
      <c r="B51" s="2">
        <f>[1]IASS_2!B255</f>
        <v>2</v>
      </c>
      <c r="C51" s="4">
        <f>[1]IASS_2!C255</f>
        <v>99.311000000000007</v>
      </c>
      <c r="D51" s="3">
        <f>[1]IASS_2!D255</f>
        <v>5.2</v>
      </c>
      <c r="E51" s="3">
        <f>[1]IASS_2!E255</f>
        <v>0.57153488940825503</v>
      </c>
      <c r="F51" s="4">
        <f>[1]IASS_2!F255</f>
        <v>100.661</v>
      </c>
      <c r="G51" s="3">
        <f>[1]IASS_2!G255</f>
        <v>4.7</v>
      </c>
      <c r="H51" s="3">
        <f>[1]IASS_2!H255</f>
        <v>1.6392903867441748</v>
      </c>
    </row>
    <row r="52" spans="1:8" x14ac:dyDescent="0.25">
      <c r="A52" s="2">
        <f t="shared" ref="A52:A61" si="4">A51</f>
        <v>2022</v>
      </c>
      <c r="B52" s="2">
        <f>[1]IASS_2!B256</f>
        <v>3</v>
      </c>
      <c r="C52" s="4">
        <f>[1]IASS_2!C256</f>
        <v>101.08799999999999</v>
      </c>
      <c r="D52" s="3">
        <f>[1]IASS_2!D256</f>
        <v>5.7</v>
      </c>
      <c r="E52" s="3">
        <f>[1]IASS_2!E256</f>
        <v>0.64359689916025908</v>
      </c>
      <c r="F52" s="4">
        <f>[1]IASS_2!F256</f>
        <v>101.441</v>
      </c>
      <c r="G52" s="3">
        <f>[1]IASS_2!G256</f>
        <v>4.8</v>
      </c>
      <c r="H52" s="3">
        <f>[1]IASS_2!H256</f>
        <v>1.7470259004297959</v>
      </c>
    </row>
    <row r="53" spans="1:8" x14ac:dyDescent="0.25">
      <c r="A53" s="2">
        <f t="shared" si="4"/>
        <v>2022</v>
      </c>
      <c r="B53" s="2">
        <f>[1]IASS_2!B257</f>
        <v>4</v>
      </c>
      <c r="C53" s="4">
        <f>[1]IASS_2!C257</f>
        <v>102.10299999999999</v>
      </c>
      <c r="D53" s="3">
        <f>[1]IASS_2!D257</f>
        <v>6.5</v>
      </c>
      <c r="E53" s="3">
        <f>[1]IASS_2!E257</f>
        <v>0.70574733743250218</v>
      </c>
      <c r="F53" s="4">
        <f>[1]IASS_2!F257</f>
        <v>102.79900000000001</v>
      </c>
      <c r="G53" s="3">
        <f>[1]IASS_2!G257</f>
        <v>5.5</v>
      </c>
      <c r="H53" s="3">
        <f>[1]IASS_2!H257</f>
        <v>1.8453651669252424</v>
      </c>
    </row>
    <row r="54" spans="1:8" x14ac:dyDescent="0.25">
      <c r="A54" s="2">
        <f t="shared" si="4"/>
        <v>2022</v>
      </c>
      <c r="B54" s="2">
        <f>[1]IASS_2!B258</f>
        <v>5</v>
      </c>
      <c r="C54" s="4">
        <f>[1]IASS_2!C258</f>
        <v>102.779</v>
      </c>
      <c r="D54" s="3">
        <f>[1]IASS_2!D258</f>
        <v>5.3</v>
      </c>
      <c r="E54" s="3">
        <f>[1]IASS_2!E258</f>
        <v>0.75822526616845021</v>
      </c>
      <c r="F54" s="4">
        <f>[1]IASS_2!F258</f>
        <v>104.37</v>
      </c>
      <c r="G54" s="3">
        <f>[1]IASS_2!G258</f>
        <v>5.5</v>
      </c>
      <c r="H54" s="3">
        <f>[1]IASS_2!H258</f>
        <v>1.9340933063177956</v>
      </c>
    </row>
    <row r="55" spans="1:8" x14ac:dyDescent="0.25">
      <c r="A55" s="2">
        <f t="shared" si="4"/>
        <v>2022</v>
      </c>
      <c r="B55" s="2">
        <f>[1]IASS_2!B259</f>
        <v>6</v>
      </c>
      <c r="C55" s="4">
        <f>[1]IASS_2!C259</f>
        <v>103.812</v>
      </c>
      <c r="D55" s="3">
        <f>[1]IASS_2!D259</f>
        <v>2.5</v>
      </c>
      <c r="E55" s="3">
        <f>[1]IASS_2!E259</f>
        <v>0.80167212596869197</v>
      </c>
      <c r="F55" s="4">
        <f>[1]IASS_2!F259</f>
        <v>105.23399999999999</v>
      </c>
      <c r="G55" s="3">
        <f>[1]IASS_2!G259</f>
        <v>4.0999999999999996</v>
      </c>
      <c r="H55" s="3">
        <f>[1]IASS_2!H259</f>
        <v>2.0132492327803666</v>
      </c>
    </row>
    <row r="56" spans="1:8" x14ac:dyDescent="0.25">
      <c r="A56" s="2">
        <f t="shared" si="4"/>
        <v>2022</v>
      </c>
      <c r="B56" s="2">
        <f>[1]IASS_2!B260</f>
        <v>7</v>
      </c>
      <c r="C56" s="4">
        <f>[1]IASS_2!C260</f>
        <v>106.807</v>
      </c>
      <c r="D56" s="3">
        <f>[1]IASS_2!D260</f>
        <v>1.7</v>
      </c>
      <c r="E56" s="3">
        <f>[1]IASS_2!E260</f>
        <v>0.83704475845699911</v>
      </c>
      <c r="F56" s="4">
        <f>[1]IASS_2!F260</f>
        <v>105.05200000000001</v>
      </c>
      <c r="G56" s="3">
        <f>[1]IASS_2!G260</f>
        <v>3.1</v>
      </c>
      <c r="H56" s="3">
        <f>[1]IASS_2!H260</f>
        <v>2.0831194928951495</v>
      </c>
    </row>
    <row r="57" spans="1:8" x14ac:dyDescent="0.25">
      <c r="A57" s="2">
        <f t="shared" si="4"/>
        <v>2022</v>
      </c>
      <c r="B57" s="2">
        <f>[1]IASS_2!B261</f>
        <v>8</v>
      </c>
      <c r="C57" s="4">
        <f>[1]IASS_2!C261</f>
        <v>106.08199999999999</v>
      </c>
      <c r="D57" s="3">
        <f>[1]IASS_2!D261</f>
        <v>0.5</v>
      </c>
      <c r="E57" s="3">
        <f>[1]IASS_2!E261</f>
        <v>0.86541794469283984</v>
      </c>
      <c r="F57" s="4">
        <f>[1]IASS_2!F261</f>
        <v>104.413</v>
      </c>
      <c r="G57" s="3">
        <f>[1]IASS_2!G261</f>
        <v>2.5</v>
      </c>
      <c r="H57" s="3">
        <f>[1]IASS_2!H261</f>
        <v>2.1441355464920622</v>
      </c>
    </row>
    <row r="58" spans="1:8" x14ac:dyDescent="0.25">
      <c r="A58" s="2">
        <f t="shared" si="4"/>
        <v>2022</v>
      </c>
      <c r="B58" s="2">
        <f>[1]IASS_2!B262</f>
        <v>9</v>
      </c>
      <c r="C58" s="4">
        <f>[1]IASS_2!C262</f>
        <v>104.142</v>
      </c>
      <c r="D58" s="3">
        <f>[1]IASS_2!D262</f>
        <v>0.6</v>
      </c>
      <c r="E58" s="3">
        <f>[1]IASS_2!E262</f>
        <v>0.88792639318301159</v>
      </c>
      <c r="F58" s="4">
        <f>[1]IASS_2!F262</f>
        <v>105.05800000000001</v>
      </c>
      <c r="G58" s="3">
        <f>[1]IASS_2!G262</f>
        <v>2.2999999999999998</v>
      </c>
      <c r="H58" s="3">
        <f>[1]IASS_2!H262</f>
        <v>2.1967994701029041</v>
      </c>
    </row>
    <row r="59" spans="1:8" x14ac:dyDescent="0.25">
      <c r="A59" s="2">
        <f t="shared" si="4"/>
        <v>2022</v>
      </c>
      <c r="B59" s="2">
        <f>[1]IASS_2!B263</f>
        <v>10</v>
      </c>
      <c r="C59" s="4">
        <f>[1]IASS_2!C263</f>
        <v>102.342</v>
      </c>
      <c r="D59" s="3">
        <f>[1]IASS_2!D263</f>
        <v>0.1</v>
      </c>
      <c r="E59" s="3">
        <f>[1]IASS_2!E263</f>
        <v>0.90567943618815272</v>
      </c>
      <c r="F59" s="4">
        <f>[1]IASS_2!F263</f>
        <v>104.664</v>
      </c>
      <c r="G59" s="3">
        <f>[1]IASS_2!G263</f>
        <v>2.1</v>
      </c>
      <c r="H59" s="3">
        <f>[1]IASS_2!H263</f>
        <v>2.2416380530687467</v>
      </c>
    </row>
    <row r="60" spans="1:8" x14ac:dyDescent="0.25">
      <c r="A60" s="2">
        <f t="shared" si="4"/>
        <v>2022</v>
      </c>
      <c r="B60" s="2">
        <f>[1]IASS_2!B264</f>
        <v>11</v>
      </c>
      <c r="C60" s="4">
        <f>[1]IASS_2!C264</f>
        <v>101.012</v>
      </c>
      <c r="D60" s="3">
        <f>[1]IASS_2!D264</f>
        <v>-1</v>
      </c>
      <c r="E60" s="3">
        <f>[1]IASS_2!E264</f>
        <v>0.91976641108048607</v>
      </c>
      <c r="F60" s="4">
        <f>[1]IASS_2!F264</f>
        <v>104.167</v>
      </c>
      <c r="G60" s="3">
        <f>[1]IASS_2!G264</f>
        <v>2</v>
      </c>
      <c r="H60" s="3">
        <f>[1]IASS_2!H264</f>
        <v>2.2791852514341264</v>
      </c>
    </row>
    <row r="61" spans="1:8" x14ac:dyDescent="0.25">
      <c r="A61" s="2">
        <f t="shared" si="4"/>
        <v>2022</v>
      </c>
      <c r="B61" s="2">
        <f>[1]IASS_2!B265</f>
        <v>12</v>
      </c>
      <c r="C61" s="4">
        <f>[1]IASS_2!F265</f>
        <v>103.783</v>
      </c>
      <c r="D61" s="3">
        <f>[1]IASS_2!D265</f>
        <v>-1.4</v>
      </c>
      <c r="E61" s="3">
        <f>[1]IASS_2!E265</f>
        <v>0.93122070527138812</v>
      </c>
      <c r="F61" s="4">
        <f>[1]IASS_2!F265</f>
        <v>103.783</v>
      </c>
      <c r="G61" s="3">
        <f>[1]IASS_2!G265</f>
        <v>1.9</v>
      </c>
      <c r="H61" s="3">
        <f>[1]IASS_2!H265</f>
        <v>2.3099651852676724</v>
      </c>
    </row>
    <row r="62" spans="1:8" x14ac:dyDescent="0.25">
      <c r="A62" s="2">
        <f>[1]IASS_2!A266</f>
        <v>2023</v>
      </c>
      <c r="B62" s="2">
        <f>[1]IASS_2!B266</f>
        <v>1</v>
      </c>
      <c r="C62" s="4">
        <f>[1]IASS_2!C266</f>
        <v>98.350999999999999</v>
      </c>
      <c r="D62" s="3">
        <f>[1]IASS_2!D266</f>
        <v>-1.5</v>
      </c>
      <c r="E62" s="3">
        <f>[1]IASS_2!E266</f>
        <v>0.94094238906035454</v>
      </c>
      <c r="F62" s="4">
        <f>[1]IASS_2!F266</f>
        <v>102.474</v>
      </c>
      <c r="G62" s="3">
        <f>[1]IASS_2!G266</f>
        <v>1.7</v>
      </c>
      <c r="H62" s="3">
        <f>[1]IASS_2!H266</f>
        <v>2.3344825867733303</v>
      </c>
    </row>
    <row r="63" spans="1:8" x14ac:dyDescent="0.25">
      <c r="A63" s="2">
        <f>A62</f>
        <v>2023</v>
      </c>
      <c r="B63" s="2">
        <f>[1]IASS_2!B267</f>
        <v>2</v>
      </c>
      <c r="C63" s="4">
        <f>[1]IASS_2!C267</f>
        <v>98.649000000000001</v>
      </c>
      <c r="D63" s="3">
        <f>[1]IASS_2!D267</f>
        <v>-0.7</v>
      </c>
      <c r="E63" s="3">
        <f>[1]IASS_2!E267</f>
        <v>0.94966964242012597</v>
      </c>
      <c r="F63" s="4">
        <f>[1]IASS_2!F267</f>
        <v>102.551</v>
      </c>
      <c r="G63" s="3">
        <f>[1]IASS_2!G267</f>
        <v>1.9</v>
      </c>
      <c r="H63" s="3">
        <f>[1]IASS_2!H267</f>
        <v>2.3532137183505135</v>
      </c>
    </row>
    <row r="64" spans="1:8" x14ac:dyDescent="0.25">
      <c r="A64" s="2">
        <f t="shared" ref="A64:A73" si="5">A63</f>
        <v>2023</v>
      </c>
      <c r="B64" s="2">
        <f>[1]IASS_2!B268</f>
        <v>3</v>
      </c>
      <c r="C64" s="4">
        <f>[1]IASS_2!C268</f>
        <v>100.19</v>
      </c>
      <c r="D64" s="3">
        <f>[1]IASS_2!D268</f>
        <v>-0.9</v>
      </c>
      <c r="E64" s="3">
        <f>[1]IASS_2!E268</f>
        <v>0.95797113543531376</v>
      </c>
      <c r="F64" s="4">
        <f>[1]IASS_2!F268</f>
        <v>103.64400000000001</v>
      </c>
      <c r="G64" s="3">
        <f>[1]IASS_2!G268</f>
        <v>2.2000000000000002</v>
      </c>
      <c r="H64" s="3">
        <f>[1]IASS_2!H268</f>
        <v>2.3665907811078868</v>
      </c>
    </row>
    <row r="65" spans="1:8" x14ac:dyDescent="0.25">
      <c r="A65" s="2">
        <f t="shared" si="5"/>
        <v>2023</v>
      </c>
      <c r="B65" s="2">
        <f>[1]IASS_2!B269</f>
        <v>4</v>
      </c>
      <c r="C65" s="4">
        <f>[1]IASS_2!C269</f>
        <v>101.387</v>
      </c>
      <c r="D65" s="3">
        <f>[1]IASS_2!D269</f>
        <v>-0.7</v>
      </c>
      <c r="E65" s="3">
        <f>[1]IASS_2!E269</f>
        <v>0.96630097779869439</v>
      </c>
      <c r="F65" s="4">
        <f>[1]IASS_2!F269</f>
        <v>105.15300000000001</v>
      </c>
      <c r="G65" s="3">
        <f>[1]IASS_2!G269</f>
        <v>2.2999999999999998</v>
      </c>
      <c r="H65" s="3">
        <f>[1]IASS_2!H269</f>
        <v>2.3750145029792296</v>
      </c>
    </row>
    <row r="66" spans="1:8" x14ac:dyDescent="0.25">
      <c r="A66" s="2">
        <f t="shared" si="5"/>
        <v>2023</v>
      </c>
      <c r="B66" s="2">
        <f>[1]IASS_2!B270</f>
        <v>5</v>
      </c>
      <c r="C66" s="4">
        <f>[1]IASS_2!C270</f>
        <v>101.60899999999999</v>
      </c>
      <c r="D66" s="3">
        <f>[1]IASS_2!D270</f>
        <v>-1.1000000000000001</v>
      </c>
      <c r="E66" s="3">
        <f>[1]IASS_2!E270</f>
        <v>0.97498425342975026</v>
      </c>
      <c r="F66" s="4">
        <f>[1]IASS_2!F270</f>
        <v>106.471</v>
      </c>
      <c r="G66" s="3">
        <f>[1]IASS_2!G270</f>
        <v>2</v>
      </c>
      <c r="H66" s="3">
        <f>[1]IASS_2!H270</f>
        <v>2.3788740430940782</v>
      </c>
    </row>
    <row r="67" spans="1:8" x14ac:dyDescent="0.25">
      <c r="A67" s="2">
        <f t="shared" si="5"/>
        <v>2023</v>
      </c>
      <c r="B67" s="2">
        <f>[1]IASS_2!B271</f>
        <v>6</v>
      </c>
      <c r="C67" s="4">
        <f>[1]IASS_2!C271</f>
        <v>104.06</v>
      </c>
      <c r="D67" s="3">
        <f>[1]IASS_2!D271</f>
        <v>0.2</v>
      </c>
      <c r="E67" s="3">
        <f>[1]IASS_2!E271</f>
        <v>0.98423033090228307</v>
      </c>
      <c r="F67" s="4">
        <f>[1]IASS_2!F271</f>
        <v>107.548</v>
      </c>
      <c r="G67" s="3">
        <f>[1]IASS_2!G271</f>
        <v>2.2000000000000002</v>
      </c>
      <c r="H67" s="3">
        <f>[1]IASS_2!H271</f>
        <v>2.378553351241484</v>
      </c>
    </row>
    <row r="68" spans="1:8" x14ac:dyDescent="0.25">
      <c r="A68" s="2">
        <f t="shared" si="5"/>
        <v>2023</v>
      </c>
      <c r="B68" s="2">
        <f>[1]IASS_2!B272</f>
        <v>7</v>
      </c>
      <c r="C68" s="4">
        <f>[1]IASS_2!C272</f>
        <v>107.038</v>
      </c>
      <c r="D68" s="3">
        <f>[1]IASS_2!D272</f>
        <v>0.2</v>
      </c>
      <c r="E68" s="3">
        <f>[1]IASS_2!E272</f>
        <v>0.99410448266138407</v>
      </c>
      <c r="F68" s="4">
        <f>[1]IASS_2!F272</f>
        <v>107.3</v>
      </c>
      <c r="G68" s="3">
        <f>[1]IASS_2!G272</f>
        <v>2.1</v>
      </c>
      <c r="H68" s="3">
        <f>[1]IASS_2!H272</f>
        <v>2.3744100665130619</v>
      </c>
    </row>
    <row r="69" spans="1:8" x14ac:dyDescent="0.25">
      <c r="A69" s="2">
        <f t="shared" si="5"/>
        <v>2023</v>
      </c>
      <c r="B69" s="2">
        <f>[1]IASS_2!B273</f>
        <v>8</v>
      </c>
      <c r="C69" s="4">
        <f>[1]IASS_2!C273</f>
        <v>106.572</v>
      </c>
      <c r="D69" s="3">
        <f>[1]IASS_2!D273</f>
        <v>0.5</v>
      </c>
      <c r="E69" s="3">
        <f>[1]IASS_2!E273</f>
        <v>1.0046175207124983</v>
      </c>
      <c r="F69" s="4">
        <f>[1]IASS_2!F273</f>
        <v>106.72499999999999</v>
      </c>
      <c r="G69" s="3">
        <f>[1]IASS_2!G273</f>
        <v>2.2000000000000002</v>
      </c>
      <c r="H69" s="3">
        <f>[1]IASS_2!H273</f>
        <v>2.366789428462146</v>
      </c>
    </row>
    <row r="70" spans="1:8" x14ac:dyDescent="0.25">
      <c r="A70" s="2">
        <f t="shared" si="5"/>
        <v>2023</v>
      </c>
      <c r="B70" s="2">
        <f>[1]IASS_2!B274</f>
        <v>9</v>
      </c>
      <c r="C70" s="4">
        <f>[1]IASS_2!C274</f>
        <v>105.277</v>
      </c>
      <c r="D70" s="3">
        <f>[1]IASS_2!D274</f>
        <v>1.1000000000000001</v>
      </c>
      <c r="E70" s="3">
        <f>[1]IASS_2!E274</f>
        <v>1.0157251109164414</v>
      </c>
      <c r="F70" s="4">
        <f>[1]IASS_2!F274</f>
        <v>107.505</v>
      </c>
      <c r="G70" s="3">
        <f>[1]IASS_2!G274</f>
        <v>2.2999999999999998</v>
      </c>
      <c r="H70" s="3">
        <f>[1]IASS_2!H274</f>
        <v>2.3560176203874521</v>
      </c>
    </row>
    <row r="71" spans="1:8" x14ac:dyDescent="0.25">
      <c r="A71" s="2">
        <f t="shared" si="5"/>
        <v>2023</v>
      </c>
      <c r="B71" s="2">
        <f>[1]IASS_2!B275</f>
        <v>10</v>
      </c>
      <c r="C71" s="4">
        <f>[1]IASS_2!C275</f>
        <v>103.28700000000001</v>
      </c>
      <c r="D71" s="3">
        <f>[1]IASS_2!D275</f>
        <v>0.9</v>
      </c>
      <c r="E71" s="3">
        <f>[1]IASS_2!E275</f>
        <v>1.0273478762506463</v>
      </c>
      <c r="F71" s="4">
        <f>[1]IASS_2!F275</f>
        <v>107.008</v>
      </c>
      <c r="G71" s="3">
        <f>[1]IASS_2!G275</f>
        <v>2.2000000000000002</v>
      </c>
      <c r="H71" s="3">
        <f>[1]IASS_2!H275</f>
        <v>2.3424092429884973</v>
      </c>
    </row>
    <row r="72" spans="1:8" x14ac:dyDescent="0.25">
      <c r="A72" s="2">
        <f t="shared" si="5"/>
        <v>2023</v>
      </c>
      <c r="B72" s="2">
        <f>[1]IASS_2!B276</f>
        <v>11</v>
      </c>
      <c r="C72" s="4">
        <f>[1]IASS_2!C276</f>
        <v>102.128</v>
      </c>
      <c r="D72" s="3">
        <f>[1]IASS_2!D276</f>
        <v>1.1000000000000001</v>
      </c>
      <c r="E72" s="3">
        <f>[1]IASS_2!E276</f>
        <v>1.0394122921153992</v>
      </c>
      <c r="F72" s="4">
        <f>[1]IASS_2!F276</f>
        <v>106.432</v>
      </c>
      <c r="G72" s="3">
        <f>[1]IASS_2!G276</f>
        <v>2.2000000000000002</v>
      </c>
      <c r="H72" s="3">
        <f>[1]IASS_2!H276</f>
        <v>2.3262750068522715</v>
      </c>
    </row>
    <row r="73" spans="1:8" x14ac:dyDescent="0.25">
      <c r="A73" s="2">
        <f t="shared" si="5"/>
        <v>2023</v>
      </c>
      <c r="B73" s="2">
        <f>[1]IASS_2!B277</f>
        <v>12</v>
      </c>
      <c r="C73" s="4">
        <f>[1]IASS_2!C277</f>
        <v>101.19</v>
      </c>
      <c r="D73" s="3">
        <f>[1]IASS_2!D277</f>
        <v>1.3</v>
      </c>
      <c r="E73" s="3">
        <f>[1]IASS_2!E277</f>
        <v>1.0518359903084689</v>
      </c>
      <c r="F73" s="4">
        <f>[1]IASS_2!F277</f>
        <v>105.827</v>
      </c>
      <c r="G73" s="3">
        <f>[1]IASS_2!G277</f>
        <v>2</v>
      </c>
      <c r="H73" s="3">
        <f>[1]IASS_2!H277</f>
        <v>2.3079157330350015</v>
      </c>
    </row>
    <row r="74" spans="1:8" x14ac:dyDescent="0.25">
      <c r="A74" s="2">
        <f>[1]IASS_2!A278</f>
        <v>2024</v>
      </c>
      <c r="B74" s="2">
        <f>[1]IASS_2!B278</f>
        <v>1</v>
      </c>
      <c r="C74" s="4">
        <f>[1]IASS_2!C278</f>
        <v>99.584000000000003</v>
      </c>
      <c r="D74" s="3">
        <f>[1]IASS_2!D278</f>
        <v>1.3</v>
      </c>
      <c r="E74" s="3">
        <f>[1]IASS_2!E278</f>
        <v>1.0645408101073381</v>
      </c>
      <c r="F74" s="4">
        <f>[1]IASS_2!F278</f>
        <v>104.604</v>
      </c>
      <c r="G74" s="3">
        <f>[1]IASS_2!G278</f>
        <v>2.1</v>
      </c>
      <c r="H74" s="3">
        <f>[1]IASS_2!H278</f>
        <v>2.2876234734952159</v>
      </c>
    </row>
    <row r="75" spans="1:8" x14ac:dyDescent="0.25">
      <c r="A75" s="2">
        <f>A74</f>
        <v>2024</v>
      </c>
      <c r="B75" s="2">
        <f>[1]IASS_2!B279</f>
        <v>2</v>
      </c>
      <c r="C75" s="4">
        <f>[1]IASS_2!C279</f>
        <v>98.911000000000001</v>
      </c>
      <c r="D75" s="3">
        <f>[1]IASS_2!D279</f>
        <v>0.3</v>
      </c>
      <c r="E75" s="3">
        <f>[1]IASS_2!E279</f>
        <v>1.0774658244012738</v>
      </c>
      <c r="F75" s="4">
        <f>[1]IASS_2!F279</f>
        <v>104.59</v>
      </c>
      <c r="G75" s="3">
        <f>[1]IASS_2!G279</f>
        <v>2</v>
      </c>
      <c r="H75" s="3">
        <f>[1]IASS_2!H279</f>
        <v>2.265668897154427</v>
      </c>
    </row>
    <row r="76" spans="1:8" x14ac:dyDescent="0.25">
      <c r="A76" s="2">
        <f t="shared" ref="A76:A85" si="6">A75</f>
        <v>2024</v>
      </c>
      <c r="B76" s="2">
        <f>[1]IASS_2!B280</f>
        <v>3</v>
      </c>
      <c r="C76" s="4">
        <f>[1]IASS_2!C280</f>
        <v>101.129</v>
      </c>
      <c r="D76" s="3">
        <f>[1]IASS_2!D280</f>
        <v>0.9</v>
      </c>
      <c r="E76" s="3">
        <f>[1]IASS_2!E280</f>
        <v>1.0905664574121741</v>
      </c>
      <c r="F76" s="4">
        <f>[1]IASS_2!F280</f>
        <v>105.94499999999999</v>
      </c>
      <c r="G76" s="3">
        <f>[1]IASS_2!G280</f>
        <v>2.2000000000000002</v>
      </c>
      <c r="H76" s="3">
        <f>[1]IASS_2!H280</f>
        <v>2.2423096435262648</v>
      </c>
    </row>
    <row r="77" spans="1:8" x14ac:dyDescent="0.25">
      <c r="A77" s="2">
        <f t="shared" si="6"/>
        <v>2024</v>
      </c>
      <c r="B77" s="2">
        <f>[1]IASS_2!B281</f>
        <v>4</v>
      </c>
      <c r="C77" s="4">
        <f>[1]IASS_2!C281</f>
        <v>102.45099999999999</v>
      </c>
      <c r="D77" s="3">
        <f>[1]IASS_2!D281</f>
        <v>1</v>
      </c>
      <c r="E77" s="3">
        <f>[1]IASS_2!E281</f>
        <v>1.1037441426796872</v>
      </c>
      <c r="F77" s="4">
        <f>[1]IASS_2!F281</f>
        <v>107.247</v>
      </c>
      <c r="G77" s="3">
        <f>[1]IASS_2!G281</f>
        <v>2</v>
      </c>
      <c r="H77" s="3">
        <f>[1]IASS_2!H281</f>
        <v>2.2177849028953904</v>
      </c>
    </row>
    <row r="78" spans="1:8" x14ac:dyDescent="0.25">
      <c r="A78" s="2">
        <f t="shared" si="6"/>
        <v>2024</v>
      </c>
      <c r="B78" s="2">
        <f>[1]IASS_2!B282</f>
        <v>5</v>
      </c>
      <c r="C78" s="4">
        <f>[1]IASS_2!C282</f>
        <v>104.137</v>
      </c>
      <c r="D78" s="3">
        <f>[1]IASS_2!D282</f>
        <v>2.5</v>
      </c>
      <c r="E78" s="3">
        <f>[1]IASS_2!E282</f>
        <v>1.1168870799616968</v>
      </c>
      <c r="F78" s="4">
        <f>[1]IASS_2!F282</f>
        <v>108.453</v>
      </c>
      <c r="G78" s="3">
        <f>[1]IASS_2!G282</f>
        <v>1.9</v>
      </c>
      <c r="H78" s="3">
        <f>[1]IASS_2!H282</f>
        <v>2.1923309273767764</v>
      </c>
    </row>
    <row r="79" spans="1:8" x14ac:dyDescent="0.25">
      <c r="A79" s="2">
        <f t="shared" si="6"/>
        <v>2024</v>
      </c>
      <c r="B79" s="2">
        <f>[1]IASS_2!B283</f>
        <v>6</v>
      </c>
      <c r="C79" s="4">
        <f>[1]IASS_2!C283</f>
        <v>106.134</v>
      </c>
      <c r="D79" s="3">
        <f>[1]IASS_2!D283</f>
        <v>2</v>
      </c>
      <c r="E79" s="3">
        <f>[1]IASS_2!E283</f>
        <v>1.1298762645617335</v>
      </c>
      <c r="F79" s="4">
        <f>[1]IASS_2!F283</f>
        <v>109.28700000000001</v>
      </c>
      <c r="G79" s="3">
        <f>[1]IASS_2!G283</f>
        <v>1.6</v>
      </c>
      <c r="H79" s="3">
        <f>[1]IASS_2!H283</f>
        <v>2.166168845133805</v>
      </c>
    </row>
    <row r="80" spans="1:8" x14ac:dyDescent="0.25">
      <c r="A80" s="2">
        <f t="shared" si="6"/>
        <v>2024</v>
      </c>
      <c r="B80" s="2">
        <f>[1]IASS_2!B284</f>
        <v>7</v>
      </c>
      <c r="C80" s="4">
        <f>[1]IASS_2!C284</f>
        <v>108.58499999999999</v>
      </c>
      <c r="D80" s="3">
        <f>[1]IASS_2!D284</f>
        <v>1.4</v>
      </c>
      <c r="E80" s="3">
        <f>[1]IASS_2!E284</f>
        <v>1.1426887412916642</v>
      </c>
      <c r="F80" s="4">
        <f>[1]IASS_2!F284</f>
        <v>109.19199999999999</v>
      </c>
      <c r="G80" s="3">
        <f>[1]IASS_2!G284</f>
        <v>1.8</v>
      </c>
      <c r="H80" s="3">
        <f>[1]IASS_2!H284</f>
        <v>2.1394994835710128</v>
      </c>
    </row>
    <row r="81" spans="1:8" x14ac:dyDescent="0.25">
      <c r="A81" s="2">
        <f t="shared" si="6"/>
        <v>2024</v>
      </c>
      <c r="B81" s="2">
        <f>[1]IASS_2!B285</f>
        <v>8</v>
      </c>
      <c r="C81" s="4">
        <f>[1]IASS_2!C285</f>
        <v>107.77500000000001</v>
      </c>
      <c r="D81" s="3">
        <f>[1]IASS_2!D285</f>
        <v>1.1000000000000001</v>
      </c>
      <c r="E81" s="3">
        <f>[1]IASS_2!E285</f>
        <v>1.1553619802227615</v>
      </c>
      <c r="F81" s="4">
        <f>[1]IASS_2!F285</f>
        <v>108.461</v>
      </c>
      <c r="G81" s="3">
        <f>[1]IASS_2!G285</f>
        <v>1.6</v>
      </c>
      <c r="H81" s="3">
        <f>[1]IASS_2!H285</f>
        <v>2.1124843528120252</v>
      </c>
    </row>
    <row r="82" spans="1:8" x14ac:dyDescent="0.25">
      <c r="A82" s="2">
        <f t="shared" si="6"/>
        <v>2024</v>
      </c>
      <c r="B82" s="2">
        <f>[1]IASS_2!B286</f>
        <v>9</v>
      </c>
      <c r="C82" s="4">
        <f>[1]IASS_2!C286</f>
        <v>106.071</v>
      </c>
      <c r="D82" s="3">
        <f>[1]IASS_2!D286</f>
        <v>0.8</v>
      </c>
      <c r="E82" s="3">
        <f>[1]IASS_2!E286</f>
        <v>1.1679513202637084</v>
      </c>
      <c r="F82" s="4">
        <f>[1]IASS_2!F286</f>
        <v>109.25700000000001</v>
      </c>
      <c r="G82" s="3">
        <f>[1]IASS_2!G286</f>
        <v>1.6</v>
      </c>
      <c r="H82" s="3">
        <f>[1]IASS_2!H286</f>
        <v>2.0852613866274412</v>
      </c>
    </row>
    <row r="83" spans="1:8" x14ac:dyDescent="0.25">
      <c r="A83" s="2">
        <f t="shared" si="6"/>
        <v>2024</v>
      </c>
      <c r="B83" s="2">
        <f>[1]IASS_2!B287</f>
        <v>10</v>
      </c>
      <c r="C83" s="4">
        <f>[1]IASS_2!C287</f>
        <v>104.236</v>
      </c>
      <c r="D83" s="3">
        <f>[1]IASS_2!D287</f>
        <v>0.9</v>
      </c>
      <c r="E83" s="3">
        <f>[1]IASS_2!E287</f>
        <v>1.1805082557412279</v>
      </c>
      <c r="F83" s="4">
        <f>[1]IASS_2!F287</f>
        <v>108.70399999999999</v>
      </c>
      <c r="G83" s="3">
        <f>[1]IASS_2!G287</f>
        <v>1.6</v>
      </c>
      <c r="H83" s="3">
        <f>[1]IASS_2!H287</f>
        <v>2.0579329295966922</v>
      </c>
    </row>
    <row r="84" spans="1:8" x14ac:dyDescent="0.25">
      <c r="A84" s="2">
        <f t="shared" si="6"/>
        <v>2024</v>
      </c>
      <c r="B84" s="2">
        <f>[1]IASS_2!B288</f>
        <v>11</v>
      </c>
      <c r="C84" s="4">
        <f>[1]IASS_2!C288</f>
        <v>103.286</v>
      </c>
      <c r="D84" s="3">
        <f>[1]IASS_2!D288</f>
        <v>1.1000000000000001</v>
      </c>
      <c r="E84" s="3">
        <f>[1]IASS_2!E288</f>
        <v>1.1930587288070247</v>
      </c>
      <c r="F84" s="4">
        <f>[1]IASS_2!F288</f>
        <v>108.002</v>
      </c>
      <c r="G84" s="3">
        <f>[1]IASS_2!G288</f>
        <v>1.5</v>
      </c>
      <c r="H84" s="3">
        <f>[1]IASS_2!H288</f>
        <v>2.0305676275918048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5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[1]ICM!A1</f>
        <v>Año</v>
      </c>
      <c r="B1" s="1" t="str">
        <f>[1]ICM!B1</f>
        <v>Mes</v>
      </c>
      <c r="C1" s="2" t="str">
        <f>[1]ICM!C1</f>
        <v>Índice de comercio al por menor a precios constantes Cantabria</v>
      </c>
      <c r="D1" s="2" t="str">
        <f>[1]ICM!D1</f>
        <v>Índice de comercio al por menor a precios constantes Cantabria. Var interanual</v>
      </c>
      <c r="E1" s="2" t="str">
        <f>[1]ICM!E1</f>
        <v>Índice de comercio al por menor a precios constantes Cantabria. Tendencia</v>
      </c>
      <c r="F1" s="2" t="str">
        <f>[1]ICM!F1</f>
        <v>Índice de comercio al por menor a precios constantes España</v>
      </c>
      <c r="G1" s="2" t="str">
        <f>[1]ICM!G1</f>
        <v>Índice de comercio al por menor a precios constantes España. Var interanual</v>
      </c>
      <c r="H1" s="2" t="str">
        <f>[1]ICM!H1</f>
        <v>Índice de comercio al por menor a precios constantes España. Tendencia</v>
      </c>
    </row>
    <row r="2" spans="1:8" x14ac:dyDescent="0.25">
      <c r="A2" s="2">
        <f>[1]ICM!A206</f>
        <v>2018</v>
      </c>
      <c r="B2" s="2">
        <f>[1]ICM!B206</f>
        <v>1</v>
      </c>
      <c r="C2" s="6">
        <f>[1]ICM!C206</f>
        <v>98.491</v>
      </c>
      <c r="D2" s="3">
        <f>[1]ICM!D206</f>
        <v>0.8</v>
      </c>
      <c r="E2" s="3">
        <f>[1]ICM!E206</f>
        <v>8.0302578522660224E-3</v>
      </c>
      <c r="F2" s="6">
        <f>[1]ICM!F206</f>
        <v>101.482</v>
      </c>
      <c r="G2" s="3">
        <f>[1]ICM!G206</f>
        <v>2.5</v>
      </c>
      <c r="H2" s="3">
        <f>[1]ICM!H206</f>
        <v>1.366241901500481</v>
      </c>
    </row>
    <row r="3" spans="1:8" x14ac:dyDescent="0.25">
      <c r="A3" s="2">
        <f>A2</f>
        <v>2018</v>
      </c>
      <c r="B3" s="2">
        <f>[1]ICM!B207</f>
        <v>2</v>
      </c>
      <c r="C3" s="6">
        <f>[1]ICM!C207</f>
        <v>82.516000000000005</v>
      </c>
      <c r="D3" s="3">
        <f>[1]ICM!D207</f>
        <v>1.3</v>
      </c>
      <c r="E3" s="3">
        <f>[1]ICM!E207</f>
        <v>-8.8516597949705483E-2</v>
      </c>
      <c r="F3" s="6">
        <f>[1]ICM!F207</f>
        <v>87.238</v>
      </c>
      <c r="G3" s="3">
        <f>[1]ICM!G207</f>
        <v>2.1</v>
      </c>
      <c r="H3" s="3">
        <f>[1]ICM!H207</f>
        <v>1.2614715295783943</v>
      </c>
    </row>
    <row r="4" spans="1:8" x14ac:dyDescent="0.25">
      <c r="A4" s="2">
        <f t="shared" ref="A4:A13" si="0">A3</f>
        <v>2018</v>
      </c>
      <c r="B4" s="2">
        <f>[1]ICM!B208</f>
        <v>3</v>
      </c>
      <c r="C4" s="6">
        <f>[1]ICM!C208</f>
        <v>94.033000000000001</v>
      </c>
      <c r="D4" s="3">
        <f>[1]ICM!D208</f>
        <v>2.6</v>
      </c>
      <c r="E4" s="3">
        <f>[1]ICM!E208</f>
        <v>-0.17827252276397212</v>
      </c>
      <c r="F4" s="6">
        <f>[1]ICM!F208</f>
        <v>97.754000000000005</v>
      </c>
      <c r="G4" s="3">
        <f>[1]ICM!G208</f>
        <v>1.5</v>
      </c>
      <c r="H4" s="3">
        <f>[1]ICM!H208</f>
        <v>1.1581047990199898</v>
      </c>
    </row>
    <row r="5" spans="1:8" x14ac:dyDescent="0.25">
      <c r="A5" s="2">
        <f t="shared" si="0"/>
        <v>2018</v>
      </c>
      <c r="B5" s="2">
        <f>[1]ICM!B209</f>
        <v>4</v>
      </c>
      <c r="C5" s="6">
        <f>[1]ICM!C209</f>
        <v>93.686999999999998</v>
      </c>
      <c r="D5" s="3">
        <f>[1]ICM!D209</f>
        <v>-1.5</v>
      </c>
      <c r="E5" s="3">
        <f>[1]ICM!E209</f>
        <v>-0.26134306028127052</v>
      </c>
      <c r="F5" s="6">
        <f>[1]ICM!F209</f>
        <v>95.019000000000005</v>
      </c>
      <c r="G5" s="3">
        <f>[1]ICM!G209</f>
        <v>0.8</v>
      </c>
      <c r="H5" s="3">
        <f>[1]ICM!H209</f>
        <v>1.056339665101939</v>
      </c>
    </row>
    <row r="6" spans="1:8" x14ac:dyDescent="0.25">
      <c r="A6" s="2">
        <f t="shared" si="0"/>
        <v>2018</v>
      </c>
      <c r="B6" s="2">
        <f>[1]ICM!B210</f>
        <v>5</v>
      </c>
      <c r="C6" s="6">
        <f>[1]ICM!C210</f>
        <v>95.561999999999998</v>
      </c>
      <c r="D6" s="3">
        <f>[1]ICM!D210</f>
        <v>-0.1</v>
      </c>
      <c r="E6" s="3">
        <f>[1]ICM!E210</f>
        <v>-0.33764081860047873</v>
      </c>
      <c r="F6" s="6">
        <f>[1]ICM!F210</f>
        <v>98.034999999999997</v>
      </c>
      <c r="G6" s="3">
        <f>[1]ICM!G210</f>
        <v>-0.2</v>
      </c>
      <c r="H6" s="3">
        <f>[1]ICM!H210</f>
        <v>0.95639782582320376</v>
      </c>
    </row>
    <row r="7" spans="1:8" x14ac:dyDescent="0.25">
      <c r="A7" s="2">
        <f t="shared" si="0"/>
        <v>2018</v>
      </c>
      <c r="B7" s="2">
        <f>[1]ICM!B211</f>
        <v>6</v>
      </c>
      <c r="C7" s="6">
        <f>[1]ICM!C211</f>
        <v>98.774000000000001</v>
      </c>
      <c r="D7" s="3">
        <f>[1]ICM!D211</f>
        <v>-0.5</v>
      </c>
      <c r="E7" s="3">
        <f>[1]ICM!E211</f>
        <v>-0.4071644236635108</v>
      </c>
      <c r="F7" s="6">
        <f>[1]ICM!F211</f>
        <v>102.28400000000001</v>
      </c>
      <c r="G7" s="3">
        <f>[1]ICM!G211</f>
        <v>0.7</v>
      </c>
      <c r="H7" s="3">
        <f>[1]ICM!H211</f>
        <v>0.8584831778171137</v>
      </c>
    </row>
    <row r="8" spans="1:8" x14ac:dyDescent="0.25">
      <c r="A8" s="2">
        <f t="shared" si="0"/>
        <v>2018</v>
      </c>
      <c r="B8" s="2">
        <f>[1]ICM!B212</f>
        <v>7</v>
      </c>
      <c r="C8" s="6">
        <f>[1]ICM!C212</f>
        <v>111.33</v>
      </c>
      <c r="D8" s="3">
        <f>[1]ICM!D212</f>
        <v>-2.1</v>
      </c>
      <c r="E8" s="3">
        <f>[1]ICM!E212</f>
        <v>-0.46989599857765585</v>
      </c>
      <c r="F8" s="6">
        <f>[1]ICM!F212</f>
        <v>107.681</v>
      </c>
      <c r="G8" s="3">
        <f>[1]ICM!G212</f>
        <v>-0.7</v>
      </c>
      <c r="H8" s="3">
        <f>[1]ICM!H212</f>
        <v>0.76271931231242707</v>
      </c>
    </row>
    <row r="9" spans="1:8" x14ac:dyDescent="0.25">
      <c r="A9" s="2">
        <f t="shared" si="0"/>
        <v>2018</v>
      </c>
      <c r="B9" s="2">
        <f>[1]ICM!B213</f>
        <v>8</v>
      </c>
      <c r="C9" s="6">
        <f>[1]ICM!C213</f>
        <v>115.18</v>
      </c>
      <c r="D9" s="3">
        <f>[1]ICM!D213</f>
        <v>-0.6</v>
      </c>
      <c r="E9" s="3">
        <f>[1]ICM!E213</f>
        <v>-0.52582411336522639</v>
      </c>
      <c r="F9" s="6">
        <f>[1]ICM!F213</f>
        <v>99.408000000000001</v>
      </c>
      <c r="G9" s="3">
        <f>[1]ICM!G213</f>
        <v>0.3</v>
      </c>
      <c r="H9" s="3">
        <f>[1]ICM!H213</f>
        <v>0.66921881476166489</v>
      </c>
    </row>
    <row r="10" spans="1:8" x14ac:dyDescent="0.25">
      <c r="A10" s="2">
        <f t="shared" si="0"/>
        <v>2018</v>
      </c>
      <c r="B10" s="2">
        <f>[1]ICM!B214</f>
        <v>9</v>
      </c>
      <c r="C10" s="6">
        <f>[1]ICM!C214</f>
        <v>95.488</v>
      </c>
      <c r="D10" s="3">
        <f>[1]ICM!D214</f>
        <v>-4.2</v>
      </c>
      <c r="E10" s="3">
        <f>[1]ICM!E214</f>
        <v>-0.57505053971530029</v>
      </c>
      <c r="F10" s="6">
        <f>[1]ICM!F214</f>
        <v>96.097999999999999</v>
      </c>
      <c r="G10" s="3">
        <f>[1]ICM!G214</f>
        <v>-3.1</v>
      </c>
      <c r="H10" s="3">
        <f>[1]ICM!H214</f>
        <v>0.57799269288732624</v>
      </c>
    </row>
    <row r="11" spans="1:8" x14ac:dyDescent="0.25">
      <c r="A11" s="2">
        <f t="shared" si="0"/>
        <v>2018</v>
      </c>
      <c r="B11" s="2">
        <f>[1]ICM!B215</f>
        <v>10</v>
      </c>
      <c r="C11" s="6">
        <f>[1]ICM!C215</f>
        <v>96.399000000000001</v>
      </c>
      <c r="D11" s="3">
        <f>[1]ICM!D215</f>
        <v>3.7</v>
      </c>
      <c r="E11" s="3">
        <f>[1]ICM!E215</f>
        <v>-0.61768220042019395</v>
      </c>
      <c r="F11" s="6">
        <f>[1]ICM!F215</f>
        <v>100.193</v>
      </c>
      <c r="G11" s="3">
        <f>[1]ICM!G215</f>
        <v>4.5</v>
      </c>
      <c r="H11" s="3">
        <f>[1]ICM!H215</f>
        <v>0.48902631421644083</v>
      </c>
    </row>
    <row r="12" spans="1:8" x14ac:dyDescent="0.25">
      <c r="A12" s="2">
        <f t="shared" si="0"/>
        <v>2018</v>
      </c>
      <c r="B12" s="2">
        <f>[1]ICM!B216</f>
        <v>11</v>
      </c>
      <c r="C12" s="6">
        <f>[1]ICM!C216</f>
        <v>93.74</v>
      </c>
      <c r="D12" s="3">
        <f>[1]ICM!D216</f>
        <v>1.5</v>
      </c>
      <c r="E12" s="3">
        <f>[1]ICM!E216</f>
        <v>-0.6540777508736324</v>
      </c>
      <c r="F12" s="6">
        <f>[1]ICM!F216</f>
        <v>99.909000000000006</v>
      </c>
      <c r="G12" s="3">
        <f>[1]ICM!G216</f>
        <v>1.5</v>
      </c>
      <c r="H12" s="3">
        <f>[1]ICM!H216</f>
        <v>0.40204963011681005</v>
      </c>
    </row>
    <row r="13" spans="1:8" x14ac:dyDescent="0.25">
      <c r="A13" s="2">
        <f t="shared" si="0"/>
        <v>2018</v>
      </c>
      <c r="B13" s="2">
        <f>[1]ICM!B217</f>
        <v>12</v>
      </c>
      <c r="C13" s="6">
        <f>[1]ICM!C217</f>
        <v>113.774</v>
      </c>
      <c r="D13" s="3">
        <f>[1]ICM!D217</f>
        <v>0.5</v>
      </c>
      <c r="E13" s="3">
        <f>[1]ICM!E217</f>
        <v>-0.68429600742764507</v>
      </c>
      <c r="F13" s="6">
        <f>[1]ICM!F217</f>
        <v>117.021</v>
      </c>
      <c r="G13" s="3">
        <f>[1]ICM!G217</f>
        <v>0.1</v>
      </c>
      <c r="H13" s="3">
        <f>[1]ICM!H217</f>
        <v>0.31707113179552593</v>
      </c>
    </row>
    <row r="14" spans="1:8" x14ac:dyDescent="0.25">
      <c r="A14" s="2">
        <f>[1]ICM!A218</f>
        <v>2019</v>
      </c>
      <c r="B14" s="2">
        <f>[1]ICM!B218</f>
        <v>1</v>
      </c>
      <c r="C14" s="6">
        <f>[1]ICM!C218</f>
        <v>98.233999999999995</v>
      </c>
      <c r="D14" s="3">
        <f>[1]ICM!D218</f>
        <v>-0.3</v>
      </c>
      <c r="E14" s="3">
        <f>[1]ICM!E218</f>
        <v>-0.70824619770156172</v>
      </c>
      <c r="F14" s="6">
        <f>[1]ICM!F218</f>
        <v>103.24299999999999</v>
      </c>
      <c r="G14" s="3">
        <f>[1]ICM!G218</f>
        <v>1.7</v>
      </c>
      <c r="H14" s="3">
        <f>[1]ICM!H218</f>
        <v>0.23417555701314452</v>
      </c>
    </row>
    <row r="15" spans="1:8" x14ac:dyDescent="0.25">
      <c r="A15" s="2">
        <f>A14</f>
        <v>2019</v>
      </c>
      <c r="B15" s="2">
        <f>[1]ICM!B219</f>
        <v>2</v>
      </c>
      <c r="C15" s="6">
        <f>[1]ICM!C219</f>
        <v>82.715000000000003</v>
      </c>
      <c r="D15" s="3">
        <f>[1]ICM!D219</f>
        <v>0.2</v>
      </c>
      <c r="E15" s="3">
        <f>[1]ICM!E219</f>
        <v>-0.72575530653641862</v>
      </c>
      <c r="F15" s="6">
        <f>[1]ICM!F219</f>
        <v>88.751000000000005</v>
      </c>
      <c r="G15" s="3">
        <f>[1]ICM!G219</f>
        <v>1.7</v>
      </c>
      <c r="H15" s="3">
        <f>[1]ICM!H219</f>
        <v>0.1534325691460694</v>
      </c>
    </row>
    <row r="16" spans="1:8" x14ac:dyDescent="0.25">
      <c r="A16" s="2">
        <f t="shared" ref="A16:A25" si="1">A15</f>
        <v>2019</v>
      </c>
      <c r="B16" s="2">
        <f>[1]ICM!B220</f>
        <v>3</v>
      </c>
      <c r="C16" s="6">
        <f>[1]ICM!C220</f>
        <v>91.120999999999995</v>
      </c>
      <c r="D16" s="3">
        <f>[1]ICM!D220</f>
        <v>-3.1</v>
      </c>
      <c r="E16" s="3">
        <f>[1]ICM!E220</f>
        <v>-0.73662196834285609</v>
      </c>
      <c r="F16" s="6">
        <f>[1]ICM!F220</f>
        <v>97.838999999999999</v>
      </c>
      <c r="G16" s="3">
        <f>[1]ICM!G220</f>
        <v>0.1</v>
      </c>
      <c r="H16" s="3">
        <f>[1]ICM!H220</f>
        <v>7.5013624934800474E-2</v>
      </c>
    </row>
    <row r="17" spans="1:8" x14ac:dyDescent="0.25">
      <c r="A17" s="2">
        <f t="shared" si="1"/>
        <v>2019</v>
      </c>
      <c r="B17" s="2">
        <f>[1]ICM!B221</f>
        <v>4</v>
      </c>
      <c r="C17" s="6">
        <f>[1]ICM!C221</f>
        <v>92.765000000000001</v>
      </c>
      <c r="D17" s="3">
        <f>[1]ICM!D221</f>
        <v>-1</v>
      </c>
      <c r="E17" s="3">
        <f>[1]ICM!E221</f>
        <v>-0.74058052896856053</v>
      </c>
      <c r="F17" s="6">
        <f>[1]ICM!F221</f>
        <v>96.91</v>
      </c>
      <c r="G17" s="3">
        <f>[1]ICM!G221</f>
        <v>2</v>
      </c>
      <c r="H17" s="3">
        <f>[1]ICM!H221</f>
        <v>-8.0241836413081497E-4</v>
      </c>
    </row>
    <row r="18" spans="1:8" x14ac:dyDescent="0.25">
      <c r="A18" s="2">
        <f t="shared" si="1"/>
        <v>2019</v>
      </c>
      <c r="B18" s="2">
        <f>[1]ICM!B222</f>
        <v>5</v>
      </c>
      <c r="C18" s="6">
        <f>[1]ICM!C222</f>
        <v>95.968000000000004</v>
      </c>
      <c r="D18" s="3">
        <f>[1]ICM!D222</f>
        <v>0.4</v>
      </c>
      <c r="E18" s="3">
        <f>[1]ICM!E222</f>
        <v>-0.73752945773563905</v>
      </c>
      <c r="F18" s="6">
        <f>[1]ICM!F222</f>
        <v>101.068</v>
      </c>
      <c r="G18" s="3">
        <f>[1]ICM!G222</f>
        <v>3.1</v>
      </c>
      <c r="H18" s="3">
        <f>[1]ICM!H222</f>
        <v>-7.3734968329257966E-2</v>
      </c>
    </row>
    <row r="19" spans="1:8" x14ac:dyDescent="0.25">
      <c r="A19" s="2">
        <f t="shared" si="1"/>
        <v>2019</v>
      </c>
      <c r="B19" s="2">
        <f>[1]ICM!B223</f>
        <v>6</v>
      </c>
      <c r="C19" s="6">
        <f>[1]ICM!C223</f>
        <v>97.62</v>
      </c>
      <c r="D19" s="3">
        <f>[1]ICM!D223</f>
        <v>-1.2</v>
      </c>
      <c r="E19" s="3">
        <f>[1]ICM!E223</f>
        <v>-0.72738523920724285</v>
      </c>
      <c r="F19" s="6">
        <f>[1]ICM!F223</f>
        <v>102.685</v>
      </c>
      <c r="G19" s="3">
        <f>[1]ICM!G223</f>
        <v>0.4</v>
      </c>
      <c r="H19" s="3">
        <f>[1]ICM!H223</f>
        <v>-0.14336448792672807</v>
      </c>
    </row>
    <row r="20" spans="1:8" x14ac:dyDescent="0.25">
      <c r="A20" s="2">
        <f t="shared" si="1"/>
        <v>2019</v>
      </c>
      <c r="B20" s="2">
        <f>[1]ICM!B224</f>
        <v>7</v>
      </c>
      <c r="C20" s="6">
        <f>[1]ICM!C224</f>
        <v>115.511</v>
      </c>
      <c r="D20" s="3">
        <f>[1]ICM!D224</f>
        <v>3.8</v>
      </c>
      <c r="E20" s="3">
        <f>[1]ICM!E224</f>
        <v>-0.70998536284529157</v>
      </c>
      <c r="F20" s="6">
        <f>[1]ICM!F224</f>
        <v>112.816</v>
      </c>
      <c r="G20" s="3">
        <f>[1]ICM!G224</f>
        <v>4.8</v>
      </c>
      <c r="H20" s="3">
        <f>[1]ICM!H224</f>
        <v>-0.20905104186099868</v>
      </c>
    </row>
    <row r="21" spans="1:8" x14ac:dyDescent="0.25">
      <c r="A21" s="2">
        <f t="shared" si="1"/>
        <v>2019</v>
      </c>
      <c r="B21" s="2">
        <f>[1]ICM!B225</f>
        <v>8</v>
      </c>
      <c r="C21" s="6">
        <f>[1]ICM!C225</f>
        <v>115.645</v>
      </c>
      <c r="D21" s="3">
        <f>[1]ICM!D225</f>
        <v>0.4</v>
      </c>
      <c r="E21" s="3">
        <f>[1]ICM!E225</f>
        <v>-0.6852001385812041</v>
      </c>
      <c r="F21" s="6">
        <f>[1]ICM!F225</f>
        <v>102.68899999999999</v>
      </c>
      <c r="G21" s="3">
        <f>[1]ICM!G225</f>
        <v>3.3</v>
      </c>
      <c r="H21" s="3">
        <f>[1]ICM!H225</f>
        <v>-0.2701169611915325</v>
      </c>
    </row>
    <row r="22" spans="1:8" x14ac:dyDescent="0.25">
      <c r="A22" s="2">
        <f t="shared" si="1"/>
        <v>2019</v>
      </c>
      <c r="B22" s="2">
        <f>[1]ICM!B226</f>
        <v>9</v>
      </c>
      <c r="C22" s="6">
        <f>[1]ICM!C226</f>
        <v>97.277000000000001</v>
      </c>
      <c r="D22" s="3">
        <f>[1]ICM!D226</f>
        <v>1.9</v>
      </c>
      <c r="E22" s="3">
        <f>[1]ICM!E226</f>
        <v>-0.65258668291842414</v>
      </c>
      <c r="F22" s="6">
        <f>[1]ICM!F226</f>
        <v>99.600999999999999</v>
      </c>
      <c r="G22" s="3">
        <f>[1]ICM!G226</f>
        <v>3.6</v>
      </c>
      <c r="H22" s="3">
        <f>[1]ICM!H226</f>
        <v>-0.32553672621099633</v>
      </c>
    </row>
    <row r="23" spans="1:8" x14ac:dyDescent="0.25">
      <c r="A23" s="2">
        <f t="shared" si="1"/>
        <v>2019</v>
      </c>
      <c r="B23" s="2">
        <f>[1]ICM!B227</f>
        <v>10</v>
      </c>
      <c r="C23" s="6">
        <f>[1]ICM!C227</f>
        <v>97.994</v>
      </c>
      <c r="D23" s="3">
        <f>[1]ICM!D227</f>
        <v>1.7</v>
      </c>
      <c r="E23" s="3">
        <f>[1]ICM!E227</f>
        <v>-0.6116267512396607</v>
      </c>
      <c r="F23" s="6">
        <f>[1]ICM!F227</f>
        <v>102.783</v>
      </c>
      <c r="G23" s="3">
        <f>[1]ICM!G227</f>
        <v>2.6</v>
      </c>
      <c r="H23" s="3">
        <f>[1]ICM!H227</f>
        <v>-0.37403689242308535</v>
      </c>
    </row>
    <row r="24" spans="1:8" x14ac:dyDescent="0.25">
      <c r="A24" s="2">
        <f t="shared" si="1"/>
        <v>2019</v>
      </c>
      <c r="B24" s="2">
        <f>[1]ICM!B228</f>
        <v>11</v>
      </c>
      <c r="C24" s="6">
        <f>[1]ICM!C228</f>
        <v>97.245000000000005</v>
      </c>
      <c r="D24" s="3">
        <f>[1]ICM!D228</f>
        <v>3.7</v>
      </c>
      <c r="E24" s="3">
        <f>[1]ICM!E228</f>
        <v>-0.56162483596353108</v>
      </c>
      <c r="F24" s="6">
        <f>[1]ICM!F228</f>
        <v>102.949</v>
      </c>
      <c r="G24" s="3">
        <f>[1]ICM!G228</f>
        <v>3</v>
      </c>
      <c r="H24" s="3">
        <f>[1]ICM!H228</f>
        <v>-0.41407140861439673</v>
      </c>
    </row>
    <row r="25" spans="1:8" x14ac:dyDescent="0.25">
      <c r="A25" s="2">
        <f t="shared" si="1"/>
        <v>2019</v>
      </c>
      <c r="B25" s="2">
        <f>[1]ICM!B229</f>
        <v>12</v>
      </c>
      <c r="C25" s="6">
        <f>[1]ICM!C229</f>
        <v>113.96899999999999</v>
      </c>
      <c r="D25" s="3">
        <f>[1]ICM!D229</f>
        <v>0.2</v>
      </c>
      <c r="E25" s="3">
        <f>[1]ICM!E229</f>
        <v>-0.50172489987314994</v>
      </c>
      <c r="F25" s="6">
        <f>[1]ICM!F229</f>
        <v>119.36</v>
      </c>
      <c r="G25" s="3">
        <f>[1]ICM!G229</f>
        <v>2</v>
      </c>
      <c r="H25" s="3">
        <f>[1]ICM!H229</f>
        <v>-0.44388769323177601</v>
      </c>
    </row>
    <row r="26" spans="1:8" x14ac:dyDescent="0.25">
      <c r="A26" s="2">
        <f>[1]ICM!A230</f>
        <v>2020</v>
      </c>
      <c r="B26" s="2">
        <f>[1]ICM!B230</f>
        <v>1</v>
      </c>
      <c r="C26" s="6">
        <f>[1]ICM!C230</f>
        <v>99.781000000000006</v>
      </c>
      <c r="D26" s="3">
        <f>[1]ICM!D230</f>
        <v>1.6</v>
      </c>
      <c r="E26" s="3">
        <f>[1]ICM!E230</f>
        <v>-0.43077495958246786</v>
      </c>
      <c r="F26" s="6">
        <f>[1]ICM!F230</f>
        <v>104.17100000000001</v>
      </c>
      <c r="G26" s="3">
        <f>[1]ICM!G230</f>
        <v>0.9</v>
      </c>
      <c r="H26" s="3">
        <f>[1]ICM!H230</f>
        <v>-0.46149607642980384</v>
      </c>
    </row>
    <row r="27" spans="1:8" x14ac:dyDescent="0.25">
      <c r="A27" s="2">
        <f>A26</f>
        <v>2020</v>
      </c>
      <c r="B27" s="2">
        <f>[1]ICM!B231</f>
        <v>2</v>
      </c>
      <c r="C27" s="6">
        <f>[1]ICM!C231</f>
        <v>88.23</v>
      </c>
      <c r="D27" s="3">
        <f>[1]ICM!D231</f>
        <v>6.7</v>
      </c>
      <c r="E27" s="3">
        <f>[1]ICM!E231</f>
        <v>-0.34757430080961071</v>
      </c>
      <c r="F27" s="6">
        <f>[1]ICM!F231</f>
        <v>93.736999999999995</v>
      </c>
      <c r="G27" s="3">
        <f>[1]ICM!G231</f>
        <v>5.6</v>
      </c>
      <c r="H27" s="3">
        <f>[1]ICM!H231</f>
        <v>-0.46473717393991976</v>
      </c>
    </row>
    <row r="28" spans="1:8" x14ac:dyDescent="0.25">
      <c r="A28" s="2">
        <f t="shared" ref="A28:A37" si="2">A27</f>
        <v>2020</v>
      </c>
      <c r="B28" s="2">
        <f>[1]ICM!B232</f>
        <v>3</v>
      </c>
      <c r="C28" s="6">
        <f>[1]ICM!C232</f>
        <v>80.117999999999995</v>
      </c>
      <c r="D28" s="3">
        <f>[1]ICM!D232</f>
        <v>-12.1</v>
      </c>
      <c r="E28" s="3">
        <f>[1]ICM!E232</f>
        <v>-0.25078118323384457</v>
      </c>
      <c r="F28" s="6">
        <f>[1]ICM!F232</f>
        <v>84.608999999999995</v>
      </c>
      <c r="G28" s="3">
        <f>[1]ICM!G232</f>
        <v>-13.5</v>
      </c>
      <c r="H28" s="3">
        <f>[1]ICM!H232</f>
        <v>-0.45135705315492225</v>
      </c>
    </row>
    <row r="29" spans="1:8" x14ac:dyDescent="0.25">
      <c r="A29" s="2">
        <f t="shared" si="2"/>
        <v>2020</v>
      </c>
      <c r="B29" s="2">
        <f>[1]ICM!B233</f>
        <v>4</v>
      </c>
      <c r="C29" s="6">
        <f>[1]ICM!C233</f>
        <v>65.317999999999998</v>
      </c>
      <c r="D29" s="3">
        <f>[1]ICM!D233</f>
        <v>-29.6</v>
      </c>
      <c r="E29" s="3">
        <f>[1]ICM!E233</f>
        <v>-0.13856445165243486</v>
      </c>
      <c r="F29" s="6">
        <f>[1]ICM!F233</f>
        <v>68.031999999999996</v>
      </c>
      <c r="G29" s="3">
        <f>[1]ICM!G233</f>
        <v>-29.8</v>
      </c>
      <c r="H29" s="3">
        <f>[1]ICM!H233</f>
        <v>-0.41868061916386395</v>
      </c>
    </row>
    <row r="30" spans="1:8" x14ac:dyDescent="0.25">
      <c r="A30" s="2">
        <f t="shared" si="2"/>
        <v>2020</v>
      </c>
      <c r="B30" s="2">
        <f>[1]ICM!B234</f>
        <v>5</v>
      </c>
      <c r="C30" s="6">
        <f>[1]ICM!C234</f>
        <v>77.289000000000001</v>
      </c>
      <c r="D30" s="3">
        <f>[1]ICM!D234</f>
        <v>-19.5</v>
      </c>
      <c r="E30" s="3">
        <f>[1]ICM!E234</f>
        <v>-9.9158132804780495E-3</v>
      </c>
      <c r="F30" s="6">
        <f>[1]ICM!F234</f>
        <v>81.83</v>
      </c>
      <c r="G30" s="3">
        <f>[1]ICM!G234</f>
        <v>-19</v>
      </c>
      <c r="H30" s="3">
        <f>[1]ICM!H234</f>
        <v>-0.36493893281599515</v>
      </c>
    </row>
    <row r="31" spans="1:8" x14ac:dyDescent="0.25">
      <c r="A31" s="2">
        <f t="shared" si="2"/>
        <v>2020</v>
      </c>
      <c r="B31" s="2">
        <f>[1]ICM!B235</f>
        <v>6</v>
      </c>
      <c r="C31" s="6">
        <f>[1]ICM!C235</f>
        <v>95.671999999999997</v>
      </c>
      <c r="D31" s="3">
        <f>[1]ICM!D235</f>
        <v>-2</v>
      </c>
      <c r="E31" s="3">
        <f>[1]ICM!E235</f>
        <v>0.13412709164273862</v>
      </c>
      <c r="F31" s="6">
        <f>[1]ICM!F235</f>
        <v>99.570999999999998</v>
      </c>
      <c r="G31" s="3">
        <f>[1]ICM!G235</f>
        <v>-3</v>
      </c>
      <c r="H31" s="3">
        <f>[1]ICM!H235</f>
        <v>-0.29040342436201316</v>
      </c>
    </row>
    <row r="32" spans="1:8" x14ac:dyDescent="0.25">
      <c r="A32" s="2">
        <f t="shared" si="2"/>
        <v>2020</v>
      </c>
      <c r="B32" s="2">
        <f>[1]ICM!B236</f>
        <v>7</v>
      </c>
      <c r="C32" s="6">
        <f>[1]ICM!C236</f>
        <v>114.20399999999999</v>
      </c>
      <c r="D32" s="3">
        <f>[1]ICM!D236</f>
        <v>-1.1000000000000001</v>
      </c>
      <c r="E32" s="3">
        <f>[1]ICM!E236</f>
        <v>0.29117314480940576</v>
      </c>
      <c r="F32" s="6">
        <f>[1]ICM!F236</f>
        <v>108.88</v>
      </c>
      <c r="G32" s="3">
        <f>[1]ICM!G236</f>
        <v>-3.5</v>
      </c>
      <c r="H32" s="3">
        <f>[1]ICM!H236</f>
        <v>-0.19663962551561415</v>
      </c>
    </row>
    <row r="33" spans="1:8" x14ac:dyDescent="0.25">
      <c r="A33" s="2">
        <f t="shared" si="2"/>
        <v>2020</v>
      </c>
      <c r="B33" s="2">
        <f>[1]ICM!B237</f>
        <v>8</v>
      </c>
      <c r="C33" s="6">
        <f>[1]ICM!C237</f>
        <v>114.986</v>
      </c>
      <c r="D33" s="3">
        <f>[1]ICM!D237</f>
        <v>-0.6</v>
      </c>
      <c r="E33" s="3">
        <f>[1]ICM!E237</f>
        <v>0.45868302464146099</v>
      </c>
      <c r="F33" s="6">
        <f>[1]ICM!F237</f>
        <v>98.066999999999993</v>
      </c>
      <c r="G33" s="3">
        <f>[1]ICM!G237</f>
        <v>-4.5</v>
      </c>
      <c r="H33" s="3">
        <f>[1]ICM!H237</f>
        <v>-8.5401234419358069E-2</v>
      </c>
    </row>
    <row r="34" spans="1:8" x14ac:dyDescent="0.25">
      <c r="A34" s="2">
        <f t="shared" si="2"/>
        <v>2020</v>
      </c>
      <c r="B34" s="2">
        <f>[1]ICM!B238</f>
        <v>9</v>
      </c>
      <c r="C34" s="6">
        <f>[1]ICM!C238</f>
        <v>99.671999999999997</v>
      </c>
      <c r="D34" s="3">
        <f>[1]ICM!D238</f>
        <v>2.5</v>
      </c>
      <c r="E34" s="3">
        <f>[1]ICM!E238</f>
        <v>0.63402080031467467</v>
      </c>
      <c r="F34" s="6">
        <f>[1]ICM!F238</f>
        <v>97.697999999999993</v>
      </c>
      <c r="G34" s="3">
        <f>[1]ICM!G238</f>
        <v>-1.9</v>
      </c>
      <c r="H34" s="3">
        <f>[1]ICM!H238</f>
        <v>4.1328650758189249E-2</v>
      </c>
    </row>
    <row r="35" spans="1:8" x14ac:dyDescent="0.25">
      <c r="A35" s="2">
        <f t="shared" si="2"/>
        <v>2020</v>
      </c>
      <c r="B35" s="2">
        <f>[1]ICM!B239</f>
        <v>10</v>
      </c>
      <c r="C35" s="6">
        <f>[1]ICM!C239</f>
        <v>99.555000000000007</v>
      </c>
      <c r="D35" s="3">
        <f>[1]ICM!D239</f>
        <v>1.6</v>
      </c>
      <c r="E35" s="3">
        <f>[1]ICM!E239</f>
        <v>0.81447702135032807</v>
      </c>
      <c r="F35" s="6">
        <f>[1]ICM!F239</f>
        <v>100.715</v>
      </c>
      <c r="G35" s="3">
        <f>[1]ICM!G239</f>
        <v>-2</v>
      </c>
      <c r="H35" s="3">
        <f>[1]ICM!H239</f>
        <v>0.18126036248974112</v>
      </c>
    </row>
    <row r="36" spans="1:8" x14ac:dyDescent="0.25">
      <c r="A36" s="2">
        <f t="shared" si="2"/>
        <v>2020</v>
      </c>
      <c r="B36" s="2">
        <f>[1]ICM!B240</f>
        <v>11</v>
      </c>
      <c r="C36" s="6">
        <f>[1]ICM!C240</f>
        <v>91.474999999999994</v>
      </c>
      <c r="D36" s="3">
        <f>[1]ICM!D240</f>
        <v>-5.9</v>
      </c>
      <c r="E36" s="3">
        <f>[1]ICM!E240</f>
        <v>0.99747181915856953</v>
      </c>
      <c r="F36" s="6">
        <f>[1]ICM!F240</f>
        <v>97.245999999999995</v>
      </c>
      <c r="G36" s="3">
        <f>[1]ICM!G240</f>
        <v>-5.5</v>
      </c>
      <c r="H36" s="3">
        <f>[1]ICM!H240</f>
        <v>0.33196941875837482</v>
      </c>
    </row>
    <row r="37" spans="1:8" x14ac:dyDescent="0.25">
      <c r="A37" s="2">
        <f t="shared" si="2"/>
        <v>2020</v>
      </c>
      <c r="B37" s="2">
        <f>[1]ICM!B241</f>
        <v>12</v>
      </c>
      <c r="C37" s="6">
        <f>[1]ICM!C241</f>
        <v>116.148</v>
      </c>
      <c r="D37" s="3">
        <f>[1]ICM!D241</f>
        <v>1.9</v>
      </c>
      <c r="E37" s="3">
        <f>[1]ICM!E241</f>
        <v>1.1804798753563981</v>
      </c>
      <c r="F37" s="6">
        <f>[1]ICM!F241</f>
        <v>119.09099999999999</v>
      </c>
      <c r="G37" s="3">
        <f>[1]ICM!G241</f>
        <v>-0.2</v>
      </c>
      <c r="H37" s="3">
        <f>[1]ICM!H241</f>
        <v>0.49087986113310583</v>
      </c>
    </row>
    <row r="38" spans="1:8" x14ac:dyDescent="0.25">
      <c r="A38" s="2">
        <f>[1]ICM!A242</f>
        <v>2021</v>
      </c>
      <c r="B38" s="2">
        <f>[1]ICM!B242</f>
        <v>1</v>
      </c>
      <c r="C38" s="6">
        <f>[1]ICM!C242</f>
        <v>93.763999999999996</v>
      </c>
      <c r="D38" s="3">
        <f>[1]ICM!D242</f>
        <v>-6</v>
      </c>
      <c r="E38" s="3">
        <f>[1]ICM!E242</f>
        <v>1.3604968804622601</v>
      </c>
      <c r="F38" s="6">
        <f>[1]ICM!F242</f>
        <v>93.823999999999998</v>
      </c>
      <c r="G38" s="3">
        <f>[1]ICM!G242</f>
        <v>-9.9</v>
      </c>
      <c r="H38" s="3">
        <f>[1]ICM!H242</f>
        <v>0.65501073330664694</v>
      </c>
    </row>
    <row r="39" spans="1:8" x14ac:dyDescent="0.25">
      <c r="A39" s="2">
        <f>A38</f>
        <v>2021</v>
      </c>
      <c r="B39" s="2">
        <f>[1]ICM!B243</f>
        <v>2</v>
      </c>
      <c r="C39" s="6">
        <f>[1]ICM!C243</f>
        <v>83.968000000000004</v>
      </c>
      <c r="D39" s="3">
        <f>[1]ICM!D243</f>
        <v>-4.8</v>
      </c>
      <c r="E39" s="3">
        <f>[1]ICM!E243</f>
        <v>1.5345684916699243</v>
      </c>
      <c r="F39" s="6">
        <f>[1]ICM!F243</f>
        <v>84.587999999999994</v>
      </c>
      <c r="G39" s="3">
        <f>[1]ICM!G243</f>
        <v>-9.8000000000000007</v>
      </c>
      <c r="H39" s="3">
        <f>[1]ICM!H243</f>
        <v>0.82133310120357672</v>
      </c>
    </row>
    <row r="40" spans="1:8" x14ac:dyDescent="0.25">
      <c r="A40" s="2">
        <f t="shared" ref="A40:A49" si="3">A39</f>
        <v>2021</v>
      </c>
      <c r="B40" s="2">
        <f>[1]ICM!B244</f>
        <v>3</v>
      </c>
      <c r="C40" s="6">
        <f>[1]ICM!C244</f>
        <v>95.290999999999997</v>
      </c>
      <c r="D40" s="3">
        <f>[1]ICM!D244</f>
        <v>18.899999999999999</v>
      </c>
      <c r="E40" s="3">
        <f>[1]ICM!E244</f>
        <v>1.6992292205564596</v>
      </c>
      <c r="F40" s="6">
        <f>[1]ICM!F244</f>
        <v>98.454999999999998</v>
      </c>
      <c r="G40" s="3">
        <f>[1]ICM!G244</f>
        <v>16.399999999999999</v>
      </c>
      <c r="H40" s="3">
        <f>[1]ICM!H244</f>
        <v>0.98608504389199414</v>
      </c>
    </row>
    <row r="41" spans="1:8" x14ac:dyDescent="0.25">
      <c r="A41" s="2">
        <f t="shared" si="3"/>
        <v>2021</v>
      </c>
      <c r="B41" s="2">
        <f>[1]ICM!B245</f>
        <v>4</v>
      </c>
      <c r="C41" s="6">
        <f>[1]ICM!C245</f>
        <v>89.698999999999998</v>
      </c>
      <c r="D41" s="3">
        <f>[1]ICM!D245</f>
        <v>37.299999999999997</v>
      </c>
      <c r="E41" s="3">
        <f>[1]ICM!E245</f>
        <v>1.8505736781092363</v>
      </c>
      <c r="F41" s="6">
        <f>[1]ICM!F245</f>
        <v>92.539000000000001</v>
      </c>
      <c r="G41" s="3">
        <f>[1]ICM!G245</f>
        <v>36</v>
      </c>
      <c r="H41" s="3">
        <f>[1]ICM!H245</f>
        <v>1.1447670478635257</v>
      </c>
    </row>
    <row r="42" spans="1:8" x14ac:dyDescent="0.25">
      <c r="A42" s="2">
        <f t="shared" si="3"/>
        <v>2021</v>
      </c>
      <c r="B42" s="2">
        <f>[1]ICM!B246</f>
        <v>5</v>
      </c>
      <c r="C42" s="6">
        <f>[1]ICM!C246</f>
        <v>93.09</v>
      </c>
      <c r="D42" s="3">
        <f>[1]ICM!D246</f>
        <v>20.399999999999999</v>
      </c>
      <c r="E42" s="3">
        <f>[1]ICM!E246</f>
        <v>1.9858909732864194</v>
      </c>
      <c r="F42" s="6">
        <f>[1]ICM!F246</f>
        <v>96.641999999999996</v>
      </c>
      <c r="G42" s="3">
        <f>[1]ICM!G246</f>
        <v>18.100000000000001</v>
      </c>
      <c r="H42" s="3">
        <f>[1]ICM!H246</f>
        <v>1.2939500103706387</v>
      </c>
    </row>
    <row r="43" spans="1:8" x14ac:dyDescent="0.25">
      <c r="A43" s="2">
        <f t="shared" si="3"/>
        <v>2021</v>
      </c>
      <c r="B43" s="2">
        <f>[1]ICM!B247</f>
        <v>6</v>
      </c>
      <c r="C43" s="6">
        <f>[1]ICM!C247</f>
        <v>100.489</v>
      </c>
      <c r="D43" s="3">
        <f>[1]ICM!D247</f>
        <v>5</v>
      </c>
      <c r="E43" s="3">
        <f>[1]ICM!E247</f>
        <v>2.1049319807629718</v>
      </c>
      <c r="F43" s="6">
        <f>[1]ICM!F247</f>
        <v>101.774</v>
      </c>
      <c r="G43" s="3">
        <f>[1]ICM!G247</f>
        <v>2.2000000000000002</v>
      </c>
      <c r="H43" s="3">
        <f>[1]ICM!H247</f>
        <v>1.4326253309541437</v>
      </c>
    </row>
    <row r="44" spans="1:8" x14ac:dyDescent="0.25">
      <c r="A44" s="2">
        <f t="shared" si="3"/>
        <v>2021</v>
      </c>
      <c r="B44" s="2">
        <f>[1]ICM!B248</f>
        <v>7</v>
      </c>
      <c r="C44" s="6">
        <f>[1]ICM!C248</f>
        <v>114.923</v>
      </c>
      <c r="D44" s="3">
        <f>[1]ICM!D248</f>
        <v>0.6</v>
      </c>
      <c r="E44" s="3">
        <f>[1]ICM!E248</f>
        <v>2.2087263327851558</v>
      </c>
      <c r="F44" s="6">
        <f>[1]ICM!F248</f>
        <v>109.482</v>
      </c>
      <c r="G44" s="3">
        <f>[1]ICM!G248</f>
        <v>0.6</v>
      </c>
      <c r="H44" s="3">
        <f>[1]ICM!H248</f>
        <v>1.5609514959596862</v>
      </c>
    </row>
    <row r="45" spans="1:8" x14ac:dyDescent="0.25">
      <c r="A45" s="2">
        <f t="shared" si="3"/>
        <v>2021</v>
      </c>
      <c r="B45" s="2">
        <f>[1]ICM!B249</f>
        <v>8</v>
      </c>
      <c r="C45" s="6">
        <f>[1]ICM!C249</f>
        <v>114.973</v>
      </c>
      <c r="D45" s="3">
        <f>[1]ICM!D249</f>
        <v>0</v>
      </c>
      <c r="E45" s="3">
        <f>[1]ICM!E249</f>
        <v>2.2985047079894585</v>
      </c>
      <c r="F45" s="6">
        <f>[1]ICM!F249</f>
        <v>99.058000000000007</v>
      </c>
      <c r="G45" s="3">
        <f>[1]ICM!G249</f>
        <v>1</v>
      </c>
      <c r="H45" s="3">
        <f>[1]ICM!H249</f>
        <v>1.6791402816404841</v>
      </c>
    </row>
    <row r="46" spans="1:8" x14ac:dyDescent="0.25">
      <c r="A46" s="2">
        <f t="shared" si="3"/>
        <v>2021</v>
      </c>
      <c r="B46" s="2">
        <f>[1]ICM!B250</f>
        <v>9</v>
      </c>
      <c r="C46" s="6">
        <f>[1]ICM!C250</f>
        <v>99.397000000000006</v>
      </c>
      <c r="D46" s="3">
        <f>[1]ICM!D250</f>
        <v>-0.3</v>
      </c>
      <c r="E46" s="3">
        <f>[1]ICM!E250</f>
        <v>2.3753860679059238</v>
      </c>
      <c r="F46" s="6">
        <f>[1]ICM!F250</f>
        <v>99.290999999999997</v>
      </c>
      <c r="G46" s="3">
        <f>[1]ICM!G250</f>
        <v>1.6</v>
      </c>
      <c r="H46" s="3">
        <f>[1]ICM!H250</f>
        <v>1.7873367315069806</v>
      </c>
    </row>
    <row r="47" spans="1:8" x14ac:dyDescent="0.25">
      <c r="A47" s="2">
        <f t="shared" si="3"/>
        <v>2021</v>
      </c>
      <c r="B47" s="2">
        <f>[1]ICM!B251</f>
        <v>10</v>
      </c>
      <c r="C47" s="6">
        <f>[1]ICM!C251</f>
        <v>98.864999999999995</v>
      </c>
      <c r="D47" s="3">
        <f>[1]ICM!D251</f>
        <v>-0.7</v>
      </c>
      <c r="E47" s="3">
        <f>[1]ICM!E251</f>
        <v>2.4403297556820971</v>
      </c>
      <c r="F47" s="6">
        <f>[1]ICM!F251</f>
        <v>100.544</v>
      </c>
      <c r="G47" s="3">
        <f>[1]ICM!G251</f>
        <v>-0.2</v>
      </c>
      <c r="H47" s="3">
        <f>[1]ICM!H251</f>
        <v>1.88563872655006</v>
      </c>
    </row>
    <row r="48" spans="1:8" x14ac:dyDescent="0.25">
      <c r="A48" s="2">
        <f t="shared" si="3"/>
        <v>2021</v>
      </c>
      <c r="B48" s="2">
        <f>[1]ICM!B252</f>
        <v>11</v>
      </c>
      <c r="C48" s="6">
        <f>[1]ICM!C252</f>
        <v>99.162999999999997</v>
      </c>
      <c r="D48" s="3">
        <f>[1]ICM!D252</f>
        <v>8.4</v>
      </c>
      <c r="E48" s="3">
        <f>[1]ICM!E252</f>
        <v>2.4941093237663634</v>
      </c>
      <c r="F48" s="6">
        <f>[1]ICM!F252</f>
        <v>104.747</v>
      </c>
      <c r="G48" s="3">
        <f>[1]ICM!G252</f>
        <v>7.7</v>
      </c>
      <c r="H48" s="3">
        <f>[1]ICM!H252</f>
        <v>1.9741311382653635</v>
      </c>
    </row>
    <row r="49" spans="1:8" x14ac:dyDescent="0.25">
      <c r="A49" s="2">
        <f t="shared" si="3"/>
        <v>2021</v>
      </c>
      <c r="B49" s="2">
        <f>[1]ICM!B253</f>
        <v>12</v>
      </c>
      <c r="C49" s="6">
        <f>[1]ICM!C253</f>
        <v>116.379</v>
      </c>
      <c r="D49" s="3">
        <f>[1]ICM!D253</f>
        <v>0.2</v>
      </c>
      <c r="E49" s="3">
        <f>[1]ICM!E253</f>
        <v>2.5372802461518531</v>
      </c>
      <c r="F49" s="6">
        <f>[1]ICM!F253</f>
        <v>119.056</v>
      </c>
      <c r="G49" s="3">
        <f>[1]ICM!G253</f>
        <v>0</v>
      </c>
      <c r="H49" s="3">
        <f>[1]ICM!H253</f>
        <v>2.0527540021258548</v>
      </c>
    </row>
    <row r="50" spans="1:8" x14ac:dyDescent="0.25">
      <c r="A50" s="2">
        <f>[1]ICM!A254</f>
        <v>2022</v>
      </c>
      <c r="B50" s="2">
        <f>[1]ICM!B254</f>
        <v>1</v>
      </c>
      <c r="C50" s="6">
        <f>[1]ICM!C254</f>
        <v>98.948999999999998</v>
      </c>
      <c r="D50" s="3">
        <f>[1]ICM!D254</f>
        <v>5.5</v>
      </c>
      <c r="E50" s="3">
        <f>[1]ICM!E254</f>
        <v>2.570808128128657</v>
      </c>
      <c r="F50" s="6">
        <f>[1]ICM!F254</f>
        <v>99.480999999999995</v>
      </c>
      <c r="G50" s="3">
        <f>[1]ICM!G254</f>
        <v>6</v>
      </c>
      <c r="H50" s="3">
        <f>[1]ICM!H254</f>
        <v>2.1218449833865627</v>
      </c>
    </row>
    <row r="51" spans="1:8" x14ac:dyDescent="0.25">
      <c r="A51" s="2">
        <f>A50</f>
        <v>2022</v>
      </c>
      <c r="B51" s="2">
        <f>[1]ICM!B255</f>
        <v>2</v>
      </c>
      <c r="C51" s="6">
        <f>[1]ICM!C255</f>
        <v>87.933999999999997</v>
      </c>
      <c r="D51" s="3">
        <f>[1]ICM!D255</f>
        <v>4.7</v>
      </c>
      <c r="E51" s="3">
        <f>[1]ICM!E255</f>
        <v>2.5954962638586605</v>
      </c>
      <c r="F51" s="6">
        <f>[1]ICM!F255</f>
        <v>89.271000000000001</v>
      </c>
      <c r="G51" s="3">
        <f>[1]ICM!G255</f>
        <v>5.5</v>
      </c>
      <c r="H51" s="3">
        <f>[1]ICM!H255</f>
        <v>2.1815991949412572</v>
      </c>
    </row>
    <row r="52" spans="1:8" x14ac:dyDescent="0.25">
      <c r="A52" s="2">
        <f t="shared" ref="A52:A61" si="4">A51</f>
        <v>2022</v>
      </c>
      <c r="B52" s="2">
        <f>[1]ICM!B256</f>
        <v>3</v>
      </c>
      <c r="C52" s="6">
        <f>[1]ICM!C256</f>
        <v>95.075000000000003</v>
      </c>
      <c r="D52" s="3">
        <f>[1]ICM!D256</f>
        <v>-0.2</v>
      </c>
      <c r="E52" s="3">
        <f>[1]ICM!E256</f>
        <v>2.612351363605963</v>
      </c>
      <c r="F52" s="6">
        <f>[1]ICM!F256</f>
        <v>97.751000000000005</v>
      </c>
      <c r="G52" s="3">
        <f>[1]ICM!G256</f>
        <v>-0.7</v>
      </c>
      <c r="H52" s="3">
        <f>[1]ICM!H256</f>
        <v>2.232481066004306</v>
      </c>
    </row>
    <row r="53" spans="1:8" x14ac:dyDescent="0.25">
      <c r="A53" s="2">
        <f t="shared" si="4"/>
        <v>2022</v>
      </c>
      <c r="B53" s="2">
        <f>[1]ICM!B257</f>
        <v>4</v>
      </c>
      <c r="C53" s="6">
        <f>[1]ICM!C257</f>
        <v>97.375</v>
      </c>
      <c r="D53" s="3">
        <f>[1]ICM!D257</f>
        <v>8.6</v>
      </c>
      <c r="E53" s="3">
        <f>[1]ICM!E257</f>
        <v>2.6225262837274506</v>
      </c>
      <c r="F53" s="6">
        <f>[1]ICM!F257</f>
        <v>97.512</v>
      </c>
      <c r="G53" s="3">
        <f>[1]ICM!G257</f>
        <v>5.4</v>
      </c>
      <c r="H53" s="3">
        <f>[1]ICM!H257</f>
        <v>2.2751854702904279</v>
      </c>
    </row>
    <row r="54" spans="1:8" x14ac:dyDescent="0.25">
      <c r="A54" s="2">
        <f t="shared" si="4"/>
        <v>2022</v>
      </c>
      <c r="B54" s="2">
        <f>[1]ICM!B258</f>
        <v>5</v>
      </c>
      <c r="C54" s="6">
        <f>[1]ICM!C258</f>
        <v>97.382000000000005</v>
      </c>
      <c r="D54" s="3">
        <f>[1]ICM!D258</f>
        <v>4.5999999999999996</v>
      </c>
      <c r="E54" s="3">
        <f>[1]ICM!E258</f>
        <v>2.6269785784019817</v>
      </c>
      <c r="F54" s="6">
        <f>[1]ICM!F258</f>
        <v>101.161</v>
      </c>
      <c r="G54" s="3">
        <f>[1]ICM!G258</f>
        <v>4.7</v>
      </c>
      <c r="H54" s="3">
        <f>[1]ICM!H258</f>
        <v>2.3102036369958698</v>
      </c>
    </row>
    <row r="55" spans="1:8" x14ac:dyDescent="0.25">
      <c r="A55" s="2">
        <f t="shared" si="4"/>
        <v>2022</v>
      </c>
      <c r="B55" s="2">
        <f>[1]ICM!B259</f>
        <v>6</v>
      </c>
      <c r="C55" s="6">
        <f>[1]ICM!C259</f>
        <v>100.438</v>
      </c>
      <c r="D55" s="3">
        <f>[1]ICM!D259</f>
        <v>-0.1</v>
      </c>
      <c r="E55" s="3">
        <f>[1]ICM!E259</f>
        <v>2.6270809041498233</v>
      </c>
      <c r="F55" s="6">
        <f>[1]ICM!F259</f>
        <v>103.861</v>
      </c>
      <c r="G55" s="3">
        <f>[1]ICM!G259</f>
        <v>2.1</v>
      </c>
      <c r="H55" s="3">
        <f>[1]ICM!H259</f>
        <v>2.3382437963258855</v>
      </c>
    </row>
    <row r="56" spans="1:8" x14ac:dyDescent="0.25">
      <c r="A56" s="2">
        <f t="shared" si="4"/>
        <v>2022</v>
      </c>
      <c r="B56" s="2">
        <f>[1]ICM!B260</f>
        <v>7</v>
      </c>
      <c r="C56" s="6">
        <f>[1]ICM!C260</f>
        <v>113.512</v>
      </c>
      <c r="D56" s="3">
        <f>[1]ICM!D260</f>
        <v>-1.2</v>
      </c>
      <c r="E56" s="3">
        <f>[1]ICM!E260</f>
        <v>2.6243429328677426</v>
      </c>
      <c r="F56" s="6">
        <f>[1]ICM!F260</f>
        <v>109.111</v>
      </c>
      <c r="G56" s="3">
        <f>[1]ICM!G260</f>
        <v>-0.3</v>
      </c>
      <c r="H56" s="3">
        <f>[1]ICM!H260</f>
        <v>2.3601801365664929</v>
      </c>
    </row>
    <row r="57" spans="1:8" x14ac:dyDescent="0.25">
      <c r="A57" s="2">
        <f t="shared" si="4"/>
        <v>2022</v>
      </c>
      <c r="B57" s="2">
        <f>[1]ICM!B261</f>
        <v>8</v>
      </c>
      <c r="C57" s="6">
        <f>[1]ICM!C261</f>
        <v>121.31</v>
      </c>
      <c r="D57" s="3">
        <f>[1]ICM!D261</f>
        <v>5.5</v>
      </c>
      <c r="E57" s="3">
        <f>[1]ICM!E261</f>
        <v>2.6200849558341623</v>
      </c>
      <c r="F57" s="6">
        <f>[1]ICM!F261</f>
        <v>102.994</v>
      </c>
      <c r="G57" s="3">
        <f>[1]ICM!G261</f>
        <v>4</v>
      </c>
      <c r="H57" s="3">
        <f>[1]ICM!H261</f>
        <v>2.3768703012956318</v>
      </c>
    </row>
    <row r="58" spans="1:8" x14ac:dyDescent="0.25">
      <c r="A58" s="2">
        <f t="shared" si="4"/>
        <v>2022</v>
      </c>
      <c r="B58" s="2">
        <f>[1]ICM!B262</f>
        <v>9</v>
      </c>
      <c r="C58" s="6">
        <f>[1]ICM!C262</f>
        <v>100.517</v>
      </c>
      <c r="D58" s="3">
        <f>[1]ICM!D262</f>
        <v>1.1000000000000001</v>
      </c>
      <c r="E58" s="3">
        <f>[1]ICM!E262</f>
        <v>2.6153616849571675</v>
      </c>
      <c r="F58" s="6">
        <f>[1]ICM!F262</f>
        <v>101.056</v>
      </c>
      <c r="G58" s="3">
        <f>[1]ICM!G262</f>
        <v>1.8</v>
      </c>
      <c r="H58" s="3">
        <f>[1]ICM!H262</f>
        <v>2.3889871993595362</v>
      </c>
    </row>
    <row r="59" spans="1:8" x14ac:dyDescent="0.25">
      <c r="A59" s="2">
        <f t="shared" si="4"/>
        <v>2022</v>
      </c>
      <c r="B59" s="2">
        <f>[1]ICM!B263</f>
        <v>10</v>
      </c>
      <c r="C59" s="6">
        <f>[1]ICM!C263</f>
        <v>96.238</v>
      </c>
      <c r="D59" s="3">
        <f>[1]ICM!D263</f>
        <v>-2.7</v>
      </c>
      <c r="E59" s="3">
        <f>[1]ICM!E263</f>
        <v>2.6114278262451323</v>
      </c>
      <c r="F59" s="6">
        <f>[1]ICM!F263</f>
        <v>100.53</v>
      </c>
      <c r="G59" s="3">
        <f>[1]ICM!G263</f>
        <v>0</v>
      </c>
      <c r="H59" s="3">
        <f>[1]ICM!H263</f>
        <v>2.3973164569446279</v>
      </c>
    </row>
    <row r="60" spans="1:8" x14ac:dyDescent="0.25">
      <c r="A60" s="2">
        <f t="shared" si="4"/>
        <v>2022</v>
      </c>
      <c r="B60" s="2">
        <f>[1]ICM!B264</f>
        <v>11</v>
      </c>
      <c r="C60" s="6">
        <f>[1]ICM!C264</f>
        <v>97.543999999999997</v>
      </c>
      <c r="D60" s="3">
        <f>[1]ICM!D264</f>
        <v>-1.6</v>
      </c>
      <c r="E60" s="3">
        <f>[1]ICM!E264</f>
        <v>2.609432852256087</v>
      </c>
      <c r="F60" s="6">
        <f>[1]ICM!F264</f>
        <v>102.446</v>
      </c>
      <c r="G60" s="3">
        <f>[1]ICM!G264</f>
        <v>-2.2000000000000002</v>
      </c>
      <c r="H60" s="3">
        <f>[1]ICM!H264</f>
        <v>2.4026027983484837</v>
      </c>
    </row>
    <row r="61" spans="1:8" x14ac:dyDescent="0.25">
      <c r="A61" s="2">
        <f t="shared" si="4"/>
        <v>2022</v>
      </c>
      <c r="B61" s="2">
        <f>[1]ICM!B265</f>
        <v>12</v>
      </c>
      <c r="C61" s="6">
        <f>[1]ICM!C265</f>
        <v>117.932</v>
      </c>
      <c r="D61" s="3">
        <f>[1]ICM!D265</f>
        <v>1.3</v>
      </c>
      <c r="E61" s="3">
        <f>[1]ICM!E265</f>
        <v>2.6101573863934608</v>
      </c>
      <c r="F61" s="6">
        <f>[1]ICM!F265</f>
        <v>120.033</v>
      </c>
      <c r="G61" s="3">
        <f>[1]ICM!G265</f>
        <v>0.8</v>
      </c>
      <c r="H61" s="3">
        <f>[1]ICM!H265</f>
        <v>2.4054244675591709</v>
      </c>
    </row>
    <row r="62" spans="1:8" x14ac:dyDescent="0.25">
      <c r="A62" s="2">
        <f>[1]ICM!A266</f>
        <v>2023</v>
      </c>
      <c r="B62" s="2">
        <f>[1]ICM!B266</f>
        <v>1</v>
      </c>
      <c r="C62" s="6">
        <f>[1]ICM!C266</f>
        <v>100.57299999999999</v>
      </c>
      <c r="D62" s="3">
        <f>[1]ICM!D266</f>
        <v>1.6</v>
      </c>
      <c r="E62" s="3">
        <f>[1]ICM!E266</f>
        <v>2.6140897303348321</v>
      </c>
      <c r="F62" s="6">
        <f>[1]ICM!F266</f>
        <v>102.337</v>
      </c>
      <c r="G62" s="3">
        <f>[1]ICM!G266</f>
        <v>2.9</v>
      </c>
      <c r="H62" s="3">
        <f>[1]ICM!H266</f>
        <v>2.4060400833704274</v>
      </c>
    </row>
    <row r="63" spans="1:8" x14ac:dyDescent="0.25">
      <c r="A63" s="2">
        <f>A62</f>
        <v>2023</v>
      </c>
      <c r="B63" s="2">
        <f>[1]ICM!B267</f>
        <v>2</v>
      </c>
      <c r="C63" s="6">
        <f>[1]ICM!C267</f>
        <v>86.99</v>
      </c>
      <c r="D63" s="3">
        <f>[1]ICM!D267</f>
        <v>-1.1000000000000001</v>
      </c>
      <c r="E63" s="3">
        <f>[1]ICM!E267</f>
        <v>2.6216272026059455</v>
      </c>
      <c r="F63" s="6">
        <f>[1]ICM!F267</f>
        <v>89.646000000000001</v>
      </c>
      <c r="G63" s="3">
        <f>[1]ICM!G267</f>
        <v>0.4</v>
      </c>
      <c r="H63" s="3">
        <f>[1]ICM!H267</f>
        <v>2.404596776765743</v>
      </c>
    </row>
    <row r="64" spans="1:8" x14ac:dyDescent="0.25">
      <c r="A64" s="2">
        <f t="shared" ref="A64:A73" si="5">A63</f>
        <v>2023</v>
      </c>
      <c r="B64" s="2">
        <f>[1]ICM!B268</f>
        <v>3</v>
      </c>
      <c r="C64" s="6">
        <f>[1]ICM!C268</f>
        <v>96.554000000000002</v>
      </c>
      <c r="D64" s="3">
        <f>[1]ICM!D268</f>
        <v>1.6</v>
      </c>
      <c r="E64" s="3">
        <f>[1]ICM!E268</f>
        <v>2.6330966988346058</v>
      </c>
      <c r="F64" s="6">
        <f>[1]ICM!F268</f>
        <v>101.985</v>
      </c>
      <c r="G64" s="3">
        <f>[1]ICM!G268</f>
        <v>4.3</v>
      </c>
      <c r="H64" s="3">
        <f>[1]ICM!H268</f>
        <v>2.401275981500596</v>
      </c>
    </row>
    <row r="65" spans="1:8" x14ac:dyDescent="0.25">
      <c r="A65" s="2">
        <f t="shared" si="5"/>
        <v>2023</v>
      </c>
      <c r="B65" s="2">
        <f>[1]ICM!B269</f>
        <v>4</v>
      </c>
      <c r="C65" s="6">
        <f>[1]ICM!C269</f>
        <v>96.494</v>
      </c>
      <c r="D65" s="3">
        <f>[1]ICM!D269</f>
        <v>-0.9</v>
      </c>
      <c r="E65" s="3">
        <f>[1]ICM!E269</f>
        <v>2.6485666683151035</v>
      </c>
      <c r="F65" s="6">
        <f>[1]ICM!F269</f>
        <v>99.07</v>
      </c>
      <c r="G65" s="3">
        <f>[1]ICM!G269</f>
        <v>1.6</v>
      </c>
      <c r="H65" s="3">
        <f>[1]ICM!H269</f>
        <v>2.3961199232209678</v>
      </c>
    </row>
    <row r="66" spans="1:8" x14ac:dyDescent="0.25">
      <c r="A66" s="2">
        <f t="shared" si="5"/>
        <v>2023</v>
      </c>
      <c r="B66" s="2">
        <f>[1]ICM!B270</f>
        <v>5</v>
      </c>
      <c r="C66" s="6">
        <f>[1]ICM!C270</f>
        <v>98.844999999999999</v>
      </c>
      <c r="D66" s="3">
        <f>[1]ICM!D270</f>
        <v>1.5</v>
      </c>
      <c r="E66" s="3">
        <f>[1]ICM!E270</f>
        <v>2.6680338175154201</v>
      </c>
      <c r="F66" s="6">
        <f>[1]ICM!F270</f>
        <v>104.651</v>
      </c>
      <c r="G66" s="3">
        <f>[1]ICM!G270</f>
        <v>3.4</v>
      </c>
      <c r="H66" s="3">
        <f>[1]ICM!H270</f>
        <v>2.389302683407458</v>
      </c>
    </row>
    <row r="67" spans="1:8" x14ac:dyDescent="0.25">
      <c r="A67" s="2">
        <f t="shared" si="5"/>
        <v>2023</v>
      </c>
      <c r="B67" s="2">
        <f>[1]ICM!B271</f>
        <v>6</v>
      </c>
      <c r="C67" s="6">
        <f>[1]ICM!C271</f>
        <v>103.74</v>
      </c>
      <c r="D67" s="3">
        <f>[1]ICM!D271</f>
        <v>3.3</v>
      </c>
      <c r="E67" s="3">
        <f>[1]ICM!E271</f>
        <v>2.6912484246626822</v>
      </c>
      <c r="F67" s="6">
        <f>[1]ICM!F271</f>
        <v>107.48399999999999</v>
      </c>
      <c r="G67" s="3">
        <f>[1]ICM!G271</f>
        <v>3.5</v>
      </c>
      <c r="H67" s="3">
        <f>[1]ICM!H271</f>
        <v>2.3809430574348873</v>
      </c>
    </row>
    <row r="68" spans="1:8" x14ac:dyDescent="0.25">
      <c r="A68" s="2">
        <f t="shared" si="5"/>
        <v>2023</v>
      </c>
      <c r="B68" s="2">
        <f>[1]ICM!B272</f>
        <v>7</v>
      </c>
      <c r="C68" s="6">
        <f>[1]ICM!C272</f>
        <v>117.77500000000001</v>
      </c>
      <c r="D68" s="3">
        <f>[1]ICM!D272</f>
        <v>3.8</v>
      </c>
      <c r="E68" s="3">
        <f>[1]ICM!E272</f>
        <v>2.7178796545244661</v>
      </c>
      <c r="F68" s="6">
        <f>[1]ICM!F272</f>
        <v>112.446</v>
      </c>
      <c r="G68" s="3">
        <f>[1]ICM!G272</f>
        <v>3.1</v>
      </c>
      <c r="H68" s="3">
        <f>[1]ICM!H272</f>
        <v>2.3712300279917287</v>
      </c>
    </row>
    <row r="69" spans="1:8" x14ac:dyDescent="0.25">
      <c r="A69" s="2">
        <f t="shared" si="5"/>
        <v>2023</v>
      </c>
      <c r="B69" s="2">
        <f>[1]ICM!B273</f>
        <v>8</v>
      </c>
      <c r="C69" s="6">
        <f>[1]ICM!C273</f>
        <v>122.697</v>
      </c>
      <c r="D69" s="3">
        <f>[1]ICM!D273</f>
        <v>1.1000000000000001</v>
      </c>
      <c r="E69" s="3">
        <f>[1]ICM!E273</f>
        <v>2.7476389462833017</v>
      </c>
      <c r="F69" s="6">
        <f>[1]ICM!F273</f>
        <v>104.142</v>
      </c>
      <c r="G69" s="3">
        <f>[1]ICM!G273</f>
        <v>1.1000000000000001</v>
      </c>
      <c r="H69" s="3">
        <f>[1]ICM!H273</f>
        <v>2.3604302900541336</v>
      </c>
    </row>
    <row r="70" spans="1:8" x14ac:dyDescent="0.25">
      <c r="A70" s="2">
        <f t="shared" si="5"/>
        <v>2023</v>
      </c>
      <c r="B70" s="2">
        <f>[1]ICM!B274</f>
        <v>9</v>
      </c>
      <c r="C70" s="6">
        <f>[1]ICM!C274</f>
        <v>101.152</v>
      </c>
      <c r="D70" s="3">
        <f>[1]ICM!D274</f>
        <v>0.6</v>
      </c>
      <c r="E70" s="3">
        <f>[1]ICM!E274</f>
        <v>2.7803128863679323</v>
      </c>
      <c r="F70" s="6">
        <f>[1]ICM!F274</f>
        <v>102.651</v>
      </c>
      <c r="G70" s="3">
        <f>[1]ICM!G274</f>
        <v>1.6</v>
      </c>
      <c r="H70" s="3">
        <f>[1]ICM!H274</f>
        <v>2.3488611476240879</v>
      </c>
    </row>
    <row r="71" spans="1:8" x14ac:dyDescent="0.25">
      <c r="A71" s="2">
        <f t="shared" si="5"/>
        <v>2023</v>
      </c>
      <c r="B71" s="2">
        <f>[1]ICM!B275</f>
        <v>10</v>
      </c>
      <c r="C71" s="6">
        <f>[1]ICM!C275</f>
        <v>99.313999999999993</v>
      </c>
      <c r="D71" s="3">
        <f>[1]ICM!D275</f>
        <v>3.2</v>
      </c>
      <c r="E71" s="3">
        <f>[1]ICM!E275</f>
        <v>2.8155736418358317</v>
      </c>
      <c r="F71" s="6">
        <f>[1]ICM!F275</f>
        <v>102.31</v>
      </c>
      <c r="G71" s="3">
        <f>[1]ICM!G275</f>
        <v>1.8</v>
      </c>
      <c r="H71" s="3">
        <f>[1]ICM!H275</f>
        <v>2.336752374822324</v>
      </c>
    </row>
    <row r="72" spans="1:8" x14ac:dyDescent="0.25">
      <c r="A72" s="2">
        <f t="shared" si="5"/>
        <v>2023</v>
      </c>
      <c r="B72" s="2">
        <f>[1]ICM!B276</f>
        <v>11</v>
      </c>
      <c r="C72" s="6">
        <f>[1]ICM!C276</f>
        <v>102.242</v>
      </c>
      <c r="D72" s="3">
        <f>[1]ICM!D276</f>
        <v>4.8</v>
      </c>
      <c r="E72" s="3">
        <f>[1]ICM!E276</f>
        <v>2.852941969127365</v>
      </c>
      <c r="F72" s="6">
        <f>[1]ICM!F276</f>
        <v>106.286</v>
      </c>
      <c r="G72" s="3">
        <f>[1]ICM!G276</f>
        <v>3.7</v>
      </c>
      <c r="H72" s="3">
        <f>[1]ICM!H276</f>
        <v>2.3242817415232118</v>
      </c>
    </row>
    <row r="73" spans="1:8" x14ac:dyDescent="0.25">
      <c r="A73" s="2">
        <f t="shared" si="5"/>
        <v>2023</v>
      </c>
      <c r="B73" s="2">
        <f>[1]ICM!B277</f>
        <v>12</v>
      </c>
      <c r="C73" s="6">
        <f>[1]ICM!C277</f>
        <v>120.596</v>
      </c>
      <c r="D73" s="3">
        <f>[1]ICM!D277</f>
        <v>2.2999999999999998</v>
      </c>
      <c r="E73" s="3">
        <f>[1]ICM!E277</f>
        <v>2.8919653209577705</v>
      </c>
      <c r="F73" s="6">
        <f>[1]ICM!F277</f>
        <v>121.34399999999999</v>
      </c>
      <c r="G73" s="3">
        <f>[1]ICM!G277</f>
        <v>1.1000000000000001</v>
      </c>
      <c r="H73" s="3">
        <f>[1]ICM!H277</f>
        <v>2.3115897431306469</v>
      </c>
    </row>
    <row r="74" spans="1:8" x14ac:dyDescent="0.25">
      <c r="A74" s="2">
        <f>[1]ICM!A278</f>
        <v>2024</v>
      </c>
      <c r="B74" s="2">
        <f>[1]ICM!B278</f>
        <v>1</v>
      </c>
      <c r="C74" s="6">
        <f>[1]ICM!C278</f>
        <v>103.816</v>
      </c>
      <c r="D74" s="3">
        <f>[1]ICM!D278</f>
        <v>3.2</v>
      </c>
      <c r="E74" s="3">
        <f>[1]ICM!E278</f>
        <v>2.9323263624055405</v>
      </c>
      <c r="F74" s="6">
        <f>[1]ICM!F278</f>
        <v>104.64100000000001</v>
      </c>
      <c r="G74" s="3">
        <f>[1]ICM!G278</f>
        <v>2.2999999999999998</v>
      </c>
      <c r="H74" s="3">
        <f>[1]ICM!H278</f>
        <v>2.2989124110386969</v>
      </c>
    </row>
    <row r="75" spans="1:8" x14ac:dyDescent="0.25">
      <c r="A75" s="2">
        <f>A74</f>
        <v>2024</v>
      </c>
      <c r="B75" s="2">
        <f>[1]ICM!B279</f>
        <v>2</v>
      </c>
      <c r="C75" s="6">
        <f>[1]ICM!C279</f>
        <v>93.16</v>
      </c>
      <c r="D75" s="3">
        <f>[1]ICM!D279</f>
        <v>7.1</v>
      </c>
      <c r="E75" s="3">
        <f>[1]ICM!E279</f>
        <v>2.9736666498463227</v>
      </c>
      <c r="F75" s="6">
        <f>[1]ICM!F279</f>
        <v>94.016999999999996</v>
      </c>
      <c r="G75" s="3">
        <f>[1]ICM!G279</f>
        <v>4.9000000000000004</v>
      </c>
      <c r="H75" s="3">
        <f>[1]ICM!H279</f>
        <v>2.2864016384648229</v>
      </c>
    </row>
    <row r="76" spans="1:8" x14ac:dyDescent="0.25">
      <c r="A76" s="2">
        <f t="shared" ref="A76:A85" si="6">A75</f>
        <v>2024</v>
      </c>
      <c r="B76" s="2">
        <f>[1]ICM!B280</f>
        <v>3</v>
      </c>
      <c r="C76" s="6">
        <f>[1]ICM!C280</f>
        <v>101.794</v>
      </c>
      <c r="D76" s="3">
        <f>[1]ICM!D280</f>
        <v>4.3</v>
      </c>
      <c r="E76" s="3">
        <f>[1]ICM!E280</f>
        <v>3.0156463281028203</v>
      </c>
      <c r="F76" s="6">
        <f>[1]ICM!F280</f>
        <v>100.52500000000001</v>
      </c>
      <c r="G76" s="3">
        <f>[1]ICM!G280</f>
        <v>-1.4</v>
      </c>
      <c r="H76" s="3">
        <f>[1]ICM!H280</f>
        <v>2.2742093941534969</v>
      </c>
    </row>
    <row r="77" spans="1:8" x14ac:dyDescent="0.25">
      <c r="A77" s="2">
        <f t="shared" si="6"/>
        <v>2024</v>
      </c>
      <c r="B77" s="2">
        <f>[1]ICM!B281</f>
        <v>4</v>
      </c>
      <c r="C77" s="6">
        <f>[1]ICM!C281</f>
        <v>105.074</v>
      </c>
      <c r="D77" s="3">
        <f>[1]ICM!D281</f>
        <v>3</v>
      </c>
      <c r="E77" s="3">
        <f>[1]ICM!E281</f>
        <v>3.0582120929248302</v>
      </c>
      <c r="F77" s="6">
        <f>[1]ICM!F281</f>
        <v>101.794</v>
      </c>
      <c r="G77" s="3">
        <f>[1]ICM!G281</f>
        <v>2.7</v>
      </c>
      <c r="H77" s="3">
        <f>[1]ICM!H281</f>
        <v>2.262669146735409</v>
      </c>
    </row>
    <row r="78" spans="1:8" x14ac:dyDescent="0.25">
      <c r="A78" s="2">
        <f t="shared" si="6"/>
        <v>2024</v>
      </c>
      <c r="B78" s="2">
        <f>[1]ICM!B282</f>
        <v>5</v>
      </c>
      <c r="C78" s="6">
        <f>[1]ICM!C282</f>
        <v>106.01300000000001</v>
      </c>
      <c r="D78" s="3">
        <f>[1]ICM!D282</f>
        <v>2.6</v>
      </c>
      <c r="E78" s="3">
        <f>[1]ICM!E282</f>
        <v>3.1013998312893651</v>
      </c>
      <c r="F78" s="6">
        <f>[1]ICM!F282</f>
        <v>105.074</v>
      </c>
      <c r="G78" s="3">
        <f>[1]ICM!G282</f>
        <v>0.4</v>
      </c>
      <c r="H78" s="3">
        <f>[1]ICM!H282</f>
        <v>2.2518592114110993</v>
      </c>
    </row>
    <row r="79" spans="1:8" x14ac:dyDescent="0.25">
      <c r="A79" s="2">
        <f t="shared" si="6"/>
        <v>2024</v>
      </c>
      <c r="B79" s="2">
        <f>[1]ICM!B283</f>
        <v>6</v>
      </c>
      <c r="C79" s="6">
        <f>[1]ICM!C283</f>
        <v>115.66</v>
      </c>
      <c r="D79" s="3">
        <f>[1]ICM!D283</f>
        <v>-1.5</v>
      </c>
      <c r="E79" s="3">
        <f>[1]ICM!E283</f>
        <v>3.1452413876669842</v>
      </c>
      <c r="F79" s="6">
        <f>[1]ICM!F283</f>
        <v>106.01300000000001</v>
      </c>
      <c r="G79" s="3">
        <f>[1]ICM!G283</f>
        <v>-1.4</v>
      </c>
      <c r="H79" s="3">
        <f>[1]ICM!H283</f>
        <v>2.2418882735792511</v>
      </c>
    </row>
    <row r="80" spans="1:8" x14ac:dyDescent="0.25">
      <c r="A80" s="2">
        <f t="shared" si="6"/>
        <v>2024</v>
      </c>
      <c r="B80" s="2">
        <f>[1]ICM!B284</f>
        <v>7</v>
      </c>
      <c r="C80" s="6">
        <f>[1]ICM!C284</f>
        <v>107.40300000000001</v>
      </c>
      <c r="D80" s="3">
        <f>[1]ICM!D284</f>
        <v>4.9000000000000004</v>
      </c>
      <c r="E80" s="3">
        <f>[1]ICM!E284</f>
        <v>3.1897337870955189</v>
      </c>
      <c r="F80" s="6">
        <f>[1]ICM!F284</f>
        <v>115.66</v>
      </c>
      <c r="G80" s="3">
        <f>[1]ICM!G284</f>
        <v>2.9</v>
      </c>
      <c r="H80" s="3">
        <f>[1]ICM!H284</f>
        <v>2.2327364173044217</v>
      </c>
    </row>
    <row r="81" spans="1:8" x14ac:dyDescent="0.25">
      <c r="A81" s="2">
        <f t="shared" si="6"/>
        <v>2024</v>
      </c>
      <c r="B81" s="2">
        <f>[1]ICM!B285</f>
        <v>8</v>
      </c>
      <c r="C81" s="6">
        <f>[1]ICM!C285</f>
        <v>104.482</v>
      </c>
      <c r="D81" s="3">
        <f>[1]ICM!D285</f>
        <v>5.0999999999999996</v>
      </c>
      <c r="E81" s="3">
        <f>[1]ICM!E285</f>
        <v>3.234551468405324</v>
      </c>
      <c r="F81" s="6">
        <f>[1]ICM!F285</f>
        <v>107.40300000000001</v>
      </c>
      <c r="G81" s="3">
        <f>[1]ICM!G285</f>
        <v>3.1</v>
      </c>
      <c r="H81" s="3">
        <f>[1]ICM!H285</f>
        <v>2.2241308177432817</v>
      </c>
    </row>
    <row r="82" spans="1:8" x14ac:dyDescent="0.25">
      <c r="A82" s="2">
        <f t="shared" si="6"/>
        <v>2024</v>
      </c>
      <c r="B82" s="2">
        <f>[1]ICM!B286</f>
        <v>9</v>
      </c>
      <c r="C82" s="6">
        <f>[1]ICM!C286</f>
        <v>107.85299999999999</v>
      </c>
      <c r="D82" s="3">
        <f>[1]ICM!D286</f>
        <v>3</v>
      </c>
      <c r="E82" s="3">
        <f>[1]ICM!E286</f>
        <v>3.2794876389137619</v>
      </c>
      <c r="F82" s="6">
        <f>[1]ICM!F286</f>
        <v>104.482</v>
      </c>
      <c r="G82" s="3">
        <f>[1]ICM!G286</f>
        <v>1.8</v>
      </c>
      <c r="H82" s="3">
        <f>[1]ICM!H286</f>
        <v>2.2158449878012996</v>
      </c>
    </row>
    <row r="83" spans="1:8" x14ac:dyDescent="0.25">
      <c r="A83" s="2">
        <f t="shared" si="6"/>
        <v>2024</v>
      </c>
      <c r="B83" s="2">
        <f>[1]ICM!B287</f>
        <v>10</v>
      </c>
      <c r="C83" s="6">
        <f>[1]ICM!C287</f>
        <v>108.166</v>
      </c>
      <c r="D83" s="3">
        <f>[1]ICM!D287</f>
        <v>5.3</v>
      </c>
      <c r="E83" s="3">
        <f>[1]ICM!E287</f>
        <v>3.3244650509751117</v>
      </c>
      <c r="F83" s="6">
        <f>[1]ICM!F287</f>
        <v>107.85299999999999</v>
      </c>
      <c r="G83" s="3">
        <f>[1]ICM!G287</f>
        <v>5.4</v>
      </c>
      <c r="H83" s="3">
        <f>[1]ICM!H287</f>
        <v>2.2077132646327127</v>
      </c>
    </row>
    <row r="84" spans="1:8" x14ac:dyDescent="0.25">
      <c r="A84" s="2">
        <f t="shared" si="6"/>
        <v>2024</v>
      </c>
      <c r="B84" s="2">
        <f>[1]ICM!B288</f>
        <v>11</v>
      </c>
      <c r="C84" s="6">
        <f>[1]ICM!C288</f>
        <v>125.53400000000001</v>
      </c>
      <c r="D84" s="3">
        <f>[1]ICM!D288</f>
        <v>3</v>
      </c>
      <c r="E84" s="3">
        <f>[1]ICM!E288</f>
        <v>3.3693870480798385</v>
      </c>
      <c r="F84" s="6">
        <f>[1]ICM!F288</f>
        <v>108.166</v>
      </c>
      <c r="G84" s="3">
        <f>[1]ICM!G288</f>
        <v>2</v>
      </c>
      <c r="H84" s="3">
        <f>[1]ICM!H288</f>
        <v>2.1995411072676054</v>
      </c>
    </row>
    <row r="85" spans="1:8" x14ac:dyDescent="0.25">
      <c r="A85" s="2">
        <f t="shared" si="6"/>
        <v>2024</v>
      </c>
      <c r="B85" s="2">
        <f>[1]ICM!B289</f>
        <v>12</v>
      </c>
      <c r="C85" s="6">
        <f>[1]ICM!C289</f>
        <v>124.48</v>
      </c>
      <c r="D85" s="3">
        <f>[1]ICM!D289</f>
        <v>3.2</v>
      </c>
      <c r="E85" s="3">
        <f>[1]ICM!E289</f>
        <v>3.4142941636454234</v>
      </c>
      <c r="F85" s="6">
        <f>[1]ICM!F289</f>
        <v>125.53400000000001</v>
      </c>
      <c r="G85" s="3">
        <f>[1]ICM!G289</f>
        <v>2</v>
      </c>
      <c r="H85" s="3">
        <f>[1]ICM!H289</f>
        <v>2.191355661314907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58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[1]ICM_2!A1</f>
        <v>Año</v>
      </c>
      <c r="B1" s="1" t="str">
        <f>[1]ICM_2!B1</f>
        <v>Mes</v>
      </c>
      <c r="C1" s="2" t="str">
        <f>[1]ICM_2!C1</f>
        <v>Índice de ocupacion del comercio al por menor Cantabria</v>
      </c>
      <c r="D1" s="2" t="str">
        <f>[1]ICM_2!D1</f>
        <v>Índice de ocupacion del comercio al por menor Cantabria. Var interanual</v>
      </c>
      <c r="E1" s="2" t="str">
        <f>[1]ICM_2!E1</f>
        <v>Índice de ocupacion del comercio al por menor Cantabria. Tendencia</v>
      </c>
      <c r="F1" s="2" t="str">
        <f>[1]ICM_2!F1</f>
        <v>Índice de ocupacion del comercio al por menor España</v>
      </c>
      <c r="G1" s="2" t="str">
        <f>[1]ICM_2!G1</f>
        <v>Índice de ocupacion del comercio al por menors España. Var interanual</v>
      </c>
      <c r="H1" s="2" t="str">
        <f>[1]ICM_2!H1</f>
        <v>Índice de ocupacion del comercio al por menor España. Tendencia</v>
      </c>
    </row>
    <row r="2" spans="1:8" x14ac:dyDescent="0.25">
      <c r="A2" s="2">
        <f>[1]ICM_2!A206</f>
        <v>2018</v>
      </c>
      <c r="B2" s="2">
        <f>[1]ICM_2!B206</f>
        <v>1</v>
      </c>
      <c r="C2" s="6">
        <f>[1]ICM_2!C206</f>
        <v>99.272000000000006</v>
      </c>
      <c r="D2" s="3">
        <f>[1]ICM_2!D206</f>
        <v>0.1</v>
      </c>
      <c r="E2" s="3">
        <f>[1]ICM_2!E206</f>
        <v>0.48264235410478867</v>
      </c>
      <c r="F2" s="6">
        <f>[1]ICM_2!F206</f>
        <v>99.489000000000004</v>
      </c>
      <c r="G2" s="3">
        <f>[1]ICM_2!G206</f>
        <v>0.9</v>
      </c>
      <c r="H2" s="3">
        <f>[1]ICM_2!H206</f>
        <v>1.0793899002707059</v>
      </c>
    </row>
    <row r="3" spans="1:8" x14ac:dyDescent="0.25">
      <c r="A3" s="2">
        <f>A2</f>
        <v>2018</v>
      </c>
      <c r="B3" s="2">
        <f>[1]ICM_2!B207</f>
        <v>2</v>
      </c>
      <c r="C3" s="6">
        <f>[1]ICM_2!C207</f>
        <v>98.733000000000004</v>
      </c>
      <c r="D3" s="3">
        <f>[1]ICM_2!D207</f>
        <v>0.4</v>
      </c>
      <c r="E3" s="3">
        <f>[1]ICM_2!E207</f>
        <v>0.45035454272975972</v>
      </c>
      <c r="F3" s="6">
        <f>[1]ICM_2!F207</f>
        <v>98.899000000000001</v>
      </c>
      <c r="G3" s="3">
        <f>[1]ICM_2!G207</f>
        <v>1</v>
      </c>
      <c r="H3" s="3">
        <f>[1]ICM_2!H207</f>
        <v>1.0363544325343799</v>
      </c>
    </row>
    <row r="4" spans="1:8" x14ac:dyDescent="0.25">
      <c r="A4" s="2">
        <f t="shared" ref="A4:A13" si="0">A3</f>
        <v>2018</v>
      </c>
      <c r="B4" s="2">
        <f>[1]ICM_2!B208</f>
        <v>3</v>
      </c>
      <c r="C4" s="6">
        <f>[1]ICM_2!C208</f>
        <v>99.274000000000001</v>
      </c>
      <c r="D4" s="3">
        <f>[1]ICM_2!D208</f>
        <v>1.2</v>
      </c>
      <c r="E4" s="3">
        <f>[1]ICM_2!E208</f>
        <v>0.41915366041431112</v>
      </c>
      <c r="F4" s="6">
        <f>[1]ICM_2!F208</f>
        <v>99.343000000000004</v>
      </c>
      <c r="G4" s="3">
        <f>[1]ICM_2!G208</f>
        <v>1</v>
      </c>
      <c r="H4" s="3">
        <f>[1]ICM_2!H208</f>
        <v>0.99157120692626011</v>
      </c>
    </row>
    <row r="5" spans="1:8" x14ac:dyDescent="0.25">
      <c r="A5" s="2">
        <f t="shared" si="0"/>
        <v>2018</v>
      </c>
      <c r="B5" s="2">
        <f>[1]ICM_2!B209</f>
        <v>4</v>
      </c>
      <c r="C5" s="6">
        <f>[1]ICM_2!C209</f>
        <v>99.2</v>
      </c>
      <c r="D5" s="3">
        <f>[1]ICM_2!D209</f>
        <v>1</v>
      </c>
      <c r="E5" s="3">
        <f>[1]ICM_2!E209</f>
        <v>0.38876179114045151</v>
      </c>
      <c r="F5" s="6">
        <f>[1]ICM_2!F209</f>
        <v>99.471999999999994</v>
      </c>
      <c r="G5" s="3">
        <f>[1]ICM_2!G209</f>
        <v>0.7</v>
      </c>
      <c r="H5" s="3">
        <f>[1]ICM_2!H209</f>
        <v>0.94507276420020281</v>
      </c>
    </row>
    <row r="6" spans="1:8" x14ac:dyDescent="0.25">
      <c r="A6" s="2">
        <f t="shared" si="0"/>
        <v>2018</v>
      </c>
      <c r="B6" s="2">
        <f>[1]ICM_2!B210</f>
        <v>5</v>
      </c>
      <c r="C6" s="6">
        <f>[1]ICM_2!C210</f>
        <v>99.501000000000005</v>
      </c>
      <c r="D6" s="3">
        <f>[1]ICM_2!D210</f>
        <v>0.8</v>
      </c>
      <c r="E6" s="3">
        <f>[1]ICM_2!E210</f>
        <v>0.35895524433043852</v>
      </c>
      <c r="F6" s="6">
        <f>[1]ICM_2!F210</f>
        <v>99.938999999999993</v>
      </c>
      <c r="G6" s="3">
        <f>[1]ICM_2!G210</f>
        <v>0.9</v>
      </c>
      <c r="H6" s="3">
        <f>[1]ICM_2!H210</f>
        <v>0.89689223044291666</v>
      </c>
    </row>
    <row r="7" spans="1:8" x14ac:dyDescent="0.25">
      <c r="A7" s="2">
        <f t="shared" si="0"/>
        <v>2018</v>
      </c>
      <c r="B7" s="2">
        <f>[1]ICM_2!B211</f>
        <v>6</v>
      </c>
      <c r="C7" s="6">
        <f>[1]ICM_2!C211</f>
        <v>100.902</v>
      </c>
      <c r="D7" s="3">
        <f>[1]ICM_2!D211</f>
        <v>0</v>
      </c>
      <c r="E7" s="3">
        <f>[1]ICM_2!E211</f>
        <v>0.32955277650436726</v>
      </c>
      <c r="F7" s="6">
        <f>[1]ICM_2!F211</f>
        <v>101.69199999999999</v>
      </c>
      <c r="G7" s="3">
        <f>[1]ICM_2!G211</f>
        <v>0.8</v>
      </c>
      <c r="H7" s="3">
        <f>[1]ICM_2!H211</f>
        <v>0.8470457127991522</v>
      </c>
    </row>
    <row r="8" spans="1:8" x14ac:dyDescent="0.25">
      <c r="A8" s="2">
        <f t="shared" si="0"/>
        <v>2018</v>
      </c>
      <c r="B8" s="2">
        <f>[1]ICM_2!B212</f>
        <v>7</v>
      </c>
      <c r="C8" s="6">
        <f>[1]ICM_2!C212</f>
        <v>102.66200000000001</v>
      </c>
      <c r="D8" s="3">
        <f>[1]ICM_2!D212</f>
        <v>0.7</v>
      </c>
      <c r="E8" s="3">
        <f>[1]ICM_2!E212</f>
        <v>0.30040377229036552</v>
      </c>
      <c r="F8" s="6">
        <f>[1]ICM_2!F212</f>
        <v>102.44199999999999</v>
      </c>
      <c r="G8" s="3">
        <f>[1]ICM_2!G212</f>
        <v>1.1000000000000001</v>
      </c>
      <c r="H8" s="3">
        <f>[1]ICM_2!H212</f>
        <v>0.79554953423099029</v>
      </c>
    </row>
    <row r="9" spans="1:8" x14ac:dyDescent="0.25">
      <c r="A9" s="2">
        <f t="shared" si="0"/>
        <v>2018</v>
      </c>
      <c r="B9" s="2">
        <f>[1]ICM_2!B213</f>
        <v>8</v>
      </c>
      <c r="C9" s="6">
        <f>[1]ICM_2!C213</f>
        <v>102.831</v>
      </c>
      <c r="D9" s="3">
        <f>[1]ICM_2!D213</f>
        <v>0.5</v>
      </c>
      <c r="E9" s="3">
        <f>[1]ICM_2!E213</f>
        <v>0.27133473070708164</v>
      </c>
      <c r="F9" s="6">
        <f>[1]ICM_2!F213</f>
        <v>102.1</v>
      </c>
      <c r="G9" s="3">
        <f>[1]ICM_2!G213</f>
        <v>1</v>
      </c>
      <c r="H9" s="3">
        <f>[1]ICM_2!H213</f>
        <v>0.74241675063712287</v>
      </c>
    </row>
    <row r="10" spans="1:8" x14ac:dyDescent="0.25">
      <c r="A10" s="2">
        <f t="shared" si="0"/>
        <v>2018</v>
      </c>
      <c r="B10" s="2">
        <f>[1]ICM_2!B214</f>
        <v>9</v>
      </c>
      <c r="C10" s="6">
        <f>[1]ICM_2!C214</f>
        <v>100.867</v>
      </c>
      <c r="D10" s="3">
        <f>[1]ICM_2!D214</f>
        <v>0.3</v>
      </c>
      <c r="E10" s="3">
        <f>[1]ICM_2!E214</f>
        <v>0.24219990051119927</v>
      </c>
      <c r="F10" s="6">
        <f>[1]ICM_2!F214</f>
        <v>100.986</v>
      </c>
      <c r="G10" s="3">
        <f>[1]ICM_2!G214</f>
        <v>1</v>
      </c>
      <c r="H10" s="3">
        <f>[1]ICM_2!H214</f>
        <v>0.68768156030969818</v>
      </c>
    </row>
    <row r="11" spans="1:8" x14ac:dyDescent="0.25">
      <c r="A11" s="2">
        <f t="shared" si="0"/>
        <v>2018</v>
      </c>
      <c r="B11" s="2">
        <f>[1]ICM_2!B215</f>
        <v>10</v>
      </c>
      <c r="C11" s="6">
        <f>[1]ICM_2!C215</f>
        <v>100.221</v>
      </c>
      <c r="D11" s="3">
        <f>[1]ICM_2!D215</f>
        <v>0.9</v>
      </c>
      <c r="E11" s="3">
        <f>[1]ICM_2!E215</f>
        <v>0.21286940999199191</v>
      </c>
      <c r="F11" s="6">
        <f>[1]ICM_2!F215</f>
        <v>100.836</v>
      </c>
      <c r="G11" s="3">
        <f>[1]ICM_2!G215</f>
        <v>1.1000000000000001</v>
      </c>
      <c r="H11" s="3">
        <f>[1]ICM_2!H215</f>
        <v>0.63139604926651471</v>
      </c>
    </row>
    <row r="12" spans="1:8" x14ac:dyDescent="0.25">
      <c r="A12" s="2">
        <f t="shared" si="0"/>
        <v>2018</v>
      </c>
      <c r="B12" s="2">
        <f>[1]ICM_2!B216</f>
        <v>11</v>
      </c>
      <c r="C12" s="6">
        <f>[1]ICM_2!C216</f>
        <v>101.13800000000001</v>
      </c>
      <c r="D12" s="3">
        <f>[1]ICM_2!D216</f>
        <v>1.3</v>
      </c>
      <c r="E12" s="3">
        <f>[1]ICM_2!E216</f>
        <v>0.1832174013345309</v>
      </c>
      <c r="F12" s="6">
        <f>[1]ICM_2!F216</f>
        <v>101.544</v>
      </c>
      <c r="G12" s="3">
        <f>[1]ICM_2!G216</f>
        <v>1.2</v>
      </c>
      <c r="H12" s="3">
        <f>[1]ICM_2!H216</f>
        <v>0.57363399230590506</v>
      </c>
    </row>
    <row r="13" spans="1:8" x14ac:dyDescent="0.25">
      <c r="A13" s="2">
        <f t="shared" si="0"/>
        <v>2018</v>
      </c>
      <c r="B13" s="2">
        <f>[1]ICM_2!B217</f>
        <v>12</v>
      </c>
      <c r="C13" s="6">
        <f>[1]ICM_2!C217</f>
        <v>102.15</v>
      </c>
      <c r="D13" s="3">
        <f>[1]ICM_2!D217</f>
        <v>1.1000000000000001</v>
      </c>
      <c r="E13" s="3">
        <f>[1]ICM_2!E217</f>
        <v>0.15316573412597145</v>
      </c>
      <c r="F13" s="6">
        <f>[1]ICM_2!F217</f>
        <v>102.61199999999999</v>
      </c>
      <c r="G13" s="3">
        <f>[1]ICM_2!G217</f>
        <v>1</v>
      </c>
      <c r="H13" s="3">
        <f>[1]ICM_2!H217</f>
        <v>0.5145017061672249</v>
      </c>
    </row>
    <row r="14" spans="1:8" x14ac:dyDescent="0.25">
      <c r="A14" s="2">
        <f>[1]ICM_2!A218</f>
        <v>2019</v>
      </c>
      <c r="B14" s="2">
        <f>[1]ICM_2!B218</f>
        <v>1</v>
      </c>
      <c r="C14" s="6">
        <f>[1]ICM_2!C218</f>
        <v>100.092</v>
      </c>
      <c r="D14" s="3">
        <f>[1]ICM_2!D218</f>
        <v>0.8</v>
      </c>
      <c r="E14" s="3">
        <f>[1]ICM_2!E218</f>
        <v>0.12271382230059834</v>
      </c>
      <c r="F14" s="6">
        <f>[1]ICM_2!F218</f>
        <v>100.607</v>
      </c>
      <c r="G14" s="3">
        <f>[1]ICM_2!G218</f>
        <v>1.1000000000000001</v>
      </c>
      <c r="H14" s="3">
        <f>[1]ICM_2!H218</f>
        <v>0.45414900522925317</v>
      </c>
    </row>
    <row r="15" spans="1:8" x14ac:dyDescent="0.25">
      <c r="A15" s="2">
        <f>A14</f>
        <v>2019</v>
      </c>
      <c r="B15" s="2">
        <f>[1]ICM_2!B219</f>
        <v>2</v>
      </c>
      <c r="C15" s="6">
        <f>[1]ICM_2!C219</f>
        <v>99.691000000000003</v>
      </c>
      <c r="D15" s="3">
        <f>[1]ICM_2!D219</f>
        <v>1</v>
      </c>
      <c r="E15" s="3">
        <f>[1]ICM_2!E219</f>
        <v>9.1926832172270934E-2</v>
      </c>
      <c r="F15" s="6">
        <f>[1]ICM_2!F219</f>
        <v>100.124</v>
      </c>
      <c r="G15" s="3">
        <f>[1]ICM_2!G219</f>
        <v>1.2</v>
      </c>
      <c r="H15" s="3">
        <f>[1]ICM_2!H219</f>
        <v>0.39275941903006267</v>
      </c>
    </row>
    <row r="16" spans="1:8" x14ac:dyDescent="0.25">
      <c r="A16" s="2">
        <f t="shared" ref="A16:A25" si="1">A15</f>
        <v>2019</v>
      </c>
      <c r="B16" s="2">
        <f>[1]ICM_2!B220</f>
        <v>3</v>
      </c>
      <c r="C16" s="6">
        <f>[1]ICM_2!C220</f>
        <v>99.2</v>
      </c>
      <c r="D16" s="3">
        <f>[1]ICM_2!D220</f>
        <v>-0.1</v>
      </c>
      <c r="E16" s="3">
        <f>[1]ICM_2!E220</f>
        <v>6.091696381718887E-2</v>
      </c>
      <c r="F16" s="6">
        <f>[1]ICM_2!F220</f>
        <v>100.08199999999999</v>
      </c>
      <c r="G16" s="3">
        <f>[1]ICM_2!G220</f>
        <v>0.7</v>
      </c>
      <c r="H16" s="3">
        <f>[1]ICM_2!H220</f>
        <v>0.33056132787125198</v>
      </c>
    </row>
    <row r="17" spans="1:8" x14ac:dyDescent="0.25">
      <c r="A17" s="2">
        <f t="shared" si="1"/>
        <v>2019</v>
      </c>
      <c r="B17" s="2">
        <f>[1]ICM_2!B221</f>
        <v>4</v>
      </c>
      <c r="C17" s="6">
        <f>[1]ICM_2!C221</f>
        <v>99.52</v>
      </c>
      <c r="D17" s="3">
        <f>[1]ICM_2!D221</f>
        <v>0.3</v>
      </c>
      <c r="E17" s="3">
        <f>[1]ICM_2!E221</f>
        <v>2.9859477948206467E-2</v>
      </c>
      <c r="F17" s="6">
        <f>[1]ICM_2!F221</f>
        <v>100.553</v>
      </c>
      <c r="G17" s="3">
        <f>[1]ICM_2!G221</f>
        <v>1.1000000000000001</v>
      </c>
      <c r="H17" s="3">
        <f>[1]ICM_2!H221</f>
        <v>0.26783917042809818</v>
      </c>
    </row>
    <row r="18" spans="1:8" x14ac:dyDescent="0.25">
      <c r="A18" s="2">
        <f t="shared" si="1"/>
        <v>2019</v>
      </c>
      <c r="B18" s="2">
        <f>[1]ICM_2!B222</f>
        <v>5</v>
      </c>
      <c r="C18" s="6">
        <f>[1]ICM_2!C222</f>
        <v>99.97</v>
      </c>
      <c r="D18" s="3">
        <f>[1]ICM_2!D222</f>
        <v>0.5</v>
      </c>
      <c r="E18" s="3">
        <f>[1]ICM_2!E222</f>
        <v>-1.0815395109759257E-3</v>
      </c>
      <c r="F18" s="6">
        <f>[1]ICM_2!F222</f>
        <v>101.002</v>
      </c>
      <c r="G18" s="3">
        <f>[1]ICM_2!G222</f>
        <v>1.1000000000000001</v>
      </c>
      <c r="H18" s="3">
        <f>[1]ICM_2!H222</f>
        <v>0.20490304083922067</v>
      </c>
    </row>
    <row r="19" spans="1:8" x14ac:dyDescent="0.25">
      <c r="A19" s="2">
        <f t="shared" si="1"/>
        <v>2019</v>
      </c>
      <c r="B19" s="2">
        <f>[1]ICM_2!B223</f>
        <v>6</v>
      </c>
      <c r="C19" s="6">
        <f>[1]ICM_2!C223</f>
        <v>101.66500000000001</v>
      </c>
      <c r="D19" s="3">
        <f>[1]ICM_2!D223</f>
        <v>0.8</v>
      </c>
      <c r="E19" s="3">
        <f>[1]ICM_2!E223</f>
        <v>-3.172324287818213E-2</v>
      </c>
      <c r="F19" s="6">
        <f>[1]ICM_2!F223</f>
        <v>102.779</v>
      </c>
      <c r="G19" s="3">
        <f>[1]ICM_2!G223</f>
        <v>1.1000000000000001</v>
      </c>
      <c r="H19" s="3">
        <f>[1]ICM_2!H223</f>
        <v>0.14212082218973687</v>
      </c>
    </row>
    <row r="20" spans="1:8" x14ac:dyDescent="0.25">
      <c r="A20" s="2">
        <f t="shared" si="1"/>
        <v>2019</v>
      </c>
      <c r="B20" s="2">
        <f>[1]ICM_2!B224</f>
        <v>7</v>
      </c>
      <c r="C20" s="6">
        <f>[1]ICM_2!C224</f>
        <v>104.03700000000001</v>
      </c>
      <c r="D20" s="3">
        <f>[1]ICM_2!D224</f>
        <v>1.3</v>
      </c>
      <c r="E20" s="3">
        <f>[1]ICM_2!E224</f>
        <v>-6.1847989142103259E-2</v>
      </c>
      <c r="F20" s="6">
        <f>[1]ICM_2!F224</f>
        <v>103.538</v>
      </c>
      <c r="G20" s="3">
        <f>[1]ICM_2!G224</f>
        <v>1.1000000000000001</v>
      </c>
      <c r="H20" s="3">
        <f>[1]ICM_2!H224</f>
        <v>7.9922557075817066E-2</v>
      </c>
    </row>
    <row r="21" spans="1:8" x14ac:dyDescent="0.25">
      <c r="A21" s="2">
        <f t="shared" si="1"/>
        <v>2019</v>
      </c>
      <c r="B21" s="2">
        <f>[1]ICM_2!B225</f>
        <v>8</v>
      </c>
      <c r="C21" s="6">
        <f>[1]ICM_2!C225</f>
        <v>103.92100000000001</v>
      </c>
      <c r="D21" s="3">
        <f>[1]ICM_2!D225</f>
        <v>1.1000000000000001</v>
      </c>
      <c r="E21" s="3">
        <f>[1]ICM_2!E225</f>
        <v>-9.1180376732897223E-2</v>
      </c>
      <c r="F21" s="6">
        <f>[1]ICM_2!F225</f>
        <v>103.16800000000001</v>
      </c>
      <c r="G21" s="3">
        <f>[1]ICM_2!G225</f>
        <v>1</v>
      </c>
      <c r="H21" s="3">
        <f>[1]ICM_2!H225</f>
        <v>1.8804807480979444E-2</v>
      </c>
    </row>
    <row r="22" spans="1:8" x14ac:dyDescent="0.25">
      <c r="A22" s="2">
        <f t="shared" si="1"/>
        <v>2019</v>
      </c>
      <c r="B22" s="2">
        <f>[1]ICM_2!B226</f>
        <v>9</v>
      </c>
      <c r="C22" s="6">
        <f>[1]ICM_2!C226</f>
        <v>101.42700000000001</v>
      </c>
      <c r="D22" s="3">
        <f>[1]ICM_2!D226</f>
        <v>0.6</v>
      </c>
      <c r="E22" s="3">
        <f>[1]ICM_2!E226</f>
        <v>-0.11935043130369817</v>
      </c>
      <c r="F22" s="6">
        <f>[1]ICM_2!F226</f>
        <v>101.836</v>
      </c>
      <c r="G22" s="3">
        <f>[1]ICM_2!G226</f>
        <v>0.8</v>
      </c>
      <c r="H22" s="3">
        <f>[1]ICM_2!H226</f>
        <v>-4.066502589994362E-2</v>
      </c>
    </row>
    <row r="23" spans="1:8" x14ac:dyDescent="0.25">
      <c r="A23" s="2">
        <f t="shared" si="1"/>
        <v>2019</v>
      </c>
      <c r="B23" s="2">
        <f>[1]ICM_2!B227</f>
        <v>10</v>
      </c>
      <c r="C23" s="6">
        <f>[1]ICM_2!C227</f>
        <v>102.211</v>
      </c>
      <c r="D23" s="3">
        <f>[1]ICM_2!D227</f>
        <v>2</v>
      </c>
      <c r="E23" s="3">
        <f>[1]ICM_2!E227</f>
        <v>-0.14590545764814494</v>
      </c>
      <c r="F23" s="6">
        <f>[1]ICM_2!F227</f>
        <v>101.628</v>
      </c>
      <c r="G23" s="3">
        <f>[1]ICM_2!G227</f>
        <v>0.8</v>
      </c>
      <c r="H23" s="3">
        <f>[1]ICM_2!H227</f>
        <v>-9.7851403817083696E-2</v>
      </c>
    </row>
    <row r="24" spans="1:8" x14ac:dyDescent="0.25">
      <c r="A24" s="2">
        <f t="shared" si="1"/>
        <v>2019</v>
      </c>
      <c r="B24" s="2">
        <f>[1]ICM_2!B228</f>
        <v>11</v>
      </c>
      <c r="C24" s="6">
        <f>[1]ICM_2!C228</f>
        <v>101.32599999999999</v>
      </c>
      <c r="D24" s="3">
        <f>[1]ICM_2!D228</f>
        <v>0.2</v>
      </c>
      <c r="E24" s="3">
        <f>[1]ICM_2!E228</f>
        <v>-0.1703428056688136</v>
      </c>
      <c r="F24" s="6">
        <f>[1]ICM_2!F228</f>
        <v>102.32599999999999</v>
      </c>
      <c r="G24" s="3">
        <f>[1]ICM_2!G228</f>
        <v>0.8</v>
      </c>
      <c r="H24" s="3">
        <f>[1]ICM_2!H228</f>
        <v>-0.15206040750488486</v>
      </c>
    </row>
    <row r="25" spans="1:8" x14ac:dyDescent="0.25">
      <c r="A25" s="2">
        <f t="shared" si="1"/>
        <v>2019</v>
      </c>
      <c r="B25" s="2">
        <f>[1]ICM_2!B229</f>
        <v>12</v>
      </c>
      <c r="C25" s="6">
        <f>[1]ICM_2!C229</f>
        <v>102.307</v>
      </c>
      <c r="D25" s="3">
        <f>[1]ICM_2!D229</f>
        <v>0.2</v>
      </c>
      <c r="E25" s="3">
        <f>[1]ICM_2!E229</f>
        <v>-0.19201080405594353</v>
      </c>
      <c r="F25" s="6">
        <f>[1]ICM_2!F229</f>
        <v>103.535</v>
      </c>
      <c r="G25" s="3">
        <f>[1]ICM_2!G229</f>
        <v>0.9</v>
      </c>
      <c r="H25" s="3">
        <f>[1]ICM_2!H229</f>
        <v>-0.20253576740585946</v>
      </c>
    </row>
    <row r="26" spans="1:8" x14ac:dyDescent="0.25">
      <c r="A26" s="2">
        <f>[1]ICM_2!A230</f>
        <v>2020</v>
      </c>
      <c r="B26" s="2">
        <f>[1]ICM_2!B230</f>
        <v>1</v>
      </c>
      <c r="C26" s="6">
        <f>[1]ICM_2!C230</f>
        <v>99.998000000000005</v>
      </c>
      <c r="D26" s="3">
        <f>[1]ICM_2!D230</f>
        <v>-0.1</v>
      </c>
      <c r="E26" s="3">
        <f>[1]ICM_2!E230</f>
        <v>-0.21023206324938049</v>
      </c>
      <c r="F26" s="6">
        <f>[1]ICM_2!F230</f>
        <v>101.444</v>
      </c>
      <c r="G26" s="3">
        <f>[1]ICM_2!G230</f>
        <v>0.8</v>
      </c>
      <c r="H26" s="3">
        <f>[1]ICM_2!H230</f>
        <v>-0.24845509865644311</v>
      </c>
    </row>
    <row r="27" spans="1:8" x14ac:dyDescent="0.25">
      <c r="A27" s="2">
        <f>A26</f>
        <v>2020</v>
      </c>
      <c r="B27" s="2">
        <f>[1]ICM_2!B231</f>
        <v>2</v>
      </c>
      <c r="C27" s="6">
        <f>[1]ICM_2!C231</f>
        <v>99.603999999999999</v>
      </c>
      <c r="D27" s="3">
        <f>[1]ICM_2!D231</f>
        <v>-0.1</v>
      </c>
      <c r="E27" s="3">
        <f>[1]ICM_2!E231</f>
        <v>-0.22430197071646626</v>
      </c>
      <c r="F27" s="6">
        <f>[1]ICM_2!F231</f>
        <v>100.788</v>
      </c>
      <c r="G27" s="3">
        <f>[1]ICM_2!G231</f>
        <v>0.7</v>
      </c>
      <c r="H27" s="3">
        <f>[1]ICM_2!H231</f>
        <v>-0.2889194514092237</v>
      </c>
    </row>
    <row r="28" spans="1:8" x14ac:dyDescent="0.25">
      <c r="A28" s="2">
        <f t="shared" ref="A28:A37" si="2">A27</f>
        <v>2020</v>
      </c>
      <c r="B28" s="2">
        <f>[1]ICM_2!B232</f>
        <v>3</v>
      </c>
      <c r="C28" s="6">
        <f>[1]ICM_2!C232</f>
        <v>98.293000000000006</v>
      </c>
      <c r="D28" s="3">
        <f>[1]ICM_2!D232</f>
        <v>-0.9</v>
      </c>
      <c r="E28" s="3">
        <f>[1]ICM_2!E232</f>
        <v>-0.2335082589201504</v>
      </c>
      <c r="F28" s="6">
        <f>[1]ICM_2!F232</f>
        <v>99.656999999999996</v>
      </c>
      <c r="G28" s="3">
        <f>[1]ICM_2!G232</f>
        <v>-0.4</v>
      </c>
      <c r="H28" s="3">
        <f>[1]ICM_2!H232</f>
        <v>-0.32295706643493799</v>
      </c>
    </row>
    <row r="29" spans="1:8" x14ac:dyDescent="0.25">
      <c r="A29" s="2">
        <f t="shared" si="2"/>
        <v>2020</v>
      </c>
      <c r="B29" s="2">
        <f>[1]ICM_2!B233</f>
        <v>4</v>
      </c>
      <c r="C29" s="6">
        <f>[1]ICM_2!C233</f>
        <v>97.152000000000001</v>
      </c>
      <c r="D29" s="3">
        <f>[1]ICM_2!D233</f>
        <v>-2.4</v>
      </c>
      <c r="E29" s="3">
        <f>[1]ICM_2!E233</f>
        <v>-0.23713002824208265</v>
      </c>
      <c r="F29" s="6">
        <f>[1]ICM_2!F233</f>
        <v>98.093999999999994</v>
      </c>
      <c r="G29" s="3">
        <f>[1]ICM_2!G233</f>
        <v>-2.4</v>
      </c>
      <c r="H29" s="3">
        <f>[1]ICM_2!H233</f>
        <v>-0.34952750954241929</v>
      </c>
    </row>
    <row r="30" spans="1:8" x14ac:dyDescent="0.25">
      <c r="A30" s="2">
        <f t="shared" si="2"/>
        <v>2020</v>
      </c>
      <c r="B30" s="2">
        <f>[1]ICM_2!B234</f>
        <v>5</v>
      </c>
      <c r="C30" s="6">
        <f>[1]ICM_2!C234</f>
        <v>96.989000000000004</v>
      </c>
      <c r="D30" s="3">
        <f>[1]ICM_2!D234</f>
        <v>-3</v>
      </c>
      <c r="E30" s="3">
        <f>[1]ICM_2!E234</f>
        <v>-0.23449266321259893</v>
      </c>
      <c r="F30" s="6">
        <f>[1]ICM_2!F234</f>
        <v>97.347999999999999</v>
      </c>
      <c r="G30" s="3">
        <f>[1]ICM_2!G234</f>
        <v>-3.6</v>
      </c>
      <c r="H30" s="3">
        <f>[1]ICM_2!H234</f>
        <v>-0.36759569674422071</v>
      </c>
    </row>
    <row r="31" spans="1:8" x14ac:dyDescent="0.25">
      <c r="A31" s="2">
        <f t="shared" si="2"/>
        <v>2020</v>
      </c>
      <c r="B31" s="2">
        <f>[1]ICM_2!B235</f>
        <v>6</v>
      </c>
      <c r="C31" s="6">
        <f>[1]ICM_2!C235</f>
        <v>98.64</v>
      </c>
      <c r="D31" s="3">
        <f>[1]ICM_2!D235</f>
        <v>-3</v>
      </c>
      <c r="E31" s="3">
        <f>[1]ICM_2!E235</f>
        <v>-0.22507174766562946</v>
      </c>
      <c r="F31" s="6">
        <f>[1]ICM_2!F235</f>
        <v>98.953999999999994</v>
      </c>
      <c r="G31" s="3">
        <f>[1]ICM_2!G235</f>
        <v>-3.7</v>
      </c>
      <c r="H31" s="3">
        <f>[1]ICM_2!H235</f>
        <v>-0.37626893797584382</v>
      </c>
    </row>
    <row r="32" spans="1:8" x14ac:dyDescent="0.25">
      <c r="A32" s="2">
        <f t="shared" si="2"/>
        <v>2020</v>
      </c>
      <c r="B32" s="2">
        <f>[1]ICM_2!B236</f>
        <v>7</v>
      </c>
      <c r="C32" s="6">
        <f>[1]ICM_2!C236</f>
        <v>101.825</v>
      </c>
      <c r="D32" s="3">
        <f>[1]ICM_2!D236</f>
        <v>-2.1</v>
      </c>
      <c r="E32" s="3">
        <f>[1]ICM_2!E236</f>
        <v>-0.20853491455571468</v>
      </c>
      <c r="F32" s="6">
        <f>[1]ICM_2!F236</f>
        <v>99.977000000000004</v>
      </c>
      <c r="G32" s="3">
        <f>[1]ICM_2!G236</f>
        <v>-3.4</v>
      </c>
      <c r="H32" s="3">
        <f>[1]ICM_2!H236</f>
        <v>-0.37487901569384957</v>
      </c>
    </row>
    <row r="33" spans="1:8" x14ac:dyDescent="0.25">
      <c r="A33" s="2">
        <f t="shared" si="2"/>
        <v>2020</v>
      </c>
      <c r="B33" s="2">
        <f>[1]ICM_2!B237</f>
        <v>8</v>
      </c>
      <c r="C33" s="6">
        <f>[1]ICM_2!C237</f>
        <v>102.297</v>
      </c>
      <c r="D33" s="3">
        <f>[1]ICM_2!D237</f>
        <v>-1.6</v>
      </c>
      <c r="E33" s="3">
        <f>[1]ICM_2!E237</f>
        <v>-0.18474250018825158</v>
      </c>
      <c r="F33" s="6">
        <f>[1]ICM_2!F237</f>
        <v>99.738</v>
      </c>
      <c r="G33" s="3">
        <f>[1]ICM_2!G237</f>
        <v>-3.3</v>
      </c>
      <c r="H33" s="3">
        <f>[1]ICM_2!H237</f>
        <v>-0.362988527011884</v>
      </c>
    </row>
    <row r="34" spans="1:8" x14ac:dyDescent="0.25">
      <c r="A34" s="2">
        <f t="shared" si="2"/>
        <v>2020</v>
      </c>
      <c r="B34" s="2">
        <f>[1]ICM_2!B238</f>
        <v>9</v>
      </c>
      <c r="C34" s="6">
        <f>[1]ICM_2!C238</f>
        <v>100.01600000000001</v>
      </c>
      <c r="D34" s="3">
        <f>[1]ICM_2!D238</f>
        <v>-1.4</v>
      </c>
      <c r="E34" s="3">
        <f>[1]ICM_2!E238</f>
        <v>-0.15368619261068192</v>
      </c>
      <c r="F34" s="6">
        <f>[1]ICM_2!F238</f>
        <v>98.813000000000002</v>
      </c>
      <c r="G34" s="3">
        <f>[1]ICM_2!G238</f>
        <v>-3</v>
      </c>
      <c r="H34" s="3">
        <f>[1]ICM_2!H238</f>
        <v>-0.3403701468897255</v>
      </c>
    </row>
    <row r="35" spans="1:8" x14ac:dyDescent="0.25">
      <c r="A35" s="2">
        <f t="shared" si="2"/>
        <v>2020</v>
      </c>
      <c r="B35" s="2">
        <f>[1]ICM_2!B239</f>
        <v>10</v>
      </c>
      <c r="C35" s="6">
        <f>[1]ICM_2!C239</f>
        <v>100.783</v>
      </c>
      <c r="D35" s="3">
        <f>[1]ICM_2!D239</f>
        <v>-1.4</v>
      </c>
      <c r="E35" s="3">
        <f>[1]ICM_2!E239</f>
        <v>-0.11545596164126769</v>
      </c>
      <c r="F35" s="6">
        <f>[1]ICM_2!F239</f>
        <v>98.626999999999995</v>
      </c>
      <c r="G35" s="3">
        <f>[1]ICM_2!G239</f>
        <v>-3</v>
      </c>
      <c r="H35" s="3">
        <f>[1]ICM_2!H239</f>
        <v>-0.30700050941722118</v>
      </c>
    </row>
    <row r="36" spans="1:8" x14ac:dyDescent="0.25">
      <c r="A36" s="2">
        <f t="shared" si="2"/>
        <v>2020</v>
      </c>
      <c r="B36" s="2">
        <f>[1]ICM_2!B240</f>
        <v>11</v>
      </c>
      <c r="C36" s="6">
        <f>[1]ICM_2!C240</f>
        <v>99.14</v>
      </c>
      <c r="D36" s="3">
        <f>[1]ICM_2!D240</f>
        <v>-2.2000000000000002</v>
      </c>
      <c r="E36" s="3">
        <f>[1]ICM_2!E240</f>
        <v>-7.0228326668228494E-2</v>
      </c>
      <c r="F36" s="6">
        <f>[1]ICM_2!F240</f>
        <v>98.813000000000002</v>
      </c>
      <c r="G36" s="3">
        <f>[1]ICM_2!G240</f>
        <v>-3.4</v>
      </c>
      <c r="H36" s="3">
        <f>[1]ICM_2!H240</f>
        <v>-0.26304094520179533</v>
      </c>
    </row>
    <row r="37" spans="1:8" x14ac:dyDescent="0.25">
      <c r="A37" s="2">
        <f t="shared" si="2"/>
        <v>2020</v>
      </c>
      <c r="B37" s="2">
        <f>[1]ICM_2!B241</f>
        <v>12</v>
      </c>
      <c r="C37" s="6">
        <f>[1]ICM_2!C241</f>
        <v>99.257999999999996</v>
      </c>
      <c r="D37" s="3">
        <f>[1]ICM_2!D241</f>
        <v>-3</v>
      </c>
      <c r="E37" s="3">
        <f>[1]ICM_2!E241</f>
        <v>-1.8269011526892184E-2</v>
      </c>
      <c r="F37" s="6">
        <f>[1]ICM_2!F241</f>
        <v>99.787000000000006</v>
      </c>
      <c r="G37" s="3">
        <f>[1]ICM_2!G241</f>
        <v>-3.6</v>
      </c>
      <c r="H37" s="3">
        <f>[1]ICM_2!H241</f>
        <v>-0.20883979870438496</v>
      </c>
    </row>
    <row r="38" spans="1:8" x14ac:dyDescent="0.25">
      <c r="A38" s="2">
        <f>[1]ICM_2!A242</f>
        <v>2021</v>
      </c>
      <c r="B38" s="2">
        <f>[1]ICM_2!B242</f>
        <v>1</v>
      </c>
      <c r="C38" s="6">
        <f>[1]ICM_2!C242</f>
        <v>96.897000000000006</v>
      </c>
      <c r="D38" s="3">
        <f>[1]ICM_2!D242</f>
        <v>-3.1</v>
      </c>
      <c r="E38" s="3">
        <f>[1]ICM_2!E242</f>
        <v>4.0008359136765377E-2</v>
      </c>
      <c r="F38" s="6">
        <f>[1]ICM_2!F242</f>
        <v>98.028999999999996</v>
      </c>
      <c r="G38" s="3">
        <f>[1]ICM_2!G242</f>
        <v>-3.4</v>
      </c>
      <c r="H38" s="3">
        <f>[1]ICM_2!H242</f>
        <v>-0.14496325876473248</v>
      </c>
    </row>
    <row r="39" spans="1:8" x14ac:dyDescent="0.25">
      <c r="A39" s="2">
        <f>A38</f>
        <v>2021</v>
      </c>
      <c r="B39" s="2">
        <f>[1]ICM_2!B243</f>
        <v>2</v>
      </c>
      <c r="C39" s="6">
        <f>[1]ICM_2!C243</f>
        <v>95.846000000000004</v>
      </c>
      <c r="D39" s="3">
        <f>[1]ICM_2!D243</f>
        <v>-3.8</v>
      </c>
      <c r="E39" s="3">
        <f>[1]ICM_2!E243</f>
        <v>0.10398309602479101</v>
      </c>
      <c r="F39" s="6">
        <f>[1]ICM_2!F243</f>
        <v>97.391999999999996</v>
      </c>
      <c r="G39" s="3">
        <f>[1]ICM_2!G243</f>
        <v>-3.4</v>
      </c>
      <c r="H39" s="3">
        <f>[1]ICM_2!H243</f>
        <v>-7.2213011458781423E-2</v>
      </c>
    </row>
    <row r="40" spans="1:8" x14ac:dyDescent="0.25">
      <c r="A40" s="2">
        <f t="shared" ref="A40:A49" si="3">A39</f>
        <v>2021</v>
      </c>
      <c r="B40" s="2">
        <f>[1]ICM_2!B244</f>
        <v>3</v>
      </c>
      <c r="C40" s="6">
        <f>[1]ICM_2!C244</f>
        <v>96.36</v>
      </c>
      <c r="D40" s="3">
        <f>[1]ICM_2!D244</f>
        <v>-2</v>
      </c>
      <c r="E40" s="3">
        <f>[1]ICM_2!E244</f>
        <v>0.17281645370318038</v>
      </c>
      <c r="F40" s="6">
        <f>[1]ICM_2!F244</f>
        <v>97.632000000000005</v>
      </c>
      <c r="G40" s="3">
        <f>[1]ICM_2!G244</f>
        <v>-2</v>
      </c>
      <c r="H40" s="3">
        <f>[1]ICM_2!H244</f>
        <v>8.3832129193833448E-3</v>
      </c>
    </row>
    <row r="41" spans="1:8" x14ac:dyDescent="0.25">
      <c r="A41" s="2">
        <f t="shared" si="3"/>
        <v>2021</v>
      </c>
      <c r="B41" s="2">
        <f>[1]ICM_2!B245</f>
        <v>4</v>
      </c>
      <c r="C41" s="6">
        <f>[1]ICM_2!C245</f>
        <v>97.358000000000004</v>
      </c>
      <c r="D41" s="3">
        <f>[1]ICM_2!D245</f>
        <v>0.2</v>
      </c>
      <c r="E41" s="3">
        <f>[1]ICM_2!E245</f>
        <v>0.2453985768007052</v>
      </c>
      <c r="F41" s="6">
        <f>[1]ICM_2!F245</f>
        <v>98.195999999999998</v>
      </c>
      <c r="G41" s="3">
        <f>[1]ICM_2!G245</f>
        <v>0.1</v>
      </c>
      <c r="H41" s="3">
        <f>[1]ICM_2!H245</f>
        <v>9.556658775702824E-2</v>
      </c>
    </row>
    <row r="42" spans="1:8" x14ac:dyDescent="0.25">
      <c r="A42" s="2">
        <f t="shared" si="3"/>
        <v>2021</v>
      </c>
      <c r="B42" s="2">
        <f>[1]ICM_2!B246</f>
        <v>5</v>
      </c>
      <c r="C42" s="6">
        <f>[1]ICM_2!C246</f>
        <v>98.29</v>
      </c>
      <c r="D42" s="3">
        <f>[1]ICM_2!D246</f>
        <v>1.3</v>
      </c>
      <c r="E42" s="3">
        <f>[1]ICM_2!E246</f>
        <v>0.32046871991463005</v>
      </c>
      <c r="F42" s="6">
        <f>[1]ICM_2!F246</f>
        <v>99.03</v>
      </c>
      <c r="G42" s="3">
        <f>[1]ICM_2!G246</f>
        <v>1.7</v>
      </c>
      <c r="H42" s="3">
        <f>[1]ICM_2!H246</f>
        <v>0.18793881538496698</v>
      </c>
    </row>
    <row r="43" spans="1:8" x14ac:dyDescent="0.25">
      <c r="A43" s="2">
        <f t="shared" si="3"/>
        <v>2021</v>
      </c>
      <c r="B43" s="2">
        <f>[1]ICM_2!B247</f>
        <v>6</v>
      </c>
      <c r="C43" s="6">
        <f>[1]ICM_2!C247</f>
        <v>100.482</v>
      </c>
      <c r="D43" s="3">
        <f>[1]ICM_2!D247</f>
        <v>1.9</v>
      </c>
      <c r="E43" s="3">
        <f>[1]ICM_2!E247</f>
        <v>0.396762984963275</v>
      </c>
      <c r="F43" s="6">
        <f>[1]ICM_2!F247</f>
        <v>100.777</v>
      </c>
      <c r="G43" s="3">
        <f>[1]ICM_2!G247</f>
        <v>1.8</v>
      </c>
      <c r="H43" s="3">
        <f>[1]ICM_2!H247</f>
        <v>0.28410190600986351</v>
      </c>
    </row>
    <row r="44" spans="1:8" x14ac:dyDescent="0.25">
      <c r="A44" s="2">
        <f t="shared" si="3"/>
        <v>2021</v>
      </c>
      <c r="B44" s="2">
        <f>[1]ICM_2!B248</f>
        <v>7</v>
      </c>
      <c r="C44" s="6">
        <f>[1]ICM_2!C248</f>
        <v>103.55200000000001</v>
      </c>
      <c r="D44" s="3">
        <f>[1]ICM_2!D248</f>
        <v>1.7</v>
      </c>
      <c r="E44" s="3">
        <f>[1]ICM_2!E248</f>
        <v>0.47308549687052159</v>
      </c>
      <c r="F44" s="6">
        <f>[1]ICM_2!F248</f>
        <v>102.126</v>
      </c>
      <c r="G44" s="3">
        <f>[1]ICM_2!G248</f>
        <v>2.1</v>
      </c>
      <c r="H44" s="3">
        <f>[1]ICM_2!H248</f>
        <v>0.38276287408731341</v>
      </c>
    </row>
    <row r="45" spans="1:8" x14ac:dyDescent="0.25">
      <c r="A45" s="2">
        <f t="shared" si="3"/>
        <v>2021</v>
      </c>
      <c r="B45" s="2">
        <f>[1]ICM_2!B249</f>
        <v>8</v>
      </c>
      <c r="C45" s="6">
        <f>[1]ICM_2!C249</f>
        <v>103.542</v>
      </c>
      <c r="D45" s="3">
        <f>[1]ICM_2!D249</f>
        <v>1.2</v>
      </c>
      <c r="E45" s="3">
        <f>[1]ICM_2!E249</f>
        <v>0.54834477201962895</v>
      </c>
      <c r="F45" s="6">
        <f>[1]ICM_2!F249</f>
        <v>101.67700000000001</v>
      </c>
      <c r="G45" s="3">
        <f>[1]ICM_2!G249</f>
        <v>1.9</v>
      </c>
      <c r="H45" s="3">
        <f>[1]ICM_2!H249</f>
        <v>0.48273400477388378</v>
      </c>
    </row>
    <row r="46" spans="1:8" x14ac:dyDescent="0.25">
      <c r="A46" s="2">
        <f t="shared" si="3"/>
        <v>2021</v>
      </c>
      <c r="B46" s="2">
        <f>[1]ICM_2!B250</f>
        <v>9</v>
      </c>
      <c r="C46" s="6">
        <f>[1]ICM_2!C250</f>
        <v>101.771</v>
      </c>
      <c r="D46" s="3">
        <f>[1]ICM_2!D250</f>
        <v>1.8</v>
      </c>
      <c r="E46" s="3">
        <f>[1]ICM_2!E250</f>
        <v>0.62153452918990681</v>
      </c>
      <c r="F46" s="6">
        <f>[1]ICM_2!F250</f>
        <v>100.83499999999999</v>
      </c>
      <c r="G46" s="3">
        <f>[1]ICM_2!G250</f>
        <v>2</v>
      </c>
      <c r="H46" s="3">
        <f>[1]ICM_2!H250</f>
        <v>0.58294683580433004</v>
      </c>
    </row>
    <row r="47" spans="1:8" x14ac:dyDescent="0.25">
      <c r="A47" s="2">
        <f t="shared" si="3"/>
        <v>2021</v>
      </c>
      <c r="B47" s="2">
        <f>[1]ICM_2!B251</f>
        <v>10</v>
      </c>
      <c r="C47" s="6">
        <f>[1]ICM_2!C251</f>
        <v>101.756</v>
      </c>
      <c r="D47" s="3">
        <f>[1]ICM_2!D251</f>
        <v>1</v>
      </c>
      <c r="E47" s="3">
        <f>[1]ICM_2!E251</f>
        <v>0.6916937409959415</v>
      </c>
      <c r="F47" s="6">
        <f>[1]ICM_2!F251</f>
        <v>100.605</v>
      </c>
      <c r="G47" s="3">
        <f>[1]ICM_2!G251</f>
        <v>2</v>
      </c>
      <c r="H47" s="3">
        <f>[1]ICM_2!H251</f>
        <v>0.68243132616307611</v>
      </c>
    </row>
    <row r="48" spans="1:8" x14ac:dyDescent="0.25">
      <c r="A48" s="2">
        <f t="shared" si="3"/>
        <v>2021</v>
      </c>
      <c r="B48" s="2">
        <f>[1]ICM_2!B252</f>
        <v>11</v>
      </c>
      <c r="C48" s="6">
        <f>[1]ICM_2!C252</f>
        <v>101.696</v>
      </c>
      <c r="D48" s="3">
        <f>[1]ICM_2!D252</f>
        <v>2.6</v>
      </c>
      <c r="E48" s="3">
        <f>[1]ICM_2!E252</f>
        <v>0.75794321793223673</v>
      </c>
      <c r="F48" s="6">
        <f>[1]ICM_2!F252</f>
        <v>101.324</v>
      </c>
      <c r="G48" s="3">
        <f>[1]ICM_2!G252</f>
        <v>2.5</v>
      </c>
      <c r="H48" s="3">
        <f>[1]ICM_2!H252</f>
        <v>0.78031584130428189</v>
      </c>
    </row>
    <row r="49" spans="1:8" x14ac:dyDescent="0.25">
      <c r="A49" s="2">
        <f t="shared" si="3"/>
        <v>2021</v>
      </c>
      <c r="B49" s="2">
        <f>[1]ICM_2!B253</f>
        <v>12</v>
      </c>
      <c r="C49" s="6">
        <f>[1]ICM_2!C253</f>
        <v>102.449</v>
      </c>
      <c r="D49" s="3">
        <f>[1]ICM_2!D253</f>
        <v>3.2</v>
      </c>
      <c r="E49" s="3">
        <f>[1]ICM_2!E253</f>
        <v>0.81942518065017178</v>
      </c>
      <c r="F49" s="6">
        <f>[1]ICM_2!F253</f>
        <v>102.376</v>
      </c>
      <c r="G49" s="3">
        <f>[1]ICM_2!G253</f>
        <v>2.6</v>
      </c>
      <c r="H49" s="3">
        <f>[1]ICM_2!H253</f>
        <v>0.87582024450667906</v>
      </c>
    </row>
    <row r="50" spans="1:8" x14ac:dyDescent="0.25">
      <c r="A50" s="2">
        <f>[1]ICM_2!A254</f>
        <v>2022</v>
      </c>
      <c r="B50" s="2">
        <f>[1]ICM_2!B254</f>
        <v>1</v>
      </c>
      <c r="C50" s="6">
        <f>[1]ICM_2!C254</f>
        <v>100.929</v>
      </c>
      <c r="D50" s="3">
        <f>[1]ICM_2!D254</f>
        <v>4.2</v>
      </c>
      <c r="E50" s="3">
        <f>[1]ICM_2!E254</f>
        <v>0.87540977041099166</v>
      </c>
      <c r="F50" s="6">
        <f>[1]ICM_2!F254</f>
        <v>101.09699999999999</v>
      </c>
      <c r="G50" s="3">
        <f>[1]ICM_2!G254</f>
        <v>3.1</v>
      </c>
      <c r="H50" s="3">
        <f>[1]ICM_2!H254</f>
        <v>0.96828382156001991</v>
      </c>
    </row>
    <row r="51" spans="1:8" x14ac:dyDescent="0.25">
      <c r="A51" s="2">
        <f>A50</f>
        <v>2022</v>
      </c>
      <c r="B51" s="2">
        <f>[1]ICM_2!B255</f>
        <v>2</v>
      </c>
      <c r="C51" s="6">
        <f>[1]ICM_2!C255</f>
        <v>100.224</v>
      </c>
      <c r="D51" s="3">
        <f>[1]ICM_2!D255</f>
        <v>4.5999999999999996</v>
      </c>
      <c r="E51" s="3">
        <f>[1]ICM_2!E255</f>
        <v>0.92533244617172938</v>
      </c>
      <c r="F51" s="6">
        <f>[1]ICM_2!F255</f>
        <v>99.998999999999995</v>
      </c>
      <c r="G51" s="3">
        <f>[1]ICM_2!G255</f>
        <v>2.7</v>
      </c>
      <c r="H51" s="3">
        <f>[1]ICM_2!H255</f>
        <v>1.0571655929592991</v>
      </c>
    </row>
    <row r="52" spans="1:8" x14ac:dyDescent="0.25">
      <c r="A52" s="2">
        <f t="shared" ref="A52:A61" si="4">A51</f>
        <v>2022</v>
      </c>
      <c r="B52" s="2">
        <f>[1]ICM_2!B256</f>
        <v>3</v>
      </c>
      <c r="C52" s="6">
        <f>[1]ICM_2!C256</f>
        <v>100.245</v>
      </c>
      <c r="D52" s="3">
        <f>[1]ICM_2!D256</f>
        <v>4</v>
      </c>
      <c r="E52" s="3">
        <f>[1]ICM_2!E256</f>
        <v>0.96885954121091733</v>
      </c>
      <c r="F52" s="6">
        <f>[1]ICM_2!F256</f>
        <v>100.009</v>
      </c>
      <c r="G52" s="3">
        <f>[1]ICM_2!G256</f>
        <v>2.4</v>
      </c>
      <c r="H52" s="3">
        <f>[1]ICM_2!H256</f>
        <v>1.1420726150452363</v>
      </c>
    </row>
    <row r="53" spans="1:8" x14ac:dyDescent="0.25">
      <c r="A53" s="2">
        <f t="shared" si="4"/>
        <v>2022</v>
      </c>
      <c r="B53" s="2">
        <f>[1]ICM_2!B257</f>
        <v>4</v>
      </c>
      <c r="C53" s="6">
        <f>[1]ICM_2!C257</f>
        <v>100.693</v>
      </c>
      <c r="D53" s="3">
        <f>[1]ICM_2!D257</f>
        <v>3.4</v>
      </c>
      <c r="E53" s="3">
        <f>[1]ICM_2!E257</f>
        <v>1.0059125740538815</v>
      </c>
      <c r="F53" s="6">
        <f>[1]ICM_2!F257</f>
        <v>100.423</v>
      </c>
      <c r="G53" s="3">
        <f>[1]ICM_2!G257</f>
        <v>2.2999999999999998</v>
      </c>
      <c r="H53" s="3">
        <f>[1]ICM_2!H257</f>
        <v>1.2227260298812619</v>
      </c>
    </row>
    <row r="54" spans="1:8" x14ac:dyDescent="0.25">
      <c r="A54" s="2">
        <f t="shared" si="4"/>
        <v>2022</v>
      </c>
      <c r="B54" s="2">
        <f>[1]ICM_2!B258</f>
        <v>5</v>
      </c>
      <c r="C54" s="6">
        <f>[1]ICM_2!C258</f>
        <v>100.584</v>
      </c>
      <c r="D54" s="3">
        <f>[1]ICM_2!D258</f>
        <v>2.2999999999999998</v>
      </c>
      <c r="E54" s="3">
        <f>[1]ICM_2!E258</f>
        <v>1.0366235590911415</v>
      </c>
      <c r="F54" s="6">
        <f>[1]ICM_2!F258</f>
        <v>101.30200000000001</v>
      </c>
      <c r="G54" s="3">
        <f>[1]ICM_2!G258</f>
        <v>2.2999999999999998</v>
      </c>
      <c r="H54" s="3">
        <f>[1]ICM_2!H258</f>
        <v>1.2989343355992062</v>
      </c>
    </row>
    <row r="55" spans="1:8" x14ac:dyDescent="0.25">
      <c r="A55" s="2">
        <f t="shared" si="4"/>
        <v>2022</v>
      </c>
      <c r="B55" s="2">
        <f>[1]ICM_2!B259</f>
        <v>6</v>
      </c>
      <c r="C55" s="6">
        <f>[1]ICM_2!C259</f>
        <v>101.977</v>
      </c>
      <c r="D55" s="3">
        <f>[1]ICM_2!D259</f>
        <v>1.5</v>
      </c>
      <c r="E55" s="3">
        <f>[1]ICM_2!E259</f>
        <v>1.0612907667844635</v>
      </c>
      <c r="F55" s="6">
        <f>[1]ICM_2!F259</f>
        <v>103.441</v>
      </c>
      <c r="G55" s="3">
        <f>[1]ICM_2!G259</f>
        <v>2.6</v>
      </c>
      <c r="H55" s="3">
        <f>[1]ICM_2!H259</f>
        <v>1.3705808410232687</v>
      </c>
    </row>
    <row r="56" spans="1:8" x14ac:dyDescent="0.25">
      <c r="A56" s="2">
        <f t="shared" si="4"/>
        <v>2022</v>
      </c>
      <c r="B56" s="2">
        <f>[1]ICM_2!B260</f>
        <v>7</v>
      </c>
      <c r="C56" s="6">
        <f>[1]ICM_2!C260</f>
        <v>105.84</v>
      </c>
      <c r="D56" s="3">
        <f>[1]ICM_2!D260</f>
        <v>2.2000000000000002</v>
      </c>
      <c r="E56" s="3">
        <f>[1]ICM_2!E260</f>
        <v>1.0803002020706771</v>
      </c>
      <c r="F56" s="6">
        <f>[1]ICM_2!F260</f>
        <v>104.93899999999999</v>
      </c>
      <c r="G56" s="3">
        <f>[1]ICM_2!G260</f>
        <v>2.8</v>
      </c>
      <c r="H56" s="3">
        <f>[1]ICM_2!H260</f>
        <v>1.4376183734265653</v>
      </c>
    </row>
    <row r="57" spans="1:8" x14ac:dyDescent="0.25">
      <c r="A57" s="2">
        <f t="shared" si="4"/>
        <v>2022</v>
      </c>
      <c r="B57" s="2">
        <f>[1]ICM_2!B261</f>
        <v>8</v>
      </c>
      <c r="C57" s="6">
        <f>[1]ICM_2!C261</f>
        <v>105.238</v>
      </c>
      <c r="D57" s="3">
        <f>[1]ICM_2!D261</f>
        <v>1.6</v>
      </c>
      <c r="E57" s="3">
        <f>[1]ICM_2!E261</f>
        <v>1.0940683358055849</v>
      </c>
      <c r="F57" s="6">
        <f>[1]ICM_2!F261</f>
        <v>104.468</v>
      </c>
      <c r="G57" s="3">
        <f>[1]ICM_2!G261</f>
        <v>2.7</v>
      </c>
      <c r="H57" s="3">
        <f>[1]ICM_2!H261</f>
        <v>1.5000851364126961</v>
      </c>
    </row>
    <row r="58" spans="1:8" x14ac:dyDescent="0.25">
      <c r="A58" s="2">
        <f t="shared" si="4"/>
        <v>2022</v>
      </c>
      <c r="B58" s="2">
        <f>[1]ICM_2!B262</f>
        <v>9</v>
      </c>
      <c r="C58" s="6">
        <f>[1]ICM_2!C262</f>
        <v>102.771</v>
      </c>
      <c r="D58" s="3">
        <f>[1]ICM_2!D262</f>
        <v>1</v>
      </c>
      <c r="E58" s="3">
        <f>[1]ICM_2!E262</f>
        <v>1.1030893957754013</v>
      </c>
      <c r="F58" s="6">
        <f>[1]ICM_2!F262</f>
        <v>103.03400000000001</v>
      </c>
      <c r="G58" s="3">
        <f>[1]ICM_2!G262</f>
        <v>2.2000000000000002</v>
      </c>
      <c r="H58" s="3">
        <f>[1]ICM_2!H262</f>
        <v>1.5581139434204399</v>
      </c>
    </row>
    <row r="59" spans="1:8" x14ac:dyDescent="0.25">
      <c r="A59" s="2">
        <f t="shared" si="4"/>
        <v>2022</v>
      </c>
      <c r="B59" s="2">
        <f>[1]ICM_2!B263</f>
        <v>10</v>
      </c>
      <c r="C59" s="6">
        <f>[1]ICM_2!C263</f>
        <v>102.61</v>
      </c>
      <c r="D59" s="3">
        <f>[1]ICM_2!D263</f>
        <v>0.8</v>
      </c>
      <c r="E59" s="3">
        <f>[1]ICM_2!E263</f>
        <v>1.1078927439096873</v>
      </c>
      <c r="F59" s="6">
        <f>[1]ICM_2!F263</f>
        <v>102.348</v>
      </c>
      <c r="G59" s="3">
        <f>[1]ICM_2!G263</f>
        <v>1.7</v>
      </c>
      <c r="H59" s="3">
        <f>[1]ICM_2!H263</f>
        <v>1.6119209353096577</v>
      </c>
    </row>
    <row r="60" spans="1:8" x14ac:dyDescent="0.25">
      <c r="A60" s="2">
        <f t="shared" si="4"/>
        <v>2022</v>
      </c>
      <c r="B60" s="2">
        <f>[1]ICM_2!B264</f>
        <v>11</v>
      </c>
      <c r="C60" s="6">
        <f>[1]ICM_2!C264</f>
        <v>100.95399999999999</v>
      </c>
      <c r="D60" s="3">
        <f>[1]ICM_2!D264</f>
        <v>-0.7</v>
      </c>
      <c r="E60" s="3">
        <f>[1]ICM_2!E264</f>
        <v>1.1090005831521865</v>
      </c>
      <c r="F60" s="6">
        <f>[1]ICM_2!F264</f>
        <v>102.491</v>
      </c>
      <c r="G60" s="3">
        <f>[1]ICM_2!G264</f>
        <v>1.2</v>
      </c>
      <c r="H60" s="3">
        <f>[1]ICM_2!H264</f>
        <v>1.6617668283608071</v>
      </c>
    </row>
    <row r="61" spans="1:8" x14ac:dyDescent="0.25">
      <c r="A61" s="2">
        <f t="shared" si="4"/>
        <v>2022</v>
      </c>
      <c r="B61" s="2">
        <f>[1]ICM_2!B265</f>
        <v>12</v>
      </c>
      <c r="C61" s="6">
        <f>[1]ICM_2!C265</f>
        <v>101.649</v>
      </c>
      <c r="D61" s="3">
        <f>[1]ICM_2!D265</f>
        <v>-0.8</v>
      </c>
      <c r="E61" s="3">
        <f>[1]ICM_2!E265</f>
        <v>1.1069137350060931</v>
      </c>
      <c r="F61" s="6">
        <f>[1]ICM_2!F265</f>
        <v>103.264</v>
      </c>
      <c r="G61" s="3">
        <f>[1]ICM_2!G265</f>
        <v>0.9</v>
      </c>
      <c r="H61" s="3">
        <f>[1]ICM_2!H265</f>
        <v>1.7079184554560602</v>
      </c>
    </row>
    <row r="62" spans="1:8" x14ac:dyDescent="0.25">
      <c r="A62" s="2">
        <f>[1]ICM_2!A266</f>
        <v>2023</v>
      </c>
      <c r="B62" s="2">
        <f>[1]ICM_2!B266</f>
        <v>1</v>
      </c>
      <c r="C62" s="6">
        <f>[1]ICM_2!C266</f>
        <v>100.651</v>
      </c>
      <c r="D62" s="3">
        <f>[1]ICM_2!D266</f>
        <v>-0.3</v>
      </c>
      <c r="E62" s="3">
        <f>[1]ICM_2!E266</f>
        <v>1.1020073959341046</v>
      </c>
      <c r="F62" s="6">
        <f>[1]ICM_2!F266</f>
        <v>102.19799999999999</v>
      </c>
      <c r="G62" s="3">
        <f>[1]ICM_2!G266</f>
        <v>1.1000000000000001</v>
      </c>
      <c r="H62" s="3">
        <f>[1]ICM_2!H266</f>
        <v>1.7506105823367304</v>
      </c>
    </row>
    <row r="63" spans="1:8" x14ac:dyDescent="0.25">
      <c r="A63" s="2">
        <f>A62</f>
        <v>2023</v>
      </c>
      <c r="B63" s="2">
        <f>[1]ICM_2!B267</f>
        <v>2</v>
      </c>
      <c r="C63" s="6">
        <f>[1]ICM_2!C267</f>
        <v>99.564999999999998</v>
      </c>
      <c r="D63" s="3">
        <f>[1]ICM_2!D267</f>
        <v>-0.7</v>
      </c>
      <c r="E63" s="3">
        <f>[1]ICM_2!E267</f>
        <v>1.0945243378339868</v>
      </c>
      <c r="F63" s="6">
        <f>[1]ICM_2!F267</f>
        <v>101.34099999999999</v>
      </c>
      <c r="G63" s="3">
        <f>[1]ICM_2!G267</f>
        <v>1.3</v>
      </c>
      <c r="H63" s="3">
        <f>[1]ICM_2!H267</f>
        <v>1.7900218692958352</v>
      </c>
    </row>
    <row r="64" spans="1:8" x14ac:dyDescent="0.25">
      <c r="A64" s="2">
        <f t="shared" ref="A64:A73" si="5">A63</f>
        <v>2023</v>
      </c>
      <c r="B64" s="2">
        <f>[1]ICM_2!B268</f>
        <v>3</v>
      </c>
      <c r="C64" s="6">
        <f>[1]ICM_2!C268</f>
        <v>100.23</v>
      </c>
      <c r="D64" s="3">
        <f>[1]ICM_2!D268</f>
        <v>0</v>
      </c>
      <c r="E64" s="3">
        <f>[1]ICM_2!E268</f>
        <v>1.0846099709787884</v>
      </c>
      <c r="F64" s="6">
        <f>[1]ICM_2!F268</f>
        <v>101.908</v>
      </c>
      <c r="G64" s="3">
        <f>[1]ICM_2!G268</f>
        <v>1.9</v>
      </c>
      <c r="H64" s="3">
        <f>[1]ICM_2!H268</f>
        <v>1.8262857953359521</v>
      </c>
    </row>
    <row r="65" spans="1:8" x14ac:dyDescent="0.25">
      <c r="A65" s="2">
        <f t="shared" si="5"/>
        <v>2023</v>
      </c>
      <c r="B65" s="2">
        <f>[1]ICM_2!B269</f>
        <v>4</v>
      </c>
      <c r="C65" s="6">
        <f>[1]ICM_2!C269</f>
        <v>101.51</v>
      </c>
      <c r="D65" s="3">
        <f>[1]ICM_2!D269</f>
        <v>0.8</v>
      </c>
      <c r="E65" s="3">
        <f>[1]ICM_2!E269</f>
        <v>1.0722850858958748</v>
      </c>
      <c r="F65" s="6">
        <f>[1]ICM_2!F269</f>
        <v>102.596</v>
      </c>
      <c r="G65" s="3">
        <f>[1]ICM_2!G269</f>
        <v>2.2000000000000002</v>
      </c>
      <c r="H65" s="3">
        <f>[1]ICM_2!H269</f>
        <v>1.8595018101631799</v>
      </c>
    </row>
    <row r="66" spans="1:8" x14ac:dyDescent="0.25">
      <c r="A66" s="2">
        <f t="shared" si="5"/>
        <v>2023</v>
      </c>
      <c r="B66" s="2">
        <f>[1]ICM_2!B270</f>
        <v>5</v>
      </c>
      <c r="C66" s="6">
        <f>[1]ICM_2!C270</f>
        <v>101.708</v>
      </c>
      <c r="D66" s="3">
        <f>[1]ICM_2!D270</f>
        <v>1.1000000000000001</v>
      </c>
      <c r="E66" s="3">
        <f>[1]ICM_2!E270</f>
        <v>1.0574951529757379</v>
      </c>
      <c r="F66" s="6">
        <f>[1]ICM_2!F270</f>
        <v>103.52</v>
      </c>
      <c r="G66" s="3">
        <f>[1]ICM_2!G270</f>
        <v>2.2000000000000002</v>
      </c>
      <c r="H66" s="3">
        <f>[1]ICM_2!H270</f>
        <v>1.889774482525608</v>
      </c>
    </row>
    <row r="67" spans="1:8" x14ac:dyDescent="0.25">
      <c r="A67" s="2">
        <f t="shared" si="5"/>
        <v>2023</v>
      </c>
      <c r="B67" s="2">
        <f>[1]ICM_2!B271</f>
        <v>6</v>
      </c>
      <c r="C67" s="6">
        <f>[1]ICM_2!C271</f>
        <v>103.89700000000001</v>
      </c>
      <c r="D67" s="3">
        <f>[1]ICM_2!D271</f>
        <v>1.9</v>
      </c>
      <c r="E67" s="3">
        <f>[1]ICM_2!E271</f>
        <v>1.040166733922349</v>
      </c>
      <c r="F67" s="6">
        <f>[1]ICM_2!F271</f>
        <v>105.833</v>
      </c>
      <c r="G67" s="3">
        <f>[1]ICM_2!G271</f>
        <v>2.2999999999999998</v>
      </c>
      <c r="H67" s="3">
        <f>[1]ICM_2!H271</f>
        <v>1.9172320268789533</v>
      </c>
    </row>
    <row r="68" spans="1:8" x14ac:dyDescent="0.25">
      <c r="A68" s="2">
        <f t="shared" si="5"/>
        <v>2023</v>
      </c>
      <c r="B68" s="2">
        <f>[1]ICM_2!B272</f>
        <v>7</v>
      </c>
      <c r="C68" s="6">
        <f>[1]ICM_2!C272</f>
        <v>107.88500000000001</v>
      </c>
      <c r="D68" s="3">
        <f>[1]ICM_2!D272</f>
        <v>1.9</v>
      </c>
      <c r="E68" s="3">
        <f>[1]ICM_2!E272</f>
        <v>1.0202293421651667</v>
      </c>
      <c r="F68" s="6">
        <f>[1]ICM_2!F272</f>
        <v>107.096</v>
      </c>
      <c r="G68" s="3">
        <f>[1]ICM_2!G272</f>
        <v>2.1</v>
      </c>
      <c r="H68" s="3">
        <f>[1]ICM_2!H272</f>
        <v>1.9420242011176465</v>
      </c>
    </row>
    <row r="69" spans="1:8" x14ac:dyDescent="0.25">
      <c r="A69" s="2">
        <f t="shared" si="5"/>
        <v>2023</v>
      </c>
      <c r="B69" s="2">
        <f>[1]ICM_2!B273</f>
        <v>8</v>
      </c>
      <c r="C69" s="6">
        <f>[1]ICM_2!C273</f>
        <v>108.104</v>
      </c>
      <c r="D69" s="3">
        <f>[1]ICM_2!D273</f>
        <v>2.7</v>
      </c>
      <c r="E69" s="3">
        <f>[1]ICM_2!E273</f>
        <v>0.99767220177712723</v>
      </c>
      <c r="F69" s="6">
        <f>[1]ICM_2!F273</f>
        <v>106.49299999999999</v>
      </c>
      <c r="G69" s="3">
        <f>[1]ICM_2!G273</f>
        <v>1.9</v>
      </c>
      <c r="H69" s="3">
        <f>[1]ICM_2!H273</f>
        <v>1.964327344245363</v>
      </c>
    </row>
    <row r="70" spans="1:8" x14ac:dyDescent="0.25">
      <c r="A70" s="2">
        <f t="shared" si="5"/>
        <v>2023</v>
      </c>
      <c r="B70" s="2">
        <f>[1]ICM_2!B274</f>
        <v>9</v>
      </c>
      <c r="C70" s="6">
        <f>[1]ICM_2!C274</f>
        <v>103.94</v>
      </c>
      <c r="D70" s="3">
        <f>[1]ICM_2!D274</f>
        <v>1.1000000000000001</v>
      </c>
      <c r="E70" s="3">
        <f>[1]ICM_2!E274</f>
        <v>0.97254563201573863</v>
      </c>
      <c r="F70" s="6">
        <f>[1]ICM_2!F274</f>
        <v>105.03100000000001</v>
      </c>
      <c r="G70" s="3">
        <f>[1]ICM_2!G274</f>
        <v>1.9</v>
      </c>
      <c r="H70" s="3">
        <f>[1]ICM_2!H274</f>
        <v>1.9843287658073678</v>
      </c>
    </row>
    <row r="71" spans="1:8" x14ac:dyDescent="0.25">
      <c r="A71" s="2">
        <f t="shared" si="5"/>
        <v>2023</v>
      </c>
      <c r="B71" s="2">
        <f>[1]ICM_2!B275</f>
        <v>10</v>
      </c>
      <c r="C71" s="6">
        <f>[1]ICM_2!C275</f>
        <v>103.45399999999999</v>
      </c>
      <c r="D71" s="3">
        <f>[1]ICM_2!D275</f>
        <v>0.8</v>
      </c>
      <c r="E71" s="3">
        <f>[1]ICM_2!E275</f>
        <v>0.94501816934671889</v>
      </c>
      <c r="F71" s="6">
        <f>[1]ICM_2!F275</f>
        <v>104.17700000000001</v>
      </c>
      <c r="G71" s="3">
        <f>[1]ICM_2!G275</f>
        <v>1.8</v>
      </c>
      <c r="H71" s="3">
        <f>[1]ICM_2!H275</f>
        <v>2.0022113081722419</v>
      </c>
    </row>
    <row r="72" spans="1:8" x14ac:dyDescent="0.25">
      <c r="A72" s="2">
        <f t="shared" si="5"/>
        <v>2023</v>
      </c>
      <c r="B72" s="2">
        <f>[1]ICM_2!B276</f>
        <v>11</v>
      </c>
      <c r="C72" s="6">
        <f>[1]ICM_2!C276</f>
        <v>102.925</v>
      </c>
      <c r="D72" s="3">
        <f>[1]ICM_2!D276</f>
        <v>2</v>
      </c>
      <c r="E72" s="3">
        <f>[1]ICM_2!E276</f>
        <v>0.91526720123356287</v>
      </c>
      <c r="F72" s="6">
        <f>[1]ICM_2!F276</f>
        <v>104.821</v>
      </c>
      <c r="G72" s="3">
        <f>[1]ICM_2!G276</f>
        <v>2.2999999999999998</v>
      </c>
      <c r="H72" s="3">
        <f>[1]ICM_2!H276</f>
        <v>2.0181519575442741</v>
      </c>
    </row>
    <row r="73" spans="1:8" x14ac:dyDescent="0.25">
      <c r="A73" s="2">
        <f t="shared" si="5"/>
        <v>2023</v>
      </c>
      <c r="B73" s="2">
        <f>[1]ICM_2!B277</f>
        <v>12</v>
      </c>
      <c r="C73" s="6">
        <f>[1]ICM_2!C277</f>
        <v>103.077</v>
      </c>
      <c r="D73" s="3">
        <f>[1]ICM_2!D277</f>
        <v>1.4</v>
      </c>
      <c r="E73" s="3">
        <f>[1]ICM_2!E277</f>
        <v>0.88346004443356074</v>
      </c>
      <c r="F73" s="6">
        <f>[1]ICM_2!F277</f>
        <v>105.553</v>
      </c>
      <c r="G73" s="3">
        <f>[1]ICM_2!G277</f>
        <v>2.2000000000000002</v>
      </c>
      <c r="H73" s="3">
        <f>[1]ICM_2!H277</f>
        <v>2.0323136576757972</v>
      </c>
    </row>
    <row r="74" spans="1:8" x14ac:dyDescent="0.25">
      <c r="A74" s="2">
        <f>[1]ICM_2!A278</f>
        <v>2024</v>
      </c>
      <c r="B74" s="2">
        <f>[1]ICM_2!B278</f>
        <v>1</v>
      </c>
      <c r="C74" s="6">
        <f>[1]ICM_2!C278</f>
        <v>100.998</v>
      </c>
      <c r="D74" s="3">
        <f>[1]ICM_2!D278</f>
        <v>0.3</v>
      </c>
      <c r="E74" s="3">
        <f>[1]ICM_2!E278</f>
        <v>0.84983934437058373</v>
      </c>
      <c r="F74" s="6">
        <f>[1]ICM_2!F278</f>
        <v>104.158</v>
      </c>
      <c r="G74" s="3">
        <f>[1]ICM_2!G278</f>
        <v>1.9</v>
      </c>
      <c r="H74" s="3">
        <f>[1]ICM_2!H278</f>
        <v>2.0448789250998693</v>
      </c>
    </row>
    <row r="75" spans="1:8" x14ac:dyDescent="0.25">
      <c r="A75" s="2">
        <f>A74</f>
        <v>2024</v>
      </c>
      <c r="B75" s="2">
        <f>[1]ICM_2!B279</f>
        <v>2</v>
      </c>
      <c r="C75" s="6">
        <f>[1]ICM_2!C279</f>
        <v>100.55800000000001</v>
      </c>
      <c r="D75" s="3">
        <f>[1]ICM_2!D279</f>
        <v>1</v>
      </c>
      <c r="E75" s="3">
        <f>[1]ICM_2!E279</f>
        <v>0.8146836172987505</v>
      </c>
      <c r="F75" s="6">
        <f>[1]ICM_2!F279</f>
        <v>103.523</v>
      </c>
      <c r="G75" s="3">
        <f>[1]ICM_2!G279</f>
        <v>2.2000000000000002</v>
      </c>
      <c r="H75" s="3">
        <f>[1]ICM_2!H279</f>
        <v>2.0560419212344323</v>
      </c>
    </row>
    <row r="76" spans="1:8" x14ac:dyDescent="0.25">
      <c r="A76" s="2">
        <f t="shared" ref="A76:A85" si="6">A75</f>
        <v>2024</v>
      </c>
      <c r="B76" s="2">
        <f>[1]ICM_2!B280</f>
        <v>3</v>
      </c>
      <c r="C76" s="6">
        <f>[1]ICM_2!C280</f>
        <v>101.657</v>
      </c>
      <c r="D76" s="3">
        <f>[1]ICM_2!D280</f>
        <v>1.4</v>
      </c>
      <c r="E76" s="3">
        <f>[1]ICM_2!E280</f>
        <v>0.77823319618437614</v>
      </c>
      <c r="F76" s="6">
        <f>[1]ICM_2!F280</f>
        <v>104.16500000000001</v>
      </c>
      <c r="G76" s="3">
        <f>[1]ICM_2!G280</f>
        <v>2.2000000000000002</v>
      </c>
      <c r="H76" s="3">
        <f>[1]ICM_2!H280</f>
        <v>2.0659867464609625</v>
      </c>
    </row>
    <row r="77" spans="1:8" x14ac:dyDescent="0.25">
      <c r="A77" s="2">
        <f t="shared" si="6"/>
        <v>2024</v>
      </c>
      <c r="B77" s="2">
        <f>[1]ICM_2!B281</f>
        <v>4</v>
      </c>
      <c r="C77" s="6">
        <f>[1]ICM_2!C281</f>
        <v>101.521</v>
      </c>
      <c r="D77" s="3">
        <f>[1]ICM_2!D281</f>
        <v>0</v>
      </c>
      <c r="E77" s="3">
        <f>[1]ICM_2!E281</f>
        <v>0.74074128318701904</v>
      </c>
      <c r="F77" s="6">
        <f>[1]ICM_2!F281</f>
        <v>104.43</v>
      </c>
      <c r="G77" s="3">
        <f>[1]ICM_2!G281</f>
        <v>1.8</v>
      </c>
      <c r="H77" s="3">
        <f>[1]ICM_2!H281</f>
        <v>2.0749074982497393</v>
      </c>
    </row>
    <row r="78" spans="1:8" x14ac:dyDescent="0.25">
      <c r="A78" s="2">
        <f t="shared" si="6"/>
        <v>2024</v>
      </c>
      <c r="B78" s="2">
        <f>[1]ICM_2!B282</f>
        <v>5</v>
      </c>
      <c r="C78" s="6">
        <f>[1]ICM_2!C282</f>
        <v>101.708</v>
      </c>
      <c r="D78" s="3">
        <f>[1]ICM_2!D282</f>
        <v>0</v>
      </c>
      <c r="E78" s="3">
        <f>[1]ICM_2!E282</f>
        <v>0.70250425871650257</v>
      </c>
      <c r="F78" s="6">
        <f>[1]ICM_2!F282</f>
        <v>105.29</v>
      </c>
      <c r="G78" s="3">
        <f>[1]ICM_2!G282</f>
        <v>1.7</v>
      </c>
      <c r="H78" s="3">
        <f>[1]ICM_2!H282</f>
        <v>2.0830075805469828</v>
      </c>
    </row>
    <row r="79" spans="1:8" x14ac:dyDescent="0.25">
      <c r="A79" s="2">
        <f t="shared" si="6"/>
        <v>2024</v>
      </c>
      <c r="B79" s="2">
        <f>[1]ICM_2!B283</f>
        <v>6</v>
      </c>
      <c r="C79" s="6">
        <f>[1]ICM_2!C283</f>
        <v>104.239</v>
      </c>
      <c r="D79" s="3">
        <f>[1]ICM_2!D283</f>
        <v>0.3</v>
      </c>
      <c r="E79" s="3">
        <f>[1]ICM_2!E283</f>
        <v>0.66376706281576203</v>
      </c>
      <c r="F79" s="6">
        <f>[1]ICM_2!F283</f>
        <v>107.54300000000001</v>
      </c>
      <c r="G79" s="3">
        <f>[1]ICM_2!G283</f>
        <v>1.6</v>
      </c>
      <c r="H79" s="3">
        <f>[1]ICM_2!H283</f>
        <v>2.0904713065004237</v>
      </c>
    </row>
    <row r="80" spans="1:8" x14ac:dyDescent="0.25">
      <c r="A80" s="2">
        <f t="shared" si="6"/>
        <v>2024</v>
      </c>
      <c r="B80" s="2">
        <f>[1]ICM_2!B284</f>
        <v>7</v>
      </c>
      <c r="C80" s="6">
        <f>[1]ICM_2!C284</f>
        <v>107.649</v>
      </c>
      <c r="D80" s="3">
        <f>[1]ICM_2!D284</f>
        <v>-0.2</v>
      </c>
      <c r="E80" s="3">
        <f>[1]ICM_2!E284</f>
        <v>0.62472585050976648</v>
      </c>
      <c r="F80" s="6">
        <f>[1]ICM_2!F284</f>
        <v>109.163</v>
      </c>
      <c r="G80" s="3">
        <f>[1]ICM_2!G284</f>
        <v>1.9</v>
      </c>
      <c r="H80" s="3">
        <f>[1]ICM_2!H284</f>
        <v>2.0974563915091435</v>
      </c>
    </row>
    <row r="81" spans="1:8" x14ac:dyDescent="0.25">
      <c r="A81" s="2">
        <f t="shared" si="6"/>
        <v>2024</v>
      </c>
      <c r="B81" s="2">
        <f>[1]ICM_2!B285</f>
        <v>8</v>
      </c>
      <c r="C81" s="6">
        <f>[1]ICM_2!C285</f>
        <v>107.70399999999999</v>
      </c>
      <c r="D81" s="3">
        <f>[1]ICM_2!D285</f>
        <v>-0.4</v>
      </c>
      <c r="E81" s="3">
        <f>[1]ICM_2!E285</f>
        <v>0.58555151522190063</v>
      </c>
      <c r="F81" s="6">
        <f>[1]ICM_2!F285</f>
        <v>108.572</v>
      </c>
      <c r="G81" s="3">
        <f>[1]ICM_2!G285</f>
        <v>2</v>
      </c>
      <c r="H81" s="3">
        <f>[1]ICM_2!H285</f>
        <v>2.1040864904648284</v>
      </c>
    </row>
    <row r="82" spans="1:8" x14ac:dyDescent="0.25">
      <c r="A82" s="2">
        <f t="shared" si="6"/>
        <v>2024</v>
      </c>
      <c r="B82" s="2">
        <f>[1]ICM_2!B286</f>
        <v>9</v>
      </c>
      <c r="C82" s="6">
        <f>[1]ICM_2!C286</f>
        <v>104.108</v>
      </c>
      <c r="D82" s="3">
        <f>[1]ICM_2!D286</f>
        <v>0.2</v>
      </c>
      <c r="E82" s="3">
        <f>[1]ICM_2!E286</f>
        <v>0.54635767774704169</v>
      </c>
      <c r="F82" s="6">
        <f>[1]ICM_2!F286</f>
        <v>106.72</v>
      </c>
      <c r="G82" s="3">
        <f>[1]ICM_2!G286</f>
        <v>1.6</v>
      </c>
      <c r="H82" s="3">
        <f>[1]ICM_2!H286</f>
        <v>2.1104715460097538</v>
      </c>
    </row>
    <row r="83" spans="1:8" x14ac:dyDescent="0.25">
      <c r="A83" s="2">
        <f t="shared" si="6"/>
        <v>2024</v>
      </c>
      <c r="B83" s="2">
        <f>[1]ICM_2!B287</f>
        <v>10</v>
      </c>
      <c r="C83" s="6">
        <f>[1]ICM_2!C287</f>
        <v>103.354</v>
      </c>
      <c r="D83" s="3">
        <f>[1]ICM_2!D287</f>
        <v>-0.1</v>
      </c>
      <c r="E83" s="3">
        <f>[1]ICM_2!E287</f>
        <v>0.50718951780262078</v>
      </c>
      <c r="F83" s="6">
        <f>[1]ICM_2!F287</f>
        <v>106.01300000000001</v>
      </c>
      <c r="G83" s="3">
        <f>[1]ICM_2!G287</f>
        <v>1.8</v>
      </c>
      <c r="H83" s="3">
        <f>[1]ICM_2!H287</f>
        <v>2.1167142725576902</v>
      </c>
    </row>
    <row r="84" spans="1:8" x14ac:dyDescent="0.25">
      <c r="A84" s="2">
        <f t="shared" si="6"/>
        <v>2024</v>
      </c>
      <c r="B84" s="2">
        <f>[1]ICM_2!B288</f>
        <v>11</v>
      </c>
      <c r="C84" s="6">
        <f>[1]ICM_2!C288</f>
        <v>103.36199999999999</v>
      </c>
      <c r="D84" s="3">
        <f>[1]ICM_2!D288</f>
        <v>0.4</v>
      </c>
      <c r="E84" s="3">
        <f>[1]ICM_2!E288</f>
        <v>0.4680681624895589</v>
      </c>
      <c r="F84" s="6">
        <f>[1]ICM_2!F288</f>
        <v>106.795</v>
      </c>
      <c r="G84" s="3">
        <f>[1]ICM_2!G288</f>
        <v>1.9</v>
      </c>
      <c r="H84" s="3">
        <f>[1]ICM_2!H288</f>
        <v>2.1228819351094912</v>
      </c>
    </row>
    <row r="85" spans="1:8" x14ac:dyDescent="0.25">
      <c r="A85" s="2">
        <f t="shared" si="6"/>
        <v>2024</v>
      </c>
      <c r="B85" s="2">
        <f>[1]ICM_2!B289</f>
        <v>12</v>
      </c>
      <c r="C85" s="6">
        <f>[1]ICM_2!C289</f>
        <v>103.953</v>
      </c>
      <c r="D85" s="3">
        <f>[1]ICM_2!D289</f>
        <v>0.8</v>
      </c>
      <c r="E85" s="3">
        <f>[1]ICM_2!E289</f>
        <v>0.42897257297004082</v>
      </c>
      <c r="F85" s="6">
        <f>[1]ICM_2!F289</f>
        <v>107.349</v>
      </c>
      <c r="G85" s="3">
        <f>[1]ICM_2!G289</f>
        <v>1.7</v>
      </c>
      <c r="H85" s="3">
        <f>[1]ICM_2!H289</f>
        <v>2.129019804619305</v>
      </c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[1]X!A1</f>
        <v>Año</v>
      </c>
      <c r="B1" s="1" t="str">
        <f>[1]X!B1</f>
        <v>Mes</v>
      </c>
      <c r="C1" s="2" t="str">
        <f>[1]X!C1</f>
        <v>Exportaciones Cantabria</v>
      </c>
      <c r="D1" s="2" t="str">
        <f>[1]X!D1</f>
        <v>Exportaciones Cantabria. Var interanual</v>
      </c>
      <c r="E1" s="2" t="str">
        <f>[1]X!E1</f>
        <v>Exportaciones Cantabria. Tendencia</v>
      </c>
      <c r="F1" s="2" t="str">
        <f>[1]X!F1</f>
        <v>Exportaciones España</v>
      </c>
      <c r="G1" s="2" t="str">
        <f>[1]X!G1</f>
        <v>Exportaciones España. Var interanual</v>
      </c>
      <c r="H1" s="2" t="str">
        <f>[1]X!H1</f>
        <v>Exportaciones España. Tendencia</v>
      </c>
    </row>
    <row r="2" spans="1:8" x14ac:dyDescent="0.25">
      <c r="A2" s="2">
        <f>[1]X!A206</f>
        <v>2018</v>
      </c>
      <c r="B2" s="2">
        <f>[1]X!B206</f>
        <v>1</v>
      </c>
      <c r="C2" s="4">
        <f>[1]X!C206</f>
        <v>168967.06316999998</v>
      </c>
      <c r="D2" s="3">
        <f>[1]X!D206</f>
        <v>-4.9960634515934128</v>
      </c>
      <c r="E2" s="3">
        <f>[1]X!E206</f>
        <v>4.810548303400715</v>
      </c>
      <c r="F2" s="4">
        <f>[1]X!F206</f>
        <v>22829627.808120038</v>
      </c>
      <c r="G2" s="3">
        <f>[1]X!G206</f>
        <v>6.4810928347234897</v>
      </c>
      <c r="H2" s="3">
        <f>[1]X!H206</f>
        <v>4.6577660967054291</v>
      </c>
    </row>
    <row r="3" spans="1:8" x14ac:dyDescent="0.25">
      <c r="A3" s="2">
        <f>A2</f>
        <v>2018</v>
      </c>
      <c r="B3" s="2">
        <f>[1]X!B207</f>
        <v>2</v>
      </c>
      <c r="C3" s="4">
        <f>[1]X!C207</f>
        <v>182538.96195999999</v>
      </c>
      <c r="D3" s="3">
        <f>[1]X!D207</f>
        <v>-2.7735069524259859</v>
      </c>
      <c r="E3" s="3">
        <f>[1]X!E207</f>
        <v>5.0903572209212413</v>
      </c>
      <c r="F3" s="4">
        <f>[1]X!F207</f>
        <v>22589523.721459996</v>
      </c>
      <c r="G3" s="3">
        <f>[1]X!G207</f>
        <v>2.3278738827444689</v>
      </c>
      <c r="H3" s="3">
        <f>[1]X!H207</f>
        <v>4.2970611539976824</v>
      </c>
    </row>
    <row r="4" spans="1:8" x14ac:dyDescent="0.25">
      <c r="A4" s="2">
        <f t="shared" ref="A4:A13" si="0">A3</f>
        <v>2018</v>
      </c>
      <c r="B4" s="2">
        <f>[1]X!B208</f>
        <v>3</v>
      </c>
      <c r="C4" s="4">
        <f>[1]X!C208</f>
        <v>203638.91304000001</v>
      </c>
      <c r="D4" s="3">
        <f>[1]X!D208</f>
        <v>-14.434356093986956</v>
      </c>
      <c r="E4" s="3">
        <f>[1]X!E208</f>
        <v>5.3578614688209729</v>
      </c>
      <c r="F4" s="4">
        <f>[1]X!F208</f>
        <v>25605526.83364002</v>
      </c>
      <c r="G4" s="3">
        <f>[1]X!G208</f>
        <v>-2.3651944212244924</v>
      </c>
      <c r="H4" s="3">
        <f>[1]X!H208</f>
        <v>3.9478308266671154</v>
      </c>
    </row>
    <row r="5" spans="1:8" x14ac:dyDescent="0.25">
      <c r="A5" s="2">
        <f t="shared" si="0"/>
        <v>2018</v>
      </c>
      <c r="B5" s="2">
        <f>[1]X!B209</f>
        <v>4</v>
      </c>
      <c r="C5" s="4">
        <f>[1]X!C209</f>
        <v>219542.25821</v>
      </c>
      <c r="D5" s="3">
        <f>[1]X!D209</f>
        <v>8.8042595987608543</v>
      </c>
      <c r="E5" s="3">
        <f>[1]X!E209</f>
        <v>5.6095042715985457</v>
      </c>
      <c r="F5" s="4">
        <f>[1]X!F209</f>
        <v>23858353.655670028</v>
      </c>
      <c r="G5" s="3">
        <f>[1]X!G209</f>
        <v>9.4610074514720033</v>
      </c>
      <c r="H5" s="3">
        <f>[1]X!H209</f>
        <v>3.6115749906722789</v>
      </c>
    </row>
    <row r="6" spans="1:8" x14ac:dyDescent="0.25">
      <c r="A6" s="2">
        <f t="shared" si="0"/>
        <v>2018</v>
      </c>
      <c r="B6" s="2">
        <f>[1]X!B210</f>
        <v>5</v>
      </c>
      <c r="C6" s="4">
        <f>[1]X!C210</f>
        <v>206738.69636</v>
      </c>
      <c r="D6" s="3">
        <f>[1]X!D210</f>
        <v>-5.4507403879095806</v>
      </c>
      <c r="E6" s="3">
        <f>[1]X!E210</f>
        <v>5.8403543941996219</v>
      </c>
      <c r="F6" s="4">
        <f>[1]X!F210</f>
        <v>25309319.606359996</v>
      </c>
      <c r="G6" s="3">
        <f>[1]X!G210</f>
        <v>-0.19623776540104165</v>
      </c>
      <c r="H6" s="3">
        <f>[1]X!H210</f>
        <v>3.289355117440619</v>
      </c>
    </row>
    <row r="7" spans="1:8" x14ac:dyDescent="0.25">
      <c r="A7" s="2">
        <f t="shared" si="0"/>
        <v>2018</v>
      </c>
      <c r="B7" s="2">
        <f>[1]X!B211</f>
        <v>6</v>
      </c>
      <c r="C7" s="4">
        <f>[1]X!C211</f>
        <v>204062.43223999999</v>
      </c>
      <c r="D7" s="3">
        <f>[1]X!D211</f>
        <v>-4.0737023683058871</v>
      </c>
      <c r="E7" s="3">
        <f>[1]X!E211</f>
        <v>6.0457024595786937</v>
      </c>
      <c r="F7" s="4">
        <f>[1]X!F211</f>
        <v>24724040.73133003</v>
      </c>
      <c r="G7" s="3">
        <f>[1]X!G211</f>
        <v>3.1086286138920061</v>
      </c>
      <c r="H7" s="3">
        <f>[1]X!H211</f>
        <v>2.9826388889871369</v>
      </c>
    </row>
    <row r="8" spans="1:8" x14ac:dyDescent="0.25">
      <c r="A8" s="2">
        <f t="shared" si="0"/>
        <v>2018</v>
      </c>
      <c r="B8" s="2">
        <f>[1]X!B212</f>
        <v>7</v>
      </c>
      <c r="C8" s="4">
        <f>[1]X!C212</f>
        <v>310794.23757</v>
      </c>
      <c r="D8" s="3">
        <f>[1]X!D212</f>
        <v>101.44849266463369</v>
      </c>
      <c r="E8" s="3">
        <f>[1]X!E212</f>
        <v>6.2200549868859403</v>
      </c>
      <c r="F8" s="4">
        <f>[1]X!F212</f>
        <v>24354883.864849966</v>
      </c>
      <c r="G8" s="3">
        <f>[1]X!G212</f>
        <v>9.7609160509094082</v>
      </c>
      <c r="H8" s="3">
        <f>[1]X!H212</f>
        <v>2.6926519322655258</v>
      </c>
    </row>
    <row r="9" spans="1:8" x14ac:dyDescent="0.25">
      <c r="A9" s="2">
        <f t="shared" si="0"/>
        <v>2018</v>
      </c>
      <c r="B9" s="2">
        <f>[1]X!B213</f>
        <v>8</v>
      </c>
      <c r="C9" s="4">
        <f>[1]X!C213</f>
        <v>181319.62471999999</v>
      </c>
      <c r="D9" s="3">
        <f>[1]X!D213</f>
        <v>0.69434740650515803</v>
      </c>
      <c r="E9" s="3">
        <f>[1]X!E213</f>
        <v>6.3572157588251592</v>
      </c>
      <c r="F9" s="4">
        <f>[1]X!F213</f>
        <v>20714785.097650032</v>
      </c>
      <c r="G9" s="3">
        <f>[1]X!G213</f>
        <v>7.6782941425479923</v>
      </c>
      <c r="H9" s="3">
        <f>[1]X!H213</f>
        <v>2.4206286235159298</v>
      </c>
    </row>
    <row r="10" spans="1:8" x14ac:dyDescent="0.25">
      <c r="A10" s="2">
        <f t="shared" si="0"/>
        <v>2018</v>
      </c>
      <c r="B10" s="2">
        <f>[1]X!B214</f>
        <v>9</v>
      </c>
      <c r="C10" s="4">
        <f>[1]X!C214</f>
        <v>228221.61536</v>
      </c>
      <c r="D10" s="3">
        <f>[1]X!D214</f>
        <v>23.439270929698818</v>
      </c>
      <c r="E10" s="3">
        <f>[1]X!E214</f>
        <v>6.4576016440499897</v>
      </c>
      <c r="F10" s="4">
        <f>[1]X!F214</f>
        <v>22176855.842539951</v>
      </c>
      <c r="G10" s="3">
        <f>[1]X!G214</f>
        <v>-4.6464302746944792</v>
      </c>
      <c r="H10" s="3">
        <f>[1]X!H214</f>
        <v>2.1682941906533988</v>
      </c>
    </row>
    <row r="11" spans="1:8" x14ac:dyDescent="0.25">
      <c r="A11" s="2">
        <f t="shared" si="0"/>
        <v>2018</v>
      </c>
      <c r="B11" s="2">
        <f>[1]X!B215</f>
        <v>10</v>
      </c>
      <c r="C11" s="4">
        <f>[1]X!C215</f>
        <v>245712.19482</v>
      </c>
      <c r="D11" s="3">
        <f>[1]X!D215</f>
        <v>24.776083784307268</v>
      </c>
      <c r="E11" s="3">
        <f>[1]X!E215</f>
        <v>6.5212362564673834</v>
      </c>
      <c r="F11" s="4">
        <f>[1]X!F215</f>
        <v>26413344.610279996</v>
      </c>
      <c r="G11" s="3">
        <f>[1]X!G215</f>
        <v>8.9620020597592998</v>
      </c>
      <c r="H11" s="3">
        <f>[1]X!H215</f>
        <v>1.9377389772540263</v>
      </c>
    </row>
    <row r="12" spans="1:8" x14ac:dyDescent="0.25">
      <c r="A12" s="2">
        <f t="shared" si="0"/>
        <v>2018</v>
      </c>
      <c r="B12" s="2">
        <f>[1]X!B216</f>
        <v>11</v>
      </c>
      <c r="C12" s="4">
        <f>[1]X!C216</f>
        <v>239218.39017999999</v>
      </c>
      <c r="D12" s="3">
        <f>[1]X!D216</f>
        <v>18.503582986308697</v>
      </c>
      <c r="E12" s="3">
        <f>[1]X!E216</f>
        <v>6.549322492573574</v>
      </c>
      <c r="F12" s="4">
        <f>[1]X!F216</f>
        <v>25280962.697820004</v>
      </c>
      <c r="G12" s="3">
        <f>[1]X!G216</f>
        <v>-0.29015209177515322</v>
      </c>
      <c r="H12" s="3">
        <f>[1]X!H216</f>
        <v>1.7305800821393686</v>
      </c>
    </row>
    <row r="13" spans="1:8" x14ac:dyDescent="0.25">
      <c r="A13" s="2">
        <f t="shared" si="0"/>
        <v>2018</v>
      </c>
      <c r="B13" s="2">
        <f>[1]X!B217</f>
        <v>12</v>
      </c>
      <c r="C13" s="4">
        <f>[1]X!C217</f>
        <v>189582.60956000001</v>
      </c>
      <c r="D13" s="3">
        <f>[1]X!D217</f>
        <v>15.257345927386323</v>
      </c>
      <c r="E13" s="3">
        <f>[1]X!E217</f>
        <v>6.5443309466097848</v>
      </c>
      <c r="F13" s="4">
        <f>[1]X!F217</f>
        <v>21166697.926720001</v>
      </c>
      <c r="G13" s="3">
        <f>[1]X!G217</f>
        <v>-3.6593515213272809</v>
      </c>
      <c r="H13" s="3">
        <f>[1]X!H217</f>
        <v>1.5489224001783783</v>
      </c>
    </row>
    <row r="14" spans="1:8" x14ac:dyDescent="0.25">
      <c r="A14" s="2">
        <f>[1]X!A218</f>
        <v>2019</v>
      </c>
      <c r="B14" s="2">
        <f>[1]X!B218</f>
        <v>1</v>
      </c>
      <c r="C14" s="4">
        <f>[1]X!C218</f>
        <v>226945.79029</v>
      </c>
      <c r="D14" s="3">
        <f>[1]X!D218</f>
        <v>34.313626592223414</v>
      </c>
      <c r="E14" s="3">
        <f>[1]X!E218</f>
        <v>6.5095623697959688</v>
      </c>
      <c r="F14" s="4">
        <f>[1]X!F218</f>
        <v>22525343.531439986</v>
      </c>
      <c r="G14" s="3">
        <f>[1]X!G218</f>
        <v>-1.3328481709711681</v>
      </c>
      <c r="H14" s="3">
        <f>[1]X!H218</f>
        <v>1.3947304976168189</v>
      </c>
    </row>
    <row r="15" spans="1:8" x14ac:dyDescent="0.25">
      <c r="A15" s="2">
        <f>A14</f>
        <v>2019</v>
      </c>
      <c r="B15" s="2">
        <f>[1]X!B219</f>
        <v>2</v>
      </c>
      <c r="C15" s="4">
        <f>[1]X!C219</f>
        <v>195790.32212</v>
      </c>
      <c r="D15" s="3">
        <f>[1]X!D219</f>
        <v>7.259469440230415</v>
      </c>
      <c r="E15" s="3">
        <f>[1]X!E219</f>
        <v>6.4489225838368558</v>
      </c>
      <c r="F15" s="4">
        <f>[1]X!F219</f>
        <v>23018840.082270019</v>
      </c>
      <c r="G15" s="3">
        <f>[1]X!G219</f>
        <v>1.9005109009986532</v>
      </c>
      <c r="H15" s="3">
        <f>[1]X!H219</f>
        <v>1.2696072550114605</v>
      </c>
    </row>
    <row r="16" spans="1:8" x14ac:dyDescent="0.25">
      <c r="A16" s="2">
        <f t="shared" ref="A16:A25" si="1">A15</f>
        <v>2019</v>
      </c>
      <c r="B16" s="2">
        <f>[1]X!B220</f>
        <v>3</v>
      </c>
      <c r="C16" s="4">
        <f>[1]X!C220</f>
        <v>293188.14448000002</v>
      </c>
      <c r="D16" s="3">
        <f>[1]X!D220</f>
        <v>43.97451847644178</v>
      </c>
      <c r="E16" s="3">
        <f>[1]X!E220</f>
        <v>6.3682482482304019</v>
      </c>
      <c r="F16" s="4">
        <f>[1]X!F220</f>
        <v>25469239.802170008</v>
      </c>
      <c r="G16" s="3">
        <f>[1]X!G220</f>
        <v>-0.53225630683357839</v>
      </c>
      <c r="H16" s="3">
        <f>[1]X!H220</f>
        <v>1.1749661377337552</v>
      </c>
    </row>
    <row r="17" spans="1:8" x14ac:dyDescent="0.25">
      <c r="A17" s="2">
        <f t="shared" si="1"/>
        <v>2019</v>
      </c>
      <c r="B17" s="2">
        <f>[1]X!B221</f>
        <v>4</v>
      </c>
      <c r="C17" s="4">
        <f>[1]X!C221</f>
        <v>238659.45194999999</v>
      </c>
      <c r="D17" s="3">
        <f>[1]X!D221</f>
        <v>8.7077512529335941</v>
      </c>
      <c r="E17" s="3">
        <f>[1]X!E221</f>
        <v>6.2734323104507013</v>
      </c>
      <c r="F17" s="4">
        <f>[1]X!F221</f>
        <v>24764584.76129004</v>
      </c>
      <c r="G17" s="3">
        <f>[1]X!G221</f>
        <v>3.7983807210630438</v>
      </c>
      <c r="H17" s="3">
        <f>[1]X!H221</f>
        <v>1.1122644239083483</v>
      </c>
    </row>
    <row r="18" spans="1:8" x14ac:dyDescent="0.25">
      <c r="A18" s="2">
        <f t="shared" si="1"/>
        <v>2019</v>
      </c>
      <c r="B18" s="2">
        <f>[1]X!B222</f>
        <v>5</v>
      </c>
      <c r="C18" s="4">
        <f>[1]X!C222</f>
        <v>243665.20942999999</v>
      </c>
      <c r="D18" s="3">
        <f>[1]X!D222</f>
        <v>17.861442352184898</v>
      </c>
      <c r="E18" s="3">
        <f>[1]X!E222</f>
        <v>6.1729792645154742</v>
      </c>
      <c r="F18" s="4">
        <f>[1]X!F222</f>
        <v>26691544.401869942</v>
      </c>
      <c r="G18" s="3">
        <f>[1]X!G222</f>
        <v>5.4613273569100729</v>
      </c>
      <c r="H18" s="3">
        <f>[1]X!H222</f>
        <v>1.0828408345456793</v>
      </c>
    </row>
    <row r="19" spans="1:8" x14ac:dyDescent="0.25">
      <c r="A19" s="2">
        <f t="shared" si="1"/>
        <v>2019</v>
      </c>
      <c r="B19" s="2">
        <f>[1]X!B223</f>
        <v>6</v>
      </c>
      <c r="C19" s="4">
        <f>[1]X!C223</f>
        <v>219591.46406999999</v>
      </c>
      <c r="D19" s="3">
        <f>[1]X!D223</f>
        <v>7.6099415554040428</v>
      </c>
      <c r="E19" s="3">
        <f>[1]X!E223</f>
        <v>6.0755626543690022</v>
      </c>
      <c r="F19" s="4">
        <f>[1]X!F223</f>
        <v>24938661.088479996</v>
      </c>
      <c r="G19" s="3">
        <f>[1]X!G223</f>
        <v>0.86806343462297875</v>
      </c>
      <c r="H19" s="3">
        <f>[1]X!H223</f>
        <v>1.0882206265101568</v>
      </c>
    </row>
    <row r="20" spans="1:8" x14ac:dyDescent="0.25">
      <c r="A20" s="2">
        <f t="shared" si="1"/>
        <v>2019</v>
      </c>
      <c r="B20" s="2">
        <f>[1]X!B224</f>
        <v>7</v>
      </c>
      <c r="C20" s="4">
        <f>[1]X!C224</f>
        <v>224955.05214000001</v>
      </c>
      <c r="D20" s="3">
        <f>[1]X!D224</f>
        <v>-27.619297610261029</v>
      </c>
      <c r="E20" s="3">
        <f>[1]X!E224</f>
        <v>5.9906677227810992</v>
      </c>
      <c r="F20" s="4">
        <f>[1]X!F224</f>
        <v>25286753.77191006</v>
      </c>
      <c r="G20" s="3">
        <f>[1]X!G224</f>
        <v>3.8262137164407184</v>
      </c>
      <c r="H20" s="3">
        <f>[1]X!H224</f>
        <v>1.1302331182302425</v>
      </c>
    </row>
    <row r="21" spans="1:8" x14ac:dyDescent="0.25">
      <c r="A21" s="2">
        <f t="shared" si="1"/>
        <v>2019</v>
      </c>
      <c r="B21" s="2">
        <f>[1]X!B225</f>
        <v>8</v>
      </c>
      <c r="C21" s="4">
        <f>[1]X!C225</f>
        <v>180386.33900000001</v>
      </c>
      <c r="D21" s="3">
        <f>[1]X!D225</f>
        <v>-0.5147185371915497</v>
      </c>
      <c r="E21" s="3">
        <f>[1]X!E225</f>
        <v>5.9278862666119281</v>
      </c>
      <c r="F21" s="4">
        <f>[1]X!F225</f>
        <v>19436253.855720006</v>
      </c>
      <c r="G21" s="3">
        <f>[1]X!G225</f>
        <v>-6.1720709913378187</v>
      </c>
      <c r="H21" s="3">
        <f>[1]X!H225</f>
        <v>1.2106923394405169</v>
      </c>
    </row>
    <row r="22" spans="1:8" x14ac:dyDescent="0.25">
      <c r="A22" s="2">
        <f t="shared" si="1"/>
        <v>2019</v>
      </c>
      <c r="B22" s="2">
        <f>[1]X!B226</f>
        <v>9</v>
      </c>
      <c r="C22" s="4">
        <f>[1]X!C226</f>
        <v>199859.11379999999</v>
      </c>
      <c r="D22" s="3">
        <f>[1]X!D226</f>
        <v>-12.427614060684212</v>
      </c>
      <c r="E22" s="3">
        <f>[1]X!E226</f>
        <v>5.8944760573513006</v>
      </c>
      <c r="F22" s="4">
        <f>[1]X!F226</f>
        <v>23468753.241380028</v>
      </c>
      <c r="G22" s="3">
        <f>[1]X!G226</f>
        <v>5.8254308366019192</v>
      </c>
      <c r="H22" s="3">
        <f>[1]X!H226</f>
        <v>1.331599540750436</v>
      </c>
    </row>
    <row r="23" spans="1:8" x14ac:dyDescent="0.25">
      <c r="A23" s="2">
        <f t="shared" si="1"/>
        <v>2019</v>
      </c>
      <c r="B23" s="2">
        <f>[1]X!B227</f>
        <v>10</v>
      </c>
      <c r="C23" s="4">
        <f>[1]X!C227</f>
        <v>229352.42379999999</v>
      </c>
      <c r="D23" s="3">
        <f>[1]X!D227</f>
        <v>-6.6581030021666603</v>
      </c>
      <c r="E23" s="3">
        <f>[1]X!E227</f>
        <v>5.8972474633776537</v>
      </c>
      <c r="F23" s="4">
        <f>[1]X!F227</f>
        <v>26861399.679109901</v>
      </c>
      <c r="G23" s="3">
        <f>[1]X!G227</f>
        <v>1.6963208387305917</v>
      </c>
      <c r="H23" s="3">
        <f>[1]X!H227</f>
        <v>1.4944432808714849</v>
      </c>
    </row>
    <row r="24" spans="1:8" x14ac:dyDescent="0.25">
      <c r="A24" s="2">
        <f t="shared" si="1"/>
        <v>2019</v>
      </c>
      <c r="B24" s="2">
        <f>[1]X!B228</f>
        <v>11</v>
      </c>
      <c r="C24" s="4">
        <f>[1]X!C228</f>
        <v>199357.45443000001</v>
      </c>
      <c r="D24" s="3">
        <f>[1]X!D228</f>
        <v>-16.662989714129672</v>
      </c>
      <c r="E24" s="3">
        <f>[1]X!E228</f>
        <v>5.9417384857001156</v>
      </c>
      <c r="F24" s="4">
        <f>[1]X!F228</f>
        <v>25061368.328079998</v>
      </c>
      <c r="G24" s="3">
        <f>[1]X!G228</f>
        <v>-0.86861553638122313</v>
      </c>
      <c r="H24" s="3">
        <f>[1]X!H228</f>
        <v>1.7010241901329166</v>
      </c>
    </row>
    <row r="25" spans="1:8" x14ac:dyDescent="0.25">
      <c r="A25" s="2">
        <f t="shared" si="1"/>
        <v>2019</v>
      </c>
      <c r="B25" s="2">
        <f>[1]X!B229</f>
        <v>12</v>
      </c>
      <c r="C25" s="4">
        <f>[1]X!C229</f>
        <v>161814.83094999997</v>
      </c>
      <c r="D25" s="3">
        <f>[1]X!D229</f>
        <v>-14.646796282868946</v>
      </c>
      <c r="E25" s="3">
        <f>[1]X!E229</f>
        <v>6.0326152259899306</v>
      </c>
      <c r="F25" s="4">
        <f>[1]X!F229</f>
        <v>22566331.539349999</v>
      </c>
      <c r="G25" s="3">
        <f>[1]X!G229</f>
        <v>6.6124324988034999</v>
      </c>
      <c r="H25" s="3">
        <f>[1]X!H229</f>
        <v>1.9531569181388353</v>
      </c>
    </row>
    <row r="26" spans="1:8" x14ac:dyDescent="0.25">
      <c r="A26" s="2">
        <f>[1]X!A230</f>
        <v>2020</v>
      </c>
      <c r="B26" s="2">
        <f>[1]X!B230</f>
        <v>1</v>
      </c>
      <c r="C26" s="4">
        <f>[1]X!C230</f>
        <v>241768.84692000001</v>
      </c>
      <c r="D26" s="3">
        <f>[1]X!D230</f>
        <v>6.5315406869008497</v>
      </c>
      <c r="E26" s="3">
        <f>[1]X!E230</f>
        <v>6.1729740131266873</v>
      </c>
      <c r="F26" s="4">
        <f>[1]X!F230</f>
        <v>23142387.829999998</v>
      </c>
      <c r="G26" s="3">
        <f>[1]X!G230</f>
        <v>2.7393335764170024</v>
      </c>
      <c r="H26" s="3">
        <f>[1]X!H230</f>
        <v>2.252477667290115</v>
      </c>
    </row>
    <row r="27" spans="1:8" x14ac:dyDescent="0.25">
      <c r="A27" s="2">
        <f>A26</f>
        <v>2020</v>
      </c>
      <c r="B27" s="2">
        <f>[1]X!B231</f>
        <v>2</v>
      </c>
      <c r="C27" s="4">
        <f>[1]X!C231</f>
        <v>190837.39447999999</v>
      </c>
      <c r="D27" s="3">
        <f>[1]X!D231</f>
        <v>-2.5297101441839165</v>
      </c>
      <c r="E27" s="3">
        <f>[1]X!E231</f>
        <v>6.3644751057463038</v>
      </c>
      <c r="F27" s="4">
        <f>[1]X!F231</f>
        <v>23992357.129999999</v>
      </c>
      <c r="G27" s="3">
        <f>[1]X!G231</f>
        <v>4.229218519484923</v>
      </c>
      <c r="H27" s="3">
        <f>[1]X!H231</f>
        <v>2.6009462007918422</v>
      </c>
    </row>
    <row r="28" spans="1:8" x14ac:dyDescent="0.25">
      <c r="A28" s="2">
        <f t="shared" ref="A28:A37" si="2">A27</f>
        <v>2020</v>
      </c>
      <c r="B28" s="2">
        <f>[1]X!B232</f>
        <v>3</v>
      </c>
      <c r="C28" s="4">
        <f>[1]X!C232</f>
        <v>220228.52864</v>
      </c>
      <c r="D28" s="3">
        <f>[1]X!D232</f>
        <v>-24.884913395595021</v>
      </c>
      <c r="E28" s="3">
        <f>[1]X!E232</f>
        <v>6.6088036629481524</v>
      </c>
      <c r="F28" s="4">
        <f>[1]X!F232</f>
        <v>21769151.440000001</v>
      </c>
      <c r="G28" s="3">
        <f>[1]X!G232</f>
        <v>-14.527674916527166</v>
      </c>
      <c r="H28" s="3">
        <f>[1]X!H232</f>
        <v>3.0005560912872369</v>
      </c>
    </row>
    <row r="29" spans="1:8" x14ac:dyDescent="0.25">
      <c r="A29" s="2">
        <f t="shared" si="2"/>
        <v>2020</v>
      </c>
      <c r="B29" s="2">
        <f>[1]X!B233</f>
        <v>4</v>
      </c>
      <c r="C29" s="4">
        <f>[1]X!C233</f>
        <v>143345.68721</v>
      </c>
      <c r="D29" s="3">
        <f>[1]X!D233</f>
        <v>-39.937142217174184</v>
      </c>
      <c r="E29" s="3">
        <f>[1]X!E233</f>
        <v>6.9070271920781385</v>
      </c>
      <c r="F29" s="4">
        <f>[1]X!F233</f>
        <v>15042773.1</v>
      </c>
      <c r="G29" s="3">
        <f>[1]X!G233</f>
        <v>-39.256913673296779</v>
      </c>
      <c r="H29" s="3">
        <f>[1]X!H233</f>
        <v>3.4534139858860948</v>
      </c>
    </row>
    <row r="30" spans="1:8" x14ac:dyDescent="0.25">
      <c r="A30" s="2">
        <f t="shared" si="2"/>
        <v>2020</v>
      </c>
      <c r="B30" s="2">
        <f>[1]X!B234</f>
        <v>5</v>
      </c>
      <c r="C30" s="4">
        <f>[1]X!C234</f>
        <v>162756.40148</v>
      </c>
      <c r="D30" s="3">
        <f>[1]X!D234</f>
        <v>-33.204907725344931</v>
      </c>
      <c r="E30" s="3">
        <f>[1]X!E234</f>
        <v>7.2580261367975449</v>
      </c>
      <c r="F30" s="4">
        <f>[1]X!F234</f>
        <v>17514828.839999996</v>
      </c>
      <c r="G30" s="3">
        <f>[1]X!G234</f>
        <v>-34.380609168598909</v>
      </c>
      <c r="H30" s="3">
        <f>[1]X!H234</f>
        <v>3.9604092934337798</v>
      </c>
    </row>
    <row r="31" spans="1:8" x14ac:dyDescent="0.25">
      <c r="A31" s="2">
        <f t="shared" si="2"/>
        <v>2020</v>
      </c>
      <c r="B31" s="2">
        <f>[1]X!B235</f>
        <v>6</v>
      </c>
      <c r="C31" s="4">
        <f>[1]X!C235</f>
        <v>220236.38764</v>
      </c>
      <c r="D31" s="3">
        <f>[1]X!D235</f>
        <v>0.29369245873529515</v>
      </c>
      <c r="E31" s="3">
        <f>[1]X!E235</f>
        <v>7.6574278734475678</v>
      </c>
      <c r="F31" s="4">
        <f>[1]X!F235</f>
        <v>22639947.27</v>
      </c>
      <c r="G31" s="3">
        <f>[1]X!G235</f>
        <v>-9.2174708590985652</v>
      </c>
      <c r="H31" s="3">
        <f>[1]X!H235</f>
        <v>4.5194654277993234</v>
      </c>
    </row>
    <row r="32" spans="1:8" x14ac:dyDescent="0.25">
      <c r="A32" s="2">
        <f t="shared" si="2"/>
        <v>2020</v>
      </c>
      <c r="B32" s="2">
        <f>[1]X!B236</f>
        <v>7</v>
      </c>
      <c r="C32" s="4">
        <f>[1]X!C236</f>
        <v>209565.0552</v>
      </c>
      <c r="D32" s="3">
        <f>[1]X!D236</f>
        <v>-6.8413653276931496</v>
      </c>
      <c r="E32" s="3">
        <f>[1]X!E236</f>
        <v>8.0980498524067563</v>
      </c>
      <c r="F32" s="4">
        <f>[1]X!F236</f>
        <v>23385432.23</v>
      </c>
      <c r="G32" s="3">
        <f>[1]X!G236</f>
        <v>-7.5190416257469694</v>
      </c>
      <c r="H32" s="3">
        <f>[1]X!H236</f>
        <v>5.1258432321252281</v>
      </c>
    </row>
    <row r="33" spans="1:8" x14ac:dyDescent="0.25">
      <c r="A33" s="2">
        <f t="shared" si="2"/>
        <v>2020</v>
      </c>
      <c r="B33" s="2">
        <f>[1]X!B237</f>
        <v>8</v>
      </c>
      <c r="C33" s="4">
        <f>[1]X!C237</f>
        <v>172911.10775</v>
      </c>
      <c r="D33" s="3">
        <f>[1]X!D237</f>
        <v>-4.1440118422714995</v>
      </c>
      <c r="E33" s="3">
        <f>[1]X!E237</f>
        <v>8.5721981535387481</v>
      </c>
      <c r="F33" s="4">
        <f>[1]X!F237</f>
        <v>17664203.649999999</v>
      </c>
      <c r="G33" s="3">
        <f>[1]X!G237</f>
        <v>-9.1172415161602789</v>
      </c>
      <c r="H33" s="3">
        <f>[1]X!H237</f>
        <v>5.7738495956451841</v>
      </c>
    </row>
    <row r="34" spans="1:8" x14ac:dyDescent="0.25">
      <c r="A34" s="2">
        <f t="shared" si="2"/>
        <v>2020</v>
      </c>
      <c r="B34" s="2">
        <f>[1]X!B238</f>
        <v>9</v>
      </c>
      <c r="C34" s="4">
        <f>[1]X!C238</f>
        <v>240846.85509999999</v>
      </c>
      <c r="D34" s="3">
        <f>[1]X!D238</f>
        <v>20.508317344495296</v>
      </c>
      <c r="E34" s="3">
        <f>[1]X!E238</f>
        <v>9.0711413973196731</v>
      </c>
      <c r="F34" s="4">
        <f>[1]X!F238</f>
        <v>23250252.91</v>
      </c>
      <c r="G34" s="3">
        <f>[1]X!G238</f>
        <v>-0.9310265830174913</v>
      </c>
      <c r="H34" s="3">
        <f>[1]X!H238</f>
        <v>6.4569132905888624</v>
      </c>
    </row>
    <row r="35" spans="1:8" x14ac:dyDescent="0.25">
      <c r="A35" s="2">
        <f t="shared" si="2"/>
        <v>2020</v>
      </c>
      <c r="B35" s="2">
        <f>[1]X!B239</f>
        <v>10</v>
      </c>
      <c r="C35" s="4">
        <f>[1]X!C239</f>
        <v>241568.05585999999</v>
      </c>
      <c r="D35" s="3">
        <f>[1]X!D239</f>
        <v>5.326140381517086</v>
      </c>
      <c r="E35" s="3">
        <f>[1]X!E239</f>
        <v>9.5852651340870665</v>
      </c>
      <c r="F35" s="4">
        <f>[1]X!F239</f>
        <v>25281732.719999999</v>
      </c>
      <c r="G35" s="3">
        <f>[1]X!G239</f>
        <v>-5.8808065773966689</v>
      </c>
      <c r="H35" s="3">
        <f>[1]X!H239</f>
        <v>7.1674289856365041</v>
      </c>
    </row>
    <row r="36" spans="1:8" x14ac:dyDescent="0.25">
      <c r="A36" s="2">
        <f t="shared" si="2"/>
        <v>2020</v>
      </c>
      <c r="B36" s="2">
        <f>[1]X!B240</f>
        <v>11</v>
      </c>
      <c r="C36" s="4">
        <f>[1]X!C240</f>
        <v>232412.70584000001</v>
      </c>
      <c r="D36" s="3">
        <f>[1]X!D240</f>
        <v>16.58089561010452</v>
      </c>
      <c r="E36" s="3">
        <f>[1]X!E240</f>
        <v>10.105749162508127</v>
      </c>
      <c r="F36" s="4">
        <f>[1]X!F240</f>
        <v>24730657.68</v>
      </c>
      <c r="G36" s="3">
        <f>[1]X!G240</f>
        <v>-1.319603318344964</v>
      </c>
      <c r="H36" s="3">
        <f>[1]X!H240</f>
        <v>7.8972782980882386</v>
      </c>
    </row>
    <row r="37" spans="1:8" x14ac:dyDescent="0.25">
      <c r="A37" s="2">
        <f t="shared" si="2"/>
        <v>2020</v>
      </c>
      <c r="B37" s="2">
        <f>[1]X!B241</f>
        <v>12</v>
      </c>
      <c r="C37" s="4">
        <f>[1]X!C241</f>
        <v>188812.13167</v>
      </c>
      <c r="D37" s="3">
        <f>[1]X!D241</f>
        <v>16.684070651312588</v>
      </c>
      <c r="E37" s="3">
        <f>[1]X!E241</f>
        <v>10.623477508697793</v>
      </c>
      <c r="F37" s="4">
        <f>[1]X!F241</f>
        <v>22761732.91</v>
      </c>
      <c r="G37" s="3">
        <f>[1]X!G241</f>
        <v>0.86589781023675982</v>
      </c>
      <c r="H37" s="3">
        <f>[1]X!H241</f>
        <v>8.6374367177745395</v>
      </c>
    </row>
    <row r="38" spans="1:8" x14ac:dyDescent="0.25">
      <c r="A38" s="2">
        <f>[1]X!A242</f>
        <v>2021</v>
      </c>
      <c r="B38" s="2">
        <f>[1]X!B242</f>
        <v>1</v>
      </c>
      <c r="C38" s="4">
        <f>[1]X!C242</f>
        <v>192628.10026000001</v>
      </c>
      <c r="D38" s="3">
        <f>[1]X!D242</f>
        <v>-20.325508139706848</v>
      </c>
      <c r="E38" s="3">
        <f>[1]X!E242</f>
        <v>11.129783861718746</v>
      </c>
      <c r="F38" s="4">
        <f>[1]X!F242</f>
        <v>20497598.23</v>
      </c>
      <c r="G38" s="3">
        <f>[1]X!G242</f>
        <v>-11.428334964516917</v>
      </c>
      <c r="H38" s="3">
        <f>[1]X!H242</f>
        <v>9.3782396733025148</v>
      </c>
    </row>
    <row r="39" spans="1:8" x14ac:dyDescent="0.25">
      <c r="A39" s="2">
        <f>A38</f>
        <v>2021</v>
      </c>
      <c r="B39" s="2">
        <f>[1]X!B243</f>
        <v>2</v>
      </c>
      <c r="C39" s="4">
        <f>[1]X!C243</f>
        <v>228638.88209999999</v>
      </c>
      <c r="D39" s="3">
        <f>[1]X!D243</f>
        <v>19.808218259845113</v>
      </c>
      <c r="E39" s="3">
        <f>[1]X!E243</f>
        <v>11.616422785157463</v>
      </c>
      <c r="F39" s="4">
        <f>[1]X!F243</f>
        <v>23541978.149999999</v>
      </c>
      <c r="G39" s="3">
        <f>[1]X!G243</f>
        <v>-1.8771768757845253</v>
      </c>
      <c r="H39" s="3">
        <f>[1]X!H243</f>
        <v>10.10948290307736</v>
      </c>
    </row>
    <row r="40" spans="1:8" x14ac:dyDescent="0.25">
      <c r="A40" s="2">
        <f t="shared" ref="A40:A49" si="3">A39</f>
        <v>2021</v>
      </c>
      <c r="B40" s="2">
        <f>[1]X!B244</f>
        <v>3</v>
      </c>
      <c r="C40" s="4">
        <f>[1]X!C244</f>
        <v>273729.31854000001</v>
      </c>
      <c r="D40" s="3">
        <f>[1]X!D244</f>
        <v>24.293305790302909</v>
      </c>
      <c r="E40" s="3">
        <f>[1]X!E244</f>
        <v>12.072964447322541</v>
      </c>
      <c r="F40" s="4">
        <f>[1]X!F244</f>
        <v>28268288.02</v>
      </c>
      <c r="G40" s="3">
        <f>[1]X!G244</f>
        <v>29.854799797377861</v>
      </c>
      <c r="H40" s="3">
        <f>[1]X!H244</f>
        <v>10.819517244487756</v>
      </c>
    </row>
    <row r="41" spans="1:8" x14ac:dyDescent="0.25">
      <c r="A41" s="2">
        <f t="shared" si="3"/>
        <v>2021</v>
      </c>
      <c r="B41" s="2">
        <f>[1]X!B245</f>
        <v>4</v>
      </c>
      <c r="C41" s="4">
        <f>[1]X!C245</f>
        <v>240105.97021999999</v>
      </c>
      <c r="D41" s="3">
        <f>[1]X!D245</f>
        <v>67.501356262115593</v>
      </c>
      <c r="E41" s="3">
        <f>[1]X!E245</f>
        <v>12.489547891208321</v>
      </c>
      <c r="F41" s="4">
        <f>[1]X!F245</f>
        <v>25841334.359999999</v>
      </c>
      <c r="G41" s="3">
        <f>[1]X!G245</f>
        <v>71.7857085805542</v>
      </c>
      <c r="H41" s="3">
        <f>[1]X!H245</f>
        <v>11.495861127993292</v>
      </c>
    </row>
    <row r="42" spans="1:8" x14ac:dyDescent="0.25">
      <c r="A42" s="2">
        <f t="shared" si="3"/>
        <v>2021</v>
      </c>
      <c r="B42" s="2">
        <f>[1]X!B246</f>
        <v>5</v>
      </c>
      <c r="C42" s="4">
        <f>[1]X!C246</f>
        <v>258082.53029000002</v>
      </c>
      <c r="D42" s="3">
        <f>[1]X!D246</f>
        <v>58.569818417688467</v>
      </c>
      <c r="E42" s="3">
        <f>[1]X!E246</f>
        <v>12.857160794624633</v>
      </c>
      <c r="F42" s="4">
        <f>[1]X!F246</f>
        <v>27202155.73</v>
      </c>
      <c r="G42" s="3">
        <f>[1]X!G246</f>
        <v>55.30928665358288</v>
      </c>
      <c r="H42" s="3">
        <f>[1]X!H246</f>
        <v>12.127354878675293</v>
      </c>
    </row>
    <row r="43" spans="1:8" x14ac:dyDescent="0.25">
      <c r="A43" s="2">
        <f t="shared" si="3"/>
        <v>2021</v>
      </c>
      <c r="B43" s="2">
        <f>[1]X!B247</f>
        <v>6</v>
      </c>
      <c r="C43" s="4">
        <f>[1]X!C247</f>
        <v>256605.18841</v>
      </c>
      <c r="D43" s="3">
        <f>[1]X!D247</f>
        <v>16.513529467005572</v>
      </c>
      <c r="E43" s="3">
        <f>[1]X!E247</f>
        <v>13.170611099851504</v>
      </c>
      <c r="F43" s="4">
        <f>[1]X!F247</f>
        <v>27609646.77</v>
      </c>
      <c r="G43" s="3">
        <f>[1]X!G247</f>
        <v>21.951020648291465</v>
      </c>
      <c r="H43" s="3">
        <f>[1]X!H247</f>
        <v>12.707025616577063</v>
      </c>
    </row>
    <row r="44" spans="1:8" x14ac:dyDescent="0.25">
      <c r="A44" s="2">
        <f t="shared" si="3"/>
        <v>2021</v>
      </c>
      <c r="B44" s="2">
        <f>[1]X!B248</f>
        <v>7</v>
      </c>
      <c r="C44" s="4">
        <f>[1]X!C248</f>
        <v>262067.36655999999</v>
      </c>
      <c r="D44" s="3">
        <f>[1]X!D248</f>
        <v>25.052989540595895</v>
      </c>
      <c r="E44" s="3">
        <f>[1]X!E248</f>
        <v>13.427881239281673</v>
      </c>
      <c r="F44" s="4">
        <f>[1]X!F248</f>
        <v>26567777.379999999</v>
      </c>
      <c r="G44" s="3">
        <f>[1]X!G248</f>
        <v>13.608237464679096</v>
      </c>
      <c r="H44" s="3">
        <f>[1]X!H248</f>
        <v>13.230899207004052</v>
      </c>
    </row>
    <row r="45" spans="1:8" x14ac:dyDescent="0.25">
      <c r="A45" s="2">
        <f t="shared" si="3"/>
        <v>2021</v>
      </c>
      <c r="B45" s="2">
        <f>[1]X!B249</f>
        <v>8</v>
      </c>
      <c r="C45" s="4">
        <f>[1]X!C249</f>
        <v>211653.00216</v>
      </c>
      <c r="D45" s="3">
        <f>[1]X!D249</f>
        <v>22.405671280536922</v>
      </c>
      <c r="E45" s="3">
        <f>[1]X!E249</f>
        <v>13.627185792416709</v>
      </c>
      <c r="F45" s="4">
        <f>[1]X!F249</f>
        <v>22097021.399999999</v>
      </c>
      <c r="G45" s="3">
        <f>[1]X!G249</f>
        <v>25.094919860709375</v>
      </c>
      <c r="H45" s="3">
        <f>[1]X!H249</f>
        <v>13.695643459361133</v>
      </c>
    </row>
    <row r="46" spans="1:8" x14ac:dyDescent="0.25">
      <c r="A46" s="2">
        <f t="shared" si="3"/>
        <v>2021</v>
      </c>
      <c r="B46" s="2">
        <f>[1]X!B250</f>
        <v>9</v>
      </c>
      <c r="C46" s="4">
        <f>[1]X!C250</f>
        <v>271032.10563000001</v>
      </c>
      <c r="D46" s="3">
        <f>[1]X!D250</f>
        <v>12.532964367530175</v>
      </c>
      <c r="E46" s="3">
        <f>[1]X!E250</f>
        <v>13.767546637945772</v>
      </c>
      <c r="F46" s="4">
        <f>[1]X!F250</f>
        <v>28336689.449999999</v>
      </c>
      <c r="G46" s="3">
        <f>[1]X!G250</f>
        <v>21.8769084348855</v>
      </c>
      <c r="H46" s="3">
        <f>[1]X!H250</f>
        <v>14.097952387098852</v>
      </c>
    </row>
    <row r="47" spans="1:8" x14ac:dyDescent="0.25">
      <c r="A47" s="2">
        <f t="shared" si="3"/>
        <v>2021</v>
      </c>
      <c r="B47" s="2">
        <f>[1]X!B251</f>
        <v>10</v>
      </c>
      <c r="C47" s="4">
        <f>[1]X!C251</f>
        <v>270392.51323000004</v>
      </c>
      <c r="D47" s="3">
        <f>[1]X!D251</f>
        <v>11.93223055398731</v>
      </c>
      <c r="E47" s="3">
        <f>[1]X!E251</f>
        <v>13.848595271605809</v>
      </c>
      <c r="F47" s="4">
        <f>[1]X!F251</f>
        <v>28719572.43</v>
      </c>
      <c r="G47" s="3">
        <f>[1]X!G251</f>
        <v>13.598117455297576</v>
      </c>
      <c r="H47" s="3">
        <f>[1]X!H251</f>
        <v>14.435311620084514</v>
      </c>
    </row>
    <row r="48" spans="1:8" x14ac:dyDescent="0.25">
      <c r="A48" s="2">
        <f t="shared" si="3"/>
        <v>2021</v>
      </c>
      <c r="B48" s="2">
        <f>[1]X!B252</f>
        <v>11</v>
      </c>
      <c r="C48" s="4">
        <f>[1]X!C252</f>
        <v>275022.02256999997</v>
      </c>
      <c r="D48" s="3">
        <f>[1]X!D252</f>
        <v>18.333471303128125</v>
      </c>
      <c r="E48" s="3">
        <f>[1]X!E252</f>
        <v>13.869877454253878</v>
      </c>
      <c r="F48" s="4">
        <f>[1]X!F252</f>
        <v>30308843.989999998</v>
      </c>
      <c r="G48" s="3">
        <f>[1]X!G252</f>
        <v>22.555754004517038</v>
      </c>
      <c r="H48" s="3">
        <f>[1]X!H252</f>
        <v>14.705746993466523</v>
      </c>
    </row>
    <row r="49" spans="1:8" x14ac:dyDescent="0.25">
      <c r="A49" s="2">
        <f t="shared" si="3"/>
        <v>2021</v>
      </c>
      <c r="B49" s="2">
        <f>[1]X!B253</f>
        <v>12</v>
      </c>
      <c r="C49" s="4">
        <f>[1]X!C253</f>
        <v>227471.46953</v>
      </c>
      <c r="D49" s="3">
        <f>[1]X!D253</f>
        <v>20.475028547195052</v>
      </c>
      <c r="E49" s="3">
        <f>[1]X!E253</f>
        <v>13.830805865863866</v>
      </c>
      <c r="F49" s="4">
        <f>[1]X!F253</f>
        <v>27618262.390000001</v>
      </c>
      <c r="G49" s="3">
        <f>[1]X!G253</f>
        <v>21.336378469964213</v>
      </c>
      <c r="H49" s="3">
        <f>[1]X!H253</f>
        <v>14.907226203909616</v>
      </c>
    </row>
    <row r="50" spans="1:8" x14ac:dyDescent="0.25">
      <c r="A50" s="2">
        <f>[1]X!A254</f>
        <v>2022</v>
      </c>
      <c r="B50" s="2">
        <f>[1]X!B254</f>
        <v>1</v>
      </c>
      <c r="C50" s="4">
        <f>[1]X!C254</f>
        <v>254597.26645</v>
      </c>
      <c r="D50" s="3">
        <f>[1]X!D254</f>
        <v>32.170366683966179</v>
      </c>
      <c r="E50" s="3">
        <f>[1]X!E254</f>
        <v>13.73110315820472</v>
      </c>
      <c r="F50" s="4">
        <f>[1]X!F254</f>
        <v>25542612.850000001</v>
      </c>
      <c r="G50" s="3">
        <f>[1]X!G254</f>
        <v>24.612711027851965</v>
      </c>
      <c r="H50" s="3">
        <f>[1]X!H254</f>
        <v>15.038262087454294</v>
      </c>
    </row>
    <row r="51" spans="1:8" x14ac:dyDescent="0.25">
      <c r="A51" s="2">
        <f>A50</f>
        <v>2022</v>
      </c>
      <c r="B51" s="2">
        <f>[1]X!B255</f>
        <v>2</v>
      </c>
      <c r="C51" s="4">
        <f>[1]X!C255</f>
        <v>293922.41555999999</v>
      </c>
      <c r="D51" s="3">
        <f>[1]X!D255</f>
        <v>28.6</v>
      </c>
      <c r="E51" s="3">
        <f>[1]X!E255</f>
        <v>13.570953387398259</v>
      </c>
      <c r="F51" s="4">
        <f>[1]X!F255</f>
        <v>29920329.050000001</v>
      </c>
      <c r="G51" s="3">
        <f>[1]X!G255</f>
        <v>27.1</v>
      </c>
      <c r="H51" s="3">
        <f>[1]X!H255</f>
        <v>15.097813949048426</v>
      </c>
    </row>
    <row r="52" spans="1:8" x14ac:dyDescent="0.25">
      <c r="A52" s="2">
        <f t="shared" ref="A52:A61" si="4">A51</f>
        <v>2022</v>
      </c>
      <c r="B52" s="2">
        <f>[1]X!B256</f>
        <v>3</v>
      </c>
      <c r="C52" s="4">
        <f>[1]X!C256</f>
        <v>285239.88374000002</v>
      </c>
      <c r="D52" s="3">
        <f>[1]X!D256</f>
        <v>4.2</v>
      </c>
      <c r="E52" s="3">
        <f>[1]X!E256</f>
        <v>13.351821113977815</v>
      </c>
      <c r="F52" s="4">
        <f>[1]X!F256</f>
        <v>33090208.02</v>
      </c>
      <c r="G52" s="3">
        <f>[1]X!G256</f>
        <v>17.100000000000001</v>
      </c>
      <c r="H52" s="3">
        <f>[1]X!H256</f>
        <v>15.085505985927409</v>
      </c>
    </row>
    <row r="53" spans="1:8" x14ac:dyDescent="0.25">
      <c r="A53" s="2">
        <f t="shared" si="4"/>
        <v>2022</v>
      </c>
      <c r="B53" s="2">
        <f>[1]X!B257</f>
        <v>4</v>
      </c>
      <c r="C53" s="4">
        <f>[1]X!C257</f>
        <v>298300.52784999995</v>
      </c>
      <c r="D53" s="3">
        <f>[1]X!D257</f>
        <v>24.2</v>
      </c>
      <c r="E53" s="3">
        <f>[1]X!E257</f>
        <v>13.076214582269261</v>
      </c>
      <c r="F53" s="4">
        <f>[1]X!F257</f>
        <v>31313206.039999999</v>
      </c>
      <c r="G53" s="3">
        <f>[1]X!G257</f>
        <v>21.2</v>
      </c>
      <c r="H53" s="3">
        <f>[1]X!H257</f>
        <v>15.001795880469064</v>
      </c>
    </row>
    <row r="54" spans="1:8" x14ac:dyDescent="0.25">
      <c r="A54" s="2">
        <f t="shared" si="4"/>
        <v>2022</v>
      </c>
      <c r="B54" s="2">
        <f>[1]X!B258</f>
        <v>5</v>
      </c>
      <c r="C54" s="4">
        <f>[1]X!C258</f>
        <v>352062.46268</v>
      </c>
      <c r="D54" s="3">
        <f>[1]X!D258</f>
        <v>36.4</v>
      </c>
      <c r="E54" s="3">
        <f>[1]X!E258</f>
        <v>12.746006493465554</v>
      </c>
      <c r="F54" s="4">
        <f>[1]X!F258</f>
        <v>35045106.359999999</v>
      </c>
      <c r="G54" s="3">
        <f>[1]X!G258</f>
        <v>28.8</v>
      </c>
      <c r="H54" s="3">
        <f>[1]X!H258</f>
        <v>14.847281210468863</v>
      </c>
    </row>
    <row r="55" spans="1:8" x14ac:dyDescent="0.25">
      <c r="A55" s="2">
        <f t="shared" si="4"/>
        <v>2022</v>
      </c>
      <c r="B55" s="2">
        <f>[1]X!B259</f>
        <v>6</v>
      </c>
      <c r="C55" s="4">
        <f>[1]X!C259</f>
        <v>298496.89088000002</v>
      </c>
      <c r="D55" s="3">
        <f>[1]X!D259</f>
        <v>16.3</v>
      </c>
      <c r="E55" s="3">
        <f>[1]X!E259</f>
        <v>12.363842033858106</v>
      </c>
      <c r="F55" s="4">
        <f>[1]X!F259</f>
        <v>34949360.142019987</v>
      </c>
      <c r="G55" s="3">
        <f>[1]X!G259</f>
        <v>26.6</v>
      </c>
      <c r="H55" s="3">
        <f>[1]X!H259</f>
        <v>14.622989984563905</v>
      </c>
    </row>
    <row r="56" spans="1:8" x14ac:dyDescent="0.25">
      <c r="A56" s="2">
        <f t="shared" si="4"/>
        <v>2022</v>
      </c>
      <c r="B56" s="2">
        <f>[1]X!B260</f>
        <v>7</v>
      </c>
      <c r="C56" s="4">
        <f>[1]X!C260</f>
        <v>305720.71110000001</v>
      </c>
      <c r="D56" s="3">
        <f>[1]X!D260</f>
        <v>16.7</v>
      </c>
      <c r="E56" s="3">
        <f>[1]X!E260</f>
        <v>11.934009028176281</v>
      </c>
      <c r="F56" s="4">
        <f>[1]X!F260</f>
        <v>32042097.747560117</v>
      </c>
      <c r="G56" s="3">
        <f>[1]X!G260</f>
        <v>20.6</v>
      </c>
      <c r="H56" s="3">
        <f>[1]X!H260</f>
        <v>14.330919150196122</v>
      </c>
    </row>
    <row r="57" spans="1:8" x14ac:dyDescent="0.25">
      <c r="A57" s="2">
        <f t="shared" si="4"/>
        <v>2022</v>
      </c>
      <c r="B57" s="2">
        <f>[1]X!B261</f>
        <v>8</v>
      </c>
      <c r="C57" s="4">
        <f>[1]X!C261</f>
        <v>249991.51190000001</v>
      </c>
      <c r="D57" s="3">
        <f>[1]X!D261</f>
        <v>18.100000000000001</v>
      </c>
      <c r="E57" s="3">
        <f>[1]X!E261</f>
        <v>11.461068645452652</v>
      </c>
      <c r="F57" s="4">
        <f>[1]X!F261</f>
        <v>29090924.129999999</v>
      </c>
      <c r="G57" s="3">
        <f>[1]X!G261</f>
        <v>31.7</v>
      </c>
      <c r="H57" s="3">
        <f>[1]X!H261</f>
        <v>13.973897391614077</v>
      </c>
    </row>
    <row r="58" spans="1:8" x14ac:dyDescent="0.25">
      <c r="A58" s="2">
        <f t="shared" si="4"/>
        <v>2022</v>
      </c>
      <c r="B58" s="2">
        <f>[1]X!B262</f>
        <v>9</v>
      </c>
      <c r="C58" s="4">
        <f>[1]X!C262</f>
        <v>324901.96737000003</v>
      </c>
      <c r="D58" s="3">
        <f>[1]X!D262</f>
        <v>19.899999999999999</v>
      </c>
      <c r="E58" s="3">
        <f>[1]X!E262</f>
        <v>10.949913026315059</v>
      </c>
      <c r="F58" s="4">
        <f>[1]X!F262</f>
        <v>34621363.619999997</v>
      </c>
      <c r="G58" s="3">
        <f>[1]X!G262</f>
        <v>22.2</v>
      </c>
      <c r="H58" s="3">
        <f>[1]X!H262</f>
        <v>13.555188745903125</v>
      </c>
    </row>
    <row r="59" spans="1:8" x14ac:dyDescent="0.25">
      <c r="A59" s="2">
        <f t="shared" si="4"/>
        <v>2022</v>
      </c>
      <c r="B59" s="2">
        <f>[1]X!B263</f>
        <v>10</v>
      </c>
      <c r="C59" s="4">
        <f>[1]X!C263</f>
        <v>298388.24845999997</v>
      </c>
      <c r="D59" s="3">
        <f>[1]X!D263</f>
        <v>10.4</v>
      </c>
      <c r="E59" s="3">
        <f>[1]X!E263</f>
        <v>10.405895348290963</v>
      </c>
      <c r="F59" s="4">
        <f>[1]X!F263</f>
        <v>33057790.25</v>
      </c>
      <c r="G59" s="3">
        <f>[1]X!G263</f>
        <v>15.1</v>
      </c>
      <c r="H59" s="3">
        <f>[1]X!H263</f>
        <v>13.079288229496427</v>
      </c>
    </row>
    <row r="60" spans="1:8" x14ac:dyDescent="0.25">
      <c r="A60" s="2">
        <f t="shared" si="4"/>
        <v>2022</v>
      </c>
      <c r="B60" s="2">
        <f>[1]X!B264</f>
        <v>11</v>
      </c>
      <c r="C60" s="4">
        <f>[1]X!C264</f>
        <v>286745.19504000002</v>
      </c>
      <c r="D60" s="3">
        <f>[1]X!D264</f>
        <v>4.3</v>
      </c>
      <c r="E60" s="3">
        <f>[1]X!E264</f>
        <v>9.8349903227254423</v>
      </c>
      <c r="F60" s="4">
        <f>[1]X!F264</f>
        <v>37379981.874499999</v>
      </c>
      <c r="G60" s="3">
        <f>[1]X!G264</f>
        <v>23.330279051002513</v>
      </c>
      <c r="H60" s="3">
        <f>[1]X!H264</f>
        <v>12.551291192942012</v>
      </c>
    </row>
    <row r="61" spans="1:8" x14ac:dyDescent="0.25">
      <c r="A61" s="2">
        <f t="shared" si="4"/>
        <v>2022</v>
      </c>
      <c r="B61" s="2">
        <f>[1]X!B265</f>
        <v>12</v>
      </c>
      <c r="C61" s="4">
        <f>[1]X!C265</f>
        <v>261972.61906</v>
      </c>
      <c r="D61" s="3">
        <f>[1]X!D265</f>
        <v>15.2</v>
      </c>
      <c r="E61" s="3">
        <f>[1]X!E265</f>
        <v>9.2431722515643902</v>
      </c>
      <c r="F61" s="4">
        <f>[1]X!F265</f>
        <v>32097764.968249999</v>
      </c>
      <c r="G61" s="3">
        <f>[1]X!G265</f>
        <v>16.2</v>
      </c>
      <c r="H61" s="3">
        <f>[1]X!H265</f>
        <v>11.976433313994194</v>
      </c>
    </row>
    <row r="62" spans="1:8" x14ac:dyDescent="0.25">
      <c r="A62" s="2">
        <f>[1]X!A266</f>
        <v>2023</v>
      </c>
      <c r="B62" s="2">
        <f>[1]X!B266</f>
        <v>1</v>
      </c>
      <c r="C62" s="4">
        <f>[1]X!C266</f>
        <v>266149.14548000001</v>
      </c>
      <c r="D62" s="3">
        <f>[1]X!D266</f>
        <v>4.5</v>
      </c>
      <c r="E62" s="3">
        <f>[1]X!E266</f>
        <v>8.636031062425733</v>
      </c>
      <c r="F62" s="4">
        <f>[1]X!F266</f>
        <v>30920969.219510071</v>
      </c>
      <c r="G62" s="3">
        <f>[1]X!G266</f>
        <v>21.1</v>
      </c>
      <c r="H62" s="3">
        <f>[1]X!H266</f>
        <v>11.360698811230767</v>
      </c>
    </row>
    <row r="63" spans="1:8" x14ac:dyDescent="0.25">
      <c r="A63" s="2">
        <f>A62</f>
        <v>2023</v>
      </c>
      <c r="B63" s="2">
        <f>[1]X!B267</f>
        <v>2</v>
      </c>
      <c r="C63" s="4">
        <f>[1]X!C267</f>
        <v>274930.94595999998</v>
      </c>
      <c r="D63" s="3">
        <f>[1]X!D267</f>
        <v>-6.5</v>
      </c>
      <c r="E63" s="3">
        <f>[1]X!E267</f>
        <v>8.0195703515210379</v>
      </c>
      <c r="F63" s="4">
        <f>[1]X!F267</f>
        <v>32830165.110000003</v>
      </c>
      <c r="G63" s="3">
        <f>[1]X!G267</f>
        <v>9.6999999999999993</v>
      </c>
      <c r="H63" s="3">
        <f>[1]X!H267</f>
        <v>10.710365206471606</v>
      </c>
    </row>
    <row r="64" spans="1:8" x14ac:dyDescent="0.25">
      <c r="A64" s="2">
        <f t="shared" ref="A64:A73" si="5">A63</f>
        <v>2023</v>
      </c>
      <c r="B64" s="2">
        <f>[1]X!B268</f>
        <v>3</v>
      </c>
      <c r="C64" s="4">
        <f>[1]X!C268</f>
        <v>315438.90325999999</v>
      </c>
      <c r="D64" s="3">
        <f>[1]X!D268</f>
        <v>10.6</v>
      </c>
      <c r="E64" s="3">
        <f>[1]X!E268</f>
        <v>7.3995064906825361</v>
      </c>
      <c r="F64" s="4">
        <f>[1]X!F268</f>
        <v>38932728.484019995</v>
      </c>
      <c r="G64" s="3">
        <f>[1]X!G268</f>
        <v>17.7</v>
      </c>
      <c r="H64" s="3">
        <f>[1]X!H268</f>
        <v>10.032386361896915</v>
      </c>
    </row>
    <row r="65" spans="1:8" x14ac:dyDescent="0.25">
      <c r="A65" s="2">
        <f t="shared" si="5"/>
        <v>2023</v>
      </c>
      <c r="B65" s="2">
        <f>[1]X!B269</f>
        <v>4</v>
      </c>
      <c r="C65" s="4">
        <f>[1]X!C269</f>
        <v>276368.85845</v>
      </c>
      <c r="D65" s="3">
        <f>[1]X!D269</f>
        <v>-7.4</v>
      </c>
      <c r="E65" s="3">
        <f>[1]X!E269</f>
        <v>6.7805475482458268</v>
      </c>
      <c r="F65" s="4">
        <f>[1]X!F269</f>
        <v>29342437.952280067</v>
      </c>
      <c r="G65" s="3">
        <f>[1]X!G269</f>
        <v>-6.3</v>
      </c>
      <c r="H65" s="3">
        <f>[1]X!H269</f>
        <v>9.333645975436454</v>
      </c>
    </row>
    <row r="66" spans="1:8" x14ac:dyDescent="0.25">
      <c r="A66" s="2">
        <f t="shared" si="5"/>
        <v>2023</v>
      </c>
      <c r="B66" s="2">
        <f>[1]X!B270</f>
        <v>5</v>
      </c>
      <c r="C66" s="4">
        <f>[1]X!C270</f>
        <v>303750.68714000005</v>
      </c>
      <c r="D66" s="3">
        <f>[1]X!D270</f>
        <v>-13.7</v>
      </c>
      <c r="E66" s="3">
        <f>[1]X!E270</f>
        <v>6.1676238490402095</v>
      </c>
      <c r="F66" s="4">
        <f>[1]X!F270</f>
        <v>33942406.766280077</v>
      </c>
      <c r="G66" s="3">
        <f>[1]X!G270</f>
        <v>-3.1</v>
      </c>
      <c r="H66" s="3">
        <f>[1]X!H270</f>
        <v>8.6215602181892912</v>
      </c>
    </row>
    <row r="67" spans="1:8" x14ac:dyDescent="0.25">
      <c r="A67" s="2">
        <f t="shared" si="5"/>
        <v>2023</v>
      </c>
      <c r="B67" s="2">
        <f>[1]X!B271</f>
        <v>6</v>
      </c>
      <c r="C67" s="4">
        <f>[1]X!C271</f>
        <v>339603.20276000001</v>
      </c>
      <c r="D67" s="3">
        <f>[1]X!D271</f>
        <v>13.8</v>
      </c>
      <c r="E67" s="3">
        <f>[1]X!E271</f>
        <v>5.5646809576485801</v>
      </c>
      <c r="F67" s="4">
        <f>[1]X!F271</f>
        <v>33982453.989429966</v>
      </c>
      <c r="G67" s="3">
        <f>[1]X!G271</f>
        <v>-2.8</v>
      </c>
      <c r="H67" s="3">
        <f>[1]X!H271</f>
        <v>7.9024595913950906</v>
      </c>
    </row>
    <row r="68" spans="1:8" x14ac:dyDescent="0.25">
      <c r="A68" s="2">
        <f t="shared" si="5"/>
        <v>2023</v>
      </c>
      <c r="B68" s="2">
        <f>[1]X!B272</f>
        <v>7</v>
      </c>
      <c r="C68" s="4">
        <f>[1]X!C272</f>
        <v>278179.43894000002</v>
      </c>
      <c r="D68" s="3">
        <f>[1]X!D272</f>
        <v>-9</v>
      </c>
      <c r="E68" s="3">
        <f>[1]X!E272</f>
        <v>4.9742847425532064</v>
      </c>
      <c r="F68" s="4">
        <f>[1]X!F272</f>
        <v>30445789.879379854</v>
      </c>
      <c r="G68" s="3">
        <f>[1]X!G272</f>
        <v>-5</v>
      </c>
      <c r="H68" s="3">
        <f>[1]X!H272</f>
        <v>7.1818605990561437</v>
      </c>
    </row>
    <row r="69" spans="1:8" x14ac:dyDescent="0.25">
      <c r="A69" s="2">
        <f t="shared" si="5"/>
        <v>2023</v>
      </c>
      <c r="B69" s="2">
        <f>[1]X!B273</f>
        <v>8</v>
      </c>
      <c r="C69" s="4">
        <f>[1]X!C273</f>
        <v>228647.60352</v>
      </c>
      <c r="D69" s="3">
        <f>[1]X!D273</f>
        <v>-8.5</v>
      </c>
      <c r="E69" s="3">
        <f>[1]X!E273</f>
        <v>4.3995729693920742</v>
      </c>
      <c r="F69" s="4">
        <f>[1]X!F273</f>
        <v>26173676.04063008</v>
      </c>
      <c r="G69" s="3">
        <f>[1]X!G273</f>
        <v>-10</v>
      </c>
      <c r="H69" s="3">
        <f>[1]X!H273</f>
        <v>6.4645365188142279</v>
      </c>
    </row>
    <row r="70" spans="1:8" x14ac:dyDescent="0.25">
      <c r="A70" s="2">
        <f t="shared" si="5"/>
        <v>2023</v>
      </c>
      <c r="B70" s="2">
        <f>[1]X!B274</f>
        <v>9</v>
      </c>
      <c r="C70" s="4">
        <f>[1]X!C274</f>
        <v>265244.55166</v>
      </c>
      <c r="D70" s="3">
        <f>[1]X!D274</f>
        <v>-18.399999999999999</v>
      </c>
      <c r="E70" s="3">
        <f>[1]X!E274</f>
        <v>3.8427129673627154</v>
      </c>
      <c r="F70" s="4">
        <f>[1]X!F274</f>
        <v>31014884.439349964</v>
      </c>
      <c r="G70" s="3">
        <f>[1]X!G274</f>
        <v>-10.4</v>
      </c>
      <c r="H70" s="3">
        <f>[1]X!H274</f>
        <v>5.7544146657695183</v>
      </c>
    </row>
    <row r="71" spans="1:8" x14ac:dyDescent="0.25">
      <c r="A71" s="2">
        <f t="shared" si="5"/>
        <v>2023</v>
      </c>
      <c r="B71" s="2">
        <f>[1]X!B275</f>
        <v>10</v>
      </c>
      <c r="C71" s="4">
        <f>[1]X!C275</f>
        <v>307738.23254</v>
      </c>
      <c r="D71" s="3">
        <f>[1]X!D275</f>
        <v>3.1</v>
      </c>
      <c r="E71" s="3">
        <f>[1]X!E275</f>
        <v>3.3049762619842316</v>
      </c>
      <c r="F71" s="4">
        <f>[1]X!F275</f>
        <v>32276872.881699994</v>
      </c>
      <c r="G71" s="3">
        <f>[1]X!G275</f>
        <v>-2.4</v>
      </c>
      <c r="H71" s="3">
        <f>[1]X!H275</f>
        <v>5.0542789844306073</v>
      </c>
    </row>
    <row r="72" spans="1:8" x14ac:dyDescent="0.25">
      <c r="A72" s="2">
        <f t="shared" si="5"/>
        <v>2023</v>
      </c>
      <c r="B72" s="2">
        <f>[1]X!B276</f>
        <v>11</v>
      </c>
      <c r="C72" s="4">
        <f>[1]X!C276</f>
        <v>275721.17071999999</v>
      </c>
      <c r="D72" s="3">
        <f>[1]X!D276</f>
        <v>-3.8</v>
      </c>
      <c r="E72" s="3">
        <f>[1]X!E276</f>
        <v>2.7860897459307683</v>
      </c>
      <c r="F72" s="4">
        <f>[1]X!F276</f>
        <v>34878346.913349994</v>
      </c>
      <c r="G72" s="3">
        <f>[1]X!G276</f>
        <v>-6.7</v>
      </c>
      <c r="H72" s="3">
        <f>[1]X!H276</f>
        <v>4.3657915849542981</v>
      </c>
    </row>
    <row r="73" spans="1:8" x14ac:dyDescent="0.25">
      <c r="A73" s="2">
        <f t="shared" si="5"/>
        <v>2023</v>
      </c>
      <c r="B73" s="2">
        <f>[1]X!B277</f>
        <v>12</v>
      </c>
      <c r="C73" s="4">
        <f>[1]X!C277</f>
        <v>228134.40150000001</v>
      </c>
      <c r="D73" s="3">
        <f>[1]X!D277</f>
        <v>-12.9</v>
      </c>
      <c r="E73" s="3">
        <f>[1]X!E277</f>
        <v>2.2857660774138342</v>
      </c>
      <c r="F73" s="4">
        <f>[1]X!F277</f>
        <v>28947870.422629736</v>
      </c>
      <c r="G73" s="3">
        <f>[1]X!G277</f>
        <v>-9.8000000000000007</v>
      </c>
      <c r="H73" s="3">
        <f>[1]X!H277</f>
        <v>3.6900969192345858</v>
      </c>
    </row>
    <row r="74" spans="1:8" x14ac:dyDescent="0.25">
      <c r="A74" s="2">
        <f>[1]X!A278</f>
        <v>2024</v>
      </c>
      <c r="B74" s="2">
        <f>[1]X!B278</f>
        <v>1</v>
      </c>
      <c r="C74" s="4">
        <f>[1]X!C278</f>
        <v>248863.47690000001</v>
      </c>
      <c r="D74" s="3">
        <f>[1]X!D278</f>
        <v>-6.5</v>
      </c>
      <c r="E74" s="3">
        <f>[1]X!E278</f>
        <v>1.8032605473014696</v>
      </c>
      <c r="F74" s="4">
        <f>[1]X!F278</f>
        <v>30144188.447399929</v>
      </c>
      <c r="G74" s="3">
        <f>[1]X!G278</f>
        <v>-2.5</v>
      </c>
      <c r="H74" s="3">
        <f>[1]X!H278</f>
        <v>3.0275709814165097</v>
      </c>
    </row>
    <row r="75" spans="1:8" x14ac:dyDescent="0.25">
      <c r="A75" s="2">
        <f>A74</f>
        <v>2024</v>
      </c>
      <c r="B75" s="2">
        <f>[1]X!B279</f>
        <v>2</v>
      </c>
      <c r="C75" s="4">
        <f>[1]X!C279</f>
        <v>291678.31185</v>
      </c>
      <c r="D75" s="3">
        <f>[1]X!D279</f>
        <v>6.1</v>
      </c>
      <c r="E75" s="3">
        <f>[1]X!E279</f>
        <v>1.3367738793730051</v>
      </c>
      <c r="F75" s="4">
        <f>[1]X!F279</f>
        <v>31834868.145300012</v>
      </c>
      <c r="G75" s="3">
        <f>[1]X!G279</f>
        <v>-3</v>
      </c>
      <c r="H75" s="3">
        <f>[1]X!H279</f>
        <v>2.3776529533590507</v>
      </c>
    </row>
    <row r="76" spans="1:8" x14ac:dyDescent="0.25">
      <c r="A76" s="2">
        <f t="shared" ref="A76:A85" si="6">A75</f>
        <v>2024</v>
      </c>
      <c r="B76" s="2">
        <f>[1]X!B280</f>
        <v>3</v>
      </c>
      <c r="C76" s="4">
        <f>[1]X!C280</f>
        <v>280010.34214999998</v>
      </c>
      <c r="D76" s="3">
        <f>[1]X!D280</f>
        <v>-11.2</v>
      </c>
      <c r="E76" s="3">
        <f>[1]X!E280</f>
        <v>0.88393018209198704</v>
      </c>
      <c r="F76" s="4">
        <f>[1]X!F280</f>
        <v>31450458.37769999</v>
      </c>
      <c r="G76" s="3">
        <f>[1]X!G280</f>
        <v>-19.2</v>
      </c>
      <c r="H76" s="3">
        <f>[1]X!H280</f>
        <v>1.739398157825258</v>
      </c>
    </row>
    <row r="77" spans="1:8" x14ac:dyDescent="0.25">
      <c r="A77" s="2">
        <f t="shared" si="6"/>
        <v>2024</v>
      </c>
      <c r="B77" s="2">
        <f>[1]X!B281</f>
        <v>4</v>
      </c>
      <c r="C77" s="4">
        <f>[1]X!C281</f>
        <v>295156.64913999999</v>
      </c>
      <c r="D77" s="3">
        <f>[1]X!D281</f>
        <v>6.8</v>
      </c>
      <c r="E77" s="3">
        <f>[1]X!E281</f>
        <v>0.44268434351367203</v>
      </c>
      <c r="F77" s="4">
        <f>[1]X!F281</f>
        <v>33990782.625569999</v>
      </c>
      <c r="G77" s="3">
        <f>[1]X!G281</f>
        <v>15.8</v>
      </c>
      <c r="H77" s="3">
        <f>[1]X!H281</f>
        <v>1.1114884694564204</v>
      </c>
    </row>
    <row r="78" spans="1:8" x14ac:dyDescent="0.25">
      <c r="A78" s="2">
        <f t="shared" si="6"/>
        <v>2024</v>
      </c>
      <c r="B78" s="2">
        <f>[1]X!B282</f>
        <v>5</v>
      </c>
      <c r="C78" s="4">
        <f>[1]X!C282</f>
        <v>290848.19679999998</v>
      </c>
      <c r="D78" s="3">
        <f>[1]X!D282</f>
        <v>-4.24</v>
      </c>
      <c r="E78" s="3">
        <f>[1]X!E282</f>
        <v>1.0152089875115828E-2</v>
      </c>
      <c r="F78" s="4">
        <f>[1]X!F282</f>
        <v>34716490</v>
      </c>
      <c r="G78" s="3">
        <f>[1]X!G282</f>
        <v>2.2805785077354201</v>
      </c>
      <c r="H78" s="3">
        <f>[1]X!H282</f>
        <v>0.49115163802175532</v>
      </c>
    </row>
    <row r="79" spans="1:8" x14ac:dyDescent="0.25">
      <c r="A79" s="2">
        <f t="shared" si="6"/>
        <v>2024</v>
      </c>
      <c r="B79" s="2">
        <f>[1]X!B283</f>
        <v>6</v>
      </c>
      <c r="C79" s="4">
        <f>[1]X!C283</f>
        <v>423302.26368000003</v>
      </c>
      <c r="D79" s="3">
        <f>[1]X!D283</f>
        <v>24.646134147077149</v>
      </c>
      <c r="E79" s="3">
        <f>[1]X!E283</f>
        <v>-0.41610937233270329</v>
      </c>
      <c r="F79" s="4">
        <f>[1]X!F283</f>
        <v>32968748.841820002</v>
      </c>
      <c r="G79" s="3">
        <f>[1]X!G283</f>
        <v>-2.9830251456391954</v>
      </c>
      <c r="H79" s="3">
        <f>[1]X!H283</f>
        <v>-0.12336455118656553</v>
      </c>
    </row>
    <row r="80" spans="1:8" x14ac:dyDescent="0.25">
      <c r="A80" s="2">
        <f t="shared" si="6"/>
        <v>2024</v>
      </c>
      <c r="B80" s="2">
        <f>[1]X!B284</f>
        <v>7</v>
      </c>
      <c r="C80" s="4">
        <f>[1]X!C284</f>
        <v>285286.04083000001</v>
      </c>
      <c r="D80" s="3">
        <f>[1]X!D284</f>
        <v>2.5546826598973782</v>
      </c>
      <c r="E80" s="3">
        <f>[1]X!E284</f>
        <v>-0.83883798606949267</v>
      </c>
      <c r="F80" s="4">
        <f>[1]X!F284</f>
        <v>33269564.393179819</v>
      </c>
      <c r="G80" s="3">
        <f>[1]X!G284</f>
        <v>9.2747618800077092</v>
      </c>
      <c r="H80" s="3">
        <f>[1]X!H284</f>
        <v>-0.73368804712152924</v>
      </c>
    </row>
    <row r="81" spans="1:8" x14ac:dyDescent="0.25">
      <c r="A81" s="2">
        <f t="shared" si="6"/>
        <v>2024</v>
      </c>
      <c r="B81" s="2">
        <f>[1]X!B285</f>
        <v>8</v>
      </c>
      <c r="C81" s="4">
        <f>[1]X!C285</f>
        <v>207840.93078999998</v>
      </c>
      <c r="D81" s="3">
        <f>[1]X!D285</f>
        <v>-9.0998866420132991</v>
      </c>
      <c r="E81" s="3">
        <f>[1]X!E285</f>
        <v>-1.2590312607172229</v>
      </c>
      <c r="F81" s="4">
        <f>[1]X!F285</f>
        <v>26833928.51073036</v>
      </c>
      <c r="G81" s="3">
        <f>[1]X!G285</f>
        <v>2.5225821129418513</v>
      </c>
      <c r="H81" s="3">
        <f>[1]X!H285</f>
        <v>-1.3416453862774043</v>
      </c>
    </row>
    <row r="82" spans="1:8" x14ac:dyDescent="0.25">
      <c r="A82" s="2">
        <f t="shared" si="6"/>
        <v>2024</v>
      </c>
      <c r="B82" s="2">
        <f>[1]X!B286</f>
        <v>9</v>
      </c>
      <c r="C82" s="4">
        <f>[1]X!C286</f>
        <v>295146.97940000001</v>
      </c>
      <c r="D82" s="3">
        <f>[1]X!D286</f>
        <v>11.27353137052558</v>
      </c>
      <c r="E82" s="3">
        <f>[1]X!E286</f>
        <v>-1.6774510445018946</v>
      </c>
      <c r="F82" s="4">
        <f>[1]X!F286</f>
        <v>31596859.34</v>
      </c>
      <c r="G82" s="3">
        <f>[1]X!G286</f>
        <v>1.8764374305120901</v>
      </c>
      <c r="H82" s="3">
        <f>[1]X!H286</f>
        <v>-1.9483680739035194</v>
      </c>
    </row>
    <row r="83" spans="1:8" x14ac:dyDescent="0.25">
      <c r="A83" s="2">
        <f t="shared" si="6"/>
        <v>2024</v>
      </c>
      <c r="B83" s="2">
        <f>[1]X!B287</f>
        <v>10</v>
      </c>
      <c r="C83" s="4">
        <f>[1]X!C287</f>
        <v>316658.86397999985</v>
      </c>
      <c r="D83" s="3">
        <f>[1]X!D287</f>
        <v>2.8987725595130076</v>
      </c>
      <c r="E83" s="3">
        <f>[1]X!E287</f>
        <v>-2.095403689495432</v>
      </c>
      <c r="F83" s="4">
        <f>[1]X!F287</f>
        <v>35280246.222210057</v>
      </c>
      <c r="G83" s="3">
        <f>[1]X!G287</f>
        <v>9.3050319698501092</v>
      </c>
      <c r="H83" s="3">
        <f>[1]X!H287</f>
        <v>-2.5547192661173135</v>
      </c>
    </row>
    <row r="84" spans="1:8" x14ac:dyDescent="0.25">
      <c r="A84" s="2">
        <f t="shared" si="6"/>
        <v>2024</v>
      </c>
      <c r="B84" s="2">
        <f>[1]X!B288</f>
        <v>11</v>
      </c>
      <c r="C84" s="4">
        <f>[1]X!C288</f>
        <v>271180.08438999997</v>
      </c>
      <c r="D84" s="3">
        <f>[1]X!D288</f>
        <v>-1.6469850023274168</v>
      </c>
      <c r="E84" s="3">
        <f>[1]X!E288</f>
        <v>-2.5132961739909372</v>
      </c>
      <c r="F84" s="4">
        <f>[1]X!F288</f>
        <v>32640410.863389827</v>
      </c>
      <c r="G84" s="3">
        <f>[1]X!G288</f>
        <v>-6.4164051568154417</v>
      </c>
      <c r="H84" s="3">
        <f>[1]X!H288</f>
        <v>-3.1612965075428625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1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[1]M!A1</f>
        <v>Año</v>
      </c>
      <c r="B1" s="1" t="str">
        <f>[1]M!B1</f>
        <v>Mes</v>
      </c>
      <c r="C1" s="2" t="str">
        <f>[1]M!C1</f>
        <v>Importaciones Cantabria</v>
      </c>
      <c r="D1" s="2" t="str">
        <f>[1]M!D1</f>
        <v>Importaciones Cantabria. Var interanual</v>
      </c>
      <c r="E1" s="2" t="str">
        <f>[1]M!E1</f>
        <v>Importaciones Cantabria. Tendencia</v>
      </c>
      <c r="F1" s="2" t="str">
        <f>[1]M!F1</f>
        <v>Importaciones España</v>
      </c>
      <c r="G1" s="2" t="str">
        <f>[1]M!G1</f>
        <v>Importaciones España. Var interanual</v>
      </c>
      <c r="H1" s="2" t="str">
        <f>[1]M!H1</f>
        <v>Importaciones España. Tendencia</v>
      </c>
    </row>
    <row r="2" spans="1:8" x14ac:dyDescent="0.25">
      <c r="A2" s="2">
        <f>[1]M!A206</f>
        <v>2018</v>
      </c>
      <c r="B2" s="2">
        <f>[1]M!B206</f>
        <v>1</v>
      </c>
      <c r="C2" s="4">
        <f>[1]M!C206</f>
        <v>144592.41094999999</v>
      </c>
      <c r="D2" s="3">
        <f>[1]M!D206</f>
        <v>-7.87</v>
      </c>
      <c r="E2" s="3">
        <f>[1]M!E206</f>
        <v>5.7294672994431917</v>
      </c>
      <c r="F2" s="4">
        <f>[1]M!F206</f>
        <v>26765037.274739996</v>
      </c>
      <c r="G2" s="3">
        <f>[1]M!G206</f>
        <v>8.91</v>
      </c>
      <c r="H2" s="3">
        <f>[1]M!H206</f>
        <v>6.0139322388610941</v>
      </c>
    </row>
    <row r="3" spans="1:8" x14ac:dyDescent="0.25">
      <c r="A3" s="2">
        <f>A2</f>
        <v>2018</v>
      </c>
      <c r="B3" s="2">
        <f>[1]M!B207</f>
        <v>2</v>
      </c>
      <c r="C3" s="4">
        <f>[1]M!C207</f>
        <v>173495.10790999999</v>
      </c>
      <c r="D3" s="3">
        <f>[1]M!D207</f>
        <v>0.66</v>
      </c>
      <c r="E3" s="3">
        <f>[1]M!E207</f>
        <v>5.4949663807163622</v>
      </c>
      <c r="F3" s="4">
        <f>[1]M!F207</f>
        <v>24756847.069120016</v>
      </c>
      <c r="G3" s="3">
        <f>[1]M!G207</f>
        <v>0.3</v>
      </c>
      <c r="H3" s="3">
        <f>[1]M!H207</f>
        <v>5.5582874838395782</v>
      </c>
    </row>
    <row r="4" spans="1:8" x14ac:dyDescent="0.25">
      <c r="A4" s="2">
        <f t="shared" ref="A4:A13" si="0">A3</f>
        <v>2018</v>
      </c>
      <c r="B4" s="2">
        <f>[1]M!B208</f>
        <v>3</v>
      </c>
      <c r="C4" s="4">
        <f>[1]M!C208</f>
        <v>179178.17241999999</v>
      </c>
      <c r="D4" s="3">
        <f>[1]M!D208</f>
        <v>-6.37</v>
      </c>
      <c r="E4" s="3">
        <f>[1]M!E208</f>
        <v>5.2691161738839805</v>
      </c>
      <c r="F4" s="4">
        <f>[1]M!F208</f>
        <v>26436157.901760031</v>
      </c>
      <c r="G4" s="3">
        <f>[1]M!G208</f>
        <v>-4.51</v>
      </c>
      <c r="H4" s="3">
        <f>[1]M!H208</f>
        <v>5.1134012897556946</v>
      </c>
    </row>
    <row r="5" spans="1:8" x14ac:dyDescent="0.25">
      <c r="A5" s="2">
        <f t="shared" si="0"/>
        <v>2018</v>
      </c>
      <c r="B5" s="2">
        <f>[1]M!B209</f>
        <v>4</v>
      </c>
      <c r="C5" s="4">
        <f>[1]M!C209</f>
        <v>181980.67350999999</v>
      </c>
      <c r="D5" s="3">
        <f>[1]M!D209</f>
        <v>15.4</v>
      </c>
      <c r="E5" s="3">
        <f>[1]M!E209</f>
        <v>5.0511510322742277</v>
      </c>
      <c r="F5" s="4">
        <f>[1]M!F209</f>
        <v>26908398.910840057</v>
      </c>
      <c r="G5" s="3">
        <f>[1]M!G209</f>
        <v>17.02</v>
      </c>
      <c r="H5" s="3">
        <f>[1]M!H209</f>
        <v>4.6802788293940107</v>
      </c>
    </row>
    <row r="6" spans="1:8" x14ac:dyDescent="0.25">
      <c r="A6" s="2">
        <f t="shared" si="0"/>
        <v>2018</v>
      </c>
      <c r="B6" s="2">
        <f>[1]M!B210</f>
        <v>5</v>
      </c>
      <c r="C6" s="4">
        <f>[1]M!C210</f>
        <v>178496.61205</v>
      </c>
      <c r="D6" s="3">
        <f>[1]M!D210</f>
        <v>3.24</v>
      </c>
      <c r="E6" s="3">
        <f>[1]M!E210</f>
        <v>4.8394970372587647</v>
      </c>
      <c r="F6" s="4">
        <f>[1]M!F210</f>
        <v>27462947.505509984</v>
      </c>
      <c r="G6" s="3">
        <f>[1]M!G210</f>
        <v>2.5099999999999998</v>
      </c>
      <c r="H6" s="3">
        <f>[1]M!H210</f>
        <v>4.2592569837828611</v>
      </c>
    </row>
    <row r="7" spans="1:8" x14ac:dyDescent="0.25">
      <c r="A7" s="2">
        <f t="shared" si="0"/>
        <v>2018</v>
      </c>
      <c r="B7" s="2">
        <f>[1]M!B211</f>
        <v>6</v>
      </c>
      <c r="C7" s="4">
        <f>[1]M!C211</f>
        <v>170762.41355</v>
      </c>
      <c r="D7" s="3">
        <f>[1]M!D211</f>
        <v>19.260000000000002</v>
      </c>
      <c r="E7" s="3">
        <f>[1]M!E211</f>
        <v>4.6332989402764548</v>
      </c>
      <c r="F7" s="4">
        <f>[1]M!F211</f>
        <v>27172280.638449937</v>
      </c>
      <c r="G7" s="3">
        <f>[1]M!G211</f>
        <v>7.66</v>
      </c>
      <c r="H7" s="3">
        <f>[1]M!H211</f>
        <v>3.8515295590318708</v>
      </c>
    </row>
    <row r="8" spans="1:8" x14ac:dyDescent="0.25">
      <c r="A8" s="2">
        <f t="shared" si="0"/>
        <v>2018</v>
      </c>
      <c r="B8" s="2">
        <f>[1]M!B212</f>
        <v>7</v>
      </c>
      <c r="C8" s="4">
        <f>[1]M!C212</f>
        <v>174302.89175000001</v>
      </c>
      <c r="D8" s="3">
        <f>[1]M!D212</f>
        <v>26.08</v>
      </c>
      <c r="E8" s="3">
        <f>[1]M!E212</f>
        <v>4.4315904165830187</v>
      </c>
      <c r="F8" s="4">
        <f>[1]M!F212</f>
        <v>27602535.375759959</v>
      </c>
      <c r="G8" s="3">
        <f>[1]M!G212</f>
        <v>13.65</v>
      </c>
      <c r="H8" s="3">
        <f>[1]M!H212</f>
        <v>3.458168885071236</v>
      </c>
    </row>
    <row r="9" spans="1:8" x14ac:dyDescent="0.25">
      <c r="A9" s="2">
        <f t="shared" si="0"/>
        <v>2018</v>
      </c>
      <c r="B9" s="2">
        <f>[1]M!B213</f>
        <v>8</v>
      </c>
      <c r="C9" s="4">
        <f>[1]M!C213</f>
        <v>153497.60339</v>
      </c>
      <c r="D9" s="3">
        <f>[1]M!D213</f>
        <v>-8.4700000000000006</v>
      </c>
      <c r="E9" s="3">
        <f>[1]M!E213</f>
        <v>4.2344208845633231</v>
      </c>
      <c r="F9" s="4">
        <f>[1]M!F213</f>
        <v>23772064.517010044</v>
      </c>
      <c r="G9" s="3">
        <f>[1]M!G213</f>
        <v>5.82</v>
      </c>
      <c r="H9" s="3">
        <f>[1]M!H213</f>
        <v>3.0805117689451089</v>
      </c>
    </row>
    <row r="10" spans="1:8" x14ac:dyDescent="0.25">
      <c r="A10" s="2">
        <f t="shared" si="0"/>
        <v>2018</v>
      </c>
      <c r="B10" s="2">
        <f>[1]M!B214</f>
        <v>9</v>
      </c>
      <c r="C10" s="4">
        <f>[1]M!C214</f>
        <v>192602.81916000001</v>
      </c>
      <c r="D10" s="3">
        <f>[1]M!D214</f>
        <v>17.13</v>
      </c>
      <c r="E10" s="3">
        <f>[1]M!E214</f>
        <v>4.0433431243788611</v>
      </c>
      <c r="F10" s="4">
        <f>[1]M!F214</f>
        <v>25473928.067130044</v>
      </c>
      <c r="G10" s="3">
        <f>[1]M!G214</f>
        <v>0.27</v>
      </c>
      <c r="H10" s="3">
        <f>[1]M!H214</f>
        <v>2.7206027837472888</v>
      </c>
    </row>
    <row r="11" spans="1:8" x14ac:dyDescent="0.25">
      <c r="A11" s="2">
        <f t="shared" si="0"/>
        <v>2018</v>
      </c>
      <c r="B11" s="2">
        <f>[1]M!B215</f>
        <v>10</v>
      </c>
      <c r="C11" s="4">
        <f>[1]M!C215</f>
        <v>195876.31036999999</v>
      </c>
      <c r="D11" s="3">
        <f>[1]M!D215</f>
        <v>10.83</v>
      </c>
      <c r="E11" s="3">
        <f>[1]M!E215</f>
        <v>3.8590276647408084</v>
      </c>
      <c r="F11" s="4">
        <f>[1]M!F215</f>
        <v>30249871.825359982</v>
      </c>
      <c r="G11" s="3">
        <f>[1]M!G215</f>
        <v>13.07</v>
      </c>
      <c r="H11" s="3">
        <f>[1]M!H215</f>
        <v>2.3806767448098429</v>
      </c>
    </row>
    <row r="12" spans="1:8" x14ac:dyDescent="0.25">
      <c r="A12" s="2">
        <f t="shared" si="0"/>
        <v>2018</v>
      </c>
      <c r="B12" s="2">
        <f>[1]M!B216</f>
        <v>11</v>
      </c>
      <c r="C12" s="4">
        <f>[1]M!C216</f>
        <v>184350.45177000001</v>
      </c>
      <c r="D12" s="3">
        <f>[1]M!D216</f>
        <v>8.68</v>
      </c>
      <c r="E12" s="3">
        <f>[1]M!E216</f>
        <v>3.6830538299767048</v>
      </c>
      <c r="F12" s="4">
        <f>[1]M!F216</f>
        <v>27849766.818500001</v>
      </c>
      <c r="G12" s="3">
        <f>[1]M!G216</f>
        <v>3.24</v>
      </c>
      <c r="H12" s="3">
        <f>[1]M!H216</f>
        <v>2.0627982867159673</v>
      </c>
    </row>
    <row r="13" spans="1:8" x14ac:dyDescent="0.25">
      <c r="A13" s="2">
        <f t="shared" si="0"/>
        <v>2018</v>
      </c>
      <c r="B13" s="2">
        <f>[1]M!B217</f>
        <v>12</v>
      </c>
      <c r="C13" s="4">
        <f>[1]M!C217</f>
        <v>168280.38196</v>
      </c>
      <c r="D13" s="3">
        <f>[1]M!D217</f>
        <v>17.21</v>
      </c>
      <c r="E13" s="3">
        <f>[1]M!E217</f>
        <v>3.5174850397151496</v>
      </c>
      <c r="F13" s="4">
        <f>[1]M!F217</f>
        <v>24414096.865299981</v>
      </c>
      <c r="G13" s="3">
        <f>[1]M!G217</f>
        <v>1.64</v>
      </c>
      <c r="H13" s="3">
        <f>[1]M!H217</f>
        <v>1.7697743581638024</v>
      </c>
    </row>
    <row r="14" spans="1:8" x14ac:dyDescent="0.25">
      <c r="A14" s="2">
        <f>[1]M!A218</f>
        <v>2019</v>
      </c>
      <c r="B14" s="2">
        <f>[1]M!B218</f>
        <v>1</v>
      </c>
      <c r="C14" s="4">
        <f>[1]M!C218</f>
        <v>176663.53380999999</v>
      </c>
      <c r="D14" s="3">
        <f>[1]M!D218</f>
        <v>22.18</v>
      </c>
      <c r="E14" s="3">
        <f>[1]M!E218</f>
        <v>3.3647317237354373</v>
      </c>
      <c r="F14" s="4">
        <f>[1]M!F218</f>
        <v>27008619.403940059</v>
      </c>
      <c r="G14" s="3">
        <f>[1]M!G218</f>
        <v>0.91</v>
      </c>
      <c r="H14" s="3">
        <f>[1]M!H218</f>
        <v>1.504493657970466</v>
      </c>
    </row>
    <row r="15" spans="1:8" x14ac:dyDescent="0.25">
      <c r="A15" s="2">
        <f>A14</f>
        <v>2019</v>
      </c>
      <c r="B15" s="2">
        <f>[1]M!B219</f>
        <v>2</v>
      </c>
      <c r="C15" s="4">
        <f>[1]M!C219</f>
        <v>185933.95115000001</v>
      </c>
      <c r="D15" s="3">
        <f>[1]M!D219</f>
        <v>7.17</v>
      </c>
      <c r="E15" s="3">
        <f>[1]M!E219</f>
        <v>3.2281551809113269</v>
      </c>
      <c r="F15" s="4">
        <f>[1]M!F219</f>
        <v>25646613.382809989</v>
      </c>
      <c r="G15" s="3">
        <f>[1]M!G219</f>
        <v>3.59</v>
      </c>
      <c r="H15" s="3">
        <f>[1]M!H219</f>
        <v>1.26983587284487</v>
      </c>
    </row>
    <row r="16" spans="1:8" x14ac:dyDescent="0.25">
      <c r="A16" s="2">
        <f t="shared" ref="A16:A25" si="1">A15</f>
        <v>2019</v>
      </c>
      <c r="B16" s="2">
        <f>[1]M!B220</f>
        <v>3</v>
      </c>
      <c r="C16" s="4">
        <f>[1]M!C220</f>
        <v>174054.16075000001</v>
      </c>
      <c r="D16" s="3">
        <f>[1]M!D220</f>
        <v>-2.86</v>
      </c>
      <c r="E16" s="3">
        <f>[1]M!E220</f>
        <v>3.1124233259690972</v>
      </c>
      <c r="F16" s="4">
        <f>[1]M!F220</f>
        <v>27821813.222790007</v>
      </c>
      <c r="G16" s="3">
        <f>[1]M!G220</f>
        <v>5.24</v>
      </c>
      <c r="H16" s="3">
        <f>[1]M!H220</f>
        <v>1.0686394052141233</v>
      </c>
    </row>
    <row r="17" spans="1:8" x14ac:dyDescent="0.25">
      <c r="A17" s="2">
        <f t="shared" si="1"/>
        <v>2019</v>
      </c>
      <c r="B17" s="2">
        <f>[1]M!B221</f>
        <v>4</v>
      </c>
      <c r="C17" s="4">
        <f>[1]M!C221</f>
        <v>162477.88933999999</v>
      </c>
      <c r="D17" s="3">
        <f>[1]M!D221</f>
        <v>-10.72</v>
      </c>
      <c r="E17" s="3">
        <f>[1]M!E221</f>
        <v>3.0224778128585741</v>
      </c>
      <c r="F17" s="4">
        <f>[1]M!F221</f>
        <v>26369837.388229996</v>
      </c>
      <c r="G17" s="3">
        <f>[1]M!G221</f>
        <v>-2</v>
      </c>
      <c r="H17" s="3">
        <f>[1]M!H221</f>
        <v>0.90390378001416505</v>
      </c>
    </row>
    <row r="18" spans="1:8" x14ac:dyDescent="0.25">
      <c r="A18" s="2">
        <f t="shared" si="1"/>
        <v>2019</v>
      </c>
      <c r="B18" s="2">
        <f>[1]M!B222</f>
        <v>5</v>
      </c>
      <c r="C18" s="4">
        <f>[1]M!C222</f>
        <v>190733.07209</v>
      </c>
      <c r="D18" s="3">
        <f>[1]M!D222</f>
        <v>6.86</v>
      </c>
      <c r="E18" s="3">
        <f>[1]M!E222</f>
        <v>2.9628455439097245</v>
      </c>
      <c r="F18" s="4">
        <f>[1]M!F222</f>
        <v>28801758.151400018</v>
      </c>
      <c r="G18" s="3">
        <f>[1]M!G222</f>
        <v>4.87</v>
      </c>
      <c r="H18" s="3">
        <f>[1]M!H222</f>
        <v>0.77891820000001666</v>
      </c>
    </row>
    <row r="19" spans="1:8" x14ac:dyDescent="0.25">
      <c r="A19" s="2">
        <f t="shared" si="1"/>
        <v>2019</v>
      </c>
      <c r="B19" s="2">
        <f>[1]M!B223</f>
        <v>6</v>
      </c>
      <c r="C19" s="4">
        <f>[1]M!C223</f>
        <v>184036.77048000001</v>
      </c>
      <c r="D19" s="3">
        <f>[1]M!D223</f>
        <v>7.77</v>
      </c>
      <c r="E19" s="3">
        <f>[1]M!E223</f>
        <v>2.9370990827155126</v>
      </c>
      <c r="F19" s="4">
        <f>[1]M!F223</f>
        <v>26471337.718040019</v>
      </c>
      <c r="G19" s="3">
        <f>[1]M!G223</f>
        <v>-2.58</v>
      </c>
      <c r="H19" s="3">
        <f>[1]M!H223</f>
        <v>0.69677020794197664</v>
      </c>
    </row>
    <row r="20" spans="1:8" x14ac:dyDescent="0.25">
      <c r="A20" s="2">
        <f t="shared" si="1"/>
        <v>2019</v>
      </c>
      <c r="B20" s="2">
        <f>[1]M!B224</f>
        <v>7</v>
      </c>
      <c r="C20" s="4">
        <f>[1]M!C224</f>
        <v>190303.94576999999</v>
      </c>
      <c r="D20" s="3">
        <f>[1]M!D224</f>
        <v>9.18</v>
      </c>
      <c r="E20" s="3">
        <f>[1]M!E224</f>
        <v>2.9490816285950183</v>
      </c>
      <c r="F20" s="4">
        <f>[1]M!F224</f>
        <v>27773215.773330033</v>
      </c>
      <c r="G20" s="3">
        <f>[1]M!G224</f>
        <v>0.62</v>
      </c>
      <c r="H20" s="3">
        <f>[1]M!H224</f>
        <v>0.66083144951312101</v>
      </c>
    </row>
    <row r="21" spans="1:8" x14ac:dyDescent="0.25">
      <c r="A21" s="2">
        <f t="shared" si="1"/>
        <v>2019</v>
      </c>
      <c r="B21" s="2">
        <f>[1]M!B225</f>
        <v>8</v>
      </c>
      <c r="C21" s="4">
        <f>[1]M!C225</f>
        <v>171607.94159999999</v>
      </c>
      <c r="D21" s="3">
        <f>[1]M!D225</f>
        <v>11.8</v>
      </c>
      <c r="E21" s="3">
        <f>[1]M!E225</f>
        <v>3.002971998986578</v>
      </c>
      <c r="F21" s="4">
        <f>[1]M!F225</f>
        <v>23421188.170350011</v>
      </c>
      <c r="G21" s="3">
        <f>[1]M!G225</f>
        <v>-1.48</v>
      </c>
      <c r="H21" s="3">
        <f>[1]M!H225</f>
        <v>0.67424601689986319</v>
      </c>
    </row>
    <row r="22" spans="1:8" x14ac:dyDescent="0.25">
      <c r="A22" s="2">
        <f t="shared" si="1"/>
        <v>2019</v>
      </c>
      <c r="B22" s="2">
        <f>[1]M!B226</f>
        <v>9</v>
      </c>
      <c r="C22" s="4">
        <f>[1]M!C226</f>
        <v>190902.82681999999</v>
      </c>
      <c r="D22" s="3">
        <f>[1]M!D226</f>
        <v>-0.88</v>
      </c>
      <c r="E22" s="3">
        <f>[1]M!E226</f>
        <v>3.1033817139932078</v>
      </c>
      <c r="F22" s="4">
        <f>[1]M!F226</f>
        <v>27731273.02268004</v>
      </c>
      <c r="G22" s="3">
        <f>[1]M!G226</f>
        <v>8.86</v>
      </c>
      <c r="H22" s="3">
        <f>[1]M!H226</f>
        <v>0.74015516677128923</v>
      </c>
    </row>
    <row r="23" spans="1:8" x14ac:dyDescent="0.25">
      <c r="A23" s="2">
        <f t="shared" si="1"/>
        <v>2019</v>
      </c>
      <c r="B23" s="2">
        <f>[1]M!B227</f>
        <v>10</v>
      </c>
      <c r="C23" s="4">
        <f>[1]M!C227</f>
        <v>198660.81159</v>
      </c>
      <c r="D23" s="3">
        <f>[1]M!D227</f>
        <v>1.42</v>
      </c>
      <c r="E23" s="3">
        <f>[1]M!E227</f>
        <v>3.2555331984402174</v>
      </c>
      <c r="F23" s="4">
        <f>[1]M!F227</f>
        <v>29437972.941950001</v>
      </c>
      <c r="G23" s="3">
        <f>[1]M!G227</f>
        <v>-2.68</v>
      </c>
      <c r="H23" s="3">
        <f>[1]M!H227</f>
        <v>0.86155055537864478</v>
      </c>
    </row>
    <row r="24" spans="1:8" x14ac:dyDescent="0.25">
      <c r="A24" s="2">
        <f t="shared" si="1"/>
        <v>2019</v>
      </c>
      <c r="B24" s="2">
        <f>[1]M!B228</f>
        <v>11</v>
      </c>
      <c r="C24" s="4">
        <f>[1]M!C228</f>
        <v>181177.31112</v>
      </c>
      <c r="D24" s="3">
        <f>[1]M!D228</f>
        <v>-1.72</v>
      </c>
      <c r="E24" s="3">
        <f>[1]M!E228</f>
        <v>3.4643722534227774</v>
      </c>
      <c r="F24" s="4">
        <f>[1]M!F228</f>
        <v>26925012.118980002</v>
      </c>
      <c r="G24" s="3">
        <f>[1]M!G228</f>
        <v>-3.32</v>
      </c>
      <c r="H24" s="3">
        <f>[1]M!H228</f>
        <v>1.0419877170865943</v>
      </c>
    </row>
    <row r="25" spans="1:8" x14ac:dyDescent="0.25">
      <c r="A25" s="2">
        <f t="shared" si="1"/>
        <v>2019</v>
      </c>
      <c r="B25" s="2">
        <f>[1]M!B229</f>
        <v>12</v>
      </c>
      <c r="C25" s="4">
        <f>[1]M!C229</f>
        <v>163009.00041000001</v>
      </c>
      <c r="D25" s="3">
        <f>[1]M!D229</f>
        <v>-3.13</v>
      </c>
      <c r="E25" s="3">
        <f>[1]M!E229</f>
        <v>3.7347172124528338</v>
      </c>
      <c r="F25" s="4">
        <f>[1]M!F229</f>
        <v>24660046.81917005</v>
      </c>
      <c r="G25" s="3">
        <f>[1]M!G229</f>
        <v>1.01</v>
      </c>
      <c r="H25" s="3">
        <f>[1]M!H229</f>
        <v>1.2847762452490121</v>
      </c>
    </row>
    <row r="26" spans="1:8" x14ac:dyDescent="0.25">
      <c r="A26" s="2">
        <f>[1]M!A230</f>
        <v>2020</v>
      </c>
      <c r="B26" s="2">
        <f>[1]M!B230</f>
        <v>1</v>
      </c>
      <c r="C26" s="4">
        <f>[1]M!C230</f>
        <v>169592.26920000001</v>
      </c>
      <c r="D26" s="3">
        <f>[1]M!D230</f>
        <v>-4</v>
      </c>
      <c r="E26" s="3">
        <f>[1]M!E230</f>
        <v>4.0710263831914002</v>
      </c>
      <c r="F26" s="4">
        <f>[1]M!F230</f>
        <v>26649854.989999998</v>
      </c>
      <c r="G26" s="3">
        <f>[1]M!G230</f>
        <v>-1.33</v>
      </c>
      <c r="H26" s="3">
        <f>[1]M!H230</f>
        <v>1.5929228174060859</v>
      </c>
    </row>
    <row r="27" spans="1:8" x14ac:dyDescent="0.25">
      <c r="A27" s="2">
        <f>A26</f>
        <v>2020</v>
      </c>
      <c r="B27" s="2">
        <f>[1]M!B231</f>
        <v>2</v>
      </c>
      <c r="C27" s="4">
        <f>[1]M!C231</f>
        <v>154106.16701</v>
      </c>
      <c r="D27" s="3">
        <f>[1]M!D231</f>
        <v>-17.12</v>
      </c>
      <c r="E27" s="3">
        <f>[1]M!E231</f>
        <v>4.4772813568264027</v>
      </c>
      <c r="F27" s="4">
        <f>[1]M!F231</f>
        <v>26109448.789999999</v>
      </c>
      <c r="G27" s="3">
        <f>[1]M!G231</f>
        <v>1.8</v>
      </c>
      <c r="H27" s="3">
        <f>[1]M!H231</f>
        <v>1.9694150294143054</v>
      </c>
    </row>
    <row r="28" spans="1:8" x14ac:dyDescent="0.25">
      <c r="A28" s="2">
        <f t="shared" ref="A28:A37" si="2">A27</f>
        <v>2020</v>
      </c>
      <c r="B28" s="2">
        <f>[1]M!B232</f>
        <v>3</v>
      </c>
      <c r="C28" s="4">
        <f>[1]M!C232</f>
        <v>147739.79680000001</v>
      </c>
      <c r="D28" s="3">
        <f>[1]M!D232</f>
        <v>-15.12</v>
      </c>
      <c r="E28" s="3">
        <f>[1]M!E232</f>
        <v>4.9569032366024901</v>
      </c>
      <c r="F28" s="4">
        <f>[1]M!F232</f>
        <v>23805470.129999999</v>
      </c>
      <c r="G28" s="3">
        <f>[1]M!G232</f>
        <v>-14.44</v>
      </c>
      <c r="H28" s="3">
        <f>[1]M!H232</f>
        <v>2.4170374963789509</v>
      </c>
    </row>
    <row r="29" spans="1:8" x14ac:dyDescent="0.25">
      <c r="A29" s="2">
        <f t="shared" si="2"/>
        <v>2020</v>
      </c>
      <c r="B29" s="2">
        <f>[1]M!B233</f>
        <v>4</v>
      </c>
      <c r="C29" s="4">
        <f>[1]M!C233</f>
        <v>135485.91420999999</v>
      </c>
      <c r="D29" s="3">
        <f>[1]M!D233</f>
        <v>-16.61</v>
      </c>
      <c r="E29" s="3">
        <f>[1]M!E233</f>
        <v>5.5118133145589754</v>
      </c>
      <c r="F29" s="4">
        <f>[1]M!F233</f>
        <v>16561344.17</v>
      </c>
      <c r="G29" s="3">
        <f>[1]M!G233</f>
        <v>-37.200000000000003</v>
      </c>
      <c r="H29" s="3">
        <f>[1]M!H233</f>
        <v>2.9385630684727051</v>
      </c>
    </row>
    <row r="30" spans="1:8" x14ac:dyDescent="0.25">
      <c r="A30" s="2">
        <f t="shared" si="2"/>
        <v>2020</v>
      </c>
      <c r="B30" s="2">
        <f>[1]M!B234</f>
        <v>5</v>
      </c>
      <c r="C30" s="4">
        <f>[1]M!C234</f>
        <v>111759.89021</v>
      </c>
      <c r="D30" s="3">
        <f>[1]M!D234</f>
        <v>-41.41</v>
      </c>
      <c r="E30" s="3">
        <f>[1]M!E234</f>
        <v>6.1425386533437401</v>
      </c>
      <c r="F30" s="4">
        <f>[1]M!F234</f>
        <v>17390400.859999999</v>
      </c>
      <c r="G30" s="3">
        <f>[1]M!G234</f>
        <v>-39.619999999999997</v>
      </c>
      <c r="H30" s="3">
        <f>[1]M!H234</f>
        <v>3.5355939682643345</v>
      </c>
    </row>
    <row r="31" spans="1:8" x14ac:dyDescent="0.25">
      <c r="A31" s="2">
        <f t="shared" si="2"/>
        <v>2020</v>
      </c>
      <c r="B31" s="2">
        <f>[1]M!B235</f>
        <v>6</v>
      </c>
      <c r="C31" s="4">
        <f>[1]M!C235</f>
        <v>134135.56226999999</v>
      </c>
      <c r="D31" s="3">
        <f>[1]M!D235</f>
        <v>-27.11</v>
      </c>
      <c r="E31" s="3">
        <f>[1]M!E235</f>
        <v>6.8480700785689317</v>
      </c>
      <c r="F31" s="4">
        <f>[1]M!F235</f>
        <v>21158230.66</v>
      </c>
      <c r="G31" s="3">
        <f>[1]M!G235</f>
        <v>-20.07</v>
      </c>
      <c r="H31" s="3">
        <f>[1]M!H235</f>
        <v>4.2069450181095176</v>
      </c>
    </row>
    <row r="32" spans="1:8" x14ac:dyDescent="0.25">
      <c r="A32" s="2">
        <f t="shared" si="2"/>
        <v>2020</v>
      </c>
      <c r="B32" s="2">
        <f>[1]M!B236</f>
        <v>7</v>
      </c>
      <c r="C32" s="4">
        <f>[1]M!C236</f>
        <v>128917.34120999998</v>
      </c>
      <c r="D32" s="3">
        <f>[1]M!D236</f>
        <v>-32.26</v>
      </c>
      <c r="E32" s="3">
        <f>[1]M!E236</f>
        <v>7.6240961562179956</v>
      </c>
      <c r="F32" s="4">
        <f>[1]M!F236</f>
        <v>23691758.18</v>
      </c>
      <c r="G32" s="3">
        <f>[1]M!G236</f>
        <v>-14.7</v>
      </c>
      <c r="H32" s="3">
        <f>[1]M!H236</f>
        <v>4.9484341241161376</v>
      </c>
    </row>
    <row r="33" spans="1:8" x14ac:dyDescent="0.25">
      <c r="A33" s="2">
        <f t="shared" si="2"/>
        <v>2020</v>
      </c>
      <c r="B33" s="2">
        <f>[1]M!B237</f>
        <v>8</v>
      </c>
      <c r="C33" s="4">
        <f>[1]M!C237</f>
        <v>142179.24822000001</v>
      </c>
      <c r="D33" s="3">
        <f>[1]M!D237</f>
        <v>-17.149999999999999</v>
      </c>
      <c r="E33" s="3">
        <f>[1]M!E237</f>
        <v>8.463947252963365</v>
      </c>
      <c r="F33" s="4">
        <f>[1]M!F237</f>
        <v>19400032.769999996</v>
      </c>
      <c r="G33" s="3">
        <f>[1]M!G237</f>
        <v>-17.170000000000002</v>
      </c>
      <c r="H33" s="3">
        <f>[1]M!H237</f>
        <v>5.7541932934324862</v>
      </c>
    </row>
    <row r="34" spans="1:8" x14ac:dyDescent="0.25">
      <c r="A34" s="2">
        <f t="shared" si="2"/>
        <v>2020</v>
      </c>
      <c r="B34" s="2">
        <f>[1]M!B238</f>
        <v>9</v>
      </c>
      <c r="C34" s="4">
        <f>[1]M!C238</f>
        <v>181005.65885000001</v>
      </c>
      <c r="D34" s="3">
        <f>[1]M!D238</f>
        <v>-5.18</v>
      </c>
      <c r="E34" s="3">
        <f>[1]M!E238</f>
        <v>9.3581840065777353</v>
      </c>
      <c r="F34" s="4">
        <f>[1]M!F238</f>
        <v>24740018.829999994</v>
      </c>
      <c r="G34" s="3">
        <f>[1]M!G238</f>
        <v>-10.79</v>
      </c>
      <c r="H34" s="3">
        <f>[1]M!H238</f>
        <v>6.6169900586149035</v>
      </c>
    </row>
    <row r="35" spans="1:8" x14ac:dyDescent="0.25">
      <c r="A35" s="2">
        <f t="shared" si="2"/>
        <v>2020</v>
      </c>
      <c r="B35" s="2">
        <f>[1]M!B239</f>
        <v>10</v>
      </c>
      <c r="C35" s="4">
        <f>[1]M!C239</f>
        <v>164319.58345999999</v>
      </c>
      <c r="D35" s="3">
        <f>[1]M!D239</f>
        <v>-17.29</v>
      </c>
      <c r="E35" s="3">
        <f>[1]M!E239</f>
        <v>10.295588308496793</v>
      </c>
      <c r="F35" s="4">
        <f>[1]M!F239</f>
        <v>25932459.84</v>
      </c>
      <c r="G35" s="3">
        <f>[1]M!G239</f>
        <v>-11.91</v>
      </c>
      <c r="H35" s="3">
        <f>[1]M!H239</f>
        <v>7.5279999943521299</v>
      </c>
    </row>
    <row r="36" spans="1:8" x14ac:dyDescent="0.25">
      <c r="A36" s="2">
        <f t="shared" si="2"/>
        <v>2020</v>
      </c>
      <c r="B36" s="2">
        <f>[1]M!B240</f>
        <v>11</v>
      </c>
      <c r="C36" s="4">
        <f>[1]M!C240</f>
        <v>161202.53292000003</v>
      </c>
      <c r="D36" s="3">
        <f>[1]M!D240</f>
        <v>-11.02</v>
      </c>
      <c r="E36" s="3">
        <f>[1]M!E240</f>
        <v>11.263932454044655</v>
      </c>
      <c r="F36" s="4">
        <f>[1]M!F240</f>
        <v>25323786.199999999</v>
      </c>
      <c r="G36" s="3">
        <f>[1]M!G240</f>
        <v>-5.95</v>
      </c>
      <c r="H36" s="3">
        <f>[1]M!H240</f>
        <v>8.4771898565788355</v>
      </c>
    </row>
    <row r="37" spans="1:8" x14ac:dyDescent="0.25">
      <c r="A37" s="2">
        <f t="shared" si="2"/>
        <v>2020</v>
      </c>
      <c r="B37" s="2">
        <f>[1]M!B241</f>
        <v>12</v>
      </c>
      <c r="C37" s="4">
        <f>[1]M!C241</f>
        <v>150172.48978999999</v>
      </c>
      <c r="D37" s="3">
        <f>[1]M!D241</f>
        <v>-7.87</v>
      </c>
      <c r="E37" s="3">
        <f>[1]M!E241</f>
        <v>12.249073072690681</v>
      </c>
      <c r="F37" s="4">
        <f>[1]M!F241</f>
        <v>23834733.93</v>
      </c>
      <c r="G37" s="3">
        <f>[1]M!G241</f>
        <v>-3.35</v>
      </c>
      <c r="H37" s="3">
        <f>[1]M!H241</f>
        <v>9.4531765401189709</v>
      </c>
    </row>
    <row r="38" spans="1:8" x14ac:dyDescent="0.25">
      <c r="A38" s="2">
        <f>[1]M!A242</f>
        <v>2021</v>
      </c>
      <c r="B38" s="2">
        <f>[1]M!B242</f>
        <v>1</v>
      </c>
      <c r="C38" s="4">
        <f>[1]M!C242</f>
        <v>154643.19422</v>
      </c>
      <c r="D38" s="3">
        <f>[1]M!D242</f>
        <v>-8.81</v>
      </c>
      <c r="E38" s="3">
        <f>[1]M!E242</f>
        <v>13.23531929859492</v>
      </c>
      <c r="F38" s="4">
        <f>[1]M!F242</f>
        <v>22266714.649999999</v>
      </c>
      <c r="G38" s="3">
        <f>[1]M!G242</f>
        <v>-16.45</v>
      </c>
      <c r="H38" s="3">
        <f>[1]M!H242</f>
        <v>10.443575051612001</v>
      </c>
    </row>
    <row r="39" spans="1:8" x14ac:dyDescent="0.25">
      <c r="A39" s="2">
        <f>A38</f>
        <v>2021</v>
      </c>
      <c r="B39" s="2">
        <f>[1]M!B243</f>
        <v>2</v>
      </c>
      <c r="C39" s="4">
        <f>[1]M!C243</f>
        <v>190183.04712999999</v>
      </c>
      <c r="D39" s="3">
        <f>[1]M!D243</f>
        <v>23.41</v>
      </c>
      <c r="E39" s="3">
        <f>[1]M!E243</f>
        <v>14.205583108065149</v>
      </c>
      <c r="F39" s="4">
        <f>[1]M!F243</f>
        <v>24623799.199999999</v>
      </c>
      <c r="G39" s="3">
        <f>[1]M!G243</f>
        <v>-5.69</v>
      </c>
      <c r="H39" s="3">
        <f>[1]M!H243</f>
        <v>11.435111288215436</v>
      </c>
    </row>
    <row r="40" spans="1:8" x14ac:dyDescent="0.25">
      <c r="A40" s="2">
        <f t="shared" ref="A40:A49" si="3">A39</f>
        <v>2021</v>
      </c>
      <c r="B40" s="2">
        <f>[1]M!B244</f>
        <v>3</v>
      </c>
      <c r="C40" s="4">
        <f>[1]M!C244</f>
        <v>203597.20942</v>
      </c>
      <c r="D40" s="3">
        <f>[1]M!D244</f>
        <v>37.81</v>
      </c>
      <c r="E40" s="3">
        <f>[1]M!E244</f>
        <v>15.141245552457853</v>
      </c>
      <c r="F40" s="4">
        <f>[1]M!F244</f>
        <v>28680165.550000001</v>
      </c>
      <c r="G40" s="3">
        <f>[1]M!G244</f>
        <v>20.48</v>
      </c>
      <c r="H40" s="3">
        <f>[1]M!H244</f>
        <v>12.412643537708203</v>
      </c>
    </row>
    <row r="41" spans="1:8" x14ac:dyDescent="0.25">
      <c r="A41" s="2">
        <f t="shared" si="3"/>
        <v>2021</v>
      </c>
      <c r="B41" s="2">
        <f>[1]M!B245</f>
        <v>4</v>
      </c>
      <c r="C41" s="4">
        <f>[1]M!C245</f>
        <v>184043.14069999999</v>
      </c>
      <c r="D41" s="3">
        <f>[1]M!D245</f>
        <v>35.840000000000003</v>
      </c>
      <c r="E41" s="3">
        <f>[1]M!E245</f>
        <v>16.024326878747015</v>
      </c>
      <c r="F41" s="4">
        <f>[1]M!F245</f>
        <v>27138233.440000001</v>
      </c>
      <c r="G41" s="3">
        <f>[1]M!G245</f>
        <v>63.86</v>
      </c>
      <c r="H41" s="3">
        <f>[1]M!H245</f>
        <v>13.359840844029765</v>
      </c>
    </row>
    <row r="42" spans="1:8" x14ac:dyDescent="0.25">
      <c r="A42" s="2">
        <f t="shared" si="3"/>
        <v>2021</v>
      </c>
      <c r="B42" s="2">
        <f>[1]M!B246</f>
        <v>5</v>
      </c>
      <c r="C42" s="4">
        <f>[1]M!C246</f>
        <v>181054.75244000001</v>
      </c>
      <c r="D42" s="3">
        <f>[1]M!D246</f>
        <v>62</v>
      </c>
      <c r="E42" s="3">
        <f>[1]M!E246</f>
        <v>16.838421552965475</v>
      </c>
      <c r="F42" s="4">
        <f>[1]M!F246</f>
        <v>27062031.109999999</v>
      </c>
      <c r="G42" s="3">
        <f>[1]M!G246</f>
        <v>55.61</v>
      </c>
      <c r="H42" s="3">
        <f>[1]M!H246</f>
        <v>14.260932484207252</v>
      </c>
    </row>
    <row r="43" spans="1:8" x14ac:dyDescent="0.25">
      <c r="A43" s="2">
        <f t="shared" si="3"/>
        <v>2021</v>
      </c>
      <c r="B43" s="2">
        <f>[1]M!B247</f>
        <v>6</v>
      </c>
      <c r="C43" s="4">
        <f>[1]M!C247</f>
        <v>197034.61511000001</v>
      </c>
      <c r="D43" s="3">
        <f>[1]M!D247</f>
        <v>46.89</v>
      </c>
      <c r="E43" s="3">
        <f>[1]M!E247</f>
        <v>17.568500129557272</v>
      </c>
      <c r="F43" s="4">
        <f>[1]M!F247</f>
        <v>28587395.620000001</v>
      </c>
      <c r="G43" s="3">
        <f>[1]M!G247</f>
        <v>35.11</v>
      </c>
      <c r="H43" s="3">
        <f>[1]M!H247</f>
        <v>15.103654690764735</v>
      </c>
    </row>
    <row r="44" spans="1:8" x14ac:dyDescent="0.25">
      <c r="A44" s="2">
        <f t="shared" si="3"/>
        <v>2021</v>
      </c>
      <c r="B44" s="2">
        <f>[1]M!B248</f>
        <v>7</v>
      </c>
      <c r="C44" s="4">
        <f>[1]M!C248</f>
        <v>201220.85041000001</v>
      </c>
      <c r="D44" s="3">
        <f>[1]M!D248</f>
        <v>56.09</v>
      </c>
      <c r="E44" s="3">
        <f>[1]M!E248</f>
        <v>18.20266938369193</v>
      </c>
      <c r="F44" s="4">
        <f>[1]M!F248</f>
        <v>28165140.030000001</v>
      </c>
      <c r="G44" s="3">
        <f>[1]M!G248</f>
        <v>18.88</v>
      </c>
      <c r="H44" s="3">
        <f>[1]M!H248</f>
        <v>15.878615159248209</v>
      </c>
    </row>
    <row r="45" spans="1:8" x14ac:dyDescent="0.25">
      <c r="A45" s="2">
        <f t="shared" si="3"/>
        <v>2021</v>
      </c>
      <c r="B45" s="2">
        <f>[1]M!B249</f>
        <v>8</v>
      </c>
      <c r="C45" s="4">
        <f>[1]M!C249</f>
        <v>224334.42830999999</v>
      </c>
      <c r="D45" s="3">
        <f>[1]M!D249</f>
        <v>57.78</v>
      </c>
      <c r="E45" s="3">
        <f>[1]M!E249</f>
        <v>18.73107230580775</v>
      </c>
      <c r="F45" s="4">
        <f>[1]M!F249</f>
        <v>25973544.120000001</v>
      </c>
      <c r="G45" s="3">
        <f>[1]M!G249</f>
        <v>33.880000000000003</v>
      </c>
      <c r="H45" s="3">
        <f>[1]M!H249</f>
        <v>16.577810914739036</v>
      </c>
    </row>
    <row r="46" spans="1:8" x14ac:dyDescent="0.25">
      <c r="A46" s="2">
        <f t="shared" si="3"/>
        <v>2021</v>
      </c>
      <c r="B46" s="2">
        <f>[1]M!B250</f>
        <v>9</v>
      </c>
      <c r="C46" s="4">
        <f>[1]M!C250</f>
        <v>197859.95653</v>
      </c>
      <c r="D46" s="3">
        <f>[1]M!D250</f>
        <v>9.31</v>
      </c>
      <c r="E46" s="3">
        <f>[1]M!E250</f>
        <v>19.146482950969173</v>
      </c>
      <c r="F46" s="4">
        <f>[1]M!F250</f>
        <v>30732903.34</v>
      </c>
      <c r="G46" s="3">
        <f>[1]M!G250</f>
        <v>24.22</v>
      </c>
      <c r="H46" s="3">
        <f>[1]M!H250</f>
        <v>17.193447411821406</v>
      </c>
    </row>
    <row r="47" spans="1:8" x14ac:dyDescent="0.25">
      <c r="A47" s="2">
        <f t="shared" si="3"/>
        <v>2021</v>
      </c>
      <c r="B47" s="2">
        <f>[1]M!B251</f>
        <v>10</v>
      </c>
      <c r="C47" s="4">
        <f>[1]M!C251</f>
        <v>263470.76691000001</v>
      </c>
      <c r="D47" s="3">
        <f>[1]M!D251</f>
        <v>60.34</v>
      </c>
      <c r="E47" s="3">
        <f>[1]M!E251</f>
        <v>19.444387105330506</v>
      </c>
      <c r="F47" s="4">
        <f>[1]M!F251</f>
        <v>32081008.210000001</v>
      </c>
      <c r="G47" s="3">
        <f>[1]M!G251</f>
        <v>23.71</v>
      </c>
      <c r="H47" s="3">
        <f>[1]M!H251</f>
        <v>17.71893164598821</v>
      </c>
    </row>
    <row r="48" spans="1:8" x14ac:dyDescent="0.25">
      <c r="A48" s="2">
        <f t="shared" si="3"/>
        <v>2021</v>
      </c>
      <c r="B48" s="2">
        <f>[1]M!B252</f>
        <v>11</v>
      </c>
      <c r="C48" s="4">
        <f>[1]M!C252</f>
        <v>271867.48235000001</v>
      </c>
      <c r="D48" s="3">
        <f>[1]M!D252</f>
        <v>68.650000000000006</v>
      </c>
      <c r="E48" s="3">
        <f>[1]M!E252</f>
        <v>19.619587465952247</v>
      </c>
      <c r="F48" s="4">
        <f>[1]M!F252</f>
        <v>34515938.939999998</v>
      </c>
      <c r="G48" s="3">
        <f>[1]M!G252</f>
        <v>36.299999999999997</v>
      </c>
      <c r="H48" s="3">
        <f>[1]M!H252</f>
        <v>18.148158567773184</v>
      </c>
    </row>
    <row r="49" spans="1:8" x14ac:dyDescent="0.25">
      <c r="A49" s="2">
        <f t="shared" si="3"/>
        <v>2021</v>
      </c>
      <c r="B49" s="2">
        <f>[1]M!B253</f>
        <v>12</v>
      </c>
      <c r="C49" s="4">
        <f>[1]M!C253</f>
        <v>196542.57324999999</v>
      </c>
      <c r="D49" s="3">
        <f>[1]M!D253</f>
        <v>30.88</v>
      </c>
      <c r="E49" s="3">
        <f>[1]M!E253</f>
        <v>19.669726703012572</v>
      </c>
      <c r="F49" s="4">
        <f>[1]M!F253</f>
        <v>32960217.879999995</v>
      </c>
      <c r="G49" s="3">
        <f>[1]M!G253</f>
        <v>38.29</v>
      </c>
      <c r="H49" s="3">
        <f>[1]M!H253</f>
        <v>18.475439174123533</v>
      </c>
    </row>
    <row r="50" spans="1:8" x14ac:dyDescent="0.25">
      <c r="A50" s="2">
        <f>[1]M!A254</f>
        <v>2022</v>
      </c>
      <c r="B50" s="2">
        <f>[1]M!B254</f>
        <v>1</v>
      </c>
      <c r="C50" s="4">
        <f>[1]M!C254</f>
        <v>295423.55346999998</v>
      </c>
      <c r="D50" s="3">
        <f>[1]M!D254</f>
        <v>91.04</v>
      </c>
      <c r="E50" s="3">
        <f>[1]M!E254</f>
        <v>19.595852376448967</v>
      </c>
      <c r="F50" s="4">
        <f>[1]M!F254</f>
        <v>31665561.710000001</v>
      </c>
      <c r="G50" s="3">
        <f>[1]M!G254</f>
        <v>42.21</v>
      </c>
      <c r="H50" s="3">
        <f>[1]M!H254</f>
        <v>18.696345006530368</v>
      </c>
    </row>
    <row r="51" spans="1:8" x14ac:dyDescent="0.25">
      <c r="A51" s="2">
        <f>A50</f>
        <v>2022</v>
      </c>
      <c r="B51" s="2">
        <f>[1]M!B255</f>
        <v>2</v>
      </c>
      <c r="C51" s="4">
        <f>[1]M!C255</f>
        <v>240147.62385999999</v>
      </c>
      <c r="D51" s="3">
        <f>[1]M!D255</f>
        <v>26.27</v>
      </c>
      <c r="E51" s="3">
        <f>[1]M!E255</f>
        <v>19.399790537400101</v>
      </c>
      <c r="F51" s="4">
        <f>[1]M!F255</f>
        <v>34172233.950000003</v>
      </c>
      <c r="G51" s="3">
        <f>[1]M!G255</f>
        <v>38.78</v>
      </c>
      <c r="H51" s="3">
        <f>[1]M!H255</f>
        <v>18.807823617653266</v>
      </c>
    </row>
    <row r="52" spans="1:8" x14ac:dyDescent="0.25">
      <c r="A52" s="2">
        <f t="shared" ref="A52:A61" si="4">A51</f>
        <v>2022</v>
      </c>
      <c r="B52" s="2">
        <f>[1]M!B256</f>
        <v>3</v>
      </c>
      <c r="C52" s="4">
        <f>[1]M!C256</f>
        <v>237680.07148000001</v>
      </c>
      <c r="D52" s="3">
        <f>[1]M!D256</f>
        <v>16.739999999999998</v>
      </c>
      <c r="E52" s="3">
        <f>[1]M!E256</f>
        <v>19.088328636145167</v>
      </c>
      <c r="F52" s="4">
        <f>[1]M!F256</f>
        <v>37732008.119999997</v>
      </c>
      <c r="G52" s="3">
        <f>[1]M!G256</f>
        <v>31.56</v>
      </c>
      <c r="H52" s="3">
        <f>[1]M!H256</f>
        <v>18.808455452859683</v>
      </c>
    </row>
    <row r="53" spans="1:8" x14ac:dyDescent="0.25">
      <c r="A53" s="2">
        <f t="shared" si="4"/>
        <v>2022</v>
      </c>
      <c r="B53" s="2">
        <f>[1]M!B257</f>
        <v>4</v>
      </c>
      <c r="C53" s="4">
        <f>[1]M!C257</f>
        <v>222692.17509</v>
      </c>
      <c r="D53" s="3">
        <f>[1]M!D257</f>
        <v>21</v>
      </c>
      <c r="E53" s="3">
        <f>[1]M!E257</f>
        <v>18.668731220842705</v>
      </c>
      <c r="F53" s="4">
        <f>[1]M!F257</f>
        <v>37707632.369999997</v>
      </c>
      <c r="G53" s="3">
        <f>[1]M!G257</f>
        <v>38.950000000000003</v>
      </c>
      <c r="H53" s="3">
        <f>[1]M!H257</f>
        <v>18.698207914210293</v>
      </c>
    </row>
    <row r="54" spans="1:8" x14ac:dyDescent="0.25">
      <c r="A54" s="2">
        <f t="shared" si="4"/>
        <v>2022</v>
      </c>
      <c r="B54" s="2">
        <f>[1]M!B258</f>
        <v>5</v>
      </c>
      <c r="C54" s="4">
        <f>[1]M!C258</f>
        <v>249862.97060999999</v>
      </c>
      <c r="D54" s="3">
        <f>[1]M!D258</f>
        <v>38</v>
      </c>
      <c r="E54" s="3">
        <f>[1]M!E258</f>
        <v>18.148099761273745</v>
      </c>
      <c r="F54" s="4">
        <f>[1]M!F258</f>
        <v>39803846.640000008</v>
      </c>
      <c r="G54" s="3">
        <f>[1]M!G258</f>
        <v>47.08</v>
      </c>
      <c r="H54" s="3">
        <f>[1]M!H258</f>
        <v>18.477933927692657</v>
      </c>
    </row>
    <row r="55" spans="1:8" x14ac:dyDescent="0.25">
      <c r="A55" s="2">
        <f t="shared" si="4"/>
        <v>2022</v>
      </c>
      <c r="B55" s="2">
        <f>[1]M!B259</f>
        <v>6</v>
      </c>
      <c r="C55" s="4">
        <f>[1]M!C259</f>
        <v>207813.55572</v>
      </c>
      <c r="D55" s="3">
        <f>[1]M!D259</f>
        <v>5.47</v>
      </c>
      <c r="E55" s="3">
        <f>[1]M!E259</f>
        <v>17.533697620884535</v>
      </c>
      <c r="F55" s="4">
        <f>[1]M!F259</f>
        <v>40342928.672349989</v>
      </c>
      <c r="G55" s="3">
        <f>[1]M!G259</f>
        <v>41.12</v>
      </c>
      <c r="H55" s="3">
        <f>[1]M!H259</f>
        <v>18.149892793744737</v>
      </c>
    </row>
    <row r="56" spans="1:8" x14ac:dyDescent="0.25">
      <c r="A56" s="2">
        <f t="shared" si="4"/>
        <v>2022</v>
      </c>
      <c r="B56" s="2">
        <f>[1]M!B260</f>
        <v>7</v>
      </c>
      <c r="C56" s="4">
        <f>[1]M!C260</f>
        <v>245427.97907999999</v>
      </c>
      <c r="D56" s="3">
        <f>[1]M!D260</f>
        <v>21.97</v>
      </c>
      <c r="E56" s="3">
        <f>[1]M!E260</f>
        <v>16.83416676730457</v>
      </c>
      <c r="F56" s="4">
        <f>[1]M!F260</f>
        <v>38602745.80352997</v>
      </c>
      <c r="G56" s="3">
        <f>[1]M!G260</f>
        <v>37.06</v>
      </c>
      <c r="H56" s="3">
        <f>[1]M!H260</f>
        <v>17.718330067392852</v>
      </c>
    </row>
    <row r="57" spans="1:8" x14ac:dyDescent="0.25">
      <c r="A57" s="2">
        <f t="shared" si="4"/>
        <v>2022</v>
      </c>
      <c r="B57" s="2">
        <f>[1]M!B261</f>
        <v>8</v>
      </c>
      <c r="C57" s="4">
        <f>[1]M!C261</f>
        <v>287767.68820999999</v>
      </c>
      <c r="D57" s="3">
        <f>[1]M!D261</f>
        <v>28.28</v>
      </c>
      <c r="E57" s="3">
        <f>[1]M!E261</f>
        <v>16.05731141138412</v>
      </c>
      <c r="F57" s="4">
        <f>[1]M!F261</f>
        <v>37028130.25</v>
      </c>
      <c r="G57" s="3">
        <f>[1]M!G261</f>
        <v>42.56</v>
      </c>
      <c r="H57" s="3">
        <f>[1]M!H261</f>
        <v>17.189086449997088</v>
      </c>
    </row>
    <row r="58" spans="1:8" x14ac:dyDescent="0.25">
      <c r="A58" s="2">
        <f t="shared" si="4"/>
        <v>2022</v>
      </c>
      <c r="B58" s="2">
        <f>[1]M!B262</f>
        <v>9</v>
      </c>
      <c r="C58" s="4">
        <f>[1]M!C262</f>
        <v>255120.81164</v>
      </c>
      <c r="D58" s="3">
        <f>[1]M!D262</f>
        <v>28.94</v>
      </c>
      <c r="E58" s="3">
        <f>[1]M!E262</f>
        <v>15.211292419059063</v>
      </c>
      <c r="F58" s="4">
        <f>[1]M!F262</f>
        <v>41597358.369999997</v>
      </c>
      <c r="G58" s="3">
        <f>[1]M!G262</f>
        <v>35.35</v>
      </c>
      <c r="H58" s="3">
        <f>[1]M!H262</f>
        <v>16.569345814440634</v>
      </c>
    </row>
    <row r="59" spans="1:8" x14ac:dyDescent="0.25">
      <c r="A59" s="2">
        <f t="shared" si="4"/>
        <v>2022</v>
      </c>
      <c r="B59" s="2">
        <f>[1]M!B263</f>
        <v>10</v>
      </c>
      <c r="C59" s="4">
        <f>[1]M!C263</f>
        <v>283139.91947000002</v>
      </c>
      <c r="D59" s="3">
        <f>[1]M!D263</f>
        <v>7.47</v>
      </c>
      <c r="E59" s="3">
        <f>[1]M!E263</f>
        <v>14.305119454083929</v>
      </c>
      <c r="F59" s="4">
        <f>[1]M!F263</f>
        <v>39910244.919999994</v>
      </c>
      <c r="G59" s="3">
        <f>[1]M!G263</f>
        <v>24.4</v>
      </c>
      <c r="H59" s="3">
        <f>[1]M!H263</f>
        <v>15.868053902603208</v>
      </c>
    </row>
    <row r="60" spans="1:8" x14ac:dyDescent="0.25">
      <c r="A60" s="2">
        <f t="shared" si="4"/>
        <v>2022</v>
      </c>
      <c r="B60" s="2">
        <f>[1]M!B264</f>
        <v>11</v>
      </c>
      <c r="C60" s="4">
        <f>[1]M!C264</f>
        <v>299439.06195</v>
      </c>
      <c r="D60" s="3">
        <f>[1]M!D264</f>
        <v>10.14</v>
      </c>
      <c r="E60" s="3">
        <f>[1]M!E264</f>
        <v>13.348755562684147</v>
      </c>
      <c r="F60" s="4">
        <f>[1]M!F264</f>
        <v>40693397.482950002</v>
      </c>
      <c r="G60" s="3">
        <f>[1]M!G264</f>
        <v>17.899999999999999</v>
      </c>
      <c r="H60" s="3">
        <f>[1]M!H264</f>
        <v>15.095460668460746</v>
      </c>
    </row>
    <row r="61" spans="1:8" x14ac:dyDescent="0.25">
      <c r="A61" s="2">
        <f t="shared" si="4"/>
        <v>2022</v>
      </c>
      <c r="B61" s="2">
        <f>[1]M!B265</f>
        <v>12</v>
      </c>
      <c r="C61" s="4">
        <f>[1]M!C265</f>
        <v>253117.7353</v>
      </c>
      <c r="D61" s="3">
        <f>[1]M!D265</f>
        <v>28.79</v>
      </c>
      <c r="E61" s="3">
        <f>[1]M!E265</f>
        <v>12.351689130011948</v>
      </c>
      <c r="F61" s="4">
        <f>[1]M!F265</f>
        <v>36607059.739650004</v>
      </c>
      <c r="G61" s="3">
        <f>[1]M!G265</f>
        <v>11.06</v>
      </c>
      <c r="H61" s="3">
        <f>[1]M!H265</f>
        <v>14.262408562245952</v>
      </c>
    </row>
    <row r="62" spans="1:8" x14ac:dyDescent="0.25">
      <c r="A62" s="2">
        <f>[1]M!A266</f>
        <v>2023</v>
      </c>
      <c r="B62" s="2">
        <f>[1]M!B266</f>
        <v>1</v>
      </c>
      <c r="C62" s="4">
        <f>[1]M!C266</f>
        <v>209262.74800999998</v>
      </c>
      <c r="D62" s="3">
        <f>[1]M!D266</f>
        <v>-29.2</v>
      </c>
      <c r="E62" s="3">
        <f>[1]M!E266</f>
        <v>11.323185710972156</v>
      </c>
      <c r="F62" s="4">
        <f>[1]M!F266</f>
        <v>34876741.647380084</v>
      </c>
      <c r="G62" s="3">
        <f>[1]M!G266</f>
        <v>10.1</v>
      </c>
      <c r="H62" s="3">
        <f>[1]M!H266</f>
        <v>13.379934793867333</v>
      </c>
    </row>
    <row r="63" spans="1:8" x14ac:dyDescent="0.25">
      <c r="A63" s="2">
        <f>A62</f>
        <v>2023</v>
      </c>
      <c r="B63" s="2">
        <f>[1]M!B267</f>
        <v>2</v>
      </c>
      <c r="C63" s="4">
        <f>[1]M!C267</f>
        <v>254067.95980000001</v>
      </c>
      <c r="D63" s="3">
        <f>[1]M!D267</f>
        <v>5.8</v>
      </c>
      <c r="E63" s="3">
        <f>[1]M!E267</f>
        <v>10.273652409835563</v>
      </c>
      <c r="F63" s="4">
        <f>[1]M!F267</f>
        <v>35294993.799999997</v>
      </c>
      <c r="G63" s="3">
        <f>[1]M!G267</f>
        <v>3.3</v>
      </c>
      <c r="H63" s="3">
        <f>[1]M!H267</f>
        <v>12.458854183749903</v>
      </c>
    </row>
    <row r="64" spans="1:8" x14ac:dyDescent="0.25">
      <c r="A64" s="2">
        <f t="shared" ref="A64:A73" si="5">A63</f>
        <v>2023</v>
      </c>
      <c r="B64" s="2">
        <f>[1]M!B268</f>
        <v>3</v>
      </c>
      <c r="C64" s="4">
        <f>[1]M!C268</f>
        <v>242067.72742000001</v>
      </c>
      <c r="D64" s="3">
        <f>[1]M!D268</f>
        <v>1.8</v>
      </c>
      <c r="E64" s="3">
        <f>[1]M!E268</f>
        <v>9.2106822207541441</v>
      </c>
      <c r="F64" s="4">
        <f>[1]M!F268</f>
        <v>39090448.083620004</v>
      </c>
      <c r="G64" s="3">
        <f>[1]M!G268</f>
        <v>3.6</v>
      </c>
      <c r="H64" s="3">
        <f>[1]M!H268</f>
        <v>11.509753779069101</v>
      </c>
    </row>
    <row r="65" spans="1:8" x14ac:dyDescent="0.25">
      <c r="A65" s="2">
        <f t="shared" si="5"/>
        <v>2023</v>
      </c>
      <c r="B65" s="2">
        <f>[1]M!B269</f>
        <v>4</v>
      </c>
      <c r="C65" s="4">
        <f>[1]M!C269</f>
        <v>210556.02744000001</v>
      </c>
      <c r="D65" s="3">
        <f>[1]M!D269</f>
        <v>-5.4</v>
      </c>
      <c r="E65" s="3">
        <f>[1]M!E269</f>
        <v>8.1415574675736391</v>
      </c>
      <c r="F65" s="4">
        <f>[1]M!F269</f>
        <v>33717835.93513003</v>
      </c>
      <c r="G65" s="3">
        <f>[1]M!G269</f>
        <v>-10.6</v>
      </c>
      <c r="H65" s="3">
        <f>[1]M!H269</f>
        <v>10.542584595459829</v>
      </c>
    </row>
    <row r="66" spans="1:8" x14ac:dyDescent="0.25">
      <c r="A66" s="2">
        <f t="shared" si="5"/>
        <v>2023</v>
      </c>
      <c r="B66" s="2">
        <f>[1]M!B270</f>
        <v>5</v>
      </c>
      <c r="C66" s="4">
        <f>[1]M!C270</f>
        <v>228915.71111999999</v>
      </c>
      <c r="D66" s="3">
        <f>[1]M!D270</f>
        <v>-8.4</v>
      </c>
      <c r="E66" s="3">
        <f>[1]M!E270</f>
        <v>7.0730458434300099</v>
      </c>
      <c r="F66" s="4">
        <f>[1]M!F270</f>
        <v>37053846.810000002</v>
      </c>
      <c r="G66" s="3">
        <f>[1]M!G270</f>
        <v>-6.9</v>
      </c>
      <c r="H66" s="3">
        <f>[1]M!H270</f>
        <v>9.5667483601001102</v>
      </c>
    </row>
    <row r="67" spans="1:8" x14ac:dyDescent="0.25">
      <c r="A67" s="2">
        <f t="shared" si="5"/>
        <v>2023</v>
      </c>
      <c r="B67" s="2">
        <f>[1]M!B271</f>
        <v>6</v>
      </c>
      <c r="C67" s="4">
        <f>[1]M!C271</f>
        <v>218484.06458999999</v>
      </c>
      <c r="D67" s="3">
        <f>[1]M!D271</f>
        <v>5.0999999999999996</v>
      </c>
      <c r="E67" s="3">
        <f>[1]M!E271</f>
        <v>6.0109746555239711</v>
      </c>
      <c r="F67" s="4">
        <f>[1]M!F271</f>
        <v>36337693.720000006</v>
      </c>
      <c r="G67" s="3">
        <f>[1]M!G271</f>
        <v>-9.9</v>
      </c>
      <c r="H67" s="3">
        <f>[1]M!H271</f>
        <v>8.5901785651266156</v>
      </c>
    </row>
    <row r="68" spans="1:8" x14ac:dyDescent="0.25">
      <c r="A68" s="2">
        <f t="shared" si="5"/>
        <v>2023</v>
      </c>
      <c r="B68" s="2">
        <f>[1]M!B272</f>
        <v>7</v>
      </c>
      <c r="C68" s="4">
        <f>[1]M!C272</f>
        <v>197859.14121999999</v>
      </c>
      <c r="D68" s="3">
        <f>[1]M!D272</f>
        <v>-19.399999999999999</v>
      </c>
      <c r="E68" s="3">
        <f>[1]M!E272</f>
        <v>4.9600966939837781</v>
      </c>
      <c r="F68" s="4">
        <f>[1]M!F272</f>
        <v>35348374.641289853</v>
      </c>
      <c r="G68" s="3">
        <f>[1]M!G272</f>
        <v>-8.4</v>
      </c>
      <c r="H68" s="3">
        <f>[1]M!H272</f>
        <v>7.6196651784843423</v>
      </c>
    </row>
    <row r="69" spans="1:8" x14ac:dyDescent="0.25">
      <c r="A69" s="2">
        <f t="shared" si="5"/>
        <v>2023</v>
      </c>
      <c r="B69" s="2">
        <f>[1]M!B273</f>
        <v>8</v>
      </c>
      <c r="C69" s="4">
        <f>[1]M!C273</f>
        <v>221143.38645000002</v>
      </c>
      <c r="D69" s="3">
        <f>[1]M!D273</f>
        <v>-23.2</v>
      </c>
      <c r="E69" s="3">
        <f>[1]M!E273</f>
        <v>3.925101486808829</v>
      </c>
      <c r="F69" s="4">
        <f>[1]M!F273</f>
        <v>30608760.652880169</v>
      </c>
      <c r="G69" s="3">
        <f>[1]M!G273</f>
        <v>-17.3</v>
      </c>
      <c r="H69" s="3">
        <f>[1]M!H273</f>
        <v>6.6607141279401549</v>
      </c>
    </row>
    <row r="70" spans="1:8" x14ac:dyDescent="0.25">
      <c r="A70" s="2">
        <f t="shared" si="5"/>
        <v>2023</v>
      </c>
      <c r="B70" s="2">
        <f>[1]M!B274</f>
        <v>9</v>
      </c>
      <c r="C70" s="4">
        <f>[1]M!C274</f>
        <v>258569.37088</v>
      </c>
      <c r="D70" s="3">
        <f>[1]M!D274</f>
        <v>1.4</v>
      </c>
      <c r="E70" s="3">
        <f>[1]M!E274</f>
        <v>2.9089868886169969</v>
      </c>
      <c r="F70" s="4">
        <f>[1]M!F274</f>
        <v>34853238.938380048</v>
      </c>
      <c r="G70" s="3">
        <f>[1]M!G274</f>
        <v>-16.2</v>
      </c>
      <c r="H70" s="3">
        <f>[1]M!H274</f>
        <v>5.7177188645124124</v>
      </c>
    </row>
    <row r="71" spans="1:8" x14ac:dyDescent="0.25">
      <c r="A71" s="2">
        <f t="shared" si="5"/>
        <v>2023</v>
      </c>
      <c r="B71" s="2">
        <f>[1]M!B275</f>
        <v>10</v>
      </c>
      <c r="C71" s="4">
        <f>[1]M!C275</f>
        <v>266256.97761</v>
      </c>
      <c r="D71" s="3">
        <f>[1]M!D275</f>
        <v>-6</v>
      </c>
      <c r="E71" s="3">
        <f>[1]M!E275</f>
        <v>1.9128670664229035</v>
      </c>
      <c r="F71" s="4">
        <f>[1]M!F275</f>
        <v>37412803.689790003</v>
      </c>
      <c r="G71" s="3">
        <f>[1]M!G275</f>
        <v>-6.3</v>
      </c>
      <c r="H71" s="3">
        <f>[1]M!H275</f>
        <v>4.793408900738366</v>
      </c>
    </row>
    <row r="72" spans="1:8" x14ac:dyDescent="0.25">
      <c r="A72" s="2">
        <f t="shared" si="5"/>
        <v>2023</v>
      </c>
      <c r="B72" s="2">
        <f>[1]M!B276</f>
        <v>11</v>
      </c>
      <c r="C72" s="4">
        <f>[1]M!C276</f>
        <v>221140.77676000001</v>
      </c>
      <c r="D72" s="3">
        <f>[1]M!D276</f>
        <v>-26.1</v>
      </c>
      <c r="E72" s="3">
        <f>[1]M!E276</f>
        <v>0.93775139648501671</v>
      </c>
      <c r="F72" s="4">
        <f>[1]M!F276</f>
        <v>37304270.841279805</v>
      </c>
      <c r="G72" s="3">
        <f>[1]M!G276</f>
        <v>-8.3000000000000007</v>
      </c>
      <c r="H72" s="3">
        <f>[1]M!H276</f>
        <v>3.888991685345232</v>
      </c>
    </row>
    <row r="73" spans="1:8" x14ac:dyDescent="0.25">
      <c r="A73" s="2">
        <f t="shared" si="5"/>
        <v>2023</v>
      </c>
      <c r="B73" s="2">
        <f>[1]M!B277</f>
        <v>12</v>
      </c>
      <c r="C73" s="4">
        <f>[1]M!C277</f>
        <v>222095.54749</v>
      </c>
      <c r="D73" s="3">
        <f>[1]M!D277</f>
        <v>-12.3</v>
      </c>
      <c r="E73" s="3">
        <f>[1]M!E277</f>
        <v>-1.5900249595585746E-2</v>
      </c>
      <c r="F73" s="4">
        <f>[1]M!F277</f>
        <v>32349737.150790006</v>
      </c>
      <c r="G73" s="3">
        <f>[1]M!G277</f>
        <v>-11.6</v>
      </c>
      <c r="H73" s="3">
        <f>[1]M!H277</f>
        <v>3.0049042914421205</v>
      </c>
    </row>
    <row r="74" spans="1:8" x14ac:dyDescent="0.25">
      <c r="A74" s="2">
        <f>[1]M!A278</f>
        <v>2024</v>
      </c>
      <c r="B74" s="2">
        <f>[1]M!B278</f>
        <v>1</v>
      </c>
      <c r="C74" s="4">
        <f>[1]M!C278</f>
        <v>215108.64408</v>
      </c>
      <c r="D74" s="3">
        <f>[1]M!D278</f>
        <v>2.8</v>
      </c>
      <c r="E74" s="3">
        <f>[1]M!E278</f>
        <v>-0.94950562184258214</v>
      </c>
      <c r="F74" s="4">
        <f>[1]M!F278</f>
        <v>33872952.153279915</v>
      </c>
      <c r="G74" s="3">
        <f>[1]M!G278</f>
        <v>-2.9</v>
      </c>
      <c r="H74" s="3">
        <f>[1]M!H278</f>
        <v>2.1407373343822131</v>
      </c>
    </row>
    <row r="75" spans="1:8" x14ac:dyDescent="0.25">
      <c r="A75" s="2">
        <f>A74</f>
        <v>2024</v>
      </c>
      <c r="B75" s="2">
        <f>[1]M!B279</f>
        <v>2</v>
      </c>
      <c r="C75" s="4">
        <f>[1]M!C279</f>
        <v>240348.61033000002</v>
      </c>
      <c r="D75" s="3">
        <f>[1]M!D279</f>
        <v>-5.4</v>
      </c>
      <c r="E75" s="3">
        <f>[1]M!E279</f>
        <v>-1.8653355327623176</v>
      </c>
      <c r="F75" s="4">
        <f>[1]M!F279</f>
        <v>34184934.952049866</v>
      </c>
      <c r="G75" s="3">
        <f>[1]M!G279</f>
        <v>-3.1</v>
      </c>
      <c r="H75" s="3">
        <f>[1]M!H279</f>
        <v>1.2950672000540087</v>
      </c>
    </row>
    <row r="76" spans="1:8" x14ac:dyDescent="0.25">
      <c r="A76" s="2">
        <f t="shared" ref="A76:A85" si="6">A75</f>
        <v>2024</v>
      </c>
      <c r="B76" s="2">
        <f>[1]M!B280</f>
        <v>3</v>
      </c>
      <c r="C76" s="4">
        <f>[1]M!C280</f>
        <v>196622.76474999997</v>
      </c>
      <c r="D76" s="3">
        <f>[1]M!D280</f>
        <v>-18.8</v>
      </c>
      <c r="E76" s="3">
        <f>[1]M!E280</f>
        <v>-2.765400412526287</v>
      </c>
      <c r="F76" s="4">
        <f>[1]M!F280</f>
        <v>33476703.549999997</v>
      </c>
      <c r="G76" s="3">
        <f>[1]M!G280</f>
        <v>-14.4</v>
      </c>
      <c r="H76" s="3">
        <f>[1]M!H280</f>
        <v>0.46612022314222934</v>
      </c>
    </row>
    <row r="77" spans="1:8" x14ac:dyDescent="0.25">
      <c r="A77" s="2">
        <f t="shared" si="6"/>
        <v>2024</v>
      </c>
      <c r="B77" s="2">
        <f>[1]M!B281</f>
        <v>4</v>
      </c>
      <c r="C77" s="4">
        <f>[1]M!C281</f>
        <v>219567.07961999997</v>
      </c>
      <c r="D77" s="3">
        <f>[1]M!D281</f>
        <v>4.3</v>
      </c>
      <c r="E77" s="3">
        <f>[1]M!E281</f>
        <v>-3.6519561541162102</v>
      </c>
      <c r="F77" s="4">
        <f>[1]M!F281</f>
        <v>38646583.311590023</v>
      </c>
      <c r="G77" s="3">
        <f>[1]M!G281</f>
        <v>14.6</v>
      </c>
      <c r="H77" s="3">
        <f>[1]M!H281</f>
        <v>-0.34818247466840591</v>
      </c>
    </row>
    <row r="78" spans="1:8" x14ac:dyDescent="0.25">
      <c r="A78" s="2">
        <f t="shared" si="6"/>
        <v>2024</v>
      </c>
      <c r="B78" s="2">
        <f>[1]M!B282</f>
        <v>5</v>
      </c>
      <c r="C78" s="4">
        <f>[1]M!C282</f>
        <v>247506.95470999999</v>
      </c>
      <c r="D78" s="3">
        <f>[1]M!D282</f>
        <v>8.1214362697256135</v>
      </c>
      <c r="E78" s="3">
        <f>[1]M!E282</f>
        <v>-4.5283721643740478</v>
      </c>
      <c r="F78" s="4">
        <f>[1]M!F282</f>
        <v>37065155</v>
      </c>
      <c r="G78" s="3">
        <f>[1]M!G282</f>
        <v>3.0518261863554663E-2</v>
      </c>
      <c r="H78" s="3">
        <f>[1]M!H282</f>
        <v>-1.1509521411531189</v>
      </c>
    </row>
    <row r="79" spans="1:8" x14ac:dyDescent="0.25">
      <c r="A79" s="2">
        <f t="shared" si="6"/>
        <v>2024</v>
      </c>
      <c r="B79" s="2">
        <f>[1]M!B283</f>
        <v>6</v>
      </c>
      <c r="C79" s="4">
        <f>[1]M!C283</f>
        <v>219733.39384999999</v>
      </c>
      <c r="D79" s="3">
        <f>[1]M!D283</f>
        <v>0.5718171081925183</v>
      </c>
      <c r="E79" s="3">
        <f>[1]M!E283</f>
        <v>-5.3974656309643914</v>
      </c>
      <c r="F79" s="4">
        <f>[1]M!F283</f>
        <v>33681656.604240023</v>
      </c>
      <c r="G79" s="3">
        <f>[1]M!G283</f>
        <v>-7.3093167007957867</v>
      </c>
      <c r="H79" s="3">
        <f>[1]M!H283</f>
        <v>-1.9442619558597241</v>
      </c>
    </row>
    <row r="80" spans="1:8" x14ac:dyDescent="0.25">
      <c r="A80" s="2">
        <f t="shared" si="6"/>
        <v>2024</v>
      </c>
      <c r="B80" s="2">
        <f>[1]M!B284</f>
        <v>7</v>
      </c>
      <c r="C80" s="4">
        <f>[1]M!C284</f>
        <v>220237.85052000001</v>
      </c>
      <c r="D80" s="3">
        <f>[1]M!D284</f>
        <v>11.310424760773152</v>
      </c>
      <c r="E80" s="3">
        <f>[1]M!E284</f>
        <v>-6.261175282632796</v>
      </c>
      <c r="F80" s="4">
        <f>[1]M!F284</f>
        <v>36483341.496660255</v>
      </c>
      <c r="G80" s="3">
        <f>[1]M!G284</f>
        <v>3.2108035146958924</v>
      </c>
      <c r="H80" s="3">
        <f>[1]M!H284</f>
        <v>-2.73010305178027</v>
      </c>
    </row>
    <row r="81" spans="1:8" x14ac:dyDescent="0.25">
      <c r="A81" s="2">
        <f t="shared" si="6"/>
        <v>2024</v>
      </c>
      <c r="B81" s="2">
        <f>[1]M!B285</f>
        <v>8</v>
      </c>
      <c r="C81" s="4">
        <f>[1]M!C285</f>
        <v>190249.52473</v>
      </c>
      <c r="D81" s="3">
        <f>[1]M!D285</f>
        <v>-13.9700590715993</v>
      </c>
      <c r="E81" s="3">
        <f>[1]M!E285</f>
        <v>-7.1210253146012654</v>
      </c>
      <c r="F81" s="4">
        <f>[1]M!F285</f>
        <v>31597369.88256</v>
      </c>
      <c r="G81" s="3">
        <f>[1]M!G285</f>
        <v>3.2298244312835198</v>
      </c>
      <c r="H81" s="3">
        <f>[1]M!H285</f>
        <v>-3.510839135152982</v>
      </c>
    </row>
    <row r="82" spans="1:8" x14ac:dyDescent="0.25">
      <c r="A82" s="2">
        <f t="shared" si="6"/>
        <v>2024</v>
      </c>
      <c r="B82" s="2">
        <f>[1]M!B286</f>
        <v>9</v>
      </c>
      <c r="C82" s="4">
        <f>[1]M!C286</f>
        <v>206444.97589999999</v>
      </c>
      <c r="D82" s="3">
        <f>[1]M!D286</f>
        <v>-20.158766215272461</v>
      </c>
      <c r="E82" s="3">
        <f>[1]M!E286</f>
        <v>-7.9773196720887878</v>
      </c>
      <c r="F82" s="4">
        <f>[1]M!F286</f>
        <v>34888207.909999996</v>
      </c>
      <c r="G82" s="3">
        <f>[1]M!G286</f>
        <v>0.10033205717774329</v>
      </c>
      <c r="H82" s="3">
        <f>[1]M!H286</f>
        <v>-4.2884213492600791</v>
      </c>
    </row>
    <row r="83" spans="1:8" x14ac:dyDescent="0.25">
      <c r="A83" s="2">
        <f t="shared" si="6"/>
        <v>2024</v>
      </c>
      <c r="B83" s="2">
        <f>[1]M!B287</f>
        <v>10</v>
      </c>
      <c r="C83" s="4">
        <f>[1]M!C287</f>
        <v>260952.81208999985</v>
      </c>
      <c r="D83" s="3">
        <f>[1]M!D287</f>
        <v>-1.9921226356626853</v>
      </c>
      <c r="E83" s="3">
        <f>[1]M!E287</f>
        <v>-8.8308379276585889</v>
      </c>
      <c r="F83" s="4">
        <f>[1]M!F287</f>
        <v>39212300.479589939</v>
      </c>
      <c r="G83" s="3">
        <f>[1]M!G287</f>
        <v>4.8098421190791996</v>
      </c>
      <c r="H83" s="3">
        <f>[1]M!H287</f>
        <v>-5.0643327357472234</v>
      </c>
    </row>
    <row r="84" spans="1:8" x14ac:dyDescent="0.25">
      <c r="A84" s="2">
        <f t="shared" si="6"/>
        <v>2024</v>
      </c>
      <c r="B84" s="2">
        <f>[1]M!B288</f>
        <v>11</v>
      </c>
      <c r="C84" s="4">
        <f>[1]M!C288</f>
        <v>236367.13873000001</v>
      </c>
      <c r="D84" s="3">
        <f>[1]M!D288</f>
        <v>6.8853705739330362</v>
      </c>
      <c r="E84" s="3">
        <f>[1]M!E288</f>
        <v>-9.6832055876616128</v>
      </c>
      <c r="F84" s="4">
        <f>[1]M!F288</f>
        <v>37771738.073239848</v>
      </c>
      <c r="G84" s="3">
        <f>[1]M!G288</f>
        <v>1.2531198745285632</v>
      </c>
      <c r="H84" s="3">
        <f>[1]M!H288</f>
        <v>-5.8397515617179616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7" zoomScale="130" zoomScaleNormal="130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tr">
        <f>[1]Afi_asa!A1</f>
        <v>Año</v>
      </c>
      <c r="B1" s="1" t="str">
        <f>[1]Afi_asa!B1</f>
        <v>Mes</v>
      </c>
      <c r="C1" s="2" t="str">
        <f>[1]Afi_asa!C1</f>
        <v>Afiliados asalariados Cantabria</v>
      </c>
      <c r="D1" s="2" t="str">
        <f>[1]Afi_asa!D1</f>
        <v>Afiliados asalariados Cantabria. Var interanual</v>
      </c>
      <c r="E1" s="2" t="str">
        <f>[1]Afi_asa!E1</f>
        <v>Afiliados asalariados España</v>
      </c>
      <c r="F1" s="2" t="str">
        <f>[1]Afi_asa!F1</f>
        <v>Afiliados asalariados España. Var interanual</v>
      </c>
      <c r="G1" s="2" t="str">
        <f>[1]Afi_asa!G1</f>
        <v>Afiliados asalariados Cantabria. Tendencia</v>
      </c>
      <c r="H1" s="2" t="str">
        <f>[1]Afi_asa!H1</f>
        <v>Afiliados asalariados España. Tendencia</v>
      </c>
    </row>
    <row r="2" spans="1:8" x14ac:dyDescent="0.25">
      <c r="A2" s="2">
        <f>[1]Afi_asa!A206</f>
        <v>2018</v>
      </c>
      <c r="B2" s="2">
        <f>[1]Afi_asa!B206</f>
        <v>1</v>
      </c>
      <c r="C2" s="4">
        <f>[1]Afi_asa!C206</f>
        <v>165308</v>
      </c>
      <c r="D2" s="3">
        <f>[1]Afi_asa!D206</f>
        <v>3.5991602168395254</v>
      </c>
      <c r="E2" s="4">
        <f>[1]Afi_asa!E206</f>
        <v>15003118</v>
      </c>
      <c r="F2" s="3">
        <f>[1]Afi_asa!F206</f>
        <v>4.0844229517008612</v>
      </c>
      <c r="G2" s="3">
        <f>[1]Afi_asa!G206</f>
        <v>2.8644891604604847</v>
      </c>
      <c r="H2" s="3">
        <f>[1]Afi_asa!H206</f>
        <v>3.6247630605885939</v>
      </c>
    </row>
    <row r="3" spans="1:8" x14ac:dyDescent="0.25">
      <c r="A3" s="2">
        <f>A2</f>
        <v>2018</v>
      </c>
      <c r="B3" s="2">
        <f>[1]Afi_asa!B207</f>
        <v>2</v>
      </c>
      <c r="C3" s="4">
        <f>[1]Afi_asa!C207</f>
        <v>164981</v>
      </c>
      <c r="D3" s="3">
        <f>[1]Afi_asa!D207</f>
        <v>2.6914482406617868</v>
      </c>
      <c r="E3" s="4">
        <f>[1]Afi_asa!E207</f>
        <v>15088611</v>
      </c>
      <c r="F3" s="3">
        <f>[1]Afi_asa!F207</f>
        <v>3.841569562878977</v>
      </c>
      <c r="G3" s="3">
        <f>[1]Afi_asa!G207</f>
        <v>2.8265047679861022</v>
      </c>
      <c r="H3" s="3">
        <f>[1]Afi_asa!H207</f>
        <v>3.5590420893166823</v>
      </c>
    </row>
    <row r="4" spans="1:8" x14ac:dyDescent="0.25">
      <c r="A4" s="2">
        <f t="shared" ref="A4:A13" si="0">A3</f>
        <v>2018</v>
      </c>
      <c r="B4" s="2">
        <f>[1]Afi_asa!B208</f>
        <v>3</v>
      </c>
      <c r="C4" s="4">
        <f>[1]Afi_asa!C208</f>
        <v>169909</v>
      </c>
      <c r="D4" s="3">
        <f>[1]Afi_asa!D208</f>
        <v>5.0000617978222417</v>
      </c>
      <c r="E4" s="4">
        <f>[1]Afi_asa!E208</f>
        <v>15291615</v>
      </c>
      <c r="F4" s="3">
        <f>[1]Afi_asa!F208</f>
        <v>4.4274616174003079</v>
      </c>
      <c r="G4" s="3">
        <f>[1]Afi_asa!G208</f>
        <v>2.7828583832987595</v>
      </c>
      <c r="H4" s="3">
        <f>[1]Afi_asa!H208</f>
        <v>3.4875770674884956</v>
      </c>
    </row>
    <row r="5" spans="1:8" x14ac:dyDescent="0.25">
      <c r="A5" s="2">
        <f t="shared" si="0"/>
        <v>2018</v>
      </c>
      <c r="B5" s="2">
        <f>[1]Afi_asa!B209</f>
        <v>4</v>
      </c>
      <c r="C5" s="4">
        <f>[1]Afi_asa!C209</f>
        <v>170346</v>
      </c>
      <c r="D5" s="3">
        <f>[1]Afi_asa!D209</f>
        <v>2.8131695687599878</v>
      </c>
      <c r="E5" s="4">
        <f>[1]Afi_asa!E209</f>
        <v>15397798</v>
      </c>
      <c r="F5" s="3">
        <f>[1]Afi_asa!F209</f>
        <v>2.9966408928650878</v>
      </c>
      <c r="G5" s="3">
        <f>[1]Afi_asa!G209</f>
        <v>2.7335618906694097</v>
      </c>
      <c r="H5" s="3">
        <f>[1]Afi_asa!H209</f>
        <v>3.4105544994230637</v>
      </c>
    </row>
    <row r="6" spans="1:8" x14ac:dyDescent="0.25">
      <c r="A6" s="2">
        <f t="shared" si="0"/>
        <v>2018</v>
      </c>
      <c r="B6" s="2">
        <f>[1]Afi_asa!B210</f>
        <v>5</v>
      </c>
      <c r="C6" s="4">
        <f>[1]Afi_asa!C210</f>
        <v>170783</v>
      </c>
      <c r="D6" s="3">
        <f>[1]Afi_asa!D210</f>
        <v>3.5952588926092988</v>
      </c>
      <c r="E6" s="4">
        <f>[1]Afi_asa!E210</f>
        <v>15561706</v>
      </c>
      <c r="F6" s="3">
        <f>[1]Afi_asa!F210</f>
        <v>3.6162156515110899</v>
      </c>
      <c r="G6" s="3">
        <f>[1]Afi_asa!G210</f>
        <v>2.6787811468283489</v>
      </c>
      <c r="H6" s="3">
        <f>[1]Afi_asa!H210</f>
        <v>3.3282261591998279</v>
      </c>
    </row>
    <row r="7" spans="1:8" x14ac:dyDescent="0.25">
      <c r="A7" s="2">
        <f t="shared" si="0"/>
        <v>2018</v>
      </c>
      <c r="B7" s="2">
        <f>[1]Afi_asa!B211</f>
        <v>6</v>
      </c>
      <c r="C7" s="4">
        <f>[1]Afi_asa!C211</f>
        <v>176239</v>
      </c>
      <c r="D7" s="3">
        <f>[1]Afi_asa!D211</f>
        <v>5.6373401105290322</v>
      </c>
      <c r="E7" s="4">
        <f>[1]Afi_asa!E211</f>
        <v>15679758</v>
      </c>
      <c r="F7" s="3">
        <f>[1]Afi_asa!F211</f>
        <v>4.8690066905853646</v>
      </c>
      <c r="G7" s="3">
        <f>[1]Afi_asa!G211</f>
        <v>2.6186875368168518</v>
      </c>
      <c r="H7" s="3">
        <f>[1]Afi_asa!H211</f>
        <v>3.2408150768977744</v>
      </c>
    </row>
    <row r="8" spans="1:8" x14ac:dyDescent="0.25">
      <c r="A8" s="2">
        <f t="shared" si="0"/>
        <v>2018</v>
      </c>
      <c r="B8" s="2">
        <f>[1]Afi_asa!B212</f>
        <v>7</v>
      </c>
      <c r="C8" s="4">
        <f>[1]Afi_asa!C212</f>
        <v>180109</v>
      </c>
      <c r="D8" s="3">
        <f>[1]Afi_asa!D212</f>
        <v>2.9641444284374874</v>
      </c>
      <c r="E8" s="4">
        <f>[1]Afi_asa!E212</f>
        <v>15546912</v>
      </c>
      <c r="F8" s="3">
        <f>[1]Afi_asa!F212</f>
        <v>3.3734566286152345</v>
      </c>
      <c r="G8" s="3">
        <f>[1]Afi_asa!G212</f>
        <v>2.553516089964095</v>
      </c>
      <c r="H8" s="3">
        <f>[1]Afi_asa!H212</f>
        <v>3.1485642818661894</v>
      </c>
    </row>
    <row r="9" spans="1:8" x14ac:dyDescent="0.25">
      <c r="A9" s="2">
        <f t="shared" si="0"/>
        <v>2018</v>
      </c>
      <c r="B9" s="2">
        <f>[1]Afi_asa!B213</f>
        <v>8</v>
      </c>
      <c r="C9" s="4">
        <f>[1]Afi_asa!C213</f>
        <v>175018</v>
      </c>
      <c r="D9" s="3">
        <f>[1]Afi_asa!D213</f>
        <v>2.0989382802473422</v>
      </c>
      <c r="E9" s="4">
        <f>[1]Afi_asa!E213</f>
        <v>15284897</v>
      </c>
      <c r="F9" s="3">
        <f>[1]Afi_asa!F213</f>
        <v>3.1316540944386073</v>
      </c>
      <c r="G9" s="3">
        <f>[1]Afi_asa!G213</f>
        <v>2.4837114642502072</v>
      </c>
      <c r="H9" s="3">
        <f>[1]Afi_asa!H213</f>
        <v>3.0518298723164206</v>
      </c>
    </row>
    <row r="10" spans="1:8" x14ac:dyDescent="0.25">
      <c r="A10" s="2">
        <f t="shared" si="0"/>
        <v>2018</v>
      </c>
      <c r="B10" s="2">
        <f>[1]Afi_asa!B214</f>
        <v>9</v>
      </c>
      <c r="C10" s="4">
        <f>[1]Afi_asa!C214</f>
        <v>176825</v>
      </c>
      <c r="D10" s="3">
        <f>[1]Afi_asa!D214</f>
        <v>3.0310622702085288</v>
      </c>
      <c r="E10" s="4">
        <f>[1]Afi_asa!E214</f>
        <v>15685805</v>
      </c>
      <c r="F10" s="3">
        <f>[1]Afi_asa!F214</f>
        <v>3.4217695179698415</v>
      </c>
      <c r="G10" s="3">
        <f>[1]Afi_asa!G214</f>
        <v>2.409746833512155</v>
      </c>
      <c r="H10" s="3">
        <f>[1]Afi_asa!H214</f>
        <v>2.9509835639838946</v>
      </c>
    </row>
    <row r="11" spans="1:8" x14ac:dyDescent="0.25">
      <c r="A11" s="2">
        <f t="shared" si="0"/>
        <v>2018</v>
      </c>
      <c r="B11" s="2">
        <f>[1]Afi_asa!B215</f>
        <v>10</v>
      </c>
      <c r="C11" s="4">
        <f>[1]Afi_asa!C215</f>
        <v>172522</v>
      </c>
      <c r="D11" s="3">
        <f>[1]Afi_asa!D215</f>
        <v>2.4824317019418674</v>
      </c>
      <c r="E11" s="4">
        <f>[1]Afi_asa!E215</f>
        <v>15532715</v>
      </c>
      <c r="F11" s="3">
        <f>[1]Afi_asa!F215</f>
        <v>3.1846531651923415</v>
      </c>
      <c r="G11" s="3">
        <f>[1]Afi_asa!G215</f>
        <v>2.3320686512269053</v>
      </c>
      <c r="H11" s="3">
        <f>[1]Afi_asa!H215</f>
        <v>2.8464026159527975</v>
      </c>
    </row>
    <row r="12" spans="1:8" x14ac:dyDescent="0.25">
      <c r="A12" s="2">
        <f t="shared" si="0"/>
        <v>2018</v>
      </c>
      <c r="B12" s="2">
        <f>[1]Afi_asa!B216</f>
        <v>11</v>
      </c>
      <c r="C12" s="4">
        <f>[1]Afi_asa!C216</f>
        <v>172706</v>
      </c>
      <c r="D12" s="3">
        <f>[1]Afi_asa!D216</f>
        <v>2.3989090477884556</v>
      </c>
      <c r="E12" s="4">
        <f>[1]Afi_asa!E216</f>
        <v>15612073</v>
      </c>
      <c r="F12" s="3">
        <f>[1]Afi_asa!F216</f>
        <v>3.0886229175528523</v>
      </c>
      <c r="G12" s="3">
        <f>[1]Afi_asa!G216</f>
        <v>2.2511665177767508</v>
      </c>
      <c r="H12" s="3">
        <f>[1]Afi_asa!H216</f>
        <v>2.738496980776342</v>
      </c>
    </row>
    <row r="13" spans="1:8" x14ac:dyDescent="0.25">
      <c r="A13" s="2">
        <f t="shared" si="0"/>
        <v>2018</v>
      </c>
      <c r="B13" s="2">
        <f>[1]Afi_asa!B217</f>
        <v>12</v>
      </c>
      <c r="C13" s="4">
        <f>[1]Afi_asa!C217</f>
        <v>170914</v>
      </c>
      <c r="D13" s="3">
        <f>[1]Afi_asa!D217</f>
        <v>1.9146944300340474</v>
      </c>
      <c r="E13" s="4">
        <f>[1]Afi_asa!E217</f>
        <v>15647174</v>
      </c>
      <c r="F13" s="3">
        <f>[1]Afi_asa!F217</f>
        <v>3.5120130021338625</v>
      </c>
      <c r="G13" s="3">
        <f>[1]Afi_asa!G217</f>
        <v>2.1675404754225061</v>
      </c>
      <c r="H13" s="3">
        <f>[1]Afi_asa!H217</f>
        <v>2.6277001006292151</v>
      </c>
    </row>
    <row r="14" spans="1:8" x14ac:dyDescent="0.25">
      <c r="A14" s="2">
        <f>[1]Afi_asa!A218</f>
        <v>2019</v>
      </c>
      <c r="B14" s="2">
        <f>[1]Afi_asa!B218</f>
        <v>1</v>
      </c>
      <c r="C14" s="4">
        <f>[1]Afi_asa!C218</f>
        <v>168596</v>
      </c>
      <c r="D14" s="3">
        <f>[1]Afi_asa!D218</f>
        <v>1.9890144457618497</v>
      </c>
      <c r="E14" s="4">
        <f>[1]Afi_asa!E218</f>
        <v>15489255</v>
      </c>
      <c r="F14" s="3">
        <f>[1]Afi_asa!F218</f>
        <v>3.2402397954878426</v>
      </c>
      <c r="G14" s="3">
        <f>[1]Afi_asa!G218</f>
        <v>2.0817008263229031</v>
      </c>
      <c r="H14" s="3">
        <f>[1]Afi_asa!H218</f>
        <v>2.5144697319872691</v>
      </c>
    </row>
    <row r="15" spans="1:8" x14ac:dyDescent="0.25">
      <c r="A15" s="2">
        <f>A14</f>
        <v>2019</v>
      </c>
      <c r="B15" s="2">
        <f>[1]Afi_asa!B219</f>
        <v>2</v>
      </c>
      <c r="C15" s="4">
        <f>[1]Afi_asa!C219</f>
        <v>169402</v>
      </c>
      <c r="D15" s="3">
        <f>[1]Afi_asa!D219</f>
        <v>2.6797025111982675</v>
      </c>
      <c r="E15" s="4">
        <f>[1]Afi_asa!E219</f>
        <v>15595594</v>
      </c>
      <c r="F15" s="3">
        <f>[1]Afi_asa!F219</f>
        <v>3.3600375806626559</v>
      </c>
      <c r="G15" s="3">
        <f>[1]Afi_asa!G219</f>
        <v>1.9941403138835216</v>
      </c>
      <c r="H15" s="3">
        <f>[1]Afi_asa!H219</f>
        <v>2.3993250419445156</v>
      </c>
    </row>
    <row r="16" spans="1:8" x14ac:dyDescent="0.25">
      <c r="A16" s="2">
        <f t="shared" ref="A16:A25" si="1">A15</f>
        <v>2019</v>
      </c>
      <c r="B16" s="2">
        <f>[1]Afi_asa!B220</f>
        <v>3</v>
      </c>
      <c r="C16" s="4">
        <f>[1]Afi_asa!C220</f>
        <v>173264</v>
      </c>
      <c r="D16" s="3">
        <f>[1]Afi_asa!D220</f>
        <v>1.9745863962474131</v>
      </c>
      <c r="E16" s="4">
        <f>[1]Afi_asa!E220</f>
        <v>15825438</v>
      </c>
      <c r="F16" s="3">
        <f>[1]Afi_asa!F220</f>
        <v>3.4909523944985477</v>
      </c>
      <c r="G16" s="3">
        <f>[1]Afi_asa!G220</f>
        <v>1.9053452449557353</v>
      </c>
      <c r="H16" s="3">
        <f>[1]Afi_asa!H220</f>
        <v>2.2828355982938202</v>
      </c>
    </row>
    <row r="17" spans="1:8" x14ac:dyDescent="0.25">
      <c r="A17" s="2">
        <f t="shared" si="1"/>
        <v>2019</v>
      </c>
      <c r="B17" s="2">
        <f>[1]Afi_asa!B221</f>
        <v>4</v>
      </c>
      <c r="C17" s="4">
        <f>[1]Afi_asa!C221</f>
        <v>174136</v>
      </c>
      <c r="D17" s="3">
        <f>[1]Afi_asa!D221</f>
        <v>2.2248834724619249</v>
      </c>
      <c r="E17" s="4">
        <f>[1]Afi_asa!E221</f>
        <v>15905931</v>
      </c>
      <c r="F17" s="3">
        <f>[1]Afi_asa!F221</f>
        <v>3.3000367974693523</v>
      </c>
      <c r="G17" s="3">
        <f>[1]Afi_asa!G221</f>
        <v>1.8158495348768424</v>
      </c>
      <c r="H17" s="3">
        <f>[1]Afi_asa!H221</f>
        <v>2.1656376849765708</v>
      </c>
    </row>
    <row r="18" spans="1:8" x14ac:dyDescent="0.25">
      <c r="A18" s="2">
        <f t="shared" si="1"/>
        <v>2019</v>
      </c>
      <c r="B18" s="2">
        <f>[1]Afi_asa!B222</f>
        <v>5</v>
      </c>
      <c r="C18" s="4">
        <f>[1]Afi_asa!C222</f>
        <v>174664</v>
      </c>
      <c r="D18" s="3">
        <f>[1]Afi_asa!D222</f>
        <v>2.2724744266115371</v>
      </c>
      <c r="E18" s="4">
        <f>[1]Afi_asa!E222</f>
        <v>16042643</v>
      </c>
      <c r="F18" s="3">
        <f>[1]Afi_asa!F222</f>
        <v>3.0905159113017611</v>
      </c>
      <c r="G18" s="3">
        <f>[1]Afi_asa!G222</f>
        <v>1.7261919073974252</v>
      </c>
      <c r="H18" s="3">
        <f>[1]Afi_asa!H222</f>
        <v>2.0484514829338911</v>
      </c>
    </row>
    <row r="19" spans="1:8" x14ac:dyDescent="0.25">
      <c r="A19" s="2">
        <f t="shared" si="1"/>
        <v>2019</v>
      </c>
      <c r="B19" s="2">
        <f>[1]Afi_asa!B223</f>
        <v>6</v>
      </c>
      <c r="C19" s="4">
        <f>[1]Afi_asa!C223</f>
        <v>180058</v>
      </c>
      <c r="D19" s="3">
        <f>[1]Afi_asa!D223</f>
        <v>2.1669437525178914</v>
      </c>
      <c r="E19" s="4">
        <f>[1]Afi_asa!E223</f>
        <v>16157332</v>
      </c>
      <c r="F19" s="3">
        <f>[1]Afi_asa!F223</f>
        <v>3.0457995588962561</v>
      </c>
      <c r="G19" s="3">
        <f>[1]Afi_asa!G223</f>
        <v>1.6369394914026203</v>
      </c>
      <c r="H19" s="3">
        <f>[1]Afi_asa!H223</f>
        <v>1.9320759508230501</v>
      </c>
    </row>
    <row r="20" spans="1:8" x14ac:dyDescent="0.25">
      <c r="A20" s="2">
        <f t="shared" si="1"/>
        <v>2019</v>
      </c>
      <c r="B20" s="2">
        <f>[1]Afi_asa!B224</f>
        <v>7</v>
      </c>
      <c r="C20" s="4">
        <f>[1]Afi_asa!C224</f>
        <v>183814</v>
      </c>
      <c r="D20" s="3">
        <f>[1]Afi_asa!D224</f>
        <v>2.0570876524771187</v>
      </c>
      <c r="E20" s="4">
        <f>[1]Afi_asa!E224</f>
        <v>16013783</v>
      </c>
      <c r="F20" s="3">
        <f>[1]Afi_asa!F224</f>
        <v>3.0029821999378425</v>
      </c>
      <c r="G20" s="3">
        <f>[1]Afi_asa!G224</f>
        <v>1.5486973520636202</v>
      </c>
      <c r="H20" s="3">
        <f>[1]Afi_asa!H224</f>
        <v>1.8173824128866196</v>
      </c>
    </row>
    <row r="21" spans="1:8" x14ac:dyDescent="0.25">
      <c r="A21" s="2">
        <f t="shared" si="1"/>
        <v>2019</v>
      </c>
      <c r="B21" s="2">
        <f>[1]Afi_asa!B225</f>
        <v>8</v>
      </c>
      <c r="C21" s="4">
        <f>[1]Afi_asa!C225</f>
        <v>184324</v>
      </c>
      <c r="D21" s="3">
        <f>[1]Afi_asa!D225</f>
        <v>5.317167377069798</v>
      </c>
      <c r="E21" s="4">
        <f>[1]Afi_asa!E225</f>
        <v>15981674</v>
      </c>
      <c r="F21" s="3">
        <f>[1]Afi_asa!F225</f>
        <v>4.5585979414843214</v>
      </c>
      <c r="G21" s="3">
        <f>[1]Afi_asa!G225</f>
        <v>1.4621073604030841</v>
      </c>
      <c r="H21" s="3">
        <f>[1]Afi_asa!H225</f>
        <v>1.7053195352843988</v>
      </c>
    </row>
    <row r="22" spans="1:8" x14ac:dyDescent="0.25">
      <c r="A22" s="2">
        <f t="shared" si="1"/>
        <v>2019</v>
      </c>
      <c r="B22" s="2">
        <f>[1]Afi_asa!B226</f>
        <v>9</v>
      </c>
      <c r="C22" s="4">
        <f>[1]Afi_asa!C226</f>
        <v>177053</v>
      </c>
      <c r="D22" s="3">
        <f>[1]Afi_asa!D226</f>
        <v>0.12894104340450685</v>
      </c>
      <c r="E22" s="4">
        <f>[1]Afi_asa!E226</f>
        <v>15948330</v>
      </c>
      <c r="F22" s="3">
        <f>[1]Afi_asa!F226</f>
        <v>1.6736469693458433</v>
      </c>
      <c r="G22" s="3">
        <f>[1]Afi_asa!G226</f>
        <v>1.3778466923256436</v>
      </c>
      <c r="H22" s="3">
        <f>[1]Afi_asa!H226</f>
        <v>1.5969183174947315</v>
      </c>
    </row>
    <row r="23" spans="1:8" x14ac:dyDescent="0.25">
      <c r="A23" s="2">
        <f t="shared" si="1"/>
        <v>2019</v>
      </c>
      <c r="B23" s="2">
        <f>[1]Afi_asa!B227</f>
        <v>10</v>
      </c>
      <c r="C23" s="4">
        <f>[1]Afi_asa!C227</f>
        <v>176260</v>
      </c>
      <c r="D23" s="3">
        <f>[1]Afi_asa!D227</f>
        <v>2.166680191511805</v>
      </c>
      <c r="E23" s="4">
        <f>[1]Afi_asa!E227</f>
        <v>15909396</v>
      </c>
      <c r="F23" s="3">
        <f>[1]Afi_asa!F227</f>
        <v>2.4250815134379211</v>
      </c>
      <c r="G23" s="3">
        <f>[1]Afi_asa!G227</f>
        <v>1.2968602362370882</v>
      </c>
      <c r="H23" s="3">
        <f>[1]Afi_asa!H227</f>
        <v>1.4934079033297256</v>
      </c>
    </row>
    <row r="24" spans="1:8" x14ac:dyDescent="0.25">
      <c r="A24" s="2">
        <f t="shared" si="1"/>
        <v>2019</v>
      </c>
      <c r="B24" s="2">
        <f>[1]Afi_asa!B228</f>
        <v>11</v>
      </c>
      <c r="C24" s="4">
        <f>[1]Afi_asa!C228</f>
        <v>177863</v>
      </c>
      <c r="D24" s="3">
        <f>[1]Afi_asa!D228</f>
        <v>2.9859993283383401</v>
      </c>
      <c r="E24" s="4">
        <f>[1]Afi_asa!E228</f>
        <v>16130674</v>
      </c>
      <c r="F24" s="3">
        <f>[1]Afi_asa!F228</f>
        <v>3.3217946136941512</v>
      </c>
      <c r="G24" s="3">
        <f>[1]Afi_asa!G228</f>
        <v>1.2200061509842546</v>
      </c>
      <c r="H24" s="3">
        <f>[1]Afi_asa!H228</f>
        <v>1.3960227649800903</v>
      </c>
    </row>
    <row r="25" spans="1:8" x14ac:dyDescent="0.25">
      <c r="A25" s="2">
        <f t="shared" si="1"/>
        <v>2019</v>
      </c>
      <c r="B25" s="2">
        <f>[1]Afi_asa!B229</f>
        <v>12</v>
      </c>
      <c r="C25" s="4">
        <f>[1]Afi_asa!C229</f>
        <v>174612</v>
      </c>
      <c r="D25" s="3">
        <f>[1]Afi_asa!D229</f>
        <v>2.1636612565383739</v>
      </c>
      <c r="E25" s="4">
        <f>[1]Afi_asa!E229</f>
        <v>15980023</v>
      </c>
      <c r="F25" s="3">
        <f>[1]Afi_asa!F229</f>
        <v>2.1272147929076501</v>
      </c>
      <c r="G25" s="3">
        <f>[1]Afi_asa!G229</f>
        <v>1.1482029995775402</v>
      </c>
      <c r="H25" s="3">
        <f>[1]Afi_asa!H229</f>
        <v>1.306062074192792</v>
      </c>
    </row>
    <row r="26" spans="1:8" x14ac:dyDescent="0.25">
      <c r="A26" s="2">
        <f>[1]Afi_asa!A230</f>
        <v>2020</v>
      </c>
      <c r="B26" s="2">
        <f>[1]Afi_asa!B230</f>
        <v>1</v>
      </c>
      <c r="C26" s="4">
        <f>[1]Afi_asa!C230</f>
        <v>173092</v>
      </c>
      <c r="D26" s="3">
        <f>[1]Afi_asa!D230</f>
        <v>2.6667299342807649</v>
      </c>
      <c r="E26" s="4">
        <f>[1]Afi_asa!E230</f>
        <v>15783369</v>
      </c>
      <c r="F26" s="3">
        <f>[1]Afi_asa!F230</f>
        <v>1.8988259925993844</v>
      </c>
      <c r="G26" s="3">
        <f>[1]Afi_asa!G230</f>
        <v>1.0824919834424367</v>
      </c>
      <c r="H26" s="3">
        <f>[1]Afi_asa!H230</f>
        <v>1.2249587368709578</v>
      </c>
    </row>
    <row r="27" spans="1:8" x14ac:dyDescent="0.25">
      <c r="A27" s="2">
        <f>A26</f>
        <v>2020</v>
      </c>
      <c r="B27" s="2">
        <f>[1]Afi_asa!B231</f>
        <v>2</v>
      </c>
      <c r="C27" s="4">
        <f>[1]Afi_asa!C231</f>
        <v>175062</v>
      </c>
      <c r="D27" s="3">
        <f>[1]Afi_asa!D231</f>
        <v>3.3411648032490859</v>
      </c>
      <c r="E27" s="4">
        <f>[1]Afi_asa!E231</f>
        <v>16003707</v>
      </c>
      <c r="F27" s="3">
        <f>[1]Afi_asa!F231</f>
        <v>2.6168480661910021</v>
      </c>
      <c r="G27" s="3">
        <f>[1]Afi_asa!G231</f>
        <v>1.0239848219389465</v>
      </c>
      <c r="H27" s="3">
        <f>[1]Afi_asa!H231</f>
        <v>1.15420268341207</v>
      </c>
    </row>
    <row r="28" spans="1:8" x14ac:dyDescent="0.25">
      <c r="A28" s="2">
        <f t="shared" ref="A28:A37" si="2">A27</f>
        <v>2020</v>
      </c>
      <c r="B28" s="2">
        <f>[1]Afi_asa!B232</f>
        <v>3</v>
      </c>
      <c r="C28" s="4">
        <f>[1]Afi_asa!C232</f>
        <v>167452</v>
      </c>
      <c r="D28" s="3">
        <f>[1]Afi_asa!D232</f>
        <v>-3.3544186905531403</v>
      </c>
      <c r="E28" s="4">
        <f>[1]Afi_asa!E232</f>
        <v>15205828</v>
      </c>
      <c r="F28" s="3">
        <f>[1]Afi_asa!F232</f>
        <v>-3.915278679806522</v>
      </c>
      <c r="G28" s="3">
        <f>[1]Afi_asa!G232</f>
        <v>0.97390325095143582</v>
      </c>
      <c r="H28" s="3">
        <f>[1]Afi_asa!H232</f>
        <v>1.0953306405508141</v>
      </c>
    </row>
    <row r="29" spans="1:8" x14ac:dyDescent="0.25">
      <c r="A29" s="2">
        <f t="shared" si="2"/>
        <v>2020</v>
      </c>
      <c r="B29" s="2">
        <f>[1]Afi_asa!B233</f>
        <v>4</v>
      </c>
      <c r="C29" s="4">
        <f>[1]Afi_asa!C233</f>
        <v>167032</v>
      </c>
      <c r="D29" s="3">
        <f>[1]Afi_asa!D233</f>
        <v>-4.0795699912711925</v>
      </c>
      <c r="E29" s="4">
        <f>[1]Afi_asa!E233</f>
        <v>15176712</v>
      </c>
      <c r="F29" s="3">
        <f>[1]Afi_asa!F233</f>
        <v>-4.5845728866798163</v>
      </c>
      <c r="G29" s="3">
        <f>[1]Afi_asa!G233</f>
        <v>0.93362992164075087</v>
      </c>
      <c r="H29" s="3">
        <f>[1]Afi_asa!H233</f>
        <v>1.0499809076179019</v>
      </c>
    </row>
    <row r="30" spans="1:8" x14ac:dyDescent="0.25">
      <c r="A30" s="2">
        <f t="shared" si="2"/>
        <v>2020</v>
      </c>
      <c r="B30" s="2">
        <f>[1]Afi_asa!B234</f>
        <v>5</v>
      </c>
      <c r="C30" s="4">
        <f>[1]Afi_asa!C234</f>
        <v>168302</v>
      </c>
      <c r="D30" s="3">
        <f>[1]Afi_asa!D234</f>
        <v>-3.6424220217102565</v>
      </c>
      <c r="E30" s="4">
        <f>[1]Afi_asa!E234</f>
        <v>15342001</v>
      </c>
      <c r="F30" s="3">
        <f>[1]Afi_asa!F234</f>
        <v>-4.3673726330505485</v>
      </c>
      <c r="G30" s="3">
        <f>[1]Afi_asa!G234</f>
        <v>0.90424690725513335</v>
      </c>
      <c r="H30" s="3">
        <f>[1]Afi_asa!H234</f>
        <v>1.019443824963465</v>
      </c>
    </row>
    <row r="31" spans="1:8" x14ac:dyDescent="0.25">
      <c r="A31" s="2">
        <f t="shared" si="2"/>
        <v>2020</v>
      </c>
      <c r="B31" s="2">
        <f>[1]Afi_asa!B235</f>
        <v>6</v>
      </c>
      <c r="C31" s="4">
        <f>[1]Afi_asa!C235</f>
        <v>169521</v>
      </c>
      <c r="D31" s="3">
        <f>[1]Afi_asa!D235</f>
        <v>-5.8520032433993503</v>
      </c>
      <c r="E31" s="4">
        <f>[1]Afi_asa!E235</f>
        <v>15224097</v>
      </c>
      <c r="F31" s="3">
        <f>[1]Afi_asa!F235</f>
        <v>-5.7759226585181285</v>
      </c>
      <c r="G31" s="3">
        <f>[1]Afi_asa!G235</f>
        <v>0.88648814215998384</v>
      </c>
      <c r="H31" s="3">
        <f>[1]Afi_asa!H235</f>
        <v>1.0046184444796975</v>
      </c>
    </row>
    <row r="32" spans="1:8" x14ac:dyDescent="0.25">
      <c r="A32" s="2">
        <f t="shared" si="2"/>
        <v>2020</v>
      </c>
      <c r="B32" s="2">
        <f>[1]Afi_asa!B236</f>
        <v>7</v>
      </c>
      <c r="C32" s="4">
        <f>[1]Afi_asa!C236</f>
        <v>177463</v>
      </c>
      <c r="D32" s="3">
        <f>[1]Afi_asa!D236</f>
        <v>-3.4551231135822036</v>
      </c>
      <c r="E32" s="4">
        <f>[1]Afi_asa!E236</f>
        <v>15401917</v>
      </c>
      <c r="F32" s="3">
        <f>[1]Afi_asa!F236</f>
        <v>-3.8208710583876426</v>
      </c>
      <c r="G32" s="3">
        <f>[1]Afi_asa!G236</f>
        <v>0.88077181982285824</v>
      </c>
      <c r="H32" s="3">
        <f>[1]Afi_asa!H236</f>
        <v>1.006029733582543</v>
      </c>
    </row>
    <row r="33" spans="1:10" x14ac:dyDescent="0.25">
      <c r="A33" s="2">
        <f t="shared" si="2"/>
        <v>2020</v>
      </c>
      <c r="B33" s="2">
        <f>[1]Afi_asa!B237</f>
        <v>8</v>
      </c>
      <c r="C33" s="4">
        <f>[1]Afi_asa!C237</f>
        <v>174900</v>
      </c>
      <c r="D33" s="3">
        <f>[1]Afi_asa!D237</f>
        <v>-5.1127362687441664</v>
      </c>
      <c r="E33" s="4">
        <f>[1]Afi_asa!E237</f>
        <v>15318882</v>
      </c>
      <c r="F33" s="3">
        <f>[1]Afi_asa!F237</f>
        <v>-4.1472000993137526</v>
      </c>
      <c r="G33" s="3">
        <f>[1]Afi_asa!G237</f>
        <v>0.88704818292064869</v>
      </c>
      <c r="H33" s="3">
        <f>[1]Afi_asa!H237</f>
        <v>1.0237317887780144</v>
      </c>
    </row>
    <row r="34" spans="1:10" x14ac:dyDescent="0.25">
      <c r="A34" s="2">
        <f t="shared" si="2"/>
        <v>2020</v>
      </c>
      <c r="B34" s="2">
        <f>[1]Afi_asa!B238</f>
        <v>9</v>
      </c>
      <c r="C34" s="4">
        <f>[1]Afi_asa!C238</f>
        <v>175114</v>
      </c>
      <c r="D34" s="3">
        <f>[1]Afi_asa!D238</f>
        <v>-1.0951522990291007</v>
      </c>
      <c r="E34" s="4">
        <f>[1]Afi_asa!E238</f>
        <v>15574599</v>
      </c>
      <c r="F34" s="3">
        <f>[1]Afi_asa!F238</f>
        <v>-2.3433864235314905</v>
      </c>
      <c r="G34" s="3">
        <f>[1]Afi_asa!G238</f>
        <v>0.9049663703154277</v>
      </c>
      <c r="H34" s="3">
        <f>[1]Afi_asa!H238</f>
        <v>1.0574435051282383</v>
      </c>
    </row>
    <row r="35" spans="1:10" x14ac:dyDescent="0.25">
      <c r="A35" s="2">
        <f t="shared" si="2"/>
        <v>2020</v>
      </c>
      <c r="B35" s="2">
        <f>[1]Afi_asa!B239</f>
        <v>10</v>
      </c>
      <c r="C35" s="4">
        <f>[1]Afi_asa!C239</f>
        <v>176562</v>
      </c>
      <c r="D35" s="3">
        <f>[1]Afi_asa!D239</f>
        <v>0.17133779643707658</v>
      </c>
      <c r="E35" s="4">
        <f>[1]Afi_asa!E239</f>
        <v>15705980</v>
      </c>
      <c r="F35" s="3">
        <f>[1]Afi_asa!F239</f>
        <v>-1.2785903374333052</v>
      </c>
      <c r="G35" s="3">
        <f>[1]Afi_asa!G239</f>
        <v>0.93375886917123552</v>
      </c>
      <c r="H35" s="3">
        <f>[1]Afi_asa!H239</f>
        <v>1.1065246852031123</v>
      </c>
    </row>
    <row r="36" spans="1:10" x14ac:dyDescent="0.25">
      <c r="A36" s="2">
        <f t="shared" si="2"/>
        <v>2020</v>
      </c>
      <c r="B36" s="2">
        <f>[1]Afi_asa!B240</f>
        <v>11</v>
      </c>
      <c r="C36" s="4">
        <f>[1]Afi_asa!C240</f>
        <v>173930</v>
      </c>
      <c r="D36" s="3">
        <f>[1]Afi_asa!D240</f>
        <v>-2.2112524808419964</v>
      </c>
      <c r="E36" s="4">
        <f>[1]Afi_asa!E240</f>
        <v>15693614</v>
      </c>
      <c r="F36" s="3">
        <f>[1]Afi_asa!F240</f>
        <v>-2.7094962058001992</v>
      </c>
      <c r="G36" s="3">
        <f>[1]Afi_asa!G240</f>
        <v>0.97251926952229673</v>
      </c>
      <c r="H36" s="3">
        <f>[1]Afi_asa!H240</f>
        <v>1.1700989628274887</v>
      </c>
    </row>
    <row r="37" spans="1:10" x14ac:dyDescent="0.25">
      <c r="A37" s="2">
        <f t="shared" si="2"/>
        <v>2020</v>
      </c>
      <c r="B37" s="2">
        <f>[1]Afi_asa!B241</f>
        <v>12</v>
      </c>
      <c r="C37" s="4">
        <f>[1]Afi_asa!C241</f>
        <v>171479</v>
      </c>
      <c r="D37" s="3">
        <f>[1]Afi_asa!D241</f>
        <v>-1.7942638535724975</v>
      </c>
      <c r="E37" s="4">
        <f>[1]Afi_asa!E241</f>
        <v>15621494</v>
      </c>
      <c r="F37" s="3">
        <f>[1]Afi_asa!F241</f>
        <v>-2.2436075342319617</v>
      </c>
      <c r="G37" s="3">
        <f>[1]Afi_asa!G241</f>
        <v>1.0202882154950073</v>
      </c>
      <c r="H37" s="3">
        <f>[1]Afi_asa!H241</f>
        <v>1.2471243388385362</v>
      </c>
    </row>
    <row r="38" spans="1:10" x14ac:dyDescent="0.25">
      <c r="A38" s="2">
        <f>[1]Afi_asa!A242</f>
        <v>2021</v>
      </c>
      <c r="B38" s="2">
        <f>[1]Afi_asa!B242</f>
        <v>1</v>
      </c>
      <c r="C38" s="4">
        <f>[1]Afi_asa!C242</f>
        <v>171746</v>
      </c>
      <c r="D38" s="3">
        <f>[1]Afi_asa!D242</f>
        <v>-0.77762114944653904</v>
      </c>
      <c r="E38" s="4">
        <f>[1]Afi_asa!E242</f>
        <v>15555300</v>
      </c>
      <c r="F38" s="3">
        <f>[1]Afi_asa!F242</f>
        <v>-1.4449956786792506</v>
      </c>
      <c r="G38" s="3">
        <f>[1]Afi_asa!G242</f>
        <v>1.0758852559553209</v>
      </c>
      <c r="H38" s="3">
        <f>[1]Afi_asa!H242</f>
        <v>1.336289397742269</v>
      </c>
    </row>
    <row r="39" spans="1:10" x14ac:dyDescent="0.25">
      <c r="A39" s="2">
        <f>A38</f>
        <v>2021</v>
      </c>
      <c r="B39" s="2">
        <f>[1]Afi_asa!B243</f>
        <v>2</v>
      </c>
      <c r="C39" s="4">
        <f>[1]Afi_asa!C243</f>
        <v>171762</v>
      </c>
      <c r="D39" s="3">
        <f>[1]Afi_asa!D243</f>
        <v>-1.8850464406895862</v>
      </c>
      <c r="E39" s="4">
        <f>[1]Afi_asa!E243</f>
        <v>15560359</v>
      </c>
      <c r="F39" s="3">
        <f>[1]Afi_asa!F243</f>
        <v>-2.7702831600203592</v>
      </c>
      <c r="G39" s="3">
        <f>[1]Afi_asa!G243</f>
        <v>1.1379344847643951</v>
      </c>
      <c r="H39" s="3">
        <f>[1]Afi_asa!H243</f>
        <v>1.4360403121090712</v>
      </c>
      <c r="J39" s="4"/>
    </row>
    <row r="40" spans="1:10" x14ac:dyDescent="0.25">
      <c r="A40" s="2">
        <f>A39</f>
        <v>2021</v>
      </c>
      <c r="B40" s="2">
        <f>[1]Afi_asa!B244</f>
        <v>3</v>
      </c>
      <c r="C40" s="4">
        <f>[1]Afi_asa!C244</f>
        <v>172640</v>
      </c>
      <c r="D40" s="3">
        <f>[1]Afi_asa!D244</f>
        <v>3.0982012755894184</v>
      </c>
      <c r="E40" s="4">
        <f>[1]Afi_asa!E244</f>
        <v>15505107</v>
      </c>
      <c r="F40" s="3">
        <f>[1]Afi_asa!F244</f>
        <v>1.9681861454700078</v>
      </c>
      <c r="G40" s="3">
        <f>[1]Afi_asa!G244</f>
        <v>1.2049312800607896</v>
      </c>
      <c r="H40" s="3">
        <f>[1]Afi_asa!H244</f>
        <v>1.5446301097123531</v>
      </c>
    </row>
    <row r="41" spans="1:10" x14ac:dyDescent="0.25">
      <c r="A41" s="2">
        <f t="shared" ref="A41:A49" si="3">A40</f>
        <v>2021</v>
      </c>
      <c r="B41" s="2">
        <f>[1]Afi_asa!B245</f>
        <v>4</v>
      </c>
      <c r="C41" s="4">
        <f>[1]Afi_asa!C245</f>
        <v>173326</v>
      </c>
      <c r="D41" s="3">
        <f>[1]Afi_asa!D245</f>
        <v>3.7681402366013694</v>
      </c>
      <c r="E41" s="4">
        <f>[1]Afi_asa!E245</f>
        <v>15685077</v>
      </c>
      <c r="F41" s="3">
        <f>[1]Afi_asa!F245</f>
        <v>3.3496385778421622</v>
      </c>
      <c r="G41" s="3">
        <f>[1]Afi_asa!G245</f>
        <v>1.2751610907521302</v>
      </c>
      <c r="H41" s="3">
        <f>[1]Afi_asa!H245</f>
        <v>1.6600197125288492</v>
      </c>
    </row>
    <row r="42" spans="1:10" x14ac:dyDescent="0.25">
      <c r="A42" s="2">
        <f t="shared" si="3"/>
        <v>2021</v>
      </c>
      <c r="B42" s="2">
        <f>[1]Afi_asa!B246</f>
        <v>5</v>
      </c>
      <c r="C42" s="4">
        <f>[1]Afi_asa!C246</f>
        <v>175359</v>
      </c>
      <c r="D42" s="3">
        <f>[1]Afi_asa!D246</f>
        <v>4.1930577176741757</v>
      </c>
      <c r="E42" s="4">
        <f>[1]Afi_asa!E246</f>
        <v>15922573</v>
      </c>
      <c r="F42" s="3">
        <f>[1]Afi_asa!F246</f>
        <v>3.7841999879937527</v>
      </c>
      <c r="G42" s="3">
        <f>[1]Afi_asa!G246</f>
        <v>1.3470408428290654</v>
      </c>
      <c r="H42" s="3">
        <f>[1]Afi_asa!H246</f>
        <v>1.7801994561488885</v>
      </c>
    </row>
    <row r="43" spans="1:10" x14ac:dyDescent="0.25">
      <c r="A43" s="2">
        <f t="shared" si="3"/>
        <v>2021</v>
      </c>
      <c r="B43" s="2">
        <f>[1]Afi_asa!B247</f>
        <v>6</v>
      </c>
      <c r="C43" s="4">
        <f>[1]Afi_asa!C247</f>
        <v>178940</v>
      </c>
      <c r="D43" s="3">
        <f>[1]Afi_asa!D247</f>
        <v>5.5562437692085354</v>
      </c>
      <c r="E43" s="4">
        <f>[1]Afi_asa!E247</f>
        <v>15954053</v>
      </c>
      <c r="F43" s="3">
        <f>[1]Afi_asa!F247</f>
        <v>4.794740863776692</v>
      </c>
      <c r="G43" s="3">
        <f>[1]Afi_asa!G247</f>
        <v>1.419160585834039</v>
      </c>
      <c r="H43" s="3">
        <f>[1]Afi_asa!H247</f>
        <v>1.9032770108062249</v>
      </c>
    </row>
    <row r="44" spans="1:10" x14ac:dyDescent="0.25">
      <c r="A44" s="2">
        <f t="shared" si="3"/>
        <v>2021</v>
      </c>
      <c r="B44" s="2">
        <f>[1]Afi_asa!B248</f>
        <v>7</v>
      </c>
      <c r="C44" s="4">
        <f>[1]Afi_asa!C248</f>
        <v>186361</v>
      </c>
      <c r="D44" s="3">
        <f>[1]Afi_asa!D248</f>
        <v>5.0140029189183144</v>
      </c>
      <c r="E44" s="4">
        <f>[1]Afi_asa!E248</f>
        <v>16212122</v>
      </c>
      <c r="F44" s="3">
        <f>[1]Afi_asa!F248</f>
        <v>5.2604166091792415</v>
      </c>
      <c r="G44" s="3">
        <f>[1]Afi_asa!G248</f>
        <v>1.4903080093702479</v>
      </c>
      <c r="H44" s="3">
        <f>[1]Afi_asa!H248</f>
        <v>2.0274992134382126</v>
      </c>
    </row>
    <row r="45" spans="1:10" x14ac:dyDescent="0.25">
      <c r="A45" s="2">
        <f t="shared" si="3"/>
        <v>2021</v>
      </c>
      <c r="B45" s="2">
        <f>[1]Afi_asa!B249</f>
        <v>8</v>
      </c>
      <c r="C45" s="4">
        <f>[1]Afi_asa!C249</f>
        <v>180598</v>
      </c>
      <c r="D45" s="3">
        <f>[1]Afi_asa!D249</f>
        <v>3.2578616352201273</v>
      </c>
      <c r="E45" s="4">
        <f>[1]Afi_asa!E249</f>
        <v>15872765</v>
      </c>
      <c r="F45" s="3">
        <f>[1]Afi_asa!F249</f>
        <v>3.6156881422547693</v>
      </c>
      <c r="G45" s="3">
        <f>[1]Afi_asa!G249</f>
        <v>1.5595581004841792</v>
      </c>
      <c r="H45" s="3">
        <f>[1]Afi_asa!H249</f>
        <v>2.1513136970831068</v>
      </c>
    </row>
    <row r="46" spans="1:10" x14ac:dyDescent="0.25">
      <c r="A46" s="2">
        <f t="shared" si="3"/>
        <v>2021</v>
      </c>
      <c r="B46" s="2">
        <f>[1]Afi_asa!B250</f>
        <v>9</v>
      </c>
      <c r="C46" s="4">
        <f>[1]Afi_asa!C250</f>
        <v>179844</v>
      </c>
      <c r="D46" s="3">
        <f>[1]Afi_asa!D250</f>
        <v>2.7010975707253637</v>
      </c>
      <c r="E46" s="4">
        <f>[1]Afi_asa!E250</f>
        <v>16119328</v>
      </c>
      <c r="F46" s="3">
        <f>[1]Afi_asa!F250</f>
        <v>3.4975475131012956</v>
      </c>
      <c r="G46" s="3">
        <f>[1]Afi_asa!G250</f>
        <v>1.6262305472577052</v>
      </c>
      <c r="H46" s="3">
        <f>[1]Afi_asa!H250</f>
        <v>2.2733926029316445</v>
      </c>
    </row>
    <row r="47" spans="1:10" x14ac:dyDescent="0.25">
      <c r="A47" s="2">
        <f t="shared" si="3"/>
        <v>2021</v>
      </c>
      <c r="B47" s="2">
        <f>[1]Afi_asa!B251</f>
        <v>10</v>
      </c>
      <c r="C47" s="4">
        <f>[1]Afi_asa!C251</f>
        <v>180867</v>
      </c>
      <c r="D47" s="3">
        <f>[1]Afi_asa!D251</f>
        <v>2.4382369932375081</v>
      </c>
      <c r="E47" s="4">
        <f>[1]Afi_asa!E251</f>
        <v>16360164</v>
      </c>
      <c r="F47" s="3">
        <f>[1]Afi_asa!F251</f>
        <v>4.1651905834592995</v>
      </c>
      <c r="G47" s="3">
        <f>[1]Afi_asa!G251</f>
        <v>1.6897629755181656</v>
      </c>
      <c r="H47" s="3">
        <f>[1]Afi_asa!H251</f>
        <v>2.3925097648443661</v>
      </c>
    </row>
    <row r="48" spans="1:10" x14ac:dyDescent="0.25">
      <c r="A48" s="2">
        <f t="shared" si="3"/>
        <v>2021</v>
      </c>
      <c r="B48" s="2">
        <f>[1]Afi_asa!B252</f>
        <v>11</v>
      </c>
      <c r="C48" s="4">
        <f>[1]Afi_asa!C252</f>
        <v>179565</v>
      </c>
      <c r="D48" s="3">
        <f>[1]Afi_asa!D252</f>
        <v>3.2398091186109257</v>
      </c>
      <c r="E48" s="4">
        <f>[1]Afi_asa!E252</f>
        <v>16391596</v>
      </c>
      <c r="F48" s="3">
        <f>[1]Afi_asa!F252</f>
        <v>4.4475542727124617</v>
      </c>
      <c r="G48" s="3">
        <f>[1]Afi_asa!G252</f>
        <v>1.7496676546361964</v>
      </c>
      <c r="H48" s="3">
        <f>[1]Afi_asa!H252</f>
        <v>2.5075240274394623</v>
      </c>
    </row>
    <row r="49" spans="1:8" x14ac:dyDescent="0.25">
      <c r="A49" s="2">
        <f t="shared" si="3"/>
        <v>2021</v>
      </c>
      <c r="B49" s="2">
        <f>[1]Afi_asa!B253</f>
        <v>12</v>
      </c>
      <c r="C49" s="4">
        <f>[1]Afi_asa!C253</f>
        <v>177710</v>
      </c>
      <c r="D49" s="3">
        <f>[1]Afi_asa!D253</f>
        <v>3.633681092145391</v>
      </c>
      <c r="E49" s="4">
        <f>[1]Afi_asa!E253</f>
        <v>16332278</v>
      </c>
      <c r="F49" s="3">
        <f>[1]Afi_asa!F253</f>
        <v>4.5500385558513212</v>
      </c>
      <c r="G49" s="3">
        <f>[1]Afi_asa!G253</f>
        <v>1.8055088313447756</v>
      </c>
      <c r="H49" s="3">
        <f>[1]Afi_asa!H253</f>
        <v>2.6174173381697505</v>
      </c>
    </row>
    <row r="50" spans="1:8" x14ac:dyDescent="0.25">
      <c r="A50" s="2">
        <f>[1]Afi_asa!A254</f>
        <v>2022</v>
      </c>
      <c r="B50" s="2">
        <f>[1]Afi_asa!B254</f>
        <v>1</v>
      </c>
      <c r="C50" s="4">
        <f>[1]Afi_asa!C254</f>
        <v>176940</v>
      </c>
      <c r="D50" s="3">
        <f>[1]Afi_asa!D254</f>
        <v>3.0242334610413035</v>
      </c>
      <c r="E50" s="4">
        <f>[1]Afi_asa!E254</f>
        <v>16213478</v>
      </c>
      <c r="F50" s="3">
        <f>[1]Afi_asa!F254</f>
        <v>4.2312137985124121</v>
      </c>
      <c r="G50" s="3">
        <f>[1]Afi_asa!G254</f>
        <v>1.8569542344229901</v>
      </c>
      <c r="H50" s="3">
        <f>[1]Afi_asa!H254</f>
        <v>2.7213063688106356</v>
      </c>
    </row>
    <row r="51" spans="1:8" x14ac:dyDescent="0.25">
      <c r="A51" s="2">
        <f>A50</f>
        <v>2022</v>
      </c>
      <c r="B51" s="2">
        <f>[1]Afi_asa!B255</f>
        <v>2</v>
      </c>
      <c r="C51" s="4">
        <f>[1]Afi_asa!C255</f>
        <v>177467</v>
      </c>
      <c r="D51" s="3">
        <f>[1]Afi_asa!D255</f>
        <v>3.3214564339027364</v>
      </c>
      <c r="E51" s="4">
        <f>[1]Afi_asa!E255</f>
        <v>16333771</v>
      </c>
      <c r="F51" s="3">
        <f>[1]Afi_asa!F255</f>
        <v>4.9703994618633063</v>
      </c>
      <c r="G51" s="3">
        <f>[1]Afi_asa!G255</f>
        <v>1.9037985490569269</v>
      </c>
      <c r="H51" s="3">
        <f>[1]Afi_asa!H255</f>
        <v>2.8184420009443065</v>
      </c>
    </row>
    <row r="52" spans="1:8" x14ac:dyDescent="0.25">
      <c r="A52" s="2">
        <f t="shared" ref="A52:A61" si="4">A51</f>
        <v>2022</v>
      </c>
      <c r="B52" s="2">
        <f>[1]Afi_asa!B256</f>
        <v>3</v>
      </c>
      <c r="C52" s="4">
        <f>[1]Afi_asa!C256</f>
        <v>179411</v>
      </c>
      <c r="D52" s="3">
        <f>[1]Afi_asa!D256</f>
        <v>3.9220342910101902</v>
      </c>
      <c r="E52" s="4">
        <f>[1]Afi_asa!E256</f>
        <v>16434195</v>
      </c>
      <c r="F52" s="3">
        <f>[1]Afi_asa!F256</f>
        <v>5.9921418149516903</v>
      </c>
      <c r="G52" s="3">
        <f>[1]Afi_asa!G256</f>
        <v>1.9459175214900772</v>
      </c>
      <c r="H52" s="3">
        <f>[1]Afi_asa!H256</f>
        <v>2.9081799708355702</v>
      </c>
    </row>
    <row r="53" spans="1:8" x14ac:dyDescent="0.25">
      <c r="A53" s="2">
        <f t="shared" si="4"/>
        <v>2022</v>
      </c>
      <c r="B53" s="2">
        <f>[1]Afi_asa!B257</f>
        <v>4</v>
      </c>
      <c r="C53" s="4">
        <f>[1]Afi_asa!C257</f>
        <v>182454</v>
      </c>
      <c r="D53" s="3">
        <f>[1]Afi_asa!D257</f>
        <v>5.2663766543969093</v>
      </c>
      <c r="E53" s="4">
        <f>[1]Afi_asa!E257</f>
        <v>16748615</v>
      </c>
      <c r="F53" s="3">
        <f>[1]Afi_asa!F257</f>
        <v>6.7805723873717749</v>
      </c>
      <c r="G53" s="3">
        <f>[1]Afi_asa!G257</f>
        <v>1.9832853464301576</v>
      </c>
      <c r="H53" s="3">
        <f>[1]Afi_asa!H257</f>
        <v>2.9900254562395752</v>
      </c>
    </row>
    <row r="54" spans="1:8" x14ac:dyDescent="0.25">
      <c r="A54" s="2">
        <f t="shared" si="4"/>
        <v>2022</v>
      </c>
      <c r="B54" s="2">
        <f>[1]Afi_asa!B258</f>
        <v>5</v>
      </c>
      <c r="C54" s="4">
        <f>[1]Afi_asa!C258</f>
        <v>182167</v>
      </c>
      <c r="D54" s="3">
        <f>[1]Afi_asa!D258</f>
        <v>3.8823214092233549</v>
      </c>
      <c r="E54" s="4">
        <f>[1]Afi_asa!E258</f>
        <v>16819798</v>
      </c>
      <c r="F54" s="3">
        <f>[1]Afi_asa!F258</f>
        <v>5.6349247072065456</v>
      </c>
      <c r="G54" s="3">
        <f>[1]Afi_asa!G258</f>
        <v>2.0160134489161017</v>
      </c>
      <c r="H54" s="3">
        <f>[1]Afi_asa!H258</f>
        <v>3.0636977989284229</v>
      </c>
    </row>
    <row r="55" spans="1:8" x14ac:dyDescent="0.25">
      <c r="A55" s="2">
        <f t="shared" si="4"/>
        <v>2022</v>
      </c>
      <c r="B55" s="2">
        <f>[1]Afi_asa!B259</f>
        <v>6</v>
      </c>
      <c r="C55" s="4">
        <f>[1]Afi_asa!C259</f>
        <v>183927</v>
      </c>
      <c r="D55" s="3">
        <f>[1]Afi_asa!D259</f>
        <v>2.786967698669951</v>
      </c>
      <c r="E55" s="4">
        <f>[1]Afi_asa!E259</f>
        <v>16742682</v>
      </c>
      <c r="F55" s="3">
        <f>[1]Afi_asa!F259</f>
        <v>4.943126364190964</v>
      </c>
      <c r="G55" s="3">
        <f>[1]Afi_asa!G259</f>
        <v>2.0444412464387853</v>
      </c>
      <c r="H55" s="3">
        <f>[1]Afi_asa!H259</f>
        <v>3.1291795730999885</v>
      </c>
    </row>
    <row r="56" spans="1:8" x14ac:dyDescent="0.25">
      <c r="A56" s="2">
        <f t="shared" si="4"/>
        <v>2022</v>
      </c>
      <c r="B56" s="2">
        <f>[1]Afi_asa!B260</f>
        <v>7</v>
      </c>
      <c r="C56" s="4">
        <f>[1]Afi_asa!C260</f>
        <v>190330</v>
      </c>
      <c r="D56" s="3">
        <f>[1]Afi_asa!D260</f>
        <v>2.1297374450663042</v>
      </c>
      <c r="E56" s="4">
        <f>[1]Afi_asa!E260</f>
        <v>16923945</v>
      </c>
      <c r="F56" s="3">
        <f>[1]Afi_asa!F260</f>
        <v>4.390683711854626</v>
      </c>
      <c r="G56" s="3">
        <f>[1]Afi_asa!G260</f>
        <v>2.0690377612085498</v>
      </c>
      <c r="H56" s="3">
        <f>[1]Afi_asa!H260</f>
        <v>3.1866319103763323</v>
      </c>
    </row>
    <row r="57" spans="1:8" x14ac:dyDescent="0.25">
      <c r="A57" s="2">
        <f t="shared" si="4"/>
        <v>2022</v>
      </c>
      <c r="B57" s="2">
        <f>[1]Afi_asa!B261</f>
        <v>8</v>
      </c>
      <c r="C57" s="4">
        <f>[1]Afi_asa!C261</f>
        <v>183633</v>
      </c>
      <c r="D57" s="3">
        <f>[1]Afi_asa!D261</f>
        <v>1.6805280235661524</v>
      </c>
      <c r="E57" s="4">
        <f>[1]Afi_asa!E261</f>
        <v>16533680</v>
      </c>
      <c r="F57" s="3">
        <f>[1]Afi_asa!F261</f>
        <v>4.1638303093380458</v>
      </c>
      <c r="G57" s="3">
        <f>[1]Afi_asa!G261</f>
        <v>2.0903235797726967</v>
      </c>
      <c r="H57" s="3">
        <f>[1]Afi_asa!H261</f>
        <v>3.2363419109066731</v>
      </c>
    </row>
    <row r="58" spans="1:8" x14ac:dyDescent="0.25">
      <c r="A58" s="2">
        <f t="shared" si="4"/>
        <v>2022</v>
      </c>
      <c r="B58" s="2">
        <f>[1]Afi_asa!B262</f>
        <v>9</v>
      </c>
      <c r="C58" s="4">
        <f>[1]Afi_asa!C262</f>
        <v>182505</v>
      </c>
      <c r="D58" s="3">
        <f>[1]Afi_asa!D262</f>
        <v>1.479615666911327</v>
      </c>
      <c r="E58" s="4">
        <f>[1]Afi_asa!E262</f>
        <v>16721596</v>
      </c>
      <c r="F58" s="3">
        <f>[1]Afi_asa!F262</f>
        <v>3.7363096029809695</v>
      </c>
      <c r="G58" s="3">
        <f>[1]Afi_asa!G262</f>
        <v>2.1088235039343508</v>
      </c>
      <c r="H58" s="3">
        <f>[1]Afi_asa!H262</f>
        <v>3.278680289548666</v>
      </c>
    </row>
    <row r="59" spans="1:8" x14ac:dyDescent="0.25">
      <c r="A59" s="2">
        <f t="shared" si="4"/>
        <v>2022</v>
      </c>
      <c r="B59" s="2">
        <f>[1]Afi_asa!B263</f>
        <v>10</v>
      </c>
      <c r="C59" s="4">
        <f>[1]Afi_asa!C263</f>
        <v>182836</v>
      </c>
      <c r="D59" s="3">
        <f>[1]Afi_asa!D263</f>
        <v>1.088645247612896</v>
      </c>
      <c r="E59" s="4">
        <f>[1]Afi_asa!E263</f>
        <v>16805285</v>
      </c>
      <c r="F59" s="3">
        <f>[1]Afi_asa!F263</f>
        <v>2.7207612344228416</v>
      </c>
      <c r="G59" s="3">
        <f>[1]Afi_asa!G263</f>
        <v>2.1250338774719006</v>
      </c>
      <c r="H59" s="3">
        <f>[1]Afi_asa!H263</f>
        <v>3.3140821700765235</v>
      </c>
    </row>
    <row r="60" spans="1:8" x14ac:dyDescent="0.25">
      <c r="A60" s="2">
        <f t="shared" si="4"/>
        <v>2022</v>
      </c>
      <c r="B60" s="2">
        <f>[1]Afi_asa!B264</f>
        <v>11</v>
      </c>
      <c r="C60" s="4">
        <f>[1]Afi_asa!C264</f>
        <v>182332</v>
      </c>
      <c r="D60" s="3">
        <f>[1]Afi_asa!D264</f>
        <v>1.5409461754796405</v>
      </c>
      <c r="E60" s="4">
        <f>[1]Afi_asa!E264</f>
        <v>16902073</v>
      </c>
      <c r="F60" s="3">
        <f>[1]Afi_asa!F264</f>
        <v>3.1142605027600689</v>
      </c>
      <c r="G60" s="3">
        <f>[1]Afi_asa!G264</f>
        <v>2.1394073491750523</v>
      </c>
      <c r="H60" s="3">
        <f>[1]Afi_asa!H264</f>
        <v>3.3430144560778912</v>
      </c>
    </row>
    <row r="61" spans="1:8" x14ac:dyDescent="0.25">
      <c r="A61" s="2">
        <f t="shared" si="4"/>
        <v>2022</v>
      </c>
      <c r="B61" s="2">
        <f>[1]Afi_asa!B265</f>
        <v>12</v>
      </c>
      <c r="C61" s="4">
        <f>[1]Afi_asa!C265</f>
        <v>180480</v>
      </c>
      <c r="D61" s="3">
        <f>[1]Afi_asa!D265</f>
        <v>1.558719261718533</v>
      </c>
      <c r="E61" s="4">
        <f>[1]Afi_asa!E265</f>
        <v>16821852</v>
      </c>
      <c r="F61" s="3">
        <f>[1]Afi_asa!F265</f>
        <v>2.9975855174642518</v>
      </c>
      <c r="G61" s="3">
        <f>[1]Afi_asa!G265</f>
        <v>2.152324596400883</v>
      </c>
      <c r="H61" s="3">
        <f>[1]Afi_asa!H265</f>
        <v>3.3659028482976607</v>
      </c>
    </row>
    <row r="62" spans="1:8" x14ac:dyDescent="0.25">
      <c r="A62" s="2">
        <f>[1]Afi_asa!A266</f>
        <v>2023</v>
      </c>
      <c r="B62" s="2">
        <f>[1]Afi_asa!B266</f>
        <v>1</v>
      </c>
      <c r="C62" s="4">
        <f>[1]Afi_asa!C266</f>
        <v>178822</v>
      </c>
      <c r="D62" s="3">
        <f>[1]Afi_asa!D266</f>
        <v>1.0636373912060515</v>
      </c>
      <c r="E62" s="4">
        <f>[1]Afi_asa!E266</f>
        <v>16703008</v>
      </c>
      <c r="F62" s="3">
        <f>[1]Afi_asa!F266</f>
        <v>3.0192781585789197</v>
      </c>
      <c r="G62" s="3">
        <f>[1]Afi_asa!G266</f>
        <v>2.1641247367027407</v>
      </c>
      <c r="H62" s="3">
        <f>[1]Afi_asa!H266</f>
        <v>3.3831571617895211</v>
      </c>
    </row>
    <row r="63" spans="1:8" x14ac:dyDescent="0.25">
      <c r="A63" s="2">
        <f>A62</f>
        <v>2023</v>
      </c>
      <c r="B63" s="2">
        <f>[1]Afi_asa!B267</f>
        <v>2</v>
      </c>
      <c r="C63" s="4">
        <f>[1]Afi_asa!C267</f>
        <v>179873</v>
      </c>
      <c r="D63" s="3">
        <f>[1]Afi_asa!D267</f>
        <v>1.3557450117486658</v>
      </c>
      <c r="E63" s="4">
        <f>[1]Afi_asa!E267</f>
        <v>16792269</v>
      </c>
      <c r="F63" s="3">
        <f>[1]Afi_asa!F267</f>
        <v>2.8070553946176968</v>
      </c>
      <c r="G63" s="3">
        <f>[1]Afi_asa!G267</f>
        <v>2.1751056650412872</v>
      </c>
      <c r="H63" s="3">
        <f>[1]Afi_asa!H267</f>
        <v>3.3951616340147415</v>
      </c>
    </row>
    <row r="64" spans="1:8" x14ac:dyDescent="0.25">
      <c r="A64" s="2">
        <f t="shared" ref="A64:A73" si="5">A63</f>
        <v>2023</v>
      </c>
      <c r="B64" s="2">
        <f>[1]Afi_asa!B268</f>
        <v>3</v>
      </c>
      <c r="C64" s="4">
        <f>[1]Afi_asa!C268</f>
        <v>183592</v>
      </c>
      <c r="D64" s="3">
        <f>[1]Afi_asa!D268</f>
        <v>2.3304033754897979</v>
      </c>
      <c r="E64" s="4">
        <f>[1]Afi_asa!E268</f>
        <v>17019511</v>
      </c>
      <c r="F64" s="3">
        <f>[1]Afi_asa!F268</f>
        <v>3.5615739012467618</v>
      </c>
      <c r="G64" s="3">
        <f>[1]Afi_asa!G268</f>
        <v>2.1854888536448578</v>
      </c>
      <c r="H64" s="3">
        <f>[1]Afi_asa!H268</f>
        <v>3.4022752330593686</v>
      </c>
    </row>
    <row r="65" spans="1:8" x14ac:dyDescent="0.25">
      <c r="A65" s="2">
        <f t="shared" si="5"/>
        <v>2023</v>
      </c>
      <c r="B65" s="2">
        <f>[1]Afi_asa!B269</f>
        <v>4</v>
      </c>
      <c r="C65" s="4">
        <f>[1]Afi_asa!C269</f>
        <v>186506</v>
      </c>
      <c r="D65" s="3">
        <f>[1]Afi_asa!D269</f>
        <v>2.2208337443958559</v>
      </c>
      <c r="E65" s="4">
        <f>[1]Afi_asa!E269</f>
        <v>17326729</v>
      </c>
      <c r="F65" s="3">
        <f>[1]Afi_asa!F269</f>
        <v>3.4517122759105678</v>
      </c>
      <c r="G65" s="3">
        <f>[1]Afi_asa!G269</f>
        <v>2.1954388746964204</v>
      </c>
      <c r="H65" s="3">
        <f>[1]Afi_asa!H269</f>
        <v>3.4048160862983794</v>
      </c>
    </row>
    <row r="66" spans="1:8" x14ac:dyDescent="0.25">
      <c r="A66" s="2">
        <f t="shared" si="5"/>
        <v>2023</v>
      </c>
      <c r="B66" s="2">
        <f>[1]Afi_asa!B270</f>
        <v>5</v>
      </c>
      <c r="C66" s="4">
        <f>[1]Afi_asa!C270</f>
        <v>186262</v>
      </c>
      <c r="D66" s="3">
        <f>[1]Afi_asa!D270</f>
        <v>2.2479373322281226</v>
      </c>
      <c r="E66" s="4">
        <f>[1]Afi_asa!E270</f>
        <v>17362461</v>
      </c>
      <c r="F66" s="3">
        <f>[1]Afi_asa!F270</f>
        <v>3.2263348228082078</v>
      </c>
      <c r="G66" s="3">
        <f>[1]Afi_asa!G270</f>
        <v>2.2051303638874042</v>
      </c>
      <c r="H66" s="3">
        <f>[1]Afi_asa!H270</f>
        <v>3.4031133835142637</v>
      </c>
    </row>
    <row r="67" spans="1:8" x14ac:dyDescent="0.25">
      <c r="A67" s="2">
        <f t="shared" si="5"/>
        <v>2023</v>
      </c>
      <c r="B67" s="2">
        <f>[1]Afi_asa!B271</f>
        <v>6</v>
      </c>
      <c r="C67" s="4">
        <f>[1]Afi_asa!C271</f>
        <v>188555</v>
      </c>
      <c r="D67" s="3">
        <f>[1]Afi_asa!D271</f>
        <v>2.5162156725222484</v>
      </c>
      <c r="E67" s="4">
        <f>[1]Afi_asa!E271</f>
        <v>17245949</v>
      </c>
      <c r="F67" s="3">
        <f>[1]Afi_asa!F271</f>
        <v>3.0058923653928371</v>
      </c>
      <c r="G67" s="3">
        <f>[1]Afi_asa!G271</f>
        <v>2.2147397204418562</v>
      </c>
      <c r="H67" s="3">
        <f>[1]Afi_asa!H271</f>
        <v>3.3974995711693459</v>
      </c>
    </row>
    <row r="68" spans="1:8" x14ac:dyDescent="0.25">
      <c r="A68" s="2">
        <f t="shared" si="5"/>
        <v>2023</v>
      </c>
      <c r="B68" s="2">
        <f>[1]Afi_asa!B272</f>
        <v>7</v>
      </c>
      <c r="C68" s="4">
        <f>[1]Afi_asa!C272</f>
        <v>193771</v>
      </c>
      <c r="D68" s="3">
        <f>[1]Afi_asa!D272</f>
        <v>1.8079125728996948</v>
      </c>
      <c r="E68" s="4">
        <f>[1]Afi_asa!E272</f>
        <v>17338131</v>
      </c>
      <c r="F68" s="3">
        <f>[1]Afi_asa!F272</f>
        <v>2.4473371899991436</v>
      </c>
      <c r="G68" s="3">
        <f>[1]Afi_asa!G272</f>
        <v>2.2244463162899577</v>
      </c>
      <c r="H68" s="3">
        <f>[1]Afi_asa!H272</f>
        <v>3.3882948194370113</v>
      </c>
    </row>
    <row r="69" spans="1:8" x14ac:dyDescent="0.25">
      <c r="A69" s="2">
        <f t="shared" si="5"/>
        <v>2023</v>
      </c>
      <c r="B69" s="2">
        <f>[1]Afi_asa!B273</f>
        <v>8</v>
      </c>
      <c r="C69" s="4">
        <f>[1]Afi_asa!C273</f>
        <v>187746</v>
      </c>
      <c r="D69" s="3">
        <f>[1]Afi_asa!D273</f>
        <v>2.2397935011680969</v>
      </c>
      <c r="E69" s="4">
        <f>[1]Afi_asa!E273</f>
        <v>17091034</v>
      </c>
      <c r="F69" s="3">
        <f>[1]Afi_asa!F273</f>
        <v>3.3710220592148898</v>
      </c>
      <c r="G69" s="3">
        <f>[1]Afi_asa!G273</f>
        <v>2.2344504591918963</v>
      </c>
      <c r="H69" s="3">
        <f>[1]Afi_asa!H273</f>
        <v>3.3757921035458005</v>
      </c>
    </row>
    <row r="70" spans="1:8" x14ac:dyDescent="0.25">
      <c r="A70" s="2">
        <f t="shared" si="5"/>
        <v>2023</v>
      </c>
      <c r="B70" s="2">
        <f>[1]Afi_asa!B274</f>
        <v>9</v>
      </c>
      <c r="C70" s="4">
        <f>[1]Afi_asa!C274</f>
        <v>186999</v>
      </c>
      <c r="D70" s="3">
        <f>[1]Afi_asa!D274</f>
        <v>2.4623982904578012</v>
      </c>
      <c r="E70" s="4">
        <f>[1]Afi_asa!E274</f>
        <v>17446005</v>
      </c>
      <c r="F70" s="3">
        <f>[1]Afi_asa!F274</f>
        <v>4.3321761870098952</v>
      </c>
      <c r="G70" s="3">
        <f>[1]Afi_asa!G274</f>
        <v>2.2449235309534572</v>
      </c>
      <c r="H70" s="3">
        <f>[1]Afi_asa!H274</f>
        <v>3.3602190544444319</v>
      </c>
    </row>
    <row r="71" spans="1:8" x14ac:dyDescent="0.25">
      <c r="A71" s="2">
        <f t="shared" si="5"/>
        <v>2023</v>
      </c>
      <c r="B71" s="2">
        <f>[1]Afi_asa!B275</f>
        <v>10</v>
      </c>
      <c r="C71" s="4">
        <f>[1]Afi_asa!C275</f>
        <v>185103</v>
      </c>
      <c r="D71" s="3">
        <f>[1]Afi_asa!D275</f>
        <v>1.2399089894769011</v>
      </c>
      <c r="E71" s="4">
        <f>[1]Afi_asa!E275</f>
        <v>17311445</v>
      </c>
      <c r="F71" s="3">
        <f>[1]Afi_asa!F275</f>
        <v>3.0119096462809081</v>
      </c>
      <c r="G71" s="3">
        <f>[1]Afi_asa!G275</f>
        <v>2.2560372844250076</v>
      </c>
      <c r="H71" s="3">
        <f>[1]Afi_asa!H275</f>
        <v>3.3418029718285456</v>
      </c>
    </row>
    <row r="72" spans="1:8" x14ac:dyDescent="0.25">
      <c r="A72" s="2">
        <f t="shared" si="5"/>
        <v>2023</v>
      </c>
      <c r="B72" s="2">
        <f>[1]Afi_asa!B276</f>
        <v>11</v>
      </c>
      <c r="C72" s="4">
        <f>[1]Afi_asa!C276</f>
        <v>184899</v>
      </c>
      <c r="D72" s="3">
        <f>[1]Afi_asa!D276</f>
        <v>1.4078713555492284</v>
      </c>
      <c r="E72" s="4">
        <f>[1]Afi_asa!E276</f>
        <v>17410857</v>
      </c>
      <c r="F72" s="3">
        <f>[1]Afi_asa!F276</f>
        <v>3.0101869752899635</v>
      </c>
      <c r="G72" s="3">
        <f>[1]Afi_asa!G276</f>
        <v>2.2679785748707686</v>
      </c>
      <c r="H72" s="3">
        <f>[1]Afi_asa!H276</f>
        <v>3.3208386524168754</v>
      </c>
    </row>
    <row r="73" spans="1:8" x14ac:dyDescent="0.25">
      <c r="A73" s="2">
        <f t="shared" si="5"/>
        <v>2023</v>
      </c>
      <c r="B73" s="2">
        <f>[1]Afi_asa!B277</f>
        <v>12</v>
      </c>
      <c r="C73" s="4">
        <f>[1]Afi_asa!C277</f>
        <v>184531</v>
      </c>
      <c r="D73" s="3">
        <f>[1]Afi_asa!D277</f>
        <v>2.244570035460991</v>
      </c>
      <c r="E73" s="4">
        <f>[1]Afi_asa!E277</f>
        <v>17379529</v>
      </c>
      <c r="F73" s="3">
        <f>[1]Afi_asa!F277</f>
        <v>3.3151938324032404</v>
      </c>
      <c r="G73" s="3">
        <f>[1]Afi_asa!G277</f>
        <v>2.2808636930900348</v>
      </c>
      <c r="H73" s="3">
        <f>[1]Afi_asa!H277</f>
        <v>3.2975979836694376</v>
      </c>
    </row>
    <row r="74" spans="1:8" x14ac:dyDescent="0.25">
      <c r="A74" s="2">
        <f>[1]Afi_asa!A278</f>
        <v>2024</v>
      </c>
      <c r="B74" s="2">
        <f>[1]Afi_asa!B278</f>
        <v>1</v>
      </c>
      <c r="C74" s="4">
        <f>[1]Afi_asa!C278</f>
        <v>181943</v>
      </c>
      <c r="D74" s="3">
        <f>[1]Afi_asa!D278</f>
        <v>1.7453109796333743</v>
      </c>
      <c r="E74" s="4">
        <f>[1]Afi_asa!E278</f>
        <v>17186413</v>
      </c>
      <c r="F74" s="3">
        <f>[1]Afi_asa!F278</f>
        <v>2.8941194304642703</v>
      </c>
      <c r="G74" s="3">
        <f>[1]Afi_asa!G278</f>
        <v>2.2947492002140919</v>
      </c>
      <c r="H74" s="3">
        <f>[1]Afi_asa!H278</f>
        <v>3.2723312800131144</v>
      </c>
    </row>
    <row r="75" spans="1:8" x14ac:dyDescent="0.25">
      <c r="A75" s="2">
        <f>A74</f>
        <v>2024</v>
      </c>
      <c r="B75" s="2">
        <f>[1]Afi_asa!B279</f>
        <v>2</v>
      </c>
      <c r="C75" s="4">
        <f>[1]Afi_asa!C279</f>
        <v>183098</v>
      </c>
      <c r="D75" s="3">
        <f>[1]Afi_asa!D279</f>
        <v>1.7929316795739281</v>
      </c>
      <c r="E75" s="4">
        <f>[1]Afi_asa!E279</f>
        <v>17328746</v>
      </c>
      <c r="F75" s="3">
        <f>[1]Afi_asa!F279</f>
        <v>3.1947856480860404</v>
      </c>
      <c r="G75" s="3">
        <f>[1]Afi_asa!G279</f>
        <v>2.3096891369813348</v>
      </c>
      <c r="H75" s="3">
        <f>[1]Afi_asa!H279</f>
        <v>3.2452900778087272</v>
      </c>
    </row>
    <row r="76" spans="1:8" x14ac:dyDescent="0.25">
      <c r="A76" s="2">
        <f t="shared" ref="A76:A85" si="6">A75</f>
        <v>2024</v>
      </c>
      <c r="B76" s="2">
        <f>[1]Afi_asa!B280</f>
        <v>3</v>
      </c>
      <c r="C76" s="4">
        <f>[1]Afi_asa!C280</f>
        <v>187364</v>
      </c>
      <c r="D76" s="3">
        <f>[1]Afi_asa!D280</f>
        <v>2.0545557540633475</v>
      </c>
      <c r="E76" s="4">
        <f>[1]Afi_asa!E280</f>
        <v>17586640</v>
      </c>
      <c r="F76" s="3">
        <f>[1]Afi_asa!F280</f>
        <v>3.3322285228994053</v>
      </c>
      <c r="G76" s="3">
        <f>[1]Afi_asa!G280</f>
        <v>2.3256993886981738</v>
      </c>
      <c r="H76" s="3">
        <f>[1]Afi_asa!H280</f>
        <v>3.2166996487053243</v>
      </c>
    </row>
    <row r="77" spans="1:8" x14ac:dyDescent="0.25">
      <c r="A77" s="2">
        <f t="shared" si="6"/>
        <v>2024</v>
      </c>
      <c r="B77" s="2">
        <f>[1]Afi_asa!B281</f>
        <v>4</v>
      </c>
      <c r="C77" s="4">
        <f>[1]Afi_asa!C281</f>
        <v>188060</v>
      </c>
      <c r="D77" s="3">
        <f>[1]Afi_asa!D281</f>
        <v>0.83321716191435691</v>
      </c>
      <c r="E77" s="4">
        <f>[1]Afi_asa!E281</f>
        <v>17707148</v>
      </c>
      <c r="F77" s="3">
        <f>[1]Afi_asa!F281</f>
        <v>2.1955615511733306</v>
      </c>
      <c r="G77" s="3">
        <f>[1]Afi_asa!G281</f>
        <v>2.3427599547364775</v>
      </c>
      <c r="H77" s="3">
        <f>[1]Afi_asa!H281</f>
        <v>3.1867817570998898</v>
      </c>
    </row>
    <row r="78" spans="1:8" x14ac:dyDescent="0.25">
      <c r="A78" s="2">
        <f t="shared" si="6"/>
        <v>2024</v>
      </c>
      <c r="B78" s="2">
        <f>[1]Afi_asa!B282</f>
        <v>5</v>
      </c>
      <c r="C78" s="4">
        <f>[1]Afi_asa!C282</f>
        <v>189541</v>
      </c>
      <c r="D78" s="3">
        <f>[1]Afi_asa!D282</f>
        <v>1.7604234894933013</v>
      </c>
      <c r="E78" s="4">
        <f>[1]Afi_asa!E282</f>
        <v>17833584</v>
      </c>
      <c r="F78" s="3">
        <f>[1]Afi_asa!F282</f>
        <v>2.7134574989110094</v>
      </c>
      <c r="G78" s="3">
        <f>[1]Afi_asa!G282</f>
        <v>2.3608320050490428</v>
      </c>
      <c r="H78" s="3">
        <f>[1]Afi_asa!H282</f>
        <v>3.1557661902278937</v>
      </c>
    </row>
    <row r="79" spans="1:8" x14ac:dyDescent="0.25">
      <c r="A79" s="2">
        <f t="shared" si="6"/>
        <v>2024</v>
      </c>
      <c r="B79" s="2">
        <f>[1]Afi_asa!B283</f>
        <v>6</v>
      </c>
      <c r="C79" s="4">
        <f>[1]Afi_asa!C283</f>
        <v>193517</v>
      </c>
      <c r="D79" s="3">
        <f>[1]Afi_asa!D283</f>
        <v>2.6315929039272268</v>
      </c>
      <c r="E79" s="4">
        <f>[1]Afi_asa!E283</f>
        <v>17920302</v>
      </c>
      <c r="F79" s="3">
        <f>[1]Afi_asa!F283</f>
        <v>3.9102110298482318</v>
      </c>
      <c r="G79" s="3">
        <f>[1]Afi_asa!G283</f>
        <v>2.3797718802280543</v>
      </c>
      <c r="H79" s="3">
        <f>[1]Afi_asa!H283</f>
        <v>3.1238139005882846</v>
      </c>
    </row>
    <row r="80" spans="1:8" x14ac:dyDescent="0.25">
      <c r="A80" s="2">
        <f t="shared" si="6"/>
        <v>2024</v>
      </c>
      <c r="B80" s="2">
        <f>[1]Afi_asa!B284</f>
        <v>7</v>
      </c>
      <c r="C80" s="4">
        <f>[1]Afi_asa!C284</f>
        <v>195946</v>
      </c>
      <c r="D80" s="3">
        <f>[1]Afi_asa!D284</f>
        <v>1.1224589850906463</v>
      </c>
      <c r="E80" s="4">
        <f>[1]Afi_asa!E284</f>
        <v>17786059</v>
      </c>
      <c r="F80" s="3">
        <f>[1]Afi_asa!F284</f>
        <v>2.5834849211832545</v>
      </c>
      <c r="G80" s="3">
        <f>[1]Afi_asa!G284</f>
        <v>2.3993942258298944</v>
      </c>
      <c r="H80" s="3">
        <f>[1]Afi_asa!H284</f>
        <v>3.0910551247986691</v>
      </c>
    </row>
    <row r="81" spans="1:8" x14ac:dyDescent="0.25">
      <c r="A81" s="2">
        <f t="shared" si="6"/>
        <v>2024</v>
      </c>
      <c r="B81" s="2">
        <f>[1]Afi_asa!B285</f>
        <v>8</v>
      </c>
      <c r="C81" s="4">
        <f>[1]Afi_asa!C285</f>
        <v>197392</v>
      </c>
      <c r="D81" s="3">
        <f>[1]Afi_asa!D285</f>
        <v>5.1377925495083687</v>
      </c>
      <c r="E81" s="4">
        <f>[1]Afi_asa!E285</f>
        <v>17740102</v>
      </c>
      <c r="F81" s="3">
        <f>[1]Afi_asa!F285</f>
        <v>3.7977105422644319</v>
      </c>
      <c r="G81" s="3">
        <f>[1]Afi_asa!G285</f>
        <v>2.4195311749820356</v>
      </c>
      <c r="H81" s="3">
        <f>[1]Afi_asa!H285</f>
        <v>3.0576747103884085</v>
      </c>
    </row>
    <row r="82" spans="1:8" x14ac:dyDescent="0.25">
      <c r="A82" s="2">
        <f t="shared" si="6"/>
        <v>2024</v>
      </c>
      <c r="B82" s="2">
        <f>[1]Afi_asa!B286</f>
        <v>9</v>
      </c>
      <c r="C82" s="4">
        <f>[1]Afi_asa!C286</f>
        <v>191051</v>
      </c>
      <c r="D82" s="3">
        <f>[1]Afi_asa!D286</f>
        <v>2.1668565072540558</v>
      </c>
      <c r="E82" s="4">
        <f>[1]Afi_asa!E286</f>
        <v>17760376</v>
      </c>
      <c r="F82" s="3">
        <f>[1]Afi_asa!F286</f>
        <v>1.801965550279272</v>
      </c>
      <c r="G82" s="3">
        <f>[1]Afi_asa!G286</f>
        <v>2.4399261847535669</v>
      </c>
      <c r="H82" s="3">
        <f>[1]Afi_asa!H286</f>
        <v>3.0238222569560587</v>
      </c>
    </row>
    <row r="83" spans="1:8" x14ac:dyDescent="0.25">
      <c r="A83" s="2">
        <f t="shared" si="6"/>
        <v>2024</v>
      </c>
      <c r="B83" s="2">
        <f>[1]Afi_asa!B287</f>
        <v>10</v>
      </c>
      <c r="C83" s="4">
        <f>[1]Afi_asa!C287</f>
        <v>189808</v>
      </c>
      <c r="D83" s="3">
        <f>[1]Afi_asa!D287</f>
        <v>2.5418280632944823</v>
      </c>
      <c r="E83" s="4">
        <f>[1]Afi_asa!E287</f>
        <v>17709419</v>
      </c>
      <c r="F83" s="3">
        <f>[1]Afi_asa!F287</f>
        <v>2.2989068792350853</v>
      </c>
      <c r="G83" s="3">
        <f>[1]Afi_asa!G287</f>
        <v>2.4605114803645858</v>
      </c>
      <c r="H83" s="3">
        <f>[1]Afi_asa!H287</f>
        <v>2.9896987554773888</v>
      </c>
    </row>
    <row r="84" spans="1:8" x14ac:dyDescent="0.25">
      <c r="A84" s="2">
        <f t="shared" si="6"/>
        <v>2024</v>
      </c>
      <c r="B84" s="2">
        <f>[1]Afi_asa!B288</f>
        <v>11</v>
      </c>
      <c r="C84" s="4">
        <f>[1]Afi_asa!C288</f>
        <v>191479</v>
      </c>
      <c r="D84" s="3">
        <f>[1]Afi_asa!D288</f>
        <v>3.5586996143840643</v>
      </c>
      <c r="E84" s="4">
        <f>[1]Afi_asa!E288</f>
        <v>17903326</v>
      </c>
      <c r="F84" s="3">
        <f>[1]Afi_asa!F288</f>
        <v>2.8285167123019761</v>
      </c>
      <c r="G84" s="3">
        <f>[1]Afi_asa!G288</f>
        <v>2.4812003238631415</v>
      </c>
      <c r="H84" s="3">
        <f>[1]Afi_asa!H288</f>
        <v>2.9554203457679828</v>
      </c>
    </row>
    <row r="85" spans="1:8" x14ac:dyDescent="0.25">
      <c r="A85" s="2">
        <f t="shared" si="6"/>
        <v>2024</v>
      </c>
      <c r="B85" s="2">
        <f>[1]Afi_asa!B289</f>
        <v>12</v>
      </c>
      <c r="C85" s="4">
        <f>[1]Afi_asa!C289</f>
        <v>188884</v>
      </c>
      <c r="D85" s="3">
        <f>[1]Afi_asa!D289</f>
        <v>2.3589532382092937</v>
      </c>
      <c r="E85" s="4">
        <f>[1]Afi_asa!E289</f>
        <v>17807183</v>
      </c>
      <c r="F85" s="3">
        <f>[1]Afi_asa!F289</f>
        <v>2.4606765810511799</v>
      </c>
      <c r="G85" s="3">
        <f>[1]Afi_asa!G289</f>
        <v>2.5019116242822088</v>
      </c>
      <c r="H85" s="3">
        <f>[1]Afi_asa!H289</f>
        <v>2.9210551959853515</v>
      </c>
    </row>
    <row r="86" spans="1:8" x14ac:dyDescent="0.25">
      <c r="A86" s="2">
        <f>[1]Afi_asa!A290</f>
        <v>2025</v>
      </c>
      <c r="B86" s="2">
        <f>[1]Afi_asa!B290</f>
        <v>1</v>
      </c>
      <c r="C86" s="4">
        <f>[1]Afi_asa!C290</f>
        <v>186957</v>
      </c>
      <c r="D86" s="3">
        <f>[1]Afi_asa!D290</f>
        <v>2.7558081377134558</v>
      </c>
      <c r="E86" s="4">
        <f>[1]Afi_asa!E290</f>
        <v>17614754</v>
      </c>
      <c r="F86" s="3">
        <f>[1]Afi_asa!F290</f>
        <v>2.4923234417792761</v>
      </c>
      <c r="G86" s="3">
        <f>[1]Afi_asa!G290</f>
        <v>2.5226391169943816</v>
      </c>
      <c r="H86" s="3">
        <f>[1]Afi_asa!H290</f>
        <v>2.8866626615346815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55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[1]SALDO!A1</f>
        <v>Año</v>
      </c>
      <c r="B1" s="1" t="str">
        <f>[1]SALDO!B1</f>
        <v>Mes</v>
      </c>
      <c r="C1" s="2" t="str">
        <f>[1]SALDO!C1</f>
        <v>Saldo comercial Cantabria</v>
      </c>
      <c r="D1" s="2" t="str">
        <f>[1]SALDO!D1</f>
        <v>Saldo comercial Cantabria. Var interanual</v>
      </c>
      <c r="E1" s="2" t="str">
        <f>[1]SALDO!E1</f>
        <v>Saldo comercial Cantabria. Tendencia</v>
      </c>
      <c r="F1" s="2" t="str">
        <f>[1]SALDO!F1</f>
        <v>Saldo comercial España</v>
      </c>
      <c r="G1" s="2" t="str">
        <f>[1]SALDO!G1</f>
        <v>Saldo comercial España. Var interanual</v>
      </c>
      <c r="H1" s="2" t="str">
        <f>[1]SALDO!H1</f>
        <v>Saldo comercial España. Tendencia</v>
      </c>
    </row>
    <row r="2" spans="1:8" x14ac:dyDescent="0.25">
      <c r="A2" s="2">
        <f>[1]SALDO!A206</f>
        <v>2018</v>
      </c>
      <c r="B2" s="2">
        <f>[1]SALDO!B206</f>
        <v>1</v>
      </c>
      <c r="C2" s="4">
        <f>[1]SALDO!C206</f>
        <v>24374.652219999989</v>
      </c>
      <c r="D2" s="3">
        <f>[1]SALDO!D206</f>
        <v>16.587282102626645</v>
      </c>
      <c r="E2" s="3">
        <f>[1]SALDO!E206</f>
        <v>26.55587205589266</v>
      </c>
      <c r="F2" s="4">
        <f>[1]SALDO!F206</f>
        <v>-3935409.4666199572</v>
      </c>
      <c r="G2" s="3">
        <f>[1]SALDO!G206</f>
        <v>-25.541732308481141</v>
      </c>
      <c r="H2" s="3">
        <f>[1]SALDO!H206</f>
        <v>-29.937187820630083</v>
      </c>
    </row>
    <row r="3" spans="1:8" x14ac:dyDescent="0.25">
      <c r="A3" s="2">
        <f>A2</f>
        <v>2018</v>
      </c>
      <c r="B3" s="2">
        <f>[1]SALDO!B207</f>
        <v>2</v>
      </c>
      <c r="C3" s="4">
        <f>[1]SALDO!C207</f>
        <v>9043.8540499999945</v>
      </c>
      <c r="D3" s="3">
        <f>[1]SALDO!D207</f>
        <v>-41.217389237885897</v>
      </c>
      <c r="E3" s="3">
        <f>[1]SALDO!E207</f>
        <v>32.483248847586395</v>
      </c>
      <c r="F3" s="4">
        <f>[1]SALDO!F207</f>
        <v>-2167323.34766002</v>
      </c>
      <c r="G3" s="3">
        <f>[1]SALDO!G207</f>
        <v>16.832987946207229</v>
      </c>
      <c r="H3" s="3">
        <f>[1]SALDO!H207</f>
        <v>-27.751395911150595</v>
      </c>
    </row>
    <row r="4" spans="1:8" x14ac:dyDescent="0.25">
      <c r="A4" s="2">
        <f t="shared" ref="A4:A13" si="0">A3</f>
        <v>2018</v>
      </c>
      <c r="B4" s="2">
        <f>[1]SALDO!B208</f>
        <v>3</v>
      </c>
      <c r="C4" s="4">
        <f>[1]SALDO!C208</f>
        <v>24460.740620000026</v>
      </c>
      <c r="D4" s="3">
        <f>[1]SALDO!D208</f>
        <v>-47.539085789557625</v>
      </c>
      <c r="E4" s="3">
        <f>[1]SALDO!E208</f>
        <v>38.371752950280182</v>
      </c>
      <c r="F4" s="4">
        <f>[1]SALDO!F208</f>
        <v>-830631.0681200102</v>
      </c>
      <c r="G4" s="3">
        <f>[1]SALDO!G208</f>
        <v>43.051118594440787</v>
      </c>
      <c r="H4" s="3">
        <f>[1]SALDO!H208</f>
        <v>-25.645723084040664</v>
      </c>
    </row>
    <row r="5" spans="1:8" x14ac:dyDescent="0.25">
      <c r="A5" s="2">
        <f t="shared" si="0"/>
        <v>2018</v>
      </c>
      <c r="B5" s="2">
        <f>[1]SALDO!B209</f>
        <v>4</v>
      </c>
      <c r="C5" s="4">
        <f>[1]SALDO!C209</f>
        <v>37561.584700000007</v>
      </c>
      <c r="D5" s="3">
        <f>[1]SALDO!D209</f>
        <v>-14.799249636711313</v>
      </c>
      <c r="E5" s="3">
        <f>[1]SALDO!E209</f>
        <v>44.205820497206595</v>
      </c>
      <c r="F5" s="4">
        <f>[1]SALDO!F209</f>
        <v>-3050045.2551700287</v>
      </c>
      <c r="G5" s="3">
        <f>[1]SALDO!G209</f>
        <v>-154.41862935469706</v>
      </c>
      <c r="H5" s="3">
        <f>[1]SALDO!H209</f>
        <v>-23.624144601734891</v>
      </c>
    </row>
    <row r="6" spans="1:8" x14ac:dyDescent="0.25">
      <c r="A6" s="2">
        <f t="shared" si="0"/>
        <v>2018</v>
      </c>
      <c r="B6" s="2">
        <f>[1]SALDO!B210</f>
        <v>5</v>
      </c>
      <c r="C6" s="4">
        <f>[1]SALDO!C210</f>
        <v>28242.084310000006</v>
      </c>
      <c r="D6" s="3">
        <f>[1]SALDO!D210</f>
        <v>-38.28829042121906</v>
      </c>
      <c r="E6" s="3">
        <f>[1]SALDO!E210</f>
        <v>49.963921591130152</v>
      </c>
      <c r="F6" s="4">
        <f>[1]SALDO!F210</f>
        <v>-2153627.8991499878</v>
      </c>
      <c r="G6" s="3">
        <f>[1]SALDO!G210</f>
        <v>-50.49349027017329</v>
      </c>
      <c r="H6" s="3">
        <f>[1]SALDO!H210</f>
        <v>-21.685865112662423</v>
      </c>
    </row>
    <row r="7" spans="1:8" x14ac:dyDescent="0.25">
      <c r="A7" s="2">
        <f t="shared" si="0"/>
        <v>2018</v>
      </c>
      <c r="B7" s="2">
        <f>[1]SALDO!B211</f>
        <v>6</v>
      </c>
      <c r="C7" s="4">
        <f>[1]SALDO!C211</f>
        <v>33300.018689999997</v>
      </c>
      <c r="D7" s="3">
        <f>[1]SALDO!D211</f>
        <v>-52.112848642199005</v>
      </c>
      <c r="E7" s="3">
        <f>[1]SALDO!E211</f>
        <v>55.620428760500516</v>
      </c>
      <c r="F7" s="4">
        <f>[1]SALDO!F211</f>
        <v>-2448239.9071199074</v>
      </c>
      <c r="G7" s="3">
        <f>[1]SALDO!G211</f>
        <v>-94.422771099617108</v>
      </c>
      <c r="H7" s="3">
        <f>[1]SALDO!H211</f>
        <v>-19.839172215582472</v>
      </c>
    </row>
    <row r="8" spans="1:8" x14ac:dyDescent="0.25">
      <c r="A8" s="2">
        <f t="shared" si="0"/>
        <v>2018</v>
      </c>
      <c r="B8" s="2">
        <f>[1]SALDO!B212</f>
        <v>7</v>
      </c>
      <c r="C8" s="4">
        <f>[1]SALDO!C212</f>
        <v>136491.34581999999</v>
      </c>
      <c r="D8" s="3">
        <f>[1]SALDO!D212</f>
        <v>751.33329595504131</v>
      </c>
      <c r="E8" s="3">
        <f>[1]SALDO!E212</f>
        <v>61.143585907933158</v>
      </c>
      <c r="F8" s="4">
        <f>[1]SALDO!F212</f>
        <v>-3247651.5109099932</v>
      </c>
      <c r="G8" s="3">
        <f>[1]SALDO!G212</f>
        <v>-54.743030231258608</v>
      </c>
      <c r="H8" s="3">
        <f>[1]SALDO!H212</f>
        <v>-18.094354038779077</v>
      </c>
    </row>
    <row r="9" spans="1:8" x14ac:dyDescent="0.25">
      <c r="A9" s="2">
        <f t="shared" si="0"/>
        <v>2018</v>
      </c>
      <c r="B9" s="2">
        <f>[1]SALDO!B213</f>
        <v>8</v>
      </c>
      <c r="C9" s="4">
        <f>[1]SALDO!C213</f>
        <v>27822.021329999989</v>
      </c>
      <c r="D9" s="3">
        <f>[1]SALDO!D213</f>
        <v>124.85032608521396</v>
      </c>
      <c r="E9" s="3">
        <f>[1]SALDO!E213</f>
        <v>66.49415545844613</v>
      </c>
      <c r="F9" s="4">
        <f>[1]SALDO!F213</f>
        <v>-3057279.4193600118</v>
      </c>
      <c r="G9" s="3">
        <f>[1]SALDO!G213</f>
        <v>5.2501494097017547</v>
      </c>
      <c r="H9" s="3">
        <f>[1]SALDO!H213</f>
        <v>-16.466878127125444</v>
      </c>
    </row>
    <row r="10" spans="1:8" x14ac:dyDescent="0.25">
      <c r="A10" s="2">
        <f t="shared" si="0"/>
        <v>2018</v>
      </c>
      <c r="B10" s="2">
        <f>[1]SALDO!B214</f>
        <v>9</v>
      </c>
      <c r="C10" s="4">
        <f>[1]SALDO!C214</f>
        <v>35618.796199999982</v>
      </c>
      <c r="D10" s="3">
        <f>[1]SALDO!D214</f>
        <v>74.182980005822259</v>
      </c>
      <c r="E10" s="3">
        <f>[1]SALDO!E214</f>
        <v>71.680829678032964</v>
      </c>
      <c r="F10" s="4">
        <f>[1]SALDO!F214</f>
        <v>-3297072.2245900929</v>
      </c>
      <c r="G10" s="3">
        <f>[1]SALDO!G214</f>
        <v>-53.515841663614481</v>
      </c>
      <c r="H10" s="3">
        <f>[1]SALDO!H214</f>
        <v>-14.974757072452586</v>
      </c>
    </row>
    <row r="11" spans="1:8" x14ac:dyDescent="0.25">
      <c r="A11" s="2">
        <f t="shared" si="0"/>
        <v>2018</v>
      </c>
      <c r="B11" s="2">
        <f>[1]SALDO!B215</f>
        <v>10</v>
      </c>
      <c r="C11" s="4">
        <f>[1]SALDO!C215</f>
        <v>49835.884450000012</v>
      </c>
      <c r="D11" s="3">
        <f>[1]SALDO!D215</f>
        <v>146.95771324044594</v>
      </c>
      <c r="E11" s="3">
        <f>[1]SALDO!E215</f>
        <v>76.716353344536273</v>
      </c>
      <c r="F11" s="4">
        <f>[1]SALDO!F215</f>
        <v>-3836527.2150799856</v>
      </c>
      <c r="G11" s="3">
        <f>[1]SALDO!G215</f>
        <v>-52.766638529803842</v>
      </c>
      <c r="H11" s="3">
        <f>[1]SALDO!H215</f>
        <v>-13.634495339679239</v>
      </c>
    </row>
    <row r="12" spans="1:8" x14ac:dyDescent="0.25">
      <c r="A12" s="2">
        <f t="shared" si="0"/>
        <v>2018</v>
      </c>
      <c r="B12" s="2">
        <f>[1]SALDO!B216</f>
        <v>11</v>
      </c>
      <c r="C12" s="4">
        <f>[1]SALDO!C216</f>
        <v>54867.938409999973</v>
      </c>
      <c r="D12" s="3">
        <f>[1]SALDO!D216</f>
        <v>70.216170268171894</v>
      </c>
      <c r="E12" s="3">
        <f>[1]SALDO!E216</f>
        <v>81.613644996238136</v>
      </c>
      <c r="F12" s="4">
        <f>[1]SALDO!F216</f>
        <v>-2568804.1206799969</v>
      </c>
      <c r="G12" s="3">
        <f>[1]SALDO!G216</f>
        <v>-58.442737212068685</v>
      </c>
      <c r="H12" s="3">
        <f>[1]SALDO!H216</f>
        <v>-12.465273857931859</v>
      </c>
    </row>
    <row r="13" spans="1:8" x14ac:dyDescent="0.25">
      <c r="A13" s="2">
        <f t="shared" si="0"/>
        <v>2018</v>
      </c>
      <c r="B13" s="2">
        <f>[1]SALDO!B217</f>
        <v>12</v>
      </c>
      <c r="C13" s="4">
        <f>[1]SALDO!C217</f>
        <v>21302.227600000013</v>
      </c>
      <c r="D13" s="3">
        <f>[1]SALDO!D217</f>
        <v>1.8711646429793112</v>
      </c>
      <c r="E13" s="3">
        <f>[1]SALDO!E217</f>
        <v>86.390501043635609</v>
      </c>
      <c r="F13" s="4">
        <f>[1]SALDO!F217</f>
        <v>-3247398.9385799803</v>
      </c>
      <c r="G13" s="3">
        <f>[1]SALDO!G217</f>
        <v>-58.397402833289611</v>
      </c>
      <c r="H13" s="3">
        <f>[1]SALDO!H217</f>
        <v>-11.488991066280665</v>
      </c>
    </row>
    <row r="14" spans="1:8" x14ac:dyDescent="0.25">
      <c r="A14" s="2">
        <f>[1]SALDO!A218</f>
        <v>2019</v>
      </c>
      <c r="B14" s="2">
        <f>[1]SALDO!B218</f>
        <v>1</v>
      </c>
      <c r="C14" s="4">
        <f>[1]SALDO!C218</f>
        <v>50282.256480000011</v>
      </c>
      <c r="D14" s="3">
        <f>[1]SALDO!D218</f>
        <v>106.28912374282906</v>
      </c>
      <c r="E14" s="3">
        <f>[1]SALDO!E218</f>
        <v>91.063926405925187</v>
      </c>
      <c r="F14" s="4">
        <f>[1]SALDO!F218</f>
        <v>-4483275.8725000732</v>
      </c>
      <c r="G14" s="3">
        <f>[1]SALDO!G218</f>
        <v>-13.921458758665517</v>
      </c>
      <c r="H14" s="3">
        <f>[1]SALDO!H218</f>
        <v>-10.730738283195464</v>
      </c>
    </row>
    <row r="15" spans="1:8" x14ac:dyDescent="0.25">
      <c r="A15" s="2">
        <f>A14</f>
        <v>2019</v>
      </c>
      <c r="B15" s="2">
        <f>[1]SALDO!B219</f>
        <v>2</v>
      </c>
      <c r="C15" s="4">
        <f>[1]SALDO!C219</f>
        <v>9856.370969999989</v>
      </c>
      <c r="D15" s="3">
        <f>[1]SALDO!D219</f>
        <v>8.9841887707154573</v>
      </c>
      <c r="E15" s="3">
        <f>[1]SALDO!E219</f>
        <v>95.645056603942194</v>
      </c>
      <c r="F15" s="4">
        <f>[1]SALDO!F219</f>
        <v>-2627773.3005399704</v>
      </c>
      <c r="G15" s="3">
        <f>[1]SALDO!G219</f>
        <v>-21.245097247583359</v>
      </c>
      <c r="H15" s="3">
        <f>[1]SALDO!H219</f>
        <v>-10.218864355740996</v>
      </c>
    </row>
    <row r="16" spans="1:8" x14ac:dyDescent="0.25">
      <c r="A16" s="2">
        <f t="shared" ref="A16:A25" si="1">A15</f>
        <v>2019</v>
      </c>
      <c r="B16" s="2">
        <f>[1]SALDO!B220</f>
        <v>3</v>
      </c>
      <c r="C16" s="4">
        <f>[1]SALDO!C220</f>
        <v>119133.98373000001</v>
      </c>
      <c r="D16" s="3">
        <f>[1]SALDO!D220</f>
        <v>387.04160507957619</v>
      </c>
      <c r="E16" s="3">
        <f>[1]SALDO!E220</f>
        <v>100.14608446389262</v>
      </c>
      <c r="F16" s="4">
        <f>[1]SALDO!F220</f>
        <v>-2352573.4206199981</v>
      </c>
      <c r="G16" s="3">
        <f>[1]SALDO!G220</f>
        <v>-183.22723660513219</v>
      </c>
      <c r="H16" s="3">
        <f>[1]SALDO!H220</f>
        <v>-9.9819397087927975</v>
      </c>
    </row>
    <row r="17" spans="1:8" x14ac:dyDescent="0.25">
      <c r="A17" s="2">
        <f t="shared" si="1"/>
        <v>2019</v>
      </c>
      <c r="B17" s="2">
        <f>[1]SALDO!B221</f>
        <v>4</v>
      </c>
      <c r="C17" s="4">
        <f>[1]SALDO!C221</f>
        <v>76181.562609999994</v>
      </c>
      <c r="D17" s="3">
        <f>[1]SALDO!D221</f>
        <v>102.81775441173009</v>
      </c>
      <c r="E17" s="3">
        <f>[1]SALDO!E221</f>
        <v>104.57318469616068</v>
      </c>
      <c r="F17" s="4">
        <f>[1]SALDO!F221</f>
        <v>-1605252.6269399561</v>
      </c>
      <c r="G17" s="3">
        <f>[1]SALDO!G221</f>
        <v>47.369547247899142</v>
      </c>
      <c r="H17" s="3">
        <f>[1]SALDO!H221</f>
        <v>-10.049300477843898</v>
      </c>
    </row>
    <row r="18" spans="1:8" x14ac:dyDescent="0.25">
      <c r="A18" s="2">
        <f t="shared" si="1"/>
        <v>2019</v>
      </c>
      <c r="B18" s="2">
        <f>[1]SALDO!B222</f>
        <v>5</v>
      </c>
      <c r="C18" s="4">
        <f>[1]SALDO!C222</f>
        <v>52932.137339999987</v>
      </c>
      <c r="D18" s="3">
        <f>[1]SALDO!D222</f>
        <v>87.422913829549344</v>
      </c>
      <c r="E18" s="3">
        <f>[1]SALDO!E222</f>
        <v>108.95245531117335</v>
      </c>
      <c r="F18" s="4">
        <f>[1]SALDO!F222</f>
        <v>-2110213.749530077</v>
      </c>
      <c r="G18" s="3">
        <f>[1]SALDO!G222</f>
        <v>2.0158612189712963</v>
      </c>
      <c r="H18" s="3">
        <f>[1]SALDO!H222</f>
        <v>-10.462313721782904</v>
      </c>
    </row>
    <row r="19" spans="1:8" x14ac:dyDescent="0.25">
      <c r="A19" s="2">
        <f t="shared" si="1"/>
        <v>2019</v>
      </c>
      <c r="B19" s="2">
        <f>[1]SALDO!B223</f>
        <v>6</v>
      </c>
      <c r="C19" s="4">
        <f>[1]SALDO!C223</f>
        <v>35554.693589999981</v>
      </c>
      <c r="D19" s="3">
        <f>[1]SALDO!D223</f>
        <v>6.7707916953123597</v>
      </c>
      <c r="E19" s="3">
        <f>[1]SALDO!E223</f>
        <v>113.30987241447677</v>
      </c>
      <c r="F19" s="4">
        <f>[1]SALDO!F223</f>
        <v>-1532676.6295600235</v>
      </c>
      <c r="G19" s="3">
        <f>[1]SALDO!G223</f>
        <v>37.396795750991011</v>
      </c>
      <c r="H19" s="3">
        <f>[1]SALDO!H223</f>
        <v>-11.258359079517467</v>
      </c>
    </row>
    <row r="20" spans="1:8" x14ac:dyDescent="0.25">
      <c r="A20" s="2">
        <f t="shared" si="1"/>
        <v>2019</v>
      </c>
      <c r="B20" s="2">
        <f>[1]SALDO!B224</f>
        <v>7</v>
      </c>
      <c r="C20" s="4">
        <f>[1]SALDO!C224</f>
        <v>34651.106370000023</v>
      </c>
      <c r="D20" s="3">
        <f>[1]SALDO!D224</f>
        <v>-74.612964534984741</v>
      </c>
      <c r="E20" s="3">
        <f>[1]SALDO!E224</f>
        <v>117.66991700456971</v>
      </c>
      <c r="F20" s="4">
        <f>[1]SALDO!F224</f>
        <v>-2486462.0014199726</v>
      </c>
      <c r="G20" s="3">
        <f>[1]SALDO!G224</f>
        <v>23.438152367423651</v>
      </c>
      <c r="H20" s="3">
        <f>[1]SALDO!H224</f>
        <v>-12.473949650028798</v>
      </c>
    </row>
    <row r="21" spans="1:8" x14ac:dyDescent="0.25">
      <c r="A21" s="2">
        <f t="shared" si="1"/>
        <v>2019</v>
      </c>
      <c r="B21" s="2">
        <f>[1]SALDO!B225</f>
        <v>8</v>
      </c>
      <c r="C21" s="4">
        <f>[1]SALDO!C225</f>
        <v>8778.3974000000162</v>
      </c>
      <c r="D21" s="3">
        <f>[1]SALDO!D225</f>
        <v>-68.44802433339224</v>
      </c>
      <c r="E21" s="3">
        <f>[1]SALDO!E225</f>
        <v>122.04967153267879</v>
      </c>
      <c r="F21" s="4">
        <f>[1]SALDO!F225</f>
        <v>-3984934.3146300055</v>
      </c>
      <c r="G21" s="3">
        <f>[1]SALDO!G225</f>
        <v>-30.342496318644702</v>
      </c>
      <c r="H21" s="3">
        <f>[1]SALDO!H225</f>
        <v>-14.142219702101546</v>
      </c>
    </row>
    <row r="22" spans="1:8" x14ac:dyDescent="0.25">
      <c r="A22" s="2">
        <f t="shared" si="1"/>
        <v>2019</v>
      </c>
      <c r="B22" s="2">
        <f>[1]SALDO!B226</f>
        <v>9</v>
      </c>
      <c r="C22" s="4">
        <f>[1]SALDO!C226</f>
        <v>8956.2869800000044</v>
      </c>
      <c r="D22" s="3">
        <f>[1]SALDO!D226</f>
        <v>-74.855166553888182</v>
      </c>
      <c r="E22" s="3">
        <f>[1]SALDO!E226</f>
        <v>126.45286547214589</v>
      </c>
      <c r="F22" s="4">
        <f>[1]SALDO!F226</f>
        <v>-4262519.781300012</v>
      </c>
      <c r="G22" s="3">
        <f>[1]SALDO!G226</f>
        <v>-29.281965663641113</v>
      </c>
      <c r="H22" s="3">
        <f>[1]SALDO!H226</f>
        <v>-16.293809608546919</v>
      </c>
    </row>
    <row r="23" spans="1:8" x14ac:dyDescent="0.25">
      <c r="A23" s="2">
        <f t="shared" si="1"/>
        <v>2019</v>
      </c>
      <c r="B23" s="2">
        <f>[1]SALDO!B227</f>
        <v>10</v>
      </c>
      <c r="C23" s="4">
        <f>[1]SALDO!C227</f>
        <v>30691.612209999992</v>
      </c>
      <c r="D23" s="3">
        <f>[1]SALDO!D227</f>
        <v>-38.414633253288265</v>
      </c>
      <c r="E23" s="3">
        <f>[1]SALDO!E227</f>
        <v>130.86999928965554</v>
      </c>
      <c r="F23" s="4">
        <f>[1]SALDO!F227</f>
        <v>-2576573.2628400996</v>
      </c>
      <c r="G23" s="3">
        <f>[1]SALDO!G227</f>
        <v>32.841001291153823</v>
      </c>
      <c r="H23" s="3">
        <f>[1]SALDO!H227</f>
        <v>-18.960484761385612</v>
      </c>
    </row>
    <row r="24" spans="1:8" x14ac:dyDescent="0.25">
      <c r="A24" s="2">
        <f t="shared" si="1"/>
        <v>2019</v>
      </c>
      <c r="B24" s="2">
        <f>[1]SALDO!B228</f>
        <v>11</v>
      </c>
      <c r="C24" s="4">
        <f>[1]SALDO!C228</f>
        <v>18180.143310000014</v>
      </c>
      <c r="D24" s="3">
        <f>[1]SALDO!D228</f>
        <v>-66.865634399912892</v>
      </c>
      <c r="E24" s="3">
        <f>[1]SALDO!E228</f>
        <v>135.27759372744603</v>
      </c>
      <c r="F24" s="4">
        <f>[1]SALDO!F228</f>
        <v>-1863643.7909000032</v>
      </c>
      <c r="G24" s="3">
        <f>[1]SALDO!G228</f>
        <v>27.450918663013056</v>
      </c>
      <c r="H24" s="3">
        <f>[1]SALDO!H228</f>
        <v>-22.17491250791992</v>
      </c>
    </row>
    <row r="25" spans="1:8" x14ac:dyDescent="0.25">
      <c r="A25" s="2">
        <f t="shared" si="1"/>
        <v>2019</v>
      </c>
      <c r="B25" s="2">
        <f>[1]SALDO!B229</f>
        <v>12</v>
      </c>
      <c r="C25" s="4">
        <f>[1]SALDO!C229</f>
        <v>-1194.1694600000337</v>
      </c>
      <c r="D25" s="3">
        <f>[1]SALDO!D229</f>
        <v>-105.60584311849166</v>
      </c>
      <c r="E25" s="3">
        <f>[1]SALDO!E229</f>
        <v>139.64041365049573</v>
      </c>
      <c r="F25" s="4">
        <f>[1]SALDO!F229</f>
        <v>-2093715.279820051</v>
      </c>
      <c r="G25" s="3">
        <f>[1]SALDO!G229</f>
        <v>35.526391446823929</v>
      </c>
      <c r="H25" s="3">
        <f>[1]SALDO!H229</f>
        <v>-25.96616287003183</v>
      </c>
    </row>
    <row r="26" spans="1:8" x14ac:dyDescent="0.25">
      <c r="A26" s="2">
        <f>[1]SALDO!A230</f>
        <v>2020</v>
      </c>
      <c r="B26" s="2">
        <f>[1]SALDO!B230</f>
        <v>1</v>
      </c>
      <c r="C26" s="4">
        <f>[1]SALDO!C230</f>
        <v>72176.577720000001</v>
      </c>
      <c r="D26" s="3">
        <f>[1]SALDO!D230</f>
        <v>43.542837519053172</v>
      </c>
      <c r="E26" s="3">
        <f>[1]SALDO!E230</f>
        <v>143.90918619960749</v>
      </c>
      <c r="F26" s="4">
        <f>[1]SALDO!F230</f>
        <v>-3507467.16</v>
      </c>
      <c r="G26" s="3">
        <f>[1]SALDO!G230</f>
        <v>21.765529051771665</v>
      </c>
      <c r="H26" s="3">
        <f>[1]SALDO!H230</f>
        <v>-30.359859631327563</v>
      </c>
    </row>
    <row r="27" spans="1:8" x14ac:dyDescent="0.25">
      <c r="A27" s="2">
        <f>A26</f>
        <v>2020</v>
      </c>
      <c r="B27" s="2">
        <f>[1]SALDO!B231</f>
        <v>2</v>
      </c>
      <c r="C27" s="4">
        <f>[1]SALDO!C231</f>
        <v>36731.227469999983</v>
      </c>
      <c r="D27" s="3">
        <f>[1]SALDO!D231</f>
        <v>272.66482341015239</v>
      </c>
      <c r="E27" s="3">
        <f>[1]SALDO!E231</f>
        <v>148.01760752553074</v>
      </c>
      <c r="F27" s="4">
        <f>[1]SALDO!F231</f>
        <v>-2117091.66</v>
      </c>
      <c r="G27" s="3">
        <f>[1]SALDO!G231</f>
        <v>19.434006747653321</v>
      </c>
      <c r="H27" s="3">
        <f>[1]SALDO!H231</f>
        <v>-35.377356259141337</v>
      </c>
    </row>
    <row r="28" spans="1:8" x14ac:dyDescent="0.25">
      <c r="A28" s="2">
        <f t="shared" ref="A28:A37" si="2">A27</f>
        <v>2020</v>
      </c>
      <c r="B28" s="2">
        <f>[1]SALDO!B232</f>
        <v>3</v>
      </c>
      <c r="C28" s="4">
        <f>[1]SALDO!C232</f>
        <v>72488.731839999993</v>
      </c>
      <c r="D28" s="3">
        <f>[1]SALDO!D232</f>
        <v>-39.153607081346955</v>
      </c>
      <c r="E28" s="3">
        <f>[1]SALDO!E232</f>
        <v>151.89240389368982</v>
      </c>
      <c r="F28" s="4">
        <f>[1]SALDO!F232</f>
        <v>-2036318.6899999976</v>
      </c>
      <c r="G28" s="3">
        <f>[1]SALDO!G232</f>
        <v>13.442927130268037</v>
      </c>
      <c r="H28" s="3">
        <f>[1]SALDO!H232</f>
        <v>-41.036386402148814</v>
      </c>
    </row>
    <row r="29" spans="1:8" x14ac:dyDescent="0.25">
      <c r="A29" s="2">
        <f t="shared" si="2"/>
        <v>2020</v>
      </c>
      <c r="B29" s="2">
        <f>[1]SALDO!B233</f>
        <v>4</v>
      </c>
      <c r="C29" s="4">
        <f>[1]SALDO!C233</f>
        <v>7859.7730000000156</v>
      </c>
      <c r="D29" s="3">
        <f>[1]SALDO!D233</f>
        <v>-89.682840925386458</v>
      </c>
      <c r="E29" s="3">
        <f>[1]SALDO!E233</f>
        <v>155.46895762616776</v>
      </c>
      <c r="F29" s="4">
        <f>[1]SALDO!F233</f>
        <v>-1518571.0700000003</v>
      </c>
      <c r="G29" s="3">
        <f>[1]SALDO!G233</f>
        <v>5.3998701192094725</v>
      </c>
      <c r="H29" s="3">
        <f>[1]SALDO!H233</f>
        <v>-47.350877364372408</v>
      </c>
    </row>
    <row r="30" spans="1:8" x14ac:dyDescent="0.25">
      <c r="A30" s="2">
        <f t="shared" si="2"/>
        <v>2020</v>
      </c>
      <c r="B30" s="2">
        <f>[1]SALDO!B234</f>
        <v>5</v>
      </c>
      <c r="C30" s="4">
        <f>[1]SALDO!C234</f>
        <v>50996.511270000003</v>
      </c>
      <c r="D30" s="3">
        <f>[1]SALDO!D234</f>
        <v>-3.6568069367137785</v>
      </c>
      <c r="E30" s="3">
        <f>[1]SALDO!E234</f>
        <v>158.66938396095205</v>
      </c>
      <c r="F30" s="4">
        <f>[1]SALDO!F234</f>
        <v>124427.97999999672</v>
      </c>
      <c r="G30" s="3">
        <f>[1]SALDO!G234</f>
        <v>105.89646333352276</v>
      </c>
      <c r="H30" s="3">
        <f>[1]SALDO!H234</f>
        <v>-54.330973164172548</v>
      </c>
    </row>
    <row r="31" spans="1:8" x14ac:dyDescent="0.25">
      <c r="A31" s="2">
        <f t="shared" si="2"/>
        <v>2020</v>
      </c>
      <c r="B31" s="2">
        <f>[1]SALDO!B235</f>
        <v>6</v>
      </c>
      <c r="C31" s="4">
        <f>[1]SALDO!C235</f>
        <v>86100.825370000006</v>
      </c>
      <c r="D31" s="3">
        <f>[1]SALDO!D235</f>
        <v>142.16444209272132</v>
      </c>
      <c r="E31" s="3">
        <f>[1]SALDO!E235</f>
        <v>161.39877370557519</v>
      </c>
      <c r="F31" s="4">
        <f>[1]SALDO!F235</f>
        <v>1481716.6099999994</v>
      </c>
      <c r="G31" s="3">
        <f>[1]SALDO!G235</f>
        <v>196.6750964569315</v>
      </c>
      <c r="H31" s="3">
        <f>[1]SALDO!H235</f>
        <v>-61.983154573556639</v>
      </c>
    </row>
    <row r="32" spans="1:8" x14ac:dyDescent="0.25">
      <c r="A32" s="2">
        <f t="shared" si="2"/>
        <v>2020</v>
      </c>
      <c r="B32" s="2">
        <f>[1]SALDO!B236</f>
        <v>7</v>
      </c>
      <c r="C32" s="4">
        <f>[1]SALDO!C236</f>
        <v>80647.713990000018</v>
      </c>
      <c r="D32" s="3">
        <f>[1]SALDO!D236</f>
        <v>132.74210389952395</v>
      </c>
      <c r="E32" s="3">
        <f>[1]SALDO!E236</f>
        <v>163.55094501542411</v>
      </c>
      <c r="F32" s="4">
        <f>[1]SALDO!F236</f>
        <v>-306325.94999999925</v>
      </c>
      <c r="G32" s="3">
        <f>[1]SALDO!G236</f>
        <v>87.680248086435171</v>
      </c>
      <c r="H32" s="3">
        <f>[1]SALDO!H236</f>
        <v>-70.30277545921976</v>
      </c>
    </row>
    <row r="33" spans="1:8" x14ac:dyDescent="0.25">
      <c r="A33" s="2">
        <f t="shared" si="2"/>
        <v>2020</v>
      </c>
      <c r="B33" s="2">
        <f>[1]SALDO!B237</f>
        <v>8</v>
      </c>
      <c r="C33" s="4">
        <f>[1]SALDO!C237</f>
        <v>30731.859529999987</v>
      </c>
      <c r="D33" s="3">
        <f>[1]SALDO!D237</f>
        <v>250.08507965246514</v>
      </c>
      <c r="E33" s="3">
        <f>[1]SALDO!E237</f>
        <v>165.01838032841255</v>
      </c>
      <c r="F33" s="4">
        <f>[1]SALDO!F237</f>
        <v>-1735829.1199999973</v>
      </c>
      <c r="G33" s="3">
        <f>[1]SALDO!G237</f>
        <v>56.440207467731717</v>
      </c>
      <c r="H33" s="3">
        <f>[1]SALDO!H237</f>
        <v>-79.267227309313199</v>
      </c>
    </row>
    <row r="34" spans="1:8" x14ac:dyDescent="0.25">
      <c r="A34" s="2">
        <f t="shared" si="2"/>
        <v>2020</v>
      </c>
      <c r="B34" s="2">
        <f>[1]SALDO!B238</f>
        <v>9</v>
      </c>
      <c r="C34" s="4">
        <f>[1]SALDO!C238</f>
        <v>59841.196249999979</v>
      </c>
      <c r="D34" s="3">
        <f>[1]SALDO!D238</f>
        <v>568.14737383504371</v>
      </c>
      <c r="E34" s="3">
        <f>[1]SALDO!E238</f>
        <v>165.69142257959902</v>
      </c>
      <c r="F34" s="4">
        <f>[1]SALDO!F238</f>
        <v>-1489765.9199999943</v>
      </c>
      <c r="G34" s="3">
        <f>[1]SALDO!G238</f>
        <v>65.049642079417268</v>
      </c>
      <c r="H34" s="3">
        <f>[1]SALDO!H238</f>
        <v>-88.842930568686469</v>
      </c>
    </row>
    <row r="35" spans="1:8" x14ac:dyDescent="0.25">
      <c r="A35" s="2">
        <f t="shared" si="2"/>
        <v>2020</v>
      </c>
      <c r="B35" s="2">
        <f>[1]SALDO!B239</f>
        <v>10</v>
      </c>
      <c r="C35" s="4">
        <f>[1]SALDO!C239</f>
        <v>77248.472399999999</v>
      </c>
      <c r="D35" s="3">
        <f>[1]SALDO!D239</f>
        <v>151.69245548733596</v>
      </c>
      <c r="E35" s="3">
        <f>[1]SALDO!E239</f>
        <v>165.46632211371733</v>
      </c>
      <c r="F35" s="4">
        <f>[1]SALDO!F239</f>
        <v>-650727.12000000104</v>
      </c>
      <c r="G35" s="3">
        <f>[1]SALDO!G239</f>
        <v>74.744474399974209</v>
      </c>
      <c r="H35" s="3">
        <f>[1]SALDO!H239</f>
        <v>-98.986881554774016</v>
      </c>
    </row>
    <row r="36" spans="1:8" x14ac:dyDescent="0.25">
      <c r="A36" s="2">
        <f t="shared" si="2"/>
        <v>2020</v>
      </c>
      <c r="B36" s="2">
        <f>[1]SALDO!B240</f>
        <v>11</v>
      </c>
      <c r="C36" s="4">
        <f>[1]SALDO!C240</f>
        <v>71210.172919999983</v>
      </c>
      <c r="D36" s="3">
        <f>[1]SALDO!D240</f>
        <v>291.69203292710415</v>
      </c>
      <c r="E36" s="3">
        <f>[1]SALDO!E240</f>
        <v>164.26727760544955</v>
      </c>
      <c r="F36" s="4">
        <f>[1]SALDO!F240</f>
        <v>-593128.51999999955</v>
      </c>
      <c r="G36" s="3">
        <f>[1]SALDO!G240</f>
        <v>68.173718448976672</v>
      </c>
      <c r="H36" s="3">
        <f>[1]SALDO!H240</f>
        <v>-109.64538960079861</v>
      </c>
    </row>
    <row r="37" spans="1:8" x14ac:dyDescent="0.25">
      <c r="A37" s="2">
        <f t="shared" si="2"/>
        <v>2020</v>
      </c>
      <c r="B37" s="2">
        <f>[1]SALDO!B241</f>
        <v>12</v>
      </c>
      <c r="C37" s="4">
        <f>[1]SALDO!C241</f>
        <v>38639.64188000001</v>
      </c>
      <c r="D37" s="3">
        <f>[1]SALDO!D241</f>
        <v>3335.691681480359</v>
      </c>
      <c r="E37" s="3">
        <f>[1]SALDO!E241</f>
        <v>162.01753121096206</v>
      </c>
      <c r="F37" s="4">
        <f>[1]SALDO!F241</f>
        <v>-1073001.0199999996</v>
      </c>
      <c r="G37" s="3">
        <f>[1]SALDO!G241</f>
        <v>48.751340244685942</v>
      </c>
      <c r="H37" s="3">
        <f>[1]SALDO!H241</f>
        <v>-120.75269936248617</v>
      </c>
    </row>
    <row r="38" spans="1:8" x14ac:dyDescent="0.25">
      <c r="A38" s="2">
        <f>[1]SALDO!A242</f>
        <v>2021</v>
      </c>
      <c r="B38" s="2">
        <f>[1]SALDO!B242</f>
        <v>1</v>
      </c>
      <c r="C38" s="4">
        <f>[1]SALDO!C242</f>
        <v>37984.906040000002</v>
      </c>
      <c r="D38" s="3">
        <f>[1]SALDO!D242</f>
        <v>-47.372253936231658</v>
      </c>
      <c r="E38" s="3">
        <f>[1]SALDO!E242</f>
        <v>158.64917402776297</v>
      </c>
      <c r="F38" s="4">
        <f>[1]SALDO!F242</f>
        <v>-1769116.4199999981</v>
      </c>
      <c r="G38" s="3">
        <f>[1]SALDO!G242</f>
        <v>49.561425972125193</v>
      </c>
      <c r="H38" s="3">
        <f>[1]SALDO!H242</f>
        <v>-132.23070694639244</v>
      </c>
    </row>
    <row r="39" spans="1:8" x14ac:dyDescent="0.25">
      <c r="A39" s="2">
        <f>A38</f>
        <v>2021</v>
      </c>
      <c r="B39" s="2">
        <f>[1]SALDO!B243</f>
        <v>2</v>
      </c>
      <c r="C39" s="4">
        <f>[1]SALDO!C243</f>
        <v>38455.834969999996</v>
      </c>
      <c r="D39" s="3">
        <f>[1]SALDO!D243</f>
        <v>4.6952079165025893</v>
      </c>
      <c r="E39" s="3">
        <f>[1]SALDO!E243</f>
        <v>154.3146911915735</v>
      </c>
      <c r="F39" s="4">
        <f>[1]SALDO!F243</f>
        <v>-1081821.0500000007</v>
      </c>
      <c r="G39" s="3">
        <f>[1]SALDO!G243</f>
        <v>48.900604048480325</v>
      </c>
      <c r="H39" s="3">
        <f>[1]SALDO!H243</f>
        <v>-143.98953734521157</v>
      </c>
    </row>
    <row r="40" spans="1:8" x14ac:dyDescent="0.25">
      <c r="A40" s="2">
        <f t="shared" ref="A40:A49" si="3">A39</f>
        <v>2021</v>
      </c>
      <c r="B40" s="2">
        <f>[1]SALDO!B244</f>
        <v>3</v>
      </c>
      <c r="C40" s="4">
        <f>[1]SALDO!C244</f>
        <v>70132.109120000008</v>
      </c>
      <c r="D40" s="3">
        <f>[1]SALDO!D244</f>
        <v>-3.2510193794003959</v>
      </c>
      <c r="E40" s="3">
        <f>[1]SALDO!E244</f>
        <v>149.1522607945063</v>
      </c>
      <c r="F40" s="4">
        <f>[1]SALDO!F244</f>
        <v>-411877.53000000119</v>
      </c>
      <c r="G40" s="3">
        <f>[1]SALDO!G244</f>
        <v>79.773424856204528</v>
      </c>
      <c r="H40" s="3">
        <f>[1]SALDO!H244</f>
        <v>-155.92669109796279</v>
      </c>
    </row>
    <row r="41" spans="1:8" x14ac:dyDescent="0.25">
      <c r="A41" s="2">
        <f t="shared" si="3"/>
        <v>2021</v>
      </c>
      <c r="B41" s="2">
        <f>[1]SALDO!B245</f>
        <v>4</v>
      </c>
      <c r="C41" s="4">
        <f>[1]SALDO!C245</f>
        <v>56062.829519999999</v>
      </c>
      <c r="D41" s="3">
        <f>[1]SALDO!D245</f>
        <v>613.2881511972405</v>
      </c>
      <c r="E41" s="3">
        <f>[1]SALDO!E245</f>
        <v>143.28967068677991</v>
      </c>
      <c r="F41" s="4">
        <f>[1]SALDO!F245</f>
        <v>-1296899.0800000019</v>
      </c>
      <c r="G41" s="3">
        <f>[1]SALDO!G245</f>
        <v>14.597406363075144</v>
      </c>
      <c r="H41" s="3">
        <f>[1]SALDO!H245</f>
        <v>-167.92627359495742</v>
      </c>
    </row>
    <row r="42" spans="1:8" x14ac:dyDescent="0.25">
      <c r="A42" s="2">
        <f t="shared" si="3"/>
        <v>2021</v>
      </c>
      <c r="B42" s="2">
        <f>[1]SALDO!B246</f>
        <v>5</v>
      </c>
      <c r="C42" s="4">
        <f>[1]SALDO!C246</f>
        <v>77027.777850000013</v>
      </c>
      <c r="D42" s="3">
        <f>[1]SALDO!D246</f>
        <v>51.04519099782727</v>
      </c>
      <c r="E42" s="3">
        <f>[1]SALDO!E246</f>
        <v>136.84412515748969</v>
      </c>
      <c r="F42" s="4">
        <f>[1]SALDO!F246</f>
        <v>140124.62000000104</v>
      </c>
      <c r="G42" s="3">
        <f>[1]SALDO!G246</f>
        <v>12.615040443479622</v>
      </c>
      <c r="H42" s="3">
        <f>[1]SALDO!H246</f>
        <v>-179.85602216289891</v>
      </c>
    </row>
    <row r="43" spans="1:8" x14ac:dyDescent="0.25">
      <c r="A43" s="2">
        <f t="shared" si="3"/>
        <v>2021</v>
      </c>
      <c r="B43" s="2">
        <f>[1]SALDO!B247</f>
        <v>6</v>
      </c>
      <c r="C43" s="4">
        <f>[1]SALDO!C247</f>
        <v>59570.573299999989</v>
      </c>
      <c r="D43" s="3">
        <f>[1]SALDO!D247</f>
        <v>-30.813005515326818</v>
      </c>
      <c r="E43" s="3">
        <f>[1]SALDO!E247</f>
        <v>129.96546727909976</v>
      </c>
      <c r="F43" s="4">
        <f>[1]SALDO!F247</f>
        <v>-977748.85000000149</v>
      </c>
      <c r="G43" s="3">
        <f>[1]SALDO!G247</f>
        <v>-165.98757437159335</v>
      </c>
      <c r="H43" s="3">
        <f>[1]SALDO!H247</f>
        <v>-191.57099887293808</v>
      </c>
    </row>
    <row r="44" spans="1:8" x14ac:dyDescent="0.25">
      <c r="A44" s="2">
        <f t="shared" si="3"/>
        <v>2021</v>
      </c>
      <c r="B44" s="2">
        <f>[1]SALDO!B248</f>
        <v>7</v>
      </c>
      <c r="C44" s="4">
        <f>[1]SALDO!C248</f>
        <v>60846.516149999981</v>
      </c>
      <c r="D44" s="3">
        <f>[1]SALDO!D248</f>
        <v>-24.5527081430421</v>
      </c>
      <c r="E44" s="3">
        <f>[1]SALDO!E248</f>
        <v>122.79758186475756</v>
      </c>
      <c r="F44" s="4">
        <f>[1]SALDO!F248</f>
        <v>-1597362.6500000022</v>
      </c>
      <c r="G44" s="3">
        <f>[1]SALDO!G248</f>
        <v>-421.45848237800487</v>
      </c>
      <c r="H44" s="3">
        <f>[1]SALDO!H248</f>
        <v>-202.91289975021132</v>
      </c>
    </row>
    <row r="45" spans="1:8" x14ac:dyDescent="0.25">
      <c r="A45" s="2">
        <f t="shared" si="3"/>
        <v>2021</v>
      </c>
      <c r="B45" s="2">
        <f>[1]SALDO!B249</f>
        <v>8</v>
      </c>
      <c r="C45" s="4">
        <f>[1]SALDO!C249</f>
        <v>-12681.426149999985</v>
      </c>
      <c r="D45" s="3">
        <f>[1]SALDO!D249</f>
        <v>-141.26475372445512</v>
      </c>
      <c r="E45" s="3">
        <f>[1]SALDO!E249</f>
        <v>115.47318855588873</v>
      </c>
      <c r="F45" s="4">
        <f>[1]SALDO!F249</f>
        <v>-3876522.7200000025</v>
      </c>
      <c r="G45" s="3">
        <f>[1]SALDO!G249</f>
        <v>-123.32398248970546</v>
      </c>
      <c r="H45" s="3">
        <f>[1]SALDO!H249</f>
        <v>-213.72164419315359</v>
      </c>
    </row>
    <row r="46" spans="1:8" x14ac:dyDescent="0.25">
      <c r="A46" s="2">
        <f t="shared" si="3"/>
        <v>2021</v>
      </c>
      <c r="B46" s="2">
        <f>[1]SALDO!B250</f>
        <v>9</v>
      </c>
      <c r="C46" s="4">
        <f>[1]SALDO!C250</f>
        <v>73172.14910000001</v>
      </c>
      <c r="D46" s="3">
        <f>[1]SALDO!D250</f>
        <v>22.277216508685747</v>
      </c>
      <c r="E46" s="3">
        <f>[1]SALDO!E250</f>
        <v>108.11477433489057</v>
      </c>
      <c r="F46" s="4">
        <f>[1]SALDO!F250</f>
        <v>-2396213.8900000006</v>
      </c>
      <c r="G46" s="3">
        <f>[1]SALDO!G250</f>
        <v>-60.844993017427171</v>
      </c>
      <c r="H46" s="3">
        <f>[1]SALDO!H250</f>
        <v>-223.85232837677123</v>
      </c>
    </row>
    <row r="47" spans="1:8" x14ac:dyDescent="0.25">
      <c r="A47" s="2">
        <f t="shared" si="3"/>
        <v>2021</v>
      </c>
      <c r="B47" s="2">
        <f>[1]SALDO!B251</f>
        <v>10</v>
      </c>
      <c r="C47" s="4">
        <f>[1]SALDO!C251</f>
        <v>6921.7463200000348</v>
      </c>
      <c r="D47" s="3">
        <f>[1]SALDO!D251</f>
        <v>-91.039633399922053</v>
      </c>
      <c r="E47" s="3">
        <f>[1]SALDO!E251</f>
        <v>100.82699716039093</v>
      </c>
      <c r="F47" s="4">
        <f>[1]SALDO!F251</f>
        <v>-3361435.7800000012</v>
      </c>
      <c r="G47" s="3">
        <f>[1]SALDO!G251</f>
        <v>-416.56611146005343</v>
      </c>
      <c r="H47" s="3">
        <f>[1]SALDO!H251</f>
        <v>-233.15377086067446</v>
      </c>
    </row>
    <row r="48" spans="1:8" x14ac:dyDescent="0.25">
      <c r="A48" s="2">
        <f t="shared" si="3"/>
        <v>2021</v>
      </c>
      <c r="B48" s="2">
        <f>[1]SALDO!B252</f>
        <v>11</v>
      </c>
      <c r="C48" s="4">
        <f>[1]SALDO!C252</f>
        <v>3154.5402199999662</v>
      </c>
      <c r="D48" s="3">
        <f>[1]SALDO!D252</f>
        <v>-95.570098918950961</v>
      </c>
      <c r="E48" s="3">
        <f>[1]SALDO!E252</f>
        <v>93.708554049501942</v>
      </c>
      <c r="F48" s="4">
        <f>[1]SALDO!F252</f>
        <v>-4207094.9499999993</v>
      </c>
      <c r="G48" s="3">
        <f>[1]SALDO!G252</f>
        <v>-609.30579261304149</v>
      </c>
      <c r="H48" s="3">
        <f>[1]SALDO!H252</f>
        <v>-241.46347025062914</v>
      </c>
    </row>
    <row r="49" spans="1:8" x14ac:dyDescent="0.25">
      <c r="A49" s="2">
        <f t="shared" si="3"/>
        <v>2021</v>
      </c>
      <c r="B49" s="2">
        <f>[1]SALDO!B253</f>
        <v>12</v>
      </c>
      <c r="C49" s="4">
        <f>[1]SALDO!C253</f>
        <v>30928.896280000015</v>
      </c>
      <c r="D49" s="3">
        <f>[1]SALDO!D253</f>
        <v>-19.955530705865829</v>
      </c>
      <c r="E49" s="3">
        <f>[1]SALDO!E253</f>
        <v>86.844817947769045</v>
      </c>
      <c r="F49" s="4">
        <f>[1]SALDO!F253</f>
        <v>-5341955.4899999946</v>
      </c>
      <c r="G49" s="3">
        <f>[1]SALDO!G253</f>
        <v>-397.85185572330556</v>
      </c>
      <c r="H49" s="3">
        <f>[1]SALDO!H253</f>
        <v>-248.63166212049831</v>
      </c>
    </row>
    <row r="50" spans="1:8" x14ac:dyDescent="0.25">
      <c r="A50" s="2">
        <f>[1]SALDO!A254</f>
        <v>2022</v>
      </c>
      <c r="B50" s="2">
        <f>[1]SALDO!B254</f>
        <v>1</v>
      </c>
      <c r="C50" s="4">
        <f>[1]SALDO!C254</f>
        <v>-40826.287019999989</v>
      </c>
      <c r="D50" s="3">
        <f>[1]SALDO!D254</f>
        <v>-207.48028961032014</v>
      </c>
      <c r="E50" s="3">
        <f>[1]SALDO!E254</f>
        <v>80.308017449837067</v>
      </c>
      <c r="F50" s="4">
        <f>[1]SALDO!F254</f>
        <v>-6122948.8599999994</v>
      </c>
      <c r="G50" s="3">
        <f>[1]SALDO!G254</f>
        <v>-246.10208750422461</v>
      </c>
      <c r="H50" s="3">
        <f>[1]SALDO!H254</f>
        <v>-254.53412664986456</v>
      </c>
    </row>
    <row r="51" spans="1:8" x14ac:dyDescent="0.25">
      <c r="A51" s="2">
        <f>A50</f>
        <v>2022</v>
      </c>
      <c r="B51" s="2">
        <f>[1]SALDO!B255</f>
        <v>2</v>
      </c>
      <c r="C51" s="4">
        <f>[1]SALDO!C255</f>
        <v>53774.791700000002</v>
      </c>
      <c r="D51" s="3">
        <f>[1]SALDO!D255</f>
        <v>39.835194690092059</v>
      </c>
      <c r="E51" s="3">
        <f>[1]SALDO!E255</f>
        <v>74.162964459472136</v>
      </c>
      <c r="F51" s="4">
        <f>[1]SALDO!F255</f>
        <v>-4251904.9000000022</v>
      </c>
      <c r="G51" s="3">
        <f>[1]SALDO!G255</f>
        <v>-293.03218401971372</v>
      </c>
      <c r="H51" s="3">
        <f>[1]SALDO!H255</f>
        <v>-259.05700653175518</v>
      </c>
    </row>
    <row r="52" spans="1:8" x14ac:dyDescent="0.25">
      <c r="A52" s="2">
        <f t="shared" ref="A52:A61" si="4">A51</f>
        <v>2022</v>
      </c>
      <c r="B52" s="2">
        <f>[1]SALDO!B256</f>
        <v>3</v>
      </c>
      <c r="C52" s="4">
        <f>[1]SALDO!C256</f>
        <v>47559.812260000006</v>
      </c>
      <c r="D52" s="3">
        <f>[1]SALDO!D256</f>
        <v>-32.18539573845915</v>
      </c>
      <c r="E52" s="3">
        <f>[1]SALDO!E256</f>
        <v>68.454485581338986</v>
      </c>
      <c r="F52" s="4">
        <f>[1]SALDO!F256</f>
        <v>-4641800.0999999978</v>
      </c>
      <c r="G52" s="3">
        <f>[1]SALDO!G256</f>
        <v>-1026.9855143590823</v>
      </c>
      <c r="H52" s="3">
        <f>[1]SALDO!H256</f>
        <v>-262.08585890092343</v>
      </c>
    </row>
    <row r="53" spans="1:8" x14ac:dyDescent="0.25">
      <c r="A53" s="2">
        <f t="shared" si="4"/>
        <v>2022</v>
      </c>
      <c r="B53" s="2">
        <f>[1]SALDO!B257</f>
        <v>4</v>
      </c>
      <c r="C53" s="4">
        <f>[1]SALDO!C257</f>
        <v>75608.352759999951</v>
      </c>
      <c r="D53" s="3">
        <f>[1]SALDO!D257</f>
        <v>34.863604650969734</v>
      </c>
      <c r="E53" s="3">
        <f>[1]SALDO!E257</f>
        <v>63.225023547201687</v>
      </c>
      <c r="F53" s="4">
        <f>[1]SALDO!F257</f>
        <v>-6394426.3299999982</v>
      </c>
      <c r="G53" s="3">
        <f>[1]SALDO!G257</f>
        <v>-393.05504403627066</v>
      </c>
      <c r="H53" s="3">
        <f>[1]SALDO!H257</f>
        <v>-263.5086002794481</v>
      </c>
    </row>
    <row r="54" spans="1:8" x14ac:dyDescent="0.25">
      <c r="A54" s="2">
        <f t="shared" si="4"/>
        <v>2022</v>
      </c>
      <c r="B54" s="2">
        <f>[1]SALDO!B258</f>
        <v>5</v>
      </c>
      <c r="C54" s="4">
        <f>[1]SALDO!C258</f>
        <v>102199.49207000001</v>
      </c>
      <c r="D54" s="3">
        <f>[1]SALDO!D258</f>
        <v>32.678749046893337</v>
      </c>
      <c r="E54" s="3">
        <f>[1]SALDO!E258</f>
        <v>58.510032208177108</v>
      </c>
      <c r="F54" s="4">
        <f>[1]SALDO!F258</f>
        <v>-4758740.2800000086</v>
      </c>
      <c r="G54" s="3">
        <f>[1]SALDO!G258</f>
        <v>-3496.0772061326361</v>
      </c>
      <c r="H54" s="3">
        <f>[1]SALDO!H258</f>
        <v>-263.26626522103709</v>
      </c>
    </row>
    <row r="55" spans="1:8" x14ac:dyDescent="0.25">
      <c r="A55" s="2">
        <f t="shared" si="4"/>
        <v>2022</v>
      </c>
      <c r="B55" s="2">
        <f>[1]SALDO!B259</f>
        <v>6</v>
      </c>
      <c r="C55" s="4">
        <f>[1]SALDO!C259</f>
        <v>90683.335160000017</v>
      </c>
      <c r="D55" s="3">
        <f>[1]SALDO!D259</f>
        <v>52.228407645692464</v>
      </c>
      <c r="E55" s="3">
        <f>[1]SALDO!E259</f>
        <v>54.342995872403215</v>
      </c>
      <c r="F55" s="4">
        <f>[1]SALDO!F259</f>
        <v>-5393568.5303300023</v>
      </c>
      <c r="G55" s="3">
        <f>[1]SALDO!G259</f>
        <v>-451.63128346609602</v>
      </c>
      <c r="H55" s="3">
        <f>[1]SALDO!H259</f>
        <v>-261.30888456021472</v>
      </c>
    </row>
    <row r="56" spans="1:8" x14ac:dyDescent="0.25">
      <c r="A56" s="2">
        <f t="shared" si="4"/>
        <v>2022</v>
      </c>
      <c r="B56" s="2">
        <f>[1]SALDO!B260</f>
        <v>7</v>
      </c>
      <c r="C56" s="4">
        <f>[1]SALDO!C260</f>
        <v>60292.732020000025</v>
      </c>
      <c r="D56" s="3">
        <f>[1]SALDO!D260</f>
        <v>-0.91013284743329792</v>
      </c>
      <c r="E56" s="3">
        <f>[1]SALDO!E260</f>
        <v>50.755605008909555</v>
      </c>
      <c r="F56" s="4">
        <f>[1]SALDO!F260</f>
        <v>-6560648.055969853</v>
      </c>
      <c r="G56" s="3">
        <f>[1]SALDO!G260</f>
        <v>-310.71750713401519</v>
      </c>
      <c r="H56" s="3">
        <f>[1]SALDO!H260</f>
        <v>-257.81098989129089</v>
      </c>
    </row>
    <row r="57" spans="1:8" x14ac:dyDescent="0.25">
      <c r="A57" s="2">
        <f t="shared" si="4"/>
        <v>2022</v>
      </c>
      <c r="B57" s="2">
        <f>[1]SALDO!B261</f>
        <v>8</v>
      </c>
      <c r="C57" s="4">
        <f>[1]SALDO!C261</f>
        <v>-37776.176309999981</v>
      </c>
      <c r="D57" s="3">
        <f>[1]SALDO!D261</f>
        <v>-197.88586759226624</v>
      </c>
      <c r="E57" s="3">
        <f>[1]SALDO!E261</f>
        <v>47.779403240321045</v>
      </c>
      <c r="F57" s="4">
        <f>[1]SALDO!F261</f>
        <v>-7937206.120000001</v>
      </c>
      <c r="G57" s="3">
        <f>[1]SALDO!G261</f>
        <v>-104.75066685537175</v>
      </c>
      <c r="H57" s="3">
        <f>[1]SALDO!H261</f>
        <v>-252.96032964183283</v>
      </c>
    </row>
    <row r="58" spans="1:8" x14ac:dyDescent="0.25">
      <c r="A58" s="2">
        <f t="shared" si="4"/>
        <v>2022</v>
      </c>
      <c r="B58" s="2">
        <f>[1]SALDO!B262</f>
        <v>9</v>
      </c>
      <c r="C58" s="4">
        <f>[1]SALDO!C262</f>
        <v>69781.155730000028</v>
      </c>
      <c r="D58" s="3">
        <f>[1]SALDO!D262</f>
        <v>-4.6342678351099318</v>
      </c>
      <c r="E58" s="3">
        <f>[1]SALDO!E262</f>
        <v>45.442346290800366</v>
      </c>
      <c r="F58" s="4">
        <f>[1]SALDO!F262</f>
        <v>-6975994.75</v>
      </c>
      <c r="G58" s="3">
        <f>[1]SALDO!G262</f>
        <v>-191.12571207071994</v>
      </c>
      <c r="H58" s="3">
        <f>[1]SALDO!H262</f>
        <v>-246.94832630310526</v>
      </c>
    </row>
    <row r="59" spans="1:8" x14ac:dyDescent="0.25">
      <c r="A59" s="2">
        <f t="shared" si="4"/>
        <v>2022</v>
      </c>
      <c r="B59" s="2">
        <f>[1]SALDO!B263</f>
        <v>10</v>
      </c>
      <c r="C59" s="4">
        <f>[1]SALDO!C263</f>
        <v>15248.328989999951</v>
      </c>
      <c r="D59" s="3">
        <f>[1]SALDO!D263</f>
        <v>120.29598146266467</v>
      </c>
      <c r="E59" s="3">
        <f>[1]SALDO!E263</f>
        <v>43.755329796257939</v>
      </c>
      <c r="F59" s="4">
        <f>[1]SALDO!F263</f>
        <v>-6852454.6699999943</v>
      </c>
      <c r="G59" s="3">
        <f>[1]SALDO!G263</f>
        <v>-103.85499288045277</v>
      </c>
      <c r="H59" s="3">
        <f>[1]SALDO!H263</f>
        <v>-239.9561100286794</v>
      </c>
    </row>
    <row r="60" spans="1:8" x14ac:dyDescent="0.25">
      <c r="A60" s="2">
        <f t="shared" si="4"/>
        <v>2022</v>
      </c>
      <c r="B60" s="2">
        <f>[1]SALDO!B264</f>
        <v>11</v>
      </c>
      <c r="C60" s="4">
        <f>[1]SALDO!C264</f>
        <v>-12693.866909999982</v>
      </c>
      <c r="D60" s="3">
        <f>[1]SALDO!D264</f>
        <v>-502.39990695062744</v>
      </c>
      <c r="E60" s="3">
        <f>[1]SALDO!E264</f>
        <v>42.725771849956558</v>
      </c>
      <c r="F60" s="4">
        <f>[1]SALDO!F264</f>
        <v>-3313415.608450003</v>
      </c>
      <c r="G60" s="3">
        <f>[1]SALDO!G264</f>
        <v>21.242195675902121</v>
      </c>
      <c r="H60" s="3">
        <f>[1]SALDO!H264</f>
        <v>-232.16093440169368</v>
      </c>
    </row>
    <row r="61" spans="1:8" x14ac:dyDescent="0.25">
      <c r="A61" s="2">
        <f t="shared" si="4"/>
        <v>2022</v>
      </c>
      <c r="B61" s="2">
        <f>[1]SALDO!B265</f>
        <v>12</v>
      </c>
      <c r="C61" s="4">
        <f>[1]SALDO!C265</f>
        <v>8854.883759999997</v>
      </c>
      <c r="D61" s="3">
        <f>[1]SALDO!D265</f>
        <v>-71.370191552144206</v>
      </c>
      <c r="E61" s="3">
        <f>[1]SALDO!E265</f>
        <v>42.366405868191407</v>
      </c>
      <c r="F61" s="4">
        <f>[1]SALDO!F265</f>
        <v>-4509294.7714000046</v>
      </c>
      <c r="G61" s="3">
        <f>[1]SALDO!G265</f>
        <v>15.587189375851404</v>
      </c>
      <c r="H61" s="3">
        <f>[1]SALDO!H265</f>
        <v>-223.73060153881792</v>
      </c>
    </row>
    <row r="62" spans="1:8" x14ac:dyDescent="0.25">
      <c r="A62" s="2">
        <f>[1]SALDO!A266</f>
        <v>2023</v>
      </c>
      <c r="B62" s="2">
        <f>[1]SALDO!B266</f>
        <v>1</v>
      </c>
      <c r="C62" s="4">
        <f>[1]SALDO!C266</f>
        <v>56886.397470000025</v>
      </c>
      <c r="D62" s="3">
        <f>[1]SALDO!D266</f>
        <v>239.33767095237562</v>
      </c>
      <c r="E62" s="3">
        <f>[1]SALDO!E266</f>
        <v>42.652109317340965</v>
      </c>
      <c r="F62" s="4">
        <f>[1]SALDO!F266</f>
        <v>-3955772.4278700128</v>
      </c>
      <c r="G62" s="3">
        <f>[1]SALDO!G266</f>
        <v>35.394325212933211</v>
      </c>
      <c r="H62" s="3">
        <f>[1]SALDO!H266</f>
        <v>-214.81531611713322</v>
      </c>
    </row>
    <row r="63" spans="1:8" x14ac:dyDescent="0.25">
      <c r="A63" s="2">
        <f>A62</f>
        <v>2023</v>
      </c>
      <c r="B63" s="2">
        <f>[1]SALDO!B267</f>
        <v>2</v>
      </c>
      <c r="C63" s="4">
        <f>[1]SALDO!C267</f>
        <v>20862.986159999971</v>
      </c>
      <c r="D63" s="3">
        <f>[1]SALDO!D267</f>
        <v>-61.203036775314978</v>
      </c>
      <c r="E63" s="3">
        <f>[1]SALDO!E267</f>
        <v>43.549861288962852</v>
      </c>
      <c r="F63" s="4">
        <f>[1]SALDO!F267</f>
        <v>-2464828.6899999939</v>
      </c>
      <c r="G63" s="3">
        <f>[1]SALDO!G267</f>
        <v>42.030013653409966</v>
      </c>
      <c r="H63" s="3">
        <f>[1]SALDO!H267</f>
        <v>-205.54866352268493</v>
      </c>
    </row>
    <row r="64" spans="1:8" x14ac:dyDescent="0.25">
      <c r="A64" s="2">
        <f t="shared" ref="A64:A73" si="5">A63</f>
        <v>2023</v>
      </c>
      <c r="B64" s="2">
        <f>[1]SALDO!B268</f>
        <v>3</v>
      </c>
      <c r="C64" s="4">
        <f>[1]SALDO!C268</f>
        <v>73371.175839999982</v>
      </c>
      <c r="D64" s="3">
        <f>[1]SALDO!D268</f>
        <v>54.271373988808868</v>
      </c>
      <c r="E64" s="3">
        <f>[1]SALDO!E268</f>
        <v>45.040299594172673</v>
      </c>
      <c r="F64" s="4">
        <f>[1]SALDO!F268</f>
        <v>-157719.59960000962</v>
      </c>
      <c r="G64" s="3">
        <f>[1]SALDO!G268</f>
        <v>96.60218888788404</v>
      </c>
      <c r="H64" s="3">
        <f>[1]SALDO!H268</f>
        <v>-196.04685347198156</v>
      </c>
    </row>
    <row r="65" spans="1:8" x14ac:dyDescent="0.25">
      <c r="A65" s="2">
        <f t="shared" si="5"/>
        <v>2023</v>
      </c>
      <c r="B65" s="2">
        <f>[1]SALDO!B269</f>
        <v>4</v>
      </c>
      <c r="C65" s="4">
        <f>[1]SALDO!C269</f>
        <v>65812.831009999994</v>
      </c>
      <c r="D65" s="3">
        <f>[1]SALDO!D269</f>
        <v>-12.955607935400234</v>
      </c>
      <c r="E65" s="3">
        <f>[1]SALDO!E269</f>
        <v>47.096787537276022</v>
      </c>
      <c r="F65" s="4">
        <f>[1]SALDO!F269</f>
        <v>-4375397.982849963</v>
      </c>
      <c r="G65" s="3">
        <f>[1]SALDO!G269</f>
        <v>31.574815987441923</v>
      </c>
      <c r="H65" s="3">
        <f>[1]SALDO!H269</f>
        <v>-186.40890271783888</v>
      </c>
    </row>
    <row r="66" spans="1:8" x14ac:dyDescent="0.25">
      <c r="A66" s="2">
        <f t="shared" si="5"/>
        <v>2023</v>
      </c>
      <c r="B66" s="2">
        <f>[1]SALDO!B270</f>
        <v>5</v>
      </c>
      <c r="C66" s="4">
        <f>[1]SALDO!C270</f>
        <v>74834.97602000006</v>
      </c>
      <c r="D66" s="3">
        <f>[1]SALDO!D270</f>
        <v>-26.775589091242285</v>
      </c>
      <c r="E66" s="3">
        <f>[1]SALDO!E270</f>
        <v>49.693329469411445</v>
      </c>
      <c r="F66" s="4">
        <f>[1]SALDO!F270</f>
        <v>-3111440.043719925</v>
      </c>
      <c r="G66" s="3">
        <f>[1]SALDO!G270</f>
        <v>34.616308925354524</v>
      </c>
      <c r="H66" s="3">
        <f>[1]SALDO!H270</f>
        <v>-176.71350516290877</v>
      </c>
    </row>
    <row r="67" spans="1:8" x14ac:dyDescent="0.25">
      <c r="A67" s="2">
        <f t="shared" si="5"/>
        <v>2023</v>
      </c>
      <c r="B67" s="2">
        <f>[1]SALDO!B271</f>
        <v>6</v>
      </c>
      <c r="C67" s="4">
        <f>[1]SALDO!C271</f>
        <v>121119.13817000002</v>
      </c>
      <c r="D67" s="3">
        <f>[1]SALDO!D271</f>
        <v>33.562730082985617</v>
      </c>
      <c r="E67" s="3">
        <f>[1]SALDO!E271</f>
        <v>52.799759436476329</v>
      </c>
      <c r="F67" s="4">
        <f>[1]SALDO!F271</f>
        <v>-2355239.7305700406</v>
      </c>
      <c r="G67" s="3">
        <f>[1]SALDO!G271</f>
        <v>56.332440807497505</v>
      </c>
      <c r="H67" s="3">
        <f>[1]SALDO!H271</f>
        <v>-167.02421695159967</v>
      </c>
    </row>
    <row r="68" spans="1:8" x14ac:dyDescent="0.25">
      <c r="A68" s="2">
        <f t="shared" si="5"/>
        <v>2023</v>
      </c>
      <c r="B68" s="2">
        <f>[1]SALDO!B272</f>
        <v>7</v>
      </c>
      <c r="C68" s="4">
        <f>[1]SALDO!C272</f>
        <v>80320.297720000031</v>
      </c>
      <c r="D68" s="3">
        <f>[1]SALDO!D272</f>
        <v>33.217213798433541</v>
      </c>
      <c r="E68" s="3">
        <f>[1]SALDO!E272</f>
        <v>56.38060114280136</v>
      </c>
      <c r="F68" s="4">
        <f>[1]SALDO!F272</f>
        <v>-4902584.761909999</v>
      </c>
      <c r="G68" s="3">
        <f>[1]SALDO!G272</f>
        <v>25.272858411465943</v>
      </c>
      <c r="H68" s="3">
        <f>[1]SALDO!H272</f>
        <v>-157.38991854678616</v>
      </c>
    </row>
    <row r="69" spans="1:8" x14ac:dyDescent="0.25">
      <c r="A69" s="2">
        <f t="shared" si="5"/>
        <v>2023</v>
      </c>
      <c r="B69" s="2">
        <f>[1]SALDO!B273</f>
        <v>8</v>
      </c>
      <c r="C69" s="4">
        <f>[1]SALDO!C273</f>
        <v>7504.2170699999842</v>
      </c>
      <c r="D69" s="3">
        <f>[1]SALDO!D273</f>
        <v>119.86494611952956</v>
      </c>
      <c r="E69" s="3">
        <f>[1]SALDO!E273</f>
        <v>60.399042387901005</v>
      </c>
      <c r="F69" s="4">
        <f>[1]SALDO!F273</f>
        <v>-4435084.6122500896</v>
      </c>
      <c r="G69" s="3">
        <f>[1]SALDO!G273</f>
        <v>44.122849461164186</v>
      </c>
      <c r="H69" s="3">
        <f>[1]SALDO!H273</f>
        <v>-147.84397953233173</v>
      </c>
    </row>
    <row r="70" spans="1:8" x14ac:dyDescent="0.25">
      <c r="A70" s="2">
        <f t="shared" si="5"/>
        <v>2023</v>
      </c>
      <c r="B70" s="2">
        <f>[1]SALDO!B274</f>
        <v>9</v>
      </c>
      <c r="C70" s="4">
        <f>[1]SALDO!C274</f>
        <v>6675.1807799999951</v>
      </c>
      <c r="D70" s="3">
        <f>[1]SALDO!D274</f>
        <v>-90.434121203397851</v>
      </c>
      <c r="E70" s="3">
        <f>[1]SALDO!E274</f>
        <v>64.816662402724148</v>
      </c>
      <c r="F70" s="4">
        <f>[1]SALDO!F274</f>
        <v>-3838354.4990300834</v>
      </c>
      <c r="G70" s="3">
        <f>[1]SALDO!G274</f>
        <v>44.977675061609197</v>
      </c>
      <c r="H70" s="3">
        <f>[1]SALDO!H274</f>
        <v>-138.40708457703334</v>
      </c>
    </row>
    <row r="71" spans="1:8" x14ac:dyDescent="0.25">
      <c r="A71" s="2">
        <f t="shared" si="5"/>
        <v>2023</v>
      </c>
      <c r="B71" s="2">
        <f>[1]SALDO!B275</f>
        <v>10</v>
      </c>
      <c r="C71" s="4">
        <f>[1]SALDO!C275</f>
        <v>41481.254929999996</v>
      </c>
      <c r="D71" s="3">
        <f>[1]SALDO!D275</f>
        <v>172.03803746104859</v>
      </c>
      <c r="E71" s="3">
        <f>[1]SALDO!E275</f>
        <v>69.599169994867708</v>
      </c>
      <c r="F71" s="4">
        <f>[1]SALDO!F275</f>
        <v>-5135930.8080900088</v>
      </c>
      <c r="G71" s="3">
        <f>[1]SALDO!G275</f>
        <v>25.049766026543992</v>
      </c>
      <c r="H71" s="3">
        <f>[1]SALDO!H275</f>
        <v>-129.08658731989675</v>
      </c>
    </row>
    <row r="72" spans="1:8" x14ac:dyDescent="0.25">
      <c r="A72" s="2">
        <f t="shared" si="5"/>
        <v>2023</v>
      </c>
      <c r="B72" s="2">
        <f>[1]SALDO!B276</f>
        <v>11</v>
      </c>
      <c r="C72" s="4">
        <f>[1]SALDO!C276</f>
        <v>54580.393959999987</v>
      </c>
      <c r="D72" s="3">
        <f>[1]SALDO!D276</f>
        <v>529.97452507559069</v>
      </c>
      <c r="E72" s="3">
        <f>[1]SALDO!E276</f>
        <v>74.701492667511516</v>
      </c>
      <c r="F72" s="4">
        <f>[1]SALDO!F276</f>
        <v>-2425923.9279298112</v>
      </c>
      <c r="G72" s="3">
        <f>[1]SALDO!G276</f>
        <v>26.784798087413954</v>
      </c>
      <c r="H72" s="3">
        <f>[1]SALDO!H276</f>
        <v>-119.87710634717503</v>
      </c>
    </row>
    <row r="73" spans="1:8" x14ac:dyDescent="0.25">
      <c r="A73" s="2">
        <f t="shared" si="5"/>
        <v>2023</v>
      </c>
      <c r="B73" s="2">
        <f>[1]SALDO!B277</f>
        <v>12</v>
      </c>
      <c r="C73" s="4">
        <f>[1]SALDO!C277</f>
        <v>6038.85401000001</v>
      </c>
      <c r="D73" s="3">
        <f>[1]SALDO!D277</f>
        <v>-31.801995670691763</v>
      </c>
      <c r="E73" s="3">
        <f>[1]SALDO!E277</f>
        <v>80.085671734076101</v>
      </c>
      <c r="F73" s="4">
        <f>[1]SALDO!F277</f>
        <v>-3401866.7281602696</v>
      </c>
      <c r="G73" s="3">
        <f>[1]SALDO!G277</f>
        <v>24.558785783168283</v>
      </c>
      <c r="H73" s="3">
        <f>[1]SALDO!H277</f>
        <v>-110.76255633169443</v>
      </c>
    </row>
    <row r="74" spans="1:8" x14ac:dyDescent="0.25">
      <c r="A74" s="2">
        <f>[1]SALDO!A278</f>
        <v>2024</v>
      </c>
      <c r="B74" s="2">
        <f>[1]SALDO!B278</f>
        <v>1</v>
      </c>
      <c r="C74" s="4">
        <f>[1]SALDO!C278</f>
        <v>33754.832820000011</v>
      </c>
      <c r="D74" s="3">
        <f>[1]SALDO!D278</f>
        <v>-40.662734289333095</v>
      </c>
      <c r="E74" s="3">
        <f>[1]SALDO!E278</f>
        <v>85.745364690788094</v>
      </c>
      <c r="F74" s="4">
        <f>[1]SALDO!F278</f>
        <v>-3728763.7058799863</v>
      </c>
      <c r="G74" s="3">
        <f>[1]SALDO!G278</f>
        <v>5.7386699090842157</v>
      </c>
      <c r="H74" s="3">
        <f>[1]SALDO!H278</f>
        <v>-101.71666709180653</v>
      </c>
    </row>
    <row r="75" spans="1:8" x14ac:dyDescent="0.25">
      <c r="A75" s="2">
        <f>A74</f>
        <v>2024</v>
      </c>
      <c r="B75" s="2">
        <f>[1]SALDO!B279</f>
        <v>2</v>
      </c>
      <c r="C75" s="4">
        <f>[1]SALDO!C279</f>
        <v>51329.701519999973</v>
      </c>
      <c r="D75" s="3">
        <f>[1]SALDO!D279</f>
        <v>146.03238063021388</v>
      </c>
      <c r="E75" s="3">
        <f>[1]SALDO!E279</f>
        <v>91.666459056971021</v>
      </c>
      <c r="F75" s="4">
        <f>[1]SALDO!F279</f>
        <v>-2350066.8067498542</v>
      </c>
      <c r="G75" s="3">
        <f>[1]SALDO!G279</f>
        <v>4.6559780692158341</v>
      </c>
      <c r="H75" s="3">
        <f>[1]SALDO!H279</f>
        <v>-92.703771130438284</v>
      </c>
    </row>
    <row r="76" spans="1:8" x14ac:dyDescent="0.25">
      <c r="A76" s="2">
        <f t="shared" ref="A76:A85" si="6">A75</f>
        <v>2024</v>
      </c>
      <c r="B76" s="2">
        <f>[1]SALDO!B280</f>
        <v>3</v>
      </c>
      <c r="C76" s="4">
        <f>[1]SALDO!C280</f>
        <v>83387.577400000009</v>
      </c>
      <c r="D76" s="3">
        <f>[1]SALDO!D280</f>
        <v>13.651684664073976</v>
      </c>
      <c r="E76" s="3">
        <f>[1]SALDO!E280</f>
        <v>97.826064011741465</v>
      </c>
      <c r="F76" s="4">
        <f>[1]SALDO!F280</f>
        <v>-2026245.1723000072</v>
      </c>
      <c r="G76" s="3">
        <f>[1]SALDO!G280</f>
        <v>-1184.7136167215349</v>
      </c>
      <c r="H76" s="3">
        <f>[1]SALDO!H280</f>
        <v>-83.680738774336021</v>
      </c>
    </row>
    <row r="77" spans="1:8" x14ac:dyDescent="0.25">
      <c r="A77" s="2">
        <f t="shared" si="6"/>
        <v>2024</v>
      </c>
      <c r="B77" s="2">
        <f>[1]SALDO!B281</f>
        <v>4</v>
      </c>
      <c r="C77" s="4">
        <f>[1]SALDO!C281</f>
        <v>75589.569520000019</v>
      </c>
      <c r="D77" s="3">
        <f>[1]SALDO!D281</f>
        <v>14.855368413667676</v>
      </c>
      <c r="E77" s="3">
        <f>[1]SALDO!E281</f>
        <v>104.20506414543637</v>
      </c>
      <c r="F77" s="4">
        <f>[1]SALDO!F281</f>
        <v>-4655800.6860200241</v>
      </c>
      <c r="G77" s="3">
        <f>[1]SALDO!G281</f>
        <v>-6.4086216675406931</v>
      </c>
      <c r="H77" s="3">
        <f>[1]SALDO!H281</f>
        <v>-74.597679256551658</v>
      </c>
    </row>
    <row r="78" spans="1:8" x14ac:dyDescent="0.25">
      <c r="A78" s="2">
        <f t="shared" si="6"/>
        <v>2024</v>
      </c>
      <c r="B78" s="2">
        <f>[1]SALDO!B282</f>
        <v>5</v>
      </c>
      <c r="C78" s="4">
        <f>[1]SALDO!C282</f>
        <v>43341.242089999985</v>
      </c>
      <c r="D78" s="3">
        <f>[1]SALDO!D282</f>
        <v>-42.08424403260743</v>
      </c>
      <c r="E78" s="3">
        <f>[1]SALDO!E282</f>
        <v>110.7784986053824</v>
      </c>
      <c r="F78" s="4">
        <f>[1]SALDO!F282</f>
        <v>-2348665</v>
      </c>
      <c r="G78" s="3">
        <f>[1]SALDO!G282</f>
        <v>24.515177313459617</v>
      </c>
      <c r="H78" s="3">
        <f>[1]SALDO!H282</f>
        <v>-65.481162426661214</v>
      </c>
    </row>
    <row r="79" spans="1:8" x14ac:dyDescent="0.25">
      <c r="A79" s="2">
        <f t="shared" si="6"/>
        <v>2024</v>
      </c>
      <c r="B79" s="2">
        <f>[1]SALDO!B283</f>
        <v>6</v>
      </c>
      <c r="C79" s="4">
        <f>[1]SALDO!C283</f>
        <v>203568.86983000004</v>
      </c>
      <c r="D79" s="3">
        <f>[1]SALDO!D283</f>
        <v>68.073248295637214</v>
      </c>
      <c r="E79" s="3">
        <f>[1]SALDO!E283</f>
        <v>117.51520169892486</v>
      </c>
      <c r="F79" s="4">
        <f>[1]SALDO!F283</f>
        <v>-712907.762420021</v>
      </c>
      <c r="G79" s="3">
        <f>[1]SALDO!G283</f>
        <v>69.730989454416374</v>
      </c>
      <c r="H79" s="3">
        <f>[1]SALDO!H283</f>
        <v>-56.353022783019256</v>
      </c>
    </row>
    <row r="80" spans="1:8" x14ac:dyDescent="0.25">
      <c r="A80" s="2">
        <f t="shared" si="6"/>
        <v>2024</v>
      </c>
      <c r="B80" s="2">
        <f>[1]SALDO!B284</f>
        <v>7</v>
      </c>
      <c r="C80" s="4">
        <f>[1]SALDO!C284</f>
        <v>65048.190310000005</v>
      </c>
      <c r="D80" s="3">
        <f>[1]SALDO!D284</f>
        <v>-19.014007471983284</v>
      </c>
      <c r="E80" s="3">
        <f>[1]SALDO!E284</f>
        <v>124.37339226517027</v>
      </c>
      <c r="F80" s="4">
        <f>[1]SALDO!F284</f>
        <v>-3213777.1034804359</v>
      </c>
      <c r="G80" s="3">
        <f>[1]SALDO!G284</f>
        <v>34.447291386995218</v>
      </c>
      <c r="H80" s="3">
        <f>[1]SALDO!H284</f>
        <v>-47.228845078165044</v>
      </c>
    </row>
    <row r="81" spans="1:8" x14ac:dyDescent="0.25">
      <c r="A81" s="2">
        <f t="shared" si="6"/>
        <v>2024</v>
      </c>
      <c r="B81" s="2">
        <f>[1]SALDO!B285</f>
        <v>8</v>
      </c>
      <c r="C81" s="4">
        <f>[1]SALDO!C285</f>
        <v>17591.406059999979</v>
      </c>
      <c r="D81" s="3">
        <f>[1]SALDO!D285</f>
        <v>134.42027190719332</v>
      </c>
      <c r="E81" s="3">
        <f>[1]SALDO!E285</f>
        <v>131.30785567423882</v>
      </c>
      <c r="F81" s="4">
        <f>[1]SALDO!F285</f>
        <v>-4763441.3718296401</v>
      </c>
      <c r="G81" s="3">
        <f>[1]SALDO!G285</f>
        <v>-7.4036188322676084</v>
      </c>
      <c r="H81" s="3">
        <f>[1]SALDO!H285</f>
        <v>-38.115458230454692</v>
      </c>
    </row>
    <row r="82" spans="1:8" x14ac:dyDescent="0.25">
      <c r="A82" s="2">
        <f t="shared" si="6"/>
        <v>2024</v>
      </c>
      <c r="B82" s="2">
        <f>[1]SALDO!B286</f>
        <v>9</v>
      </c>
      <c r="C82" s="4">
        <f>[1]SALDO!C286</f>
        <v>88702.003500000021</v>
      </c>
      <c r="D82" s="3">
        <f>[1]SALDO!D286</f>
        <v>1228.8329773145122</v>
      </c>
      <c r="E82" s="3">
        <f>[1]SALDO!E286</f>
        <v>138.26341983793563</v>
      </c>
      <c r="F82" s="4">
        <f>[1]SALDO!F286</f>
        <v>-3291348.5699999966</v>
      </c>
      <c r="G82" s="3">
        <f>[1]SALDO!G286</f>
        <v>14.251052870919301</v>
      </c>
      <c r="H82" s="3">
        <f>[1]SALDO!H286</f>
        <v>-29.014019204323112</v>
      </c>
    </row>
    <row r="83" spans="1:8" x14ac:dyDescent="0.25">
      <c r="A83" s="2">
        <f t="shared" si="6"/>
        <v>2024</v>
      </c>
      <c r="B83" s="2">
        <f>[1]SALDO!B287</f>
        <v>10</v>
      </c>
      <c r="C83" s="4">
        <f>[1]SALDO!C287</f>
        <v>55706.051890000002</v>
      </c>
      <c r="D83" s="3">
        <f>[1]SALDO!D287</f>
        <v>34.292108529514074</v>
      </c>
      <c r="E83" s="3">
        <f>[1]SALDO!E287</f>
        <v>145.18512880808197</v>
      </c>
      <c r="F83" s="4">
        <f>[1]SALDO!F287</f>
        <v>-3932054.257379882</v>
      </c>
      <c r="G83" s="3">
        <f>[1]SALDO!G287</f>
        <v>23.440279779739363</v>
      </c>
      <c r="H83" s="3">
        <f>[1]SALDO!H287</f>
        <v>-19.923552197580342</v>
      </c>
    </row>
    <row r="84" spans="1:8" x14ac:dyDescent="0.25">
      <c r="A84" s="2">
        <f t="shared" si="6"/>
        <v>2024</v>
      </c>
      <c r="B84" s="2">
        <f>[1]SALDO!B288</f>
        <v>11</v>
      </c>
      <c r="C84" s="4">
        <f>[1]SALDO!C288</f>
        <v>34812.945659999968</v>
      </c>
      <c r="D84" s="3">
        <f>[1]SALDO!D288</f>
        <v>-36.217122790441699</v>
      </c>
      <c r="E84" s="3">
        <f>[1]SALDO!E288</f>
        <v>152.09376063354608</v>
      </c>
      <c r="F84" s="4">
        <f>[1]SALDO!F288</f>
        <v>-5131327.2098500207</v>
      </c>
      <c r="G84" s="3">
        <f>[1]SALDO!G288</f>
        <v>-111.52053247724444</v>
      </c>
      <c r="H84" s="3">
        <f>[1]SALDO!H288</f>
        <v>-10.840076889142303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64" workbookViewId="0">
      <selection activeCell="A85" sqref="A85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[1]TCOBER!A1</f>
        <v>Año</v>
      </c>
      <c r="B1" s="1" t="str">
        <f>[1]TCOBER!B1</f>
        <v>Mes</v>
      </c>
      <c r="C1" s="2" t="str">
        <f>[1]TCOBER!C1</f>
        <v>Tasa cobertura Cantabria</v>
      </c>
      <c r="D1" s="2" t="str">
        <f>[1]TCOBER!D1</f>
        <v>Tasa cobertura Cantabria. Var interanual</v>
      </c>
      <c r="E1" s="2" t="str">
        <f>[1]TCOBER!E1</f>
        <v>Tasa cobertura Cantabria. Tendencia</v>
      </c>
      <c r="F1" s="2" t="str">
        <f>[1]TCOBER!F1</f>
        <v>Tasa cobertura España</v>
      </c>
      <c r="G1" s="2" t="str">
        <f>[1]TCOBER!G1</f>
        <v>Tasa cobertura España. Var interanual</v>
      </c>
      <c r="H1" s="2" t="str">
        <f>[1]TCOBER!H1</f>
        <v>Tasa cobertura España. Tendencia</v>
      </c>
    </row>
    <row r="2" spans="1:8" x14ac:dyDescent="0.25">
      <c r="A2" s="2">
        <f>[1]TCOBER!A206</f>
        <v>2018</v>
      </c>
      <c r="B2" s="2">
        <f>[1]TCOBER!B206</f>
        <v>1</v>
      </c>
      <c r="C2" s="4">
        <f>[1]TCOBER!C206</f>
        <v>116.85749069391251</v>
      </c>
      <c r="D2" s="3">
        <f>[1]TCOBER!D206</f>
        <v>3.5364780051660034</v>
      </c>
      <c r="E2" s="3">
        <f>[1]TCOBER!E206</f>
        <v>-2.8918041374673513</v>
      </c>
      <c r="F2" s="4">
        <f>[1]TCOBER!F206</f>
        <v>85.296454377315314</v>
      </c>
      <c r="G2" s="3">
        <f>[1]TCOBER!G206</f>
        <v>-1.9476343891646906</v>
      </c>
      <c r="H2" s="3">
        <f>[1]TCOBER!H206</f>
        <v>-1.1765450400588895</v>
      </c>
    </row>
    <row r="3" spans="1:8" x14ac:dyDescent="0.25">
      <c r="A3" s="2">
        <f>A2</f>
        <v>2018</v>
      </c>
      <c r="B3" s="2">
        <f>[1]TCOBER!B207</f>
        <v>2</v>
      </c>
      <c r="C3" s="4">
        <f>[1]TCOBER!C207</f>
        <v>105.21274297526099</v>
      </c>
      <c r="D3" s="3">
        <f>[1]TCOBER!D207</f>
        <v>-3.7134449011007575</v>
      </c>
      <c r="E3" s="3">
        <f>[1]TCOBER!E207</f>
        <v>-2.2763488199051114</v>
      </c>
      <c r="F3" s="4">
        <f>[1]TCOBER!F207</f>
        <v>91.245559898605222</v>
      </c>
      <c r="G3" s="3">
        <f>[1]TCOBER!G207</f>
        <v>1.8039802422986639</v>
      </c>
      <c r="H3" s="3">
        <f>[1]TCOBER!H207</f>
        <v>-1.085291835078561</v>
      </c>
    </row>
    <row r="4" spans="1:8" x14ac:dyDescent="0.25">
      <c r="A4" s="2">
        <f t="shared" ref="A4:A13" si="0">A3</f>
        <v>2018</v>
      </c>
      <c r="B4" s="2">
        <f>[1]TCOBER!B208</f>
        <v>3</v>
      </c>
      <c r="C4" s="4">
        <f>[1]TCOBER!C208</f>
        <v>113.65162971004257</v>
      </c>
      <c r="D4" s="3">
        <f>[1]TCOBER!D208</f>
        <v>-10.713660473032149</v>
      </c>
      <c r="E4" s="3">
        <f>[1]TCOBER!E208</f>
        <v>-1.6823465870335075</v>
      </c>
      <c r="F4" s="4">
        <f>[1]TCOBER!F208</f>
        <v>96.857973570869348</v>
      </c>
      <c r="G4" s="3">
        <f>[1]TCOBER!G208</f>
        <v>2.1264891145446967</v>
      </c>
      <c r="H4" s="3">
        <f>[1]TCOBER!H208</f>
        <v>-0.99294024623282828</v>
      </c>
    </row>
    <row r="5" spans="1:8" x14ac:dyDescent="0.25">
      <c r="A5" s="2">
        <f t="shared" si="0"/>
        <v>2018</v>
      </c>
      <c r="B5" s="2">
        <f>[1]TCOBER!B209</f>
        <v>4</v>
      </c>
      <c r="C5" s="4">
        <f>[1]TCOBER!C209</f>
        <v>120.64042514818804</v>
      </c>
      <c r="D5" s="3">
        <f>[1]TCOBER!D209</f>
        <v>-7.3167182415288607</v>
      </c>
      <c r="E5" s="3">
        <f>[1]TCOBER!E209</f>
        <v>-1.1122781616786008</v>
      </c>
      <c r="F5" s="4">
        <f>[1]TCOBER!F209</f>
        <v>88.665080872049515</v>
      </c>
      <c r="G5" s="3">
        <f>[1]TCOBER!G209</f>
        <v>-6.1214936230075949</v>
      </c>
      <c r="H5" s="3">
        <f>[1]TCOBER!H209</f>
        <v>-0.89899389986435074</v>
      </c>
    </row>
    <row r="6" spans="1:8" x14ac:dyDescent="0.25">
      <c r="A6" s="2">
        <f t="shared" si="0"/>
        <v>2018</v>
      </c>
      <c r="B6" s="2">
        <f>[1]TCOBER!B210</f>
        <v>5</v>
      </c>
      <c r="C6" s="4">
        <f>[1]TCOBER!C210</f>
        <v>115.82219627904698</v>
      </c>
      <c r="D6" s="3">
        <f>[1]TCOBER!D210</f>
        <v>-10.647734631579866</v>
      </c>
      <c r="E6" s="3">
        <f>[1]TCOBER!E210</f>
        <v>-0.56925144124186944</v>
      </c>
      <c r="F6" s="4">
        <f>[1]TCOBER!F210</f>
        <v>92.158059877884924</v>
      </c>
      <c r="G6" s="3">
        <f>[1]TCOBER!G210</f>
        <v>-2.5002563767783244</v>
      </c>
      <c r="H6" s="3">
        <f>[1]TCOBER!H210</f>
        <v>-0.80273979527684447</v>
      </c>
    </row>
    <row r="7" spans="1:8" x14ac:dyDescent="0.25">
      <c r="A7" s="2">
        <f t="shared" si="0"/>
        <v>2018</v>
      </c>
      <c r="B7" s="2">
        <f>[1]TCOBER!B211</f>
        <v>6</v>
      </c>
      <c r="C7" s="4">
        <f>[1]TCOBER!C211</f>
        <v>119.50078942884559</v>
      </c>
      <c r="D7" s="3">
        <f>[1]TCOBER!D211</f>
        <v>-29.063082942590029</v>
      </c>
      <c r="E7" s="3">
        <f>[1]TCOBER!E211</f>
        <v>-5.6805187019225066E-2</v>
      </c>
      <c r="F7" s="4">
        <f>[1]TCOBER!F211</f>
        <v>90.98993588467674</v>
      </c>
      <c r="G7" s="3">
        <f>[1]TCOBER!G211</f>
        <v>-4.0205970709600081</v>
      </c>
      <c r="H7" s="3">
        <f>[1]TCOBER!H211</f>
        <v>-0.70382760536591049</v>
      </c>
    </row>
    <row r="8" spans="1:8" x14ac:dyDescent="0.25">
      <c r="A8" s="2">
        <f t="shared" si="0"/>
        <v>2018</v>
      </c>
      <c r="B8" s="2">
        <f>[1]TCOBER!B212</f>
        <v>7</v>
      </c>
      <c r="C8" s="4">
        <f>[1]TCOBER!C212</f>
        <v>178.30698874219911</v>
      </c>
      <c r="D8" s="3">
        <f>[1]TCOBER!D212</f>
        <v>66.709886715539199</v>
      </c>
      <c r="E8" s="3">
        <f>[1]TCOBER!E212</f>
        <v>0.42082194502742459</v>
      </c>
      <c r="F8" s="4">
        <f>[1]TCOBER!F212</f>
        <v>88.234227520410968</v>
      </c>
      <c r="G8" s="3">
        <f>[1]TCOBER!G212</f>
        <v>-3.1246394923522871</v>
      </c>
      <c r="H8" s="3">
        <f>[1]TCOBER!H212</f>
        <v>-0.60202488612308735</v>
      </c>
    </row>
    <row r="9" spans="1:8" x14ac:dyDescent="0.25">
      <c r="A9" s="2">
        <f t="shared" si="0"/>
        <v>2018</v>
      </c>
      <c r="B9" s="2">
        <f>[1]TCOBER!B213</f>
        <v>8</v>
      </c>
      <c r="C9" s="4">
        <f>[1]TCOBER!C213</f>
        <v>118.12537832223413</v>
      </c>
      <c r="D9" s="3">
        <f>[1]TCOBER!D213</f>
        <v>10.746792781666031</v>
      </c>
      <c r="E9" s="3">
        <f>[1]TCOBER!E213</f>
        <v>0.85737697409203495</v>
      </c>
      <c r="F9" s="4">
        <f>[1]TCOBER!F213</f>
        <v>87.139192655428047</v>
      </c>
      <c r="G9" s="3">
        <f>[1]TCOBER!G213</f>
        <v>1.5027766061022589</v>
      </c>
      <c r="H9" s="3">
        <f>[1]TCOBER!H213</f>
        <v>-0.49732952475280212</v>
      </c>
    </row>
    <row r="10" spans="1:8" x14ac:dyDescent="0.25">
      <c r="A10" s="2">
        <f t="shared" si="0"/>
        <v>2018</v>
      </c>
      <c r="B10" s="2">
        <f>[1]TCOBER!B214</f>
        <v>9</v>
      </c>
      <c r="C10" s="4">
        <f>[1]TCOBER!C214</f>
        <v>118.49339296036501</v>
      </c>
      <c r="D10" s="3">
        <f>[1]TCOBER!D214</f>
        <v>6.0575614184949416</v>
      </c>
      <c r="E10" s="3">
        <f>[1]TCOBER!E214</f>
        <v>1.2512103266442913</v>
      </c>
      <c r="F10" s="4">
        <f>[1]TCOBER!F214</f>
        <v>87.057071779815431</v>
      </c>
      <c r="G10" s="3">
        <f>[1]TCOBER!G214</f>
        <v>-4.4891175574842208</v>
      </c>
      <c r="H10" s="3">
        <f>[1]TCOBER!H214</f>
        <v>-0.38991459002935869</v>
      </c>
    </row>
    <row r="11" spans="1:8" x14ac:dyDescent="0.25">
      <c r="A11" s="2">
        <f t="shared" si="0"/>
        <v>2018</v>
      </c>
      <c r="B11" s="2">
        <f>[1]TCOBER!B215</f>
        <v>10</v>
      </c>
      <c r="C11" s="4">
        <f>[1]TCOBER!C215</f>
        <v>125.4425276624124</v>
      </c>
      <c r="D11" s="3">
        <f>[1]TCOBER!D215</f>
        <v>14.024834224703767</v>
      </c>
      <c r="E11" s="3">
        <f>[1]TCOBER!E215</f>
        <v>1.6013591941405163</v>
      </c>
      <c r="F11" s="4">
        <f>[1]TCOBER!F215</f>
        <v>87.317211665460235</v>
      </c>
      <c r="G11" s="3">
        <f>[1]TCOBER!G215</f>
        <v>-3.2952961636828348</v>
      </c>
      <c r="H11" s="3">
        <f>[1]TCOBER!H215</f>
        <v>-0.27981425446797398</v>
      </c>
    </row>
    <row r="12" spans="1:8" x14ac:dyDescent="0.25">
      <c r="A12" s="2">
        <f t="shared" si="0"/>
        <v>2018</v>
      </c>
      <c r="B12" s="2">
        <f>[1]TCOBER!B216</f>
        <v>11</v>
      </c>
      <c r="C12" s="4">
        <f>[1]TCOBER!C216</f>
        <v>129.76284456218991</v>
      </c>
      <c r="D12" s="3">
        <f>[1]TCOBER!D216</f>
        <v>10.760339903662398</v>
      </c>
      <c r="E12" s="3">
        <f>[1]TCOBER!E216</f>
        <v>1.9071945424184114</v>
      </c>
      <c r="F12" s="4">
        <f>[1]TCOBER!F216</f>
        <v>90.77620959119271</v>
      </c>
      <c r="G12" s="3">
        <f>[1]TCOBER!G216</f>
        <v>-3.2136567459523917</v>
      </c>
      <c r="H12" s="3">
        <f>[1]TCOBER!H216</f>
        <v>-0.16734735745660478</v>
      </c>
    </row>
    <row r="13" spans="1:8" x14ac:dyDescent="0.25">
      <c r="A13" s="2">
        <f t="shared" si="0"/>
        <v>2018</v>
      </c>
      <c r="B13" s="2">
        <f>[1]TCOBER!B217</f>
        <v>12</v>
      </c>
      <c r="C13" s="4">
        <f>[1]TCOBER!C217</f>
        <v>112.65877064925103</v>
      </c>
      <c r="D13" s="3">
        <f>[1]TCOBER!D217</f>
        <v>-1.9056660030279318</v>
      </c>
      <c r="E13" s="3">
        <f>[1]TCOBER!E217</f>
        <v>2.1689500786372449</v>
      </c>
      <c r="F13" s="4">
        <f>[1]TCOBER!F217</f>
        <v>86.698672670560498</v>
      </c>
      <c r="G13" s="3">
        <f>[1]TCOBER!G217</f>
        <v>-4.7664090341219918</v>
      </c>
      <c r="H13" s="3">
        <f>[1]TCOBER!H217</f>
        <v>-5.3042146849125595E-2</v>
      </c>
    </row>
    <row r="14" spans="1:8" x14ac:dyDescent="0.25">
      <c r="A14" s="2">
        <f>[1]TCOBER!A218</f>
        <v>2019</v>
      </c>
      <c r="B14" s="2">
        <f>[1]TCOBER!B218</f>
        <v>1</v>
      </c>
      <c r="C14" s="4">
        <f>[1]TCOBER!C218</f>
        <v>128.46215933508842</v>
      </c>
      <c r="D14" s="3">
        <f>[1]TCOBER!D218</f>
        <v>11.604668641175905</v>
      </c>
      <c r="E14" s="3">
        <f>[1]TCOBER!E218</f>
        <v>2.3874743117174821</v>
      </c>
      <c r="F14" s="4">
        <f>[1]TCOBER!F218</f>
        <v>83.400573700386744</v>
      </c>
      <c r="G14" s="3">
        <f>[1]TCOBER!G218</f>
        <v>-1.8958806769285701</v>
      </c>
      <c r="H14" s="3">
        <f>[1]TCOBER!H218</f>
        <v>6.236158023749911E-2</v>
      </c>
    </row>
    <row r="15" spans="1:8" x14ac:dyDescent="0.25">
      <c r="A15" s="2">
        <f>A14</f>
        <v>2019</v>
      </c>
      <c r="B15" s="2">
        <f>[1]TCOBER!B219</f>
        <v>2</v>
      </c>
      <c r="C15" s="4">
        <f>[1]TCOBER!C219</f>
        <v>105.30100657197808</v>
      </c>
      <c r="D15" s="3">
        <f>[1]TCOBER!D219</f>
        <v>8.826359671708417E-2</v>
      </c>
      <c r="E15" s="3">
        <f>[1]TCOBER!E219</f>
        <v>2.5633327911294734</v>
      </c>
      <c r="F15" s="4">
        <f>[1]TCOBER!F219</f>
        <v>89.753916974077868</v>
      </c>
      <c r="G15" s="3">
        <f>[1]TCOBER!G219</f>
        <v>-1.4916429245273548</v>
      </c>
      <c r="H15" s="3">
        <f>[1]TCOBER!H219</f>
        <v>0.17779670954135535</v>
      </c>
    </row>
    <row r="16" spans="1:8" x14ac:dyDescent="0.25">
      <c r="A16" s="2">
        <f t="shared" ref="A16:A25" si="1">A15</f>
        <v>2019</v>
      </c>
      <c r="B16" s="2">
        <f>[1]TCOBER!B220</f>
        <v>3</v>
      </c>
      <c r="C16" s="4">
        <f>[1]TCOBER!C220</f>
        <v>168.44650148933599</v>
      </c>
      <c r="D16" s="3">
        <f>[1]TCOBER!D220</f>
        <v>54.794871779293416</v>
      </c>
      <c r="E16" s="3">
        <f>[1]TCOBER!E220</f>
        <v>2.6977311492831149</v>
      </c>
      <c r="F16" s="4">
        <f>[1]TCOBER!F220</f>
        <v>91.54414055697525</v>
      </c>
      <c r="G16" s="3">
        <f>[1]TCOBER!G220</f>
        <v>-5.3138330138940972</v>
      </c>
      <c r="H16" s="3">
        <f>[1]TCOBER!H220</f>
        <v>0.29206013775489265</v>
      </c>
    </row>
    <row r="17" spans="1:8" x14ac:dyDescent="0.25">
      <c r="A17" s="2">
        <f t="shared" si="1"/>
        <v>2019</v>
      </c>
      <c r="B17" s="2">
        <f>[1]TCOBER!B221</f>
        <v>4</v>
      </c>
      <c r="C17" s="4">
        <f>[1]TCOBER!C221</f>
        <v>146.88734136038846</v>
      </c>
      <c r="D17" s="3">
        <f>[1]TCOBER!D221</f>
        <v>26.246916212200418</v>
      </c>
      <c r="E17" s="3">
        <f>[1]TCOBER!E221</f>
        <v>2.7917031387831353</v>
      </c>
      <c r="F17" s="4">
        <f>[1]TCOBER!F221</f>
        <v>93.912542564041559</v>
      </c>
      <c r="G17" s="3">
        <f>[1]TCOBER!G221</f>
        <v>5.2474616919920436</v>
      </c>
      <c r="H17" s="3">
        <f>[1]TCOBER!H221</f>
        <v>0.40383282826263905</v>
      </c>
    </row>
    <row r="18" spans="1:8" x14ac:dyDescent="0.25">
      <c r="A18" s="2">
        <f t="shared" si="1"/>
        <v>2019</v>
      </c>
      <c r="B18" s="2">
        <f>[1]TCOBER!B222</f>
        <v>5</v>
      </c>
      <c r="C18" s="4">
        <f>[1]TCOBER!C222</f>
        <v>127.75194504025144</v>
      </c>
      <c r="D18" s="3">
        <f>[1]TCOBER!D222</f>
        <v>11.929748761204465</v>
      </c>
      <c r="E18" s="3">
        <f>[1]TCOBER!E222</f>
        <v>2.8499003692224583</v>
      </c>
      <c r="F18" s="4">
        <f>[1]TCOBER!F222</f>
        <v>92.673316196749255</v>
      </c>
      <c r="G18" s="3">
        <f>[1]TCOBER!G222</f>
        <v>0.51525631886433132</v>
      </c>
      <c r="H18" s="3">
        <f>[1]TCOBER!H222</f>
        <v>0.51140644631359145</v>
      </c>
    </row>
    <row r="19" spans="1:8" x14ac:dyDescent="0.25">
      <c r="A19" s="2">
        <f t="shared" si="1"/>
        <v>2019</v>
      </c>
      <c r="B19" s="2">
        <f>[1]TCOBER!B223</f>
        <v>6</v>
      </c>
      <c r="C19" s="4">
        <f>[1]TCOBER!C223</f>
        <v>119.31934226908412</v>
      </c>
      <c r="D19" s="3">
        <f>[1]TCOBER!D223</f>
        <v>-0.18144715976147552</v>
      </c>
      <c r="E19" s="3">
        <f>[1]TCOBER!E223</f>
        <v>2.8786032844352176</v>
      </c>
      <c r="F19" s="4">
        <f>[1]TCOBER!F223</f>
        <v>94.21005222370944</v>
      </c>
      <c r="G19" s="3">
        <f>[1]TCOBER!G223</f>
        <v>3.2201163390326997</v>
      </c>
      <c r="H19" s="3">
        <f>[1]TCOBER!H223</f>
        <v>0.6134090202722835</v>
      </c>
    </row>
    <row r="20" spans="1:8" x14ac:dyDescent="0.25">
      <c r="A20" s="2">
        <f t="shared" si="1"/>
        <v>2019</v>
      </c>
      <c r="B20" s="2">
        <f>[1]TCOBER!B224</f>
        <v>7</v>
      </c>
      <c r="C20" s="4">
        <f>[1]TCOBER!C224</f>
        <v>118.20829632816921</v>
      </c>
      <c r="D20" s="3">
        <f>[1]TCOBER!D224</f>
        <v>-60.098692414029898</v>
      </c>
      <c r="E20" s="3">
        <f>[1]TCOBER!E224</f>
        <v>2.8847228732827679</v>
      </c>
      <c r="F20" s="4">
        <f>[1]TCOBER!F224</f>
        <v>91.047266468121194</v>
      </c>
      <c r="G20" s="3">
        <f>[1]TCOBER!G224</f>
        <v>2.8130389477102256</v>
      </c>
      <c r="H20" s="3">
        <f>[1]TCOBER!H224</f>
        <v>0.70846884585550929</v>
      </c>
    </row>
    <row r="21" spans="1:8" x14ac:dyDescent="0.25">
      <c r="A21" s="2">
        <f t="shared" si="1"/>
        <v>2019</v>
      </c>
      <c r="B21" s="2">
        <f>[1]TCOBER!B225</f>
        <v>8</v>
      </c>
      <c r="C21" s="4">
        <f>[1]TCOBER!C225</f>
        <v>105.11537946213558</v>
      </c>
      <c r="D21" s="3">
        <f>[1]TCOBER!D225</f>
        <v>-13.009998860098548</v>
      </c>
      <c r="E21" s="3">
        <f>[1]TCOBER!E225</f>
        <v>2.8749576211233943</v>
      </c>
      <c r="F21" s="4">
        <f>[1]TCOBER!F225</f>
        <v>82.985772174979914</v>
      </c>
      <c r="G21" s="3">
        <f>[1]TCOBER!G225</f>
        <v>-4.1534204804481334</v>
      </c>
      <c r="H21" s="3">
        <f>[1]TCOBER!H225</f>
        <v>0.79539524012164342</v>
      </c>
    </row>
    <row r="22" spans="1:8" x14ac:dyDescent="0.25">
      <c r="A22" s="2">
        <f t="shared" si="1"/>
        <v>2019</v>
      </c>
      <c r="B22" s="2">
        <f>[1]TCOBER!B226</f>
        <v>9</v>
      </c>
      <c r="C22" s="4">
        <f>[1]TCOBER!C226</f>
        <v>104.69154235649154</v>
      </c>
      <c r="D22" s="3">
        <f>[1]TCOBER!D226</f>
        <v>-13.801850603873476</v>
      </c>
      <c r="E22" s="3">
        <f>[1]TCOBER!E226</f>
        <v>2.8516321650315399</v>
      </c>
      <c r="F22" s="4">
        <f>[1]TCOBER!F226</f>
        <v>84.629195429240099</v>
      </c>
      <c r="G22" s="3">
        <f>[1]TCOBER!G226</f>
        <v>-2.4278763505753318</v>
      </c>
      <c r="H22" s="3">
        <f>[1]TCOBER!H226</f>
        <v>0.87314367083057809</v>
      </c>
    </row>
    <row r="23" spans="1:8" x14ac:dyDescent="0.25">
      <c r="A23" s="2">
        <f t="shared" si="1"/>
        <v>2019</v>
      </c>
      <c r="B23" s="2">
        <f>[1]TCOBER!B227</f>
        <v>10</v>
      </c>
      <c r="C23" s="4">
        <f>[1]TCOBER!C227</f>
        <v>115.44925341055283</v>
      </c>
      <c r="D23" s="3">
        <f>[1]TCOBER!D227</f>
        <v>-9.9932742518595745</v>
      </c>
      <c r="E23" s="3">
        <f>[1]TCOBER!E227</f>
        <v>2.8159680201037851</v>
      </c>
      <c r="F23" s="4">
        <f>[1]TCOBER!F227</f>
        <v>91.247450128713155</v>
      </c>
      <c r="G23" s="3">
        <f>[1]TCOBER!G227</f>
        <v>3.9302384632529197</v>
      </c>
      <c r="H23" s="3">
        <f>[1]TCOBER!H227</f>
        <v>0.94032593798383257</v>
      </c>
    </row>
    <row r="24" spans="1:8" x14ac:dyDescent="0.25">
      <c r="A24" s="2">
        <f t="shared" si="1"/>
        <v>2019</v>
      </c>
      <c r="B24" s="2">
        <f>[1]TCOBER!B228</f>
        <v>11</v>
      </c>
      <c r="C24" s="4">
        <f>[1]TCOBER!C228</f>
        <v>110.03444813128873</v>
      </c>
      <c r="D24" s="3">
        <f>[1]TCOBER!D228</f>
        <v>-19.728396430901185</v>
      </c>
      <c r="E24" s="3">
        <f>[1]TCOBER!E228</f>
        <v>2.7680302095777591</v>
      </c>
      <c r="F24" s="4">
        <f>[1]TCOBER!F228</f>
        <v>93.078392007161696</v>
      </c>
      <c r="G24" s="3">
        <f>[1]TCOBER!G228</f>
        <v>2.3021824159689857</v>
      </c>
      <c r="H24" s="3">
        <f>[1]TCOBER!H228</f>
        <v>0.99532460408143975</v>
      </c>
    </row>
    <row r="25" spans="1:8" x14ac:dyDescent="0.25">
      <c r="A25" s="2">
        <f t="shared" si="1"/>
        <v>2019</v>
      </c>
      <c r="B25" s="2">
        <f>[1]TCOBER!B229</f>
        <v>12</v>
      </c>
      <c r="C25" s="4">
        <f>[1]TCOBER!C229</f>
        <v>99.267421150368108</v>
      </c>
      <c r="D25" s="3">
        <f>[1]TCOBER!D229</f>
        <v>-13.391349498882917</v>
      </c>
      <c r="E25" s="3">
        <f>[1]TCOBER!E229</f>
        <v>2.7069942259777604</v>
      </c>
      <c r="F25" s="4">
        <f>[1]TCOBER!F229</f>
        <v>91.50968651773826</v>
      </c>
      <c r="G25" s="3">
        <f>[1]TCOBER!G229</f>
        <v>4.8110138471777617</v>
      </c>
      <c r="H25" s="3">
        <f>[1]TCOBER!H229</f>
        <v>1.0367298644376872</v>
      </c>
    </row>
    <row r="26" spans="1:8" x14ac:dyDescent="0.25">
      <c r="A26" s="2">
        <f>[1]TCOBER!A230</f>
        <v>2020</v>
      </c>
      <c r="B26" s="2">
        <f>[1]TCOBER!B230</f>
        <v>1</v>
      </c>
      <c r="C26" s="4">
        <f>[1]TCOBER!C230</f>
        <v>142.55888435273084</v>
      </c>
      <c r="D26" s="3">
        <f>[1]TCOBER!D230</f>
        <v>14.096725017642427</v>
      </c>
      <c r="E26" s="3">
        <f>[1]TCOBER!E230</f>
        <v>2.6304733099780537</v>
      </c>
      <c r="F26" s="4">
        <f>[1]TCOBER!F230</f>
        <v>86.838700768480237</v>
      </c>
      <c r="G26" s="3">
        <f>[1]TCOBER!G230</f>
        <v>3.4381270680934932</v>
      </c>
      <c r="H26" s="3">
        <f>[1]TCOBER!H230</f>
        <v>1.0632226683815771</v>
      </c>
    </row>
    <row r="27" spans="1:8" x14ac:dyDescent="0.25">
      <c r="A27" s="2">
        <f>A26</f>
        <v>2020</v>
      </c>
      <c r="B27" s="2">
        <f>[1]TCOBER!B231</f>
        <v>2</v>
      </c>
      <c r="C27" s="4">
        <f>[1]TCOBER!C231</f>
        <v>123.83501464131315</v>
      </c>
      <c r="D27" s="3">
        <f>[1]TCOBER!D231</f>
        <v>18.534008069335073</v>
      </c>
      <c r="E27" s="3">
        <f>[1]TCOBER!E231</f>
        <v>2.534962761716455</v>
      </c>
      <c r="F27" s="4">
        <f>[1]TCOBER!F231</f>
        <v>91.891473171157671</v>
      </c>
      <c r="G27" s="3">
        <f>[1]TCOBER!G231</f>
        <v>2.1375561970798032</v>
      </c>
      <c r="H27" s="3">
        <f>[1]TCOBER!H231</f>
        <v>1.0737460682964681</v>
      </c>
    </row>
    <row r="28" spans="1:8" x14ac:dyDescent="0.25">
      <c r="A28" s="2">
        <f t="shared" ref="A28:A37" si="2">A27</f>
        <v>2020</v>
      </c>
      <c r="B28" s="2">
        <f>[1]TCOBER!B232</f>
        <v>3</v>
      </c>
      <c r="C28" s="4">
        <f>[1]TCOBER!C232</f>
        <v>149.06513573870029</v>
      </c>
      <c r="D28" s="3">
        <f>[1]TCOBER!D232</f>
        <v>-19.381365750635695</v>
      </c>
      <c r="E28" s="3">
        <f>[1]TCOBER!E232</f>
        <v>2.4177541488104786</v>
      </c>
      <c r="F28" s="4">
        <f>[1]TCOBER!F232</f>
        <v>91.446005145540894</v>
      </c>
      <c r="G28" s="3">
        <f>[1]TCOBER!G232</f>
        <v>-9.8135411434356001E-2</v>
      </c>
      <c r="H28" s="3">
        <f>[1]TCOBER!H232</f>
        <v>1.0674080404823658</v>
      </c>
    </row>
    <row r="29" spans="1:8" x14ac:dyDescent="0.25">
      <c r="A29" s="2">
        <f t="shared" si="2"/>
        <v>2020</v>
      </c>
      <c r="B29" s="2">
        <f>[1]TCOBER!B233</f>
        <v>4</v>
      </c>
      <c r="C29" s="4">
        <f>[1]TCOBER!C233</f>
        <v>105.80117353588325</v>
      </c>
      <c r="D29" s="3">
        <f>[1]TCOBER!D233</f>
        <v>-41.08616782450521</v>
      </c>
      <c r="E29" s="3">
        <f>[1]TCOBER!E233</f>
        <v>2.2772500836906682</v>
      </c>
      <c r="F29" s="4">
        <f>[1]TCOBER!F233</f>
        <v>90.830629117950394</v>
      </c>
      <c r="G29" s="3">
        <f>[1]TCOBER!G233</f>
        <v>-3.0819134460911641</v>
      </c>
      <c r="H29" s="3">
        <f>[1]TCOBER!H233</f>
        <v>1.0433904369426632</v>
      </c>
    </row>
    <row r="30" spans="1:8" x14ac:dyDescent="0.25">
      <c r="A30" s="2">
        <f t="shared" si="2"/>
        <v>2020</v>
      </c>
      <c r="B30" s="2">
        <f>[1]TCOBER!B234</f>
        <v>5</v>
      </c>
      <c r="C30" s="4">
        <f>[1]TCOBER!C234</f>
        <v>145.63042355730317</v>
      </c>
      <c r="D30" s="3">
        <f>[1]TCOBER!D234</f>
        <v>17.878478517051732</v>
      </c>
      <c r="E30" s="3">
        <f>[1]TCOBER!E234</f>
        <v>2.1103393510167714</v>
      </c>
      <c r="F30" s="4">
        <f>[1]TCOBER!F234</f>
        <v>100.7154980555175</v>
      </c>
      <c r="G30" s="3">
        <f>[1]TCOBER!G234</f>
        <v>8.0421818587682452</v>
      </c>
      <c r="H30" s="3">
        <f>[1]TCOBER!H234</f>
        <v>1.0007941691632587</v>
      </c>
    </row>
    <row r="31" spans="1:8" x14ac:dyDescent="0.25">
      <c r="A31" s="2">
        <f t="shared" si="2"/>
        <v>2020</v>
      </c>
      <c r="B31" s="2">
        <f>[1]TCOBER!B235</f>
        <v>6</v>
      </c>
      <c r="C31" s="4">
        <f>[1]TCOBER!C235</f>
        <v>164.18940951444972</v>
      </c>
      <c r="D31" s="3">
        <f>[1]TCOBER!D235</f>
        <v>44.870067245365604</v>
      </c>
      <c r="E31" s="3">
        <f>[1]TCOBER!E235</f>
        <v>1.9108993869826894</v>
      </c>
      <c r="F31" s="4">
        <f>[1]TCOBER!F235</f>
        <v>107.00302701965157</v>
      </c>
      <c r="G31" s="3">
        <f>[1]TCOBER!G235</f>
        <v>12.792974795942129</v>
      </c>
      <c r="H31" s="3">
        <f>[1]TCOBER!H235</f>
        <v>0.93843366919372906</v>
      </c>
    </row>
    <row r="32" spans="1:8" x14ac:dyDescent="0.25">
      <c r="A32" s="2">
        <f t="shared" si="2"/>
        <v>2020</v>
      </c>
      <c r="B32" s="2">
        <f>[1]TCOBER!B236</f>
        <v>7</v>
      </c>
      <c r="C32" s="4">
        <f>[1]TCOBER!C236</f>
        <v>162.55769257498793</v>
      </c>
      <c r="D32" s="3">
        <f>[1]TCOBER!D236</f>
        <v>44.349396246818714</v>
      </c>
      <c r="E32" s="3">
        <f>[1]TCOBER!E236</f>
        <v>1.6739026374466317</v>
      </c>
      <c r="F32" s="4">
        <f>[1]TCOBER!F236</f>
        <v>98.707035806829253</v>
      </c>
      <c r="G32" s="3">
        <f>[1]TCOBER!G236</f>
        <v>7.6597693387080596</v>
      </c>
      <c r="H32" s="3">
        <f>[1]TCOBER!H236</f>
        <v>0.85561235433987393</v>
      </c>
    </row>
    <row r="33" spans="1:8" x14ac:dyDescent="0.25">
      <c r="A33" s="2">
        <f t="shared" si="2"/>
        <v>2020</v>
      </c>
      <c r="B33" s="2">
        <f>[1]TCOBER!B237</f>
        <v>8</v>
      </c>
      <c r="C33" s="4">
        <f>[1]TCOBER!C237</f>
        <v>121.61486990172241</v>
      </c>
      <c r="D33" s="3">
        <f>[1]TCOBER!D237</f>
        <v>16.499490439586836</v>
      </c>
      <c r="E33" s="3">
        <f>[1]TCOBER!E237</f>
        <v>1.397304823812529</v>
      </c>
      <c r="F33" s="4">
        <f>[1]TCOBER!F237</f>
        <v>91.052442330487892</v>
      </c>
      <c r="G33" s="3">
        <f>[1]TCOBER!G237</f>
        <v>8.0666701555079783</v>
      </c>
      <c r="H33" s="3">
        <f>[1]TCOBER!H237</f>
        <v>0.75245687393018368</v>
      </c>
    </row>
    <row r="34" spans="1:8" x14ac:dyDescent="0.25">
      <c r="A34" s="2">
        <f t="shared" si="2"/>
        <v>2020</v>
      </c>
      <c r="B34" s="2">
        <f>[1]TCOBER!B238</f>
        <v>9</v>
      </c>
      <c r="C34" s="4">
        <f>[1]TCOBER!C238</f>
        <v>133.06040077984002</v>
      </c>
      <c r="D34" s="3">
        <f>[1]TCOBER!D238</f>
        <v>28.368858423348485</v>
      </c>
      <c r="E34" s="3">
        <f>[1]TCOBER!E238</f>
        <v>1.0820252434294066</v>
      </c>
      <c r="F34" s="4">
        <f>[1]TCOBER!F238</f>
        <v>93.978315335017086</v>
      </c>
      <c r="G34" s="3">
        <f>[1]TCOBER!G238</f>
        <v>9.3491199057769876</v>
      </c>
      <c r="H34" s="3">
        <f>[1]TCOBER!H238</f>
        <v>0.6295663881948409</v>
      </c>
    </row>
    <row r="35" spans="1:8" x14ac:dyDescent="0.25">
      <c r="A35" s="2">
        <f t="shared" si="2"/>
        <v>2020</v>
      </c>
      <c r="B35" s="2">
        <f>[1]TCOBER!B239</f>
        <v>10</v>
      </c>
      <c r="C35" s="4">
        <f>[1]TCOBER!C239</f>
        <v>147.0111174659863</v>
      </c>
      <c r="D35" s="3">
        <f>[1]TCOBER!D239</f>
        <v>31.561864055433475</v>
      </c>
      <c r="E35" s="3">
        <f>[1]TCOBER!E239</f>
        <v>0.73003195653627495</v>
      </c>
      <c r="F35" s="4">
        <f>[1]TCOBER!F239</f>
        <v>97.490684940746448</v>
      </c>
      <c r="G35" s="3">
        <f>[1]TCOBER!G239</f>
        <v>6.2432348120332932</v>
      </c>
      <c r="H35" s="3">
        <f>[1]TCOBER!H239</f>
        <v>0.48804798884191564</v>
      </c>
    </row>
    <row r="36" spans="1:8" x14ac:dyDescent="0.25">
      <c r="A36" s="2">
        <f t="shared" si="2"/>
        <v>2020</v>
      </c>
      <c r="B36" s="2">
        <f>[1]TCOBER!B240</f>
        <v>11</v>
      </c>
      <c r="C36" s="4">
        <f>[1]TCOBER!C240</f>
        <v>144.17435112842765</v>
      </c>
      <c r="D36" s="3">
        <f>[1]TCOBER!D240</f>
        <v>34.139902997138918</v>
      </c>
      <c r="E36" s="3">
        <f>[1]TCOBER!E240</f>
        <v>0.34518794234297195</v>
      </c>
      <c r="F36" s="4">
        <f>[1]TCOBER!F240</f>
        <v>97.657820535540623</v>
      </c>
      <c r="G36" s="3">
        <f>[1]TCOBER!G240</f>
        <v>4.5794285283789264</v>
      </c>
      <c r="H36" s="3">
        <f>[1]TCOBER!H240</f>
        <v>0.32961429212931009</v>
      </c>
    </row>
    <row r="37" spans="1:8" x14ac:dyDescent="0.25">
      <c r="A37" s="2">
        <f t="shared" si="2"/>
        <v>2020</v>
      </c>
      <c r="B37" s="2">
        <f>[1]TCOBER!B241</f>
        <v>12</v>
      </c>
      <c r="C37" s="4">
        <f>[1]TCOBER!C241</f>
        <v>125.73017330539926</v>
      </c>
      <c r="D37" s="3">
        <f>[1]TCOBER!D241</f>
        <v>26.462752155031154</v>
      </c>
      <c r="E37" s="3">
        <f>[1]TCOBER!E241</f>
        <v>-6.6502720489352116E-2</v>
      </c>
      <c r="F37" s="4">
        <f>[1]TCOBER!F241</f>
        <v>95.49816237449393</v>
      </c>
      <c r="G37" s="3">
        <f>[1]TCOBER!G241</f>
        <v>3.9884758567556702</v>
      </c>
      <c r="H37" s="3">
        <f>[1]TCOBER!H241</f>
        <v>0.15637758006653701</v>
      </c>
    </row>
    <row r="38" spans="1:8" x14ac:dyDescent="0.25">
      <c r="A38" s="2">
        <f>[1]TCOBER!A242</f>
        <v>2021</v>
      </c>
      <c r="B38" s="2">
        <f>[1]TCOBER!B242</f>
        <v>1</v>
      </c>
      <c r="C38" s="4">
        <f>[1]TCOBER!C242</f>
        <v>124.56293419932956</v>
      </c>
      <c r="D38" s="3">
        <f>[1]TCOBER!D242</f>
        <v>-17.995950153401282</v>
      </c>
      <c r="E38" s="3">
        <f>[1]TCOBER!E242</f>
        <v>-0.4966890980874083</v>
      </c>
      <c r="F38" s="4">
        <f>[1]TCOBER!F242</f>
        <v>92.054883498495826</v>
      </c>
      <c r="G38" s="3">
        <f>[1]TCOBER!G242</f>
        <v>5.2161827300155892</v>
      </c>
      <c r="H38" s="3">
        <f>[1]TCOBER!H242</f>
        <v>-2.9254739348262487E-2</v>
      </c>
    </row>
    <row r="39" spans="1:8" x14ac:dyDescent="0.25">
      <c r="A39" s="2">
        <f>A38</f>
        <v>2021</v>
      </c>
      <c r="B39" s="2">
        <f>[1]TCOBER!B243</f>
        <v>2</v>
      </c>
      <c r="C39" s="4">
        <f>[1]TCOBER!C243</f>
        <v>120.22043265702511</v>
      </c>
      <c r="D39" s="3">
        <f>[1]TCOBER!D243</f>
        <v>-3.6145819842880371</v>
      </c>
      <c r="E39" s="3">
        <f>[1]TCOBER!E243</f>
        <v>-0.93517794721155212</v>
      </c>
      <c r="F39" s="4">
        <f>[1]TCOBER!F243</f>
        <v>95.606603833903904</v>
      </c>
      <c r="G39" s="3">
        <f>[1]TCOBER!G243</f>
        <v>3.7151306627462333</v>
      </c>
      <c r="H39" s="3">
        <f>[1]TCOBER!H243</f>
        <v>-0.22460914018106617</v>
      </c>
    </row>
    <row r="40" spans="1:8" x14ac:dyDescent="0.25">
      <c r="A40" s="2">
        <f t="shared" ref="A40:A49" si="3">A39</f>
        <v>2021</v>
      </c>
      <c r="B40" s="2">
        <f>[1]TCOBER!B244</f>
        <v>3</v>
      </c>
      <c r="C40" s="4">
        <f>[1]TCOBER!C244</f>
        <v>134.44649822057468</v>
      </c>
      <c r="D40" s="3">
        <f>[1]TCOBER!D244</f>
        <v>-14.61863751812561</v>
      </c>
      <c r="E40" s="3">
        <f>[1]TCOBER!E244</f>
        <v>-1.3729912510843136</v>
      </c>
      <c r="F40" s="4">
        <f>[1]TCOBER!F244</f>
        <v>98.563894168316608</v>
      </c>
      <c r="G40" s="3">
        <f>[1]TCOBER!G244</f>
        <v>7.1178890227757137</v>
      </c>
      <c r="H40" s="3">
        <f>[1]TCOBER!H244</f>
        <v>-0.42664783000692375</v>
      </c>
    </row>
    <row r="41" spans="1:8" x14ac:dyDescent="0.25">
      <c r="A41" s="2">
        <f t="shared" si="3"/>
        <v>2021</v>
      </c>
      <c r="B41" s="2">
        <f>[1]TCOBER!B245</f>
        <v>4</v>
      </c>
      <c r="C41" s="4">
        <f>[1]TCOBER!C245</f>
        <v>130.4617870064418</v>
      </c>
      <c r="D41" s="3">
        <f>[1]TCOBER!D245</f>
        <v>24.660613470558545</v>
      </c>
      <c r="E41" s="3">
        <f>[1]TCOBER!E245</f>
        <v>-1.8013370626530201</v>
      </c>
      <c r="F41" s="4">
        <f>[1]TCOBER!F245</f>
        <v>95.22113669311851</v>
      </c>
      <c r="G41" s="3">
        <f>[1]TCOBER!G245</f>
        <v>4.3905075751681153</v>
      </c>
      <c r="H41" s="3">
        <f>[1]TCOBER!H245</f>
        <v>-0.63205942335901499</v>
      </c>
    </row>
    <row r="42" spans="1:8" x14ac:dyDescent="0.25">
      <c r="A42" s="2">
        <f t="shared" si="3"/>
        <v>2021</v>
      </c>
      <c r="B42" s="2">
        <f>[1]TCOBER!B246</f>
        <v>5</v>
      </c>
      <c r="C42" s="4">
        <f>[1]TCOBER!C246</f>
        <v>142.54391382271302</v>
      </c>
      <c r="D42" s="3">
        <f>[1]TCOBER!D246</f>
        <v>-3.0865097345901518</v>
      </c>
      <c r="E42" s="3">
        <f>[1]TCOBER!E246</f>
        <v>-2.2123432714113211</v>
      </c>
      <c r="F42" s="4">
        <f>[1]TCOBER!F246</f>
        <v>100.51779047710954</v>
      </c>
      <c r="G42" s="3">
        <f>[1]TCOBER!G246</f>
        <v>-0.19770757840795739</v>
      </c>
      <c r="H42" s="3">
        <f>[1]TCOBER!H246</f>
        <v>-0.83700860860018766</v>
      </c>
    </row>
    <row r="43" spans="1:8" x14ac:dyDescent="0.25">
      <c r="A43" s="2">
        <f t="shared" si="3"/>
        <v>2021</v>
      </c>
      <c r="B43" s="2">
        <f>[1]TCOBER!B247</f>
        <v>6</v>
      </c>
      <c r="C43" s="4">
        <f>[1]TCOBER!C247</f>
        <v>130.23355732024194</v>
      </c>
      <c r="D43" s="3">
        <f>[1]TCOBER!D247</f>
        <v>-33.955852194207779</v>
      </c>
      <c r="E43" s="3">
        <f>[1]TCOBER!E247</f>
        <v>-2.5963001313991714</v>
      </c>
      <c r="F43" s="4">
        <f>[1]TCOBER!F247</f>
        <v>96.579790397849465</v>
      </c>
      <c r="G43" s="3">
        <f>[1]TCOBER!G247</f>
        <v>-10.423236621802104</v>
      </c>
      <c r="H43" s="3">
        <f>[1]TCOBER!H247</f>
        <v>-1.0373112847183918</v>
      </c>
    </row>
    <row r="44" spans="1:8" x14ac:dyDescent="0.25">
      <c r="A44" s="2">
        <f t="shared" si="3"/>
        <v>2021</v>
      </c>
      <c r="B44" s="2">
        <f>[1]TCOBER!B248</f>
        <v>7</v>
      </c>
      <c r="C44" s="4">
        <f>[1]TCOBER!C248</f>
        <v>130.23867358975048</v>
      </c>
      <c r="D44" s="3">
        <f>[1]TCOBER!D248</f>
        <v>-32.319018985237449</v>
      </c>
      <c r="E44" s="3">
        <f>[1]TCOBER!E248</f>
        <v>-2.9435586026609122</v>
      </c>
      <c r="F44" s="4">
        <f>[1]TCOBER!F248</f>
        <v>94.328582608506196</v>
      </c>
      <c r="G44" s="3">
        <f>[1]TCOBER!G248</f>
        <v>-4.3784531983230579</v>
      </c>
      <c r="H44" s="3">
        <f>[1]TCOBER!H248</f>
        <v>-1.2287389547967029</v>
      </c>
    </row>
    <row r="45" spans="1:8" x14ac:dyDescent="0.25">
      <c r="A45" s="2">
        <f t="shared" si="3"/>
        <v>2021</v>
      </c>
      <c r="B45" s="2">
        <f>[1]TCOBER!B249</f>
        <v>8</v>
      </c>
      <c r="C45" s="4">
        <f>[1]TCOBER!C249</f>
        <v>94.347088743562821</v>
      </c>
      <c r="D45" s="3">
        <f>[1]TCOBER!D249</f>
        <v>-27.267781158159593</v>
      </c>
      <c r="E45" s="3">
        <f>[1]TCOBER!E249</f>
        <v>-3.2466473919119134</v>
      </c>
      <c r="F45" s="4">
        <f>[1]TCOBER!F249</f>
        <v>85.075110650706208</v>
      </c>
      <c r="G45" s="3">
        <f>[1]TCOBER!G249</f>
        <v>-5.9773316797816847</v>
      </c>
      <c r="H45" s="3">
        <f>[1]TCOBER!H249</f>
        <v>-1.407714922288827</v>
      </c>
    </row>
    <row r="46" spans="1:8" x14ac:dyDescent="0.25">
      <c r="A46" s="2">
        <f t="shared" si="3"/>
        <v>2021</v>
      </c>
      <c r="B46" s="2">
        <f>[1]TCOBER!B250</f>
        <v>9</v>
      </c>
      <c r="C46" s="4">
        <f>[1]TCOBER!C250</f>
        <v>136.98178771655873</v>
      </c>
      <c r="D46" s="3">
        <f>[1]TCOBER!D250</f>
        <v>3.9213869367187044</v>
      </c>
      <c r="E46" s="3">
        <f>[1]TCOBER!E250</f>
        <v>-3.5001351683941127</v>
      </c>
      <c r="F46" s="4">
        <f>[1]TCOBER!F250</f>
        <v>92.203099513604229</v>
      </c>
      <c r="G46" s="3">
        <f>[1]TCOBER!G250</f>
        <v>-1.7752158214128571</v>
      </c>
      <c r="H46" s="3">
        <f>[1]TCOBER!H250</f>
        <v>-1.5708812208042708</v>
      </c>
    </row>
    <row r="47" spans="1:8" x14ac:dyDescent="0.25">
      <c r="A47" s="2">
        <f t="shared" si="3"/>
        <v>2021</v>
      </c>
      <c r="B47" s="2">
        <f>[1]TCOBER!B251</f>
        <v>10</v>
      </c>
      <c r="C47" s="4">
        <f>[1]TCOBER!C251</f>
        <v>102.62714015720935</v>
      </c>
      <c r="D47" s="3">
        <f>[1]TCOBER!D251</f>
        <v>-44.383977308776949</v>
      </c>
      <c r="E47" s="3">
        <f>[1]TCOBER!E251</f>
        <v>-3.7002587356387702</v>
      </c>
      <c r="F47" s="4">
        <f>[1]TCOBER!F251</f>
        <v>89.522038216516506</v>
      </c>
      <c r="G47" s="3">
        <f>[1]TCOBER!G251</f>
        <v>-7.9686467242299415</v>
      </c>
      <c r="H47" s="3">
        <f>[1]TCOBER!H251</f>
        <v>-1.7151972184495892</v>
      </c>
    </row>
    <row r="48" spans="1:8" x14ac:dyDescent="0.25">
      <c r="A48" s="2">
        <f t="shared" si="3"/>
        <v>2021</v>
      </c>
      <c r="B48" s="2">
        <f>[1]TCOBER!B252</f>
        <v>11</v>
      </c>
      <c r="C48" s="4">
        <f>[1]TCOBER!C252</f>
        <v>101.16032273986295</v>
      </c>
      <c r="D48" s="3">
        <f>[1]TCOBER!D252</f>
        <v>-43.014028388564697</v>
      </c>
      <c r="E48" s="3">
        <f>[1]TCOBER!E252</f>
        <v>-3.8427395136976248</v>
      </c>
      <c r="F48" s="4">
        <f>[1]TCOBER!F252</f>
        <v>87.811153110123101</v>
      </c>
      <c r="G48" s="3">
        <f>[1]TCOBER!G252</f>
        <v>-9.8466674254175217</v>
      </c>
      <c r="H48" s="3">
        <f>[1]TCOBER!H252</f>
        <v>-1.837636473234157</v>
      </c>
    </row>
    <row r="49" spans="1:8" x14ac:dyDescent="0.25">
      <c r="A49" s="2">
        <f t="shared" si="3"/>
        <v>2021</v>
      </c>
      <c r="B49" s="2">
        <f>[1]TCOBER!B253</f>
        <v>12</v>
      </c>
      <c r="C49" s="4">
        <f>[1]TCOBER!C253</f>
        <v>115.73648689368628</v>
      </c>
      <c r="D49" s="3">
        <f>[1]TCOBER!D253</f>
        <v>-9.9936864117129858</v>
      </c>
      <c r="E49" s="3">
        <f>[1]TCOBER!E253</f>
        <v>-3.9261241808566609</v>
      </c>
      <c r="F49" s="4">
        <f>[1]TCOBER!F253</f>
        <v>83.792717907846566</v>
      </c>
      <c r="G49" s="3">
        <f>[1]TCOBER!G253</f>
        <v>-11.705444466647364</v>
      </c>
      <c r="H49" s="3">
        <f>[1]TCOBER!H253</f>
        <v>-1.9356068104941395</v>
      </c>
    </row>
    <row r="50" spans="1:8" x14ac:dyDescent="0.25">
      <c r="A50" s="2">
        <f>[1]TCOBER!A254</f>
        <v>2022</v>
      </c>
      <c r="B50" s="2">
        <f>[1]TCOBER!B254</f>
        <v>1</v>
      </c>
      <c r="C50" s="4">
        <f>[1]TCOBER!C254</f>
        <v>86.180422467856516</v>
      </c>
      <c r="D50" s="3">
        <f>[1]TCOBER!D254</f>
        <v>-38.382511731473045</v>
      </c>
      <c r="E50" s="3">
        <f>[1]TCOBER!E254</f>
        <v>-3.9516796437959507</v>
      </c>
      <c r="F50" s="4">
        <f>[1]TCOBER!F254</f>
        <v>80.663697312319044</v>
      </c>
      <c r="G50" s="3">
        <f>[1]TCOBER!G254</f>
        <v>-11.391186186176782</v>
      </c>
      <c r="H50" s="3">
        <f>[1]TCOBER!H254</f>
        <v>-2.0070722382707142</v>
      </c>
    </row>
    <row r="51" spans="1:8" x14ac:dyDescent="0.25">
      <c r="A51" s="2">
        <f>A50</f>
        <v>2022</v>
      </c>
      <c r="B51" s="2">
        <f>[1]TCOBER!B255</f>
        <v>2</v>
      </c>
      <c r="C51" s="4">
        <f>[1]TCOBER!C255</f>
        <v>122.39238966251416</v>
      </c>
      <c r="D51" s="3">
        <f>[1]TCOBER!D255</f>
        <v>2.1719570054890482</v>
      </c>
      <c r="E51" s="3">
        <f>[1]TCOBER!E255</f>
        <v>-3.9210941676838202</v>
      </c>
      <c r="F51" s="4">
        <f>[1]TCOBER!F255</f>
        <v>87.557427746101439</v>
      </c>
      <c r="G51" s="3">
        <f>[1]TCOBER!G255</f>
        <v>-8.049176087802465</v>
      </c>
      <c r="H51" s="3">
        <f>[1]TCOBER!H255</f>
        <v>-2.0506752255534031</v>
      </c>
    </row>
    <row r="52" spans="1:8" x14ac:dyDescent="0.25">
      <c r="A52" s="2">
        <f t="shared" ref="A52:A61" si="4">A51</f>
        <v>2022</v>
      </c>
      <c r="B52" s="2">
        <f>[1]TCOBER!B256</f>
        <v>3</v>
      </c>
      <c r="C52" s="4">
        <f>[1]TCOBER!C256</f>
        <v>120.01001260385517</v>
      </c>
      <c r="D52" s="3">
        <f>[1]TCOBER!D256</f>
        <v>-14.436485616719509</v>
      </c>
      <c r="E52" s="3">
        <f>[1]TCOBER!E256</f>
        <v>-3.8384470476946846</v>
      </c>
      <c r="F52" s="4">
        <f>[1]TCOBER!F256</f>
        <v>87.697977575861927</v>
      </c>
      <c r="G52" s="3">
        <f>[1]TCOBER!G256</f>
        <v>-10.865916592454681</v>
      </c>
      <c r="H52" s="3">
        <f>[1]TCOBER!H256</f>
        <v>-2.065709915911444</v>
      </c>
    </row>
    <row r="53" spans="1:8" x14ac:dyDescent="0.25">
      <c r="A53" s="2">
        <f t="shared" si="4"/>
        <v>2022</v>
      </c>
      <c r="B53" s="2">
        <f>[1]TCOBER!B257</f>
        <v>4</v>
      </c>
      <c r="C53" s="4">
        <f>[1]TCOBER!C257</f>
        <v>133.95195755281622</v>
      </c>
      <c r="D53" s="3">
        <f>[1]TCOBER!D257</f>
        <v>3.4901705463744293</v>
      </c>
      <c r="E53" s="3">
        <f>[1]TCOBER!E257</f>
        <v>-3.7073944504492662</v>
      </c>
      <c r="F53" s="4">
        <f>[1]TCOBER!F257</f>
        <v>83.042090080714345</v>
      </c>
      <c r="G53" s="3">
        <f>[1]TCOBER!G257</f>
        <v>-12.179046612404164</v>
      </c>
      <c r="H53" s="3">
        <f>[1]TCOBER!H257</f>
        <v>-2.051887015473953</v>
      </c>
    </row>
    <row r="54" spans="1:8" x14ac:dyDescent="0.25">
      <c r="A54" s="2">
        <f t="shared" si="4"/>
        <v>2022</v>
      </c>
      <c r="B54" s="2">
        <f>[1]TCOBER!B258</f>
        <v>5</v>
      </c>
      <c r="C54" s="4">
        <f>[1]TCOBER!C258</f>
        <v>140.9022160508604</v>
      </c>
      <c r="D54" s="3">
        <f>[1]TCOBER!D258</f>
        <v>-1.6416977718526198</v>
      </c>
      <c r="E54" s="3">
        <f>[1]TCOBER!E258</f>
        <v>-3.5323285174689145</v>
      </c>
      <c r="F54" s="4">
        <f>[1]TCOBER!F258</f>
        <v>88.04452161862713</v>
      </c>
      <c r="G54" s="3">
        <f>[1]TCOBER!G258</f>
        <v>-12.473268858482413</v>
      </c>
      <c r="H54" s="3">
        <f>[1]TCOBER!H258</f>
        <v>-2.0095283558336949</v>
      </c>
    </row>
    <row r="55" spans="1:8" x14ac:dyDescent="0.25">
      <c r="A55" s="2">
        <f t="shared" si="4"/>
        <v>2022</v>
      </c>
      <c r="B55" s="2">
        <f>[1]TCOBER!B259</f>
        <v>6</v>
      </c>
      <c r="C55" s="4">
        <f>[1]TCOBER!C259</f>
        <v>143.63687192869327</v>
      </c>
      <c r="D55" s="3">
        <f>[1]TCOBER!D259</f>
        <v>13.403314608451325</v>
      </c>
      <c r="E55" s="3">
        <f>[1]TCOBER!E259</f>
        <v>-3.3171415593724216</v>
      </c>
      <c r="F55" s="4">
        <f>[1]TCOBER!F259</f>
        <v>86.630696610713301</v>
      </c>
      <c r="G55" s="3">
        <f>[1]TCOBER!G259</f>
        <v>-9.9490937871361638</v>
      </c>
      <c r="H55" s="3">
        <f>[1]TCOBER!H259</f>
        <v>-1.9396590435554437</v>
      </c>
    </row>
    <row r="56" spans="1:8" x14ac:dyDescent="0.25">
      <c r="A56" s="2">
        <f t="shared" si="4"/>
        <v>2022</v>
      </c>
      <c r="B56" s="2">
        <f>[1]TCOBER!B260</f>
        <v>7</v>
      </c>
      <c r="C56" s="4">
        <f>[1]TCOBER!C260</f>
        <v>124.5663645383915</v>
      </c>
      <c r="D56" s="3">
        <f>[1]TCOBER!D260</f>
        <v>-5.6723090513589796</v>
      </c>
      <c r="E56" s="3">
        <f>[1]TCOBER!E260</f>
        <v>-3.0655945929768009</v>
      </c>
      <c r="F56" s="4">
        <f>[1]TCOBER!F260</f>
        <v>83.004711402239366</v>
      </c>
      <c r="G56" s="3">
        <f>[1]TCOBER!G260</f>
        <v>-11.32387120626683</v>
      </c>
      <c r="H56" s="3">
        <f>[1]TCOBER!H260</f>
        <v>-1.8440308338499904</v>
      </c>
    </row>
    <row r="57" spans="1:8" x14ac:dyDescent="0.25">
      <c r="A57" s="2">
        <f t="shared" si="4"/>
        <v>2022</v>
      </c>
      <c r="B57" s="2">
        <f>[1]TCOBER!B261</f>
        <v>8</v>
      </c>
      <c r="C57" s="4">
        <f>[1]TCOBER!C261</f>
        <v>86.87268311985305</v>
      </c>
      <c r="D57" s="3">
        <f>[1]TCOBER!D261</f>
        <v>-7.4744056237097709</v>
      </c>
      <c r="E57" s="3">
        <f>[1]TCOBER!E261</f>
        <v>-2.7802874923096343</v>
      </c>
      <c r="F57" s="4">
        <f>[1]TCOBER!F261</f>
        <v>78.564388570497684</v>
      </c>
      <c r="G57" s="3">
        <f>[1]TCOBER!G261</f>
        <v>-6.5107220802085237</v>
      </c>
      <c r="H57" s="3">
        <f>[1]TCOBER!H261</f>
        <v>-1.724951692674209</v>
      </c>
    </row>
    <row r="58" spans="1:8" x14ac:dyDescent="0.25">
      <c r="A58" s="2">
        <f t="shared" si="4"/>
        <v>2022</v>
      </c>
      <c r="B58" s="2">
        <f>[1]TCOBER!B262</f>
        <v>9</v>
      </c>
      <c r="C58" s="4">
        <f>[1]TCOBER!C262</f>
        <v>127.35220042670134</v>
      </c>
      <c r="D58" s="3">
        <f>[1]TCOBER!D262</f>
        <v>-9.6295872898573833</v>
      </c>
      <c r="E58" s="3">
        <f>[1]TCOBER!E262</f>
        <v>-2.4640011532358916</v>
      </c>
      <c r="F58" s="4">
        <f>[1]TCOBER!F262</f>
        <v>83.229716925892376</v>
      </c>
      <c r="G58" s="3">
        <f>[1]TCOBER!G262</f>
        <v>-8.9733825877118534</v>
      </c>
      <c r="H58" s="3">
        <f>[1]TCOBER!H262</f>
        <v>-1.5853879082330578</v>
      </c>
    </row>
    <row r="59" spans="1:8" x14ac:dyDescent="0.25">
      <c r="A59" s="2">
        <f t="shared" si="4"/>
        <v>2022</v>
      </c>
      <c r="B59" s="2">
        <f>[1]TCOBER!B263</f>
        <v>10</v>
      </c>
      <c r="C59" s="4">
        <f>[1]TCOBER!C263</f>
        <v>105.38543947407445</v>
      </c>
      <c r="D59" s="3">
        <f>[1]TCOBER!D263</f>
        <v>2.7582993168650916</v>
      </c>
      <c r="E59" s="3">
        <f>[1]TCOBER!E263</f>
        <v>-2.1198424520463344</v>
      </c>
      <c r="F59" s="4">
        <f>[1]TCOBER!F263</f>
        <v>82.830336712451341</v>
      </c>
      <c r="G59" s="3">
        <f>[1]TCOBER!G263</f>
        <v>-6.6917015040651648</v>
      </c>
      <c r="H59" s="3">
        <f>[1]TCOBER!H263</f>
        <v>-1.4286381138972963</v>
      </c>
    </row>
    <row r="60" spans="1:8" x14ac:dyDescent="0.25">
      <c r="A60" s="2">
        <f t="shared" si="4"/>
        <v>2022</v>
      </c>
      <c r="B60" s="2">
        <f>[1]TCOBER!B264</f>
        <v>11</v>
      </c>
      <c r="C60" s="4">
        <f>[1]TCOBER!C264</f>
        <v>95.760784572548658</v>
      </c>
      <c r="D60" s="3">
        <f>[1]TCOBER!D264</f>
        <v>-5.3995381673142901</v>
      </c>
      <c r="E60" s="3">
        <f>[1]TCOBER!E264</f>
        <v>-1.7514158751801008</v>
      </c>
      <c r="F60" s="4">
        <f>[1]TCOBER!F264</f>
        <v>91.85760881765087</v>
      </c>
      <c r="G60" s="3">
        <f>[1]TCOBER!G264</f>
        <v>4.0464557075277696</v>
      </c>
      <c r="H60" s="3">
        <f>[1]TCOBER!H264</f>
        <v>-1.258513998223759</v>
      </c>
    </row>
    <row r="61" spans="1:8" x14ac:dyDescent="0.25">
      <c r="A61" s="2">
        <f t="shared" si="4"/>
        <v>2022</v>
      </c>
      <c r="B61" s="2">
        <f>[1]TCOBER!B265</f>
        <v>12</v>
      </c>
      <c r="C61" s="4">
        <f>[1]TCOBER!C265</f>
        <v>103.49832608509435</v>
      </c>
      <c r="D61" s="3">
        <f>[1]TCOBER!D265</f>
        <v>-12.238160808591928</v>
      </c>
      <c r="E61" s="3">
        <f>[1]TCOBER!E265</f>
        <v>-1.3619871492312661</v>
      </c>
      <c r="F61" s="4">
        <f>[1]TCOBER!F265</f>
        <v>87.681898509549299</v>
      </c>
      <c r="G61" s="3">
        <f>[1]TCOBER!G265</f>
        <v>3.8891806017027335</v>
      </c>
      <c r="H61" s="3">
        <f>[1]TCOBER!H265</f>
        <v>-1.0791927402824866</v>
      </c>
    </row>
    <row r="62" spans="1:8" x14ac:dyDescent="0.25">
      <c r="A62" s="2">
        <f>[1]TCOBER!A266</f>
        <v>2023</v>
      </c>
      <c r="B62" s="2">
        <f>[1]TCOBER!B266</f>
        <v>1</v>
      </c>
      <c r="C62" s="4">
        <f>[1]TCOBER!C266</f>
        <v>127.18419690602629</v>
      </c>
      <c r="D62" s="3">
        <f>[1]TCOBER!D266</f>
        <v>41.003774438169771</v>
      </c>
      <c r="E62" s="3">
        <f>[1]TCOBER!E266</f>
        <v>-0.95507534261974791</v>
      </c>
      <c r="F62" s="4">
        <f>[1]TCOBER!F266</f>
        <v>88.657849784636724</v>
      </c>
      <c r="G62" s="3">
        <f>[1]TCOBER!G266</f>
        <v>7.9941524723176798</v>
      </c>
      <c r="H62" s="3">
        <f>[1]TCOBER!H266</f>
        <v>-0.89448311846950923</v>
      </c>
    </row>
    <row r="63" spans="1:8" x14ac:dyDescent="0.25">
      <c r="A63" s="2">
        <f>A62</f>
        <v>2023</v>
      </c>
      <c r="B63" s="2">
        <f>[1]TCOBER!B267</f>
        <v>2</v>
      </c>
      <c r="C63" s="4">
        <f>[1]TCOBER!C267</f>
        <v>108.21157700342189</v>
      </c>
      <c r="D63" s="3">
        <f>[1]TCOBER!D267</f>
        <v>-14.180812659092268</v>
      </c>
      <c r="E63" s="3">
        <f>[1]TCOBER!E267</f>
        <v>-0.53495481360291952</v>
      </c>
      <c r="F63" s="4">
        <f>[1]TCOBER!F267</f>
        <v>93.016492072595312</v>
      </c>
      <c r="G63" s="3">
        <f>[1]TCOBER!G267</f>
        <v>5.4590643264938734</v>
      </c>
      <c r="H63" s="3">
        <f>[1]TCOBER!H267</f>
        <v>-0.70784888525433032</v>
      </c>
    </row>
    <row r="64" spans="1:8" x14ac:dyDescent="0.25">
      <c r="A64" s="2">
        <f t="shared" ref="A64:A73" si="5">A63</f>
        <v>2023</v>
      </c>
      <c r="B64" s="2">
        <f>[1]TCOBER!B268</f>
        <v>3</v>
      </c>
      <c r="C64" s="4">
        <f>[1]TCOBER!C268</f>
        <v>130.31018493130117</v>
      </c>
      <c r="D64" s="3">
        <f>[1]TCOBER!D268</f>
        <v>10.300172327445992</v>
      </c>
      <c r="E64" s="3">
        <f>[1]TCOBER!E268</f>
        <v>-0.1029861114255993</v>
      </c>
      <c r="F64" s="4">
        <f>[1]TCOBER!F268</f>
        <v>99.596526498589569</v>
      </c>
      <c r="G64" s="3">
        <f>[1]TCOBER!G268</f>
        <v>11.898548922727642</v>
      </c>
      <c r="H64" s="3">
        <f>[1]TCOBER!H268</f>
        <v>-0.52213652674598177</v>
      </c>
    </row>
    <row r="65" spans="1:8" x14ac:dyDescent="0.25">
      <c r="A65" s="2">
        <f t="shared" si="5"/>
        <v>2023</v>
      </c>
      <c r="B65" s="2">
        <f>[1]TCOBER!B269</f>
        <v>4</v>
      </c>
      <c r="C65" s="4">
        <f>[1]TCOBER!C269</f>
        <v>131.25668346338551</v>
      </c>
      <c r="D65" s="3">
        <f>[1]TCOBER!D269</f>
        <v>-2.6952740894307112</v>
      </c>
      <c r="E65" s="3">
        <f>[1]TCOBER!E269</f>
        <v>0.33852258565034637</v>
      </c>
      <c r="F65" s="4">
        <f>[1]TCOBER!F269</f>
        <v>87.023491094541711</v>
      </c>
      <c r="G65" s="3">
        <f>[1]TCOBER!G269</f>
        <v>3.9814010138273659</v>
      </c>
      <c r="H65" s="3">
        <f>[1]TCOBER!H269</f>
        <v>-0.33976427119156877</v>
      </c>
    </row>
    <row r="66" spans="1:8" x14ac:dyDescent="0.25">
      <c r="A66" s="2">
        <f t="shared" si="5"/>
        <v>2023</v>
      </c>
      <c r="B66" s="2">
        <f>[1]TCOBER!B270</f>
        <v>5</v>
      </c>
      <c r="C66" s="4">
        <f>[1]TCOBER!C270</f>
        <v>132.69106155006145</v>
      </c>
      <c r="D66" s="3">
        <f>[1]TCOBER!D270</f>
        <v>-8.2111545007989548</v>
      </c>
      <c r="E66" s="3">
        <f>[1]TCOBER!E270</f>
        <v>0.78798554092130602</v>
      </c>
      <c r="F66" s="4">
        <f>[1]TCOBER!F270</f>
        <v>91.602923011814752</v>
      </c>
      <c r="G66" s="3">
        <f>[1]TCOBER!G270</f>
        <v>3.5584013931876228</v>
      </c>
      <c r="H66" s="3">
        <f>[1]TCOBER!H270</f>
        <v>-0.16228779923753847</v>
      </c>
    </row>
    <row r="67" spans="1:8" x14ac:dyDescent="0.25">
      <c r="A67" s="2">
        <f t="shared" si="5"/>
        <v>2023</v>
      </c>
      <c r="B67" s="2">
        <f>[1]TCOBER!B271</f>
        <v>6</v>
      </c>
      <c r="C67" s="4">
        <f>[1]TCOBER!C271</f>
        <v>155.43614285887998</v>
      </c>
      <c r="D67" s="3">
        <f>[1]TCOBER!D271</f>
        <v>11.799270930186708</v>
      </c>
      <c r="E67" s="3">
        <f>[1]TCOBER!E271</f>
        <v>1.2436063373590098</v>
      </c>
      <c r="F67" s="4">
        <f>[1]TCOBER!F271</f>
        <v>93.518466667922482</v>
      </c>
      <c r="G67" s="3">
        <f>[1]TCOBER!G271</f>
        <v>6.8877700572091811</v>
      </c>
      <c r="H67" s="3">
        <f>[1]TCOBER!H271</f>
        <v>9.0372893922326392E-3</v>
      </c>
    </row>
    <row r="68" spans="1:8" x14ac:dyDescent="0.25">
      <c r="A68" s="2">
        <f t="shared" si="5"/>
        <v>2023</v>
      </c>
      <c r="B68" s="2">
        <f>[1]TCOBER!B272</f>
        <v>7</v>
      </c>
      <c r="C68" s="4">
        <f>[1]TCOBER!C272</f>
        <v>140.59468631307345</v>
      </c>
      <c r="D68" s="3">
        <f>[1]TCOBER!D272</f>
        <v>16.028321774681956</v>
      </c>
      <c r="E68" s="3">
        <f>[1]TCOBER!E272</f>
        <v>1.7029636176545131</v>
      </c>
      <c r="F68" s="4">
        <f>[1]TCOBER!F272</f>
        <v>86.130664247901876</v>
      </c>
      <c r="G68" s="3">
        <f>[1]TCOBER!G272</f>
        <v>3.1259528456625105</v>
      </c>
      <c r="H68" s="3">
        <f>[1]TCOBER!H272</f>
        <v>0.17321377616778649</v>
      </c>
    </row>
    <row r="69" spans="1:8" x14ac:dyDescent="0.25">
      <c r="A69" s="2">
        <f t="shared" si="5"/>
        <v>2023</v>
      </c>
      <c r="B69" s="2">
        <f>[1]TCOBER!B273</f>
        <v>8</v>
      </c>
      <c r="C69" s="4">
        <f>[1]TCOBER!C273</f>
        <v>103.39337168995407</v>
      </c>
      <c r="D69" s="3">
        <f>[1]TCOBER!D273</f>
        <v>16.520688570101015</v>
      </c>
      <c r="E69" s="3">
        <f>[1]TCOBER!E273</f>
        <v>2.1643690567622618</v>
      </c>
      <c r="F69" s="4">
        <f>[1]TCOBER!F273</f>
        <v>85.510407747159917</v>
      </c>
      <c r="G69" s="3">
        <f>[1]TCOBER!G273</f>
        <v>6.946019176662233</v>
      </c>
      <c r="H69" s="3">
        <f>[1]TCOBER!H273</f>
        <v>0.32972213233470787</v>
      </c>
    </row>
    <row r="70" spans="1:8" x14ac:dyDescent="0.25">
      <c r="A70" s="2">
        <f t="shared" si="5"/>
        <v>2023</v>
      </c>
      <c r="B70" s="2">
        <f>[1]TCOBER!B274</f>
        <v>9</v>
      </c>
      <c r="C70" s="4">
        <f>[1]TCOBER!C274</f>
        <v>102.58158217165554</v>
      </c>
      <c r="D70" s="3">
        <f>[1]TCOBER!D274</f>
        <v>-24.770618255045804</v>
      </c>
      <c r="E70" s="3">
        <f>[1]TCOBER!E274</f>
        <v>2.6271291461753843</v>
      </c>
      <c r="F70" s="4">
        <f>[1]TCOBER!F274</f>
        <v>88.98709383705706</v>
      </c>
      <c r="G70" s="3">
        <f>[1]TCOBER!G274</f>
        <v>5.757376911164684</v>
      </c>
      <c r="H70" s="3">
        <f>[1]TCOBER!H274</f>
        <v>0.47824788046285205</v>
      </c>
    </row>
    <row r="71" spans="1:8" x14ac:dyDescent="0.25">
      <c r="A71" s="2">
        <f t="shared" si="5"/>
        <v>2023</v>
      </c>
      <c r="B71" s="2">
        <f>[1]TCOBER!B275</f>
        <v>10</v>
      </c>
      <c r="C71" s="4">
        <f>[1]TCOBER!C275</f>
        <v>115.5794057689484</v>
      </c>
      <c r="D71" s="3">
        <f>[1]TCOBER!D275</f>
        <v>10.19396629487396</v>
      </c>
      <c r="E71" s="3">
        <f>[1]TCOBER!E275</f>
        <v>3.09154734401988</v>
      </c>
      <c r="F71" s="4">
        <f>[1]TCOBER!F275</f>
        <v>86.272264301080398</v>
      </c>
      <c r="G71" s="3">
        <f>[1]TCOBER!G275</f>
        <v>3.4419275886290563</v>
      </c>
      <c r="H71" s="3">
        <f>[1]TCOBER!H275</f>
        <v>0.61893600819459704</v>
      </c>
    </row>
    <row r="72" spans="1:8" x14ac:dyDescent="0.25">
      <c r="A72" s="2">
        <f t="shared" si="5"/>
        <v>2023</v>
      </c>
      <c r="B72" s="2">
        <f>[1]TCOBER!B276</f>
        <v>11</v>
      </c>
      <c r="C72" s="4">
        <f>[1]TCOBER!C276</f>
        <v>124.68128888741089</v>
      </c>
      <c r="D72" s="3">
        <f>[1]TCOBER!D276</f>
        <v>28.920504314862228</v>
      </c>
      <c r="E72" s="3">
        <f>[1]TCOBER!E276</f>
        <v>3.5560244870744415</v>
      </c>
      <c r="F72" s="4">
        <f>[1]TCOBER!F276</f>
        <v>93.496927099174513</v>
      </c>
      <c r="G72" s="3">
        <f>[1]TCOBER!G276</f>
        <v>1.6393182815236429</v>
      </c>
      <c r="H72" s="3">
        <f>[1]TCOBER!H276</f>
        <v>0.75229810935500852</v>
      </c>
    </row>
    <row r="73" spans="1:8" x14ac:dyDescent="0.25">
      <c r="A73" s="2">
        <f t="shared" si="5"/>
        <v>2023</v>
      </c>
      <c r="B73" s="2">
        <f>[1]TCOBER!B277</f>
        <v>12</v>
      </c>
      <c r="C73" s="4">
        <f>[1]TCOBER!C277</f>
        <v>102.71903425271141</v>
      </c>
      <c r="D73" s="3">
        <f>[1]TCOBER!D277</f>
        <v>-0.77929183238293831</v>
      </c>
      <c r="E73" s="3">
        <f>[1]TCOBER!E277</f>
        <v>4.0194546356560146</v>
      </c>
      <c r="F73" s="4">
        <f>[1]TCOBER!F277</f>
        <v>89.484097777044241</v>
      </c>
      <c r="G73" s="3">
        <f>[1]TCOBER!G277</f>
        <v>1.8021992674949416</v>
      </c>
      <c r="H73" s="3">
        <f>[1]TCOBER!H277</f>
        <v>0.87904181885112664</v>
      </c>
    </row>
    <row r="74" spans="1:8" x14ac:dyDescent="0.25">
      <c r="A74" s="2">
        <f>[1]TCOBER!A278</f>
        <v>2024</v>
      </c>
      <c r="B74" s="2">
        <f>[1]TCOBER!B278</f>
        <v>1</v>
      </c>
      <c r="C74" s="4">
        <f>[1]TCOBER!C278</f>
        <v>115.69199274365116</v>
      </c>
      <c r="D74" s="3">
        <f>[1]TCOBER!D278</f>
        <v>-11.492204162375131</v>
      </c>
      <c r="E74" s="3">
        <f>[1]TCOBER!E278</f>
        <v>4.4824932722918076</v>
      </c>
      <c r="F74" s="4">
        <f>[1]TCOBER!F278</f>
        <v>88.991913993776507</v>
      </c>
      <c r="G74" s="3">
        <f>[1]TCOBER!G278</f>
        <v>0.33406420913978252</v>
      </c>
      <c r="H74" s="3">
        <f>[1]TCOBER!H278</f>
        <v>0.99993637021305881</v>
      </c>
    </row>
    <row r="75" spans="1:8" x14ac:dyDescent="0.25">
      <c r="A75" s="2">
        <f>A74</f>
        <v>2024</v>
      </c>
      <c r="B75" s="2">
        <f>[1]TCOBER!B279</f>
        <v>2</v>
      </c>
      <c r="C75" s="4">
        <f>[1]TCOBER!C279</f>
        <v>121.35635460905058</v>
      </c>
      <c r="D75" s="3">
        <f>[1]TCOBER!D279</f>
        <v>13.14477760562869</v>
      </c>
      <c r="E75" s="3">
        <f>[1]TCOBER!E279</f>
        <v>4.9454626332265263</v>
      </c>
      <c r="F75" s="4">
        <f>[1]TCOBER!F279</f>
        <v>93.125431392377322</v>
      </c>
      <c r="G75" s="3">
        <f>[1]TCOBER!G279</f>
        <v>0.1089393197820101</v>
      </c>
      <c r="H75" s="3">
        <f>[1]TCOBER!H279</f>
        <v>1.1158151051270682</v>
      </c>
    </row>
    <row r="76" spans="1:8" x14ac:dyDescent="0.25">
      <c r="A76" s="2">
        <f t="shared" ref="A76:A85" si="6">A75</f>
        <v>2024</v>
      </c>
      <c r="B76" s="2">
        <f>[1]TCOBER!B280</f>
        <v>3</v>
      </c>
      <c r="C76" s="4">
        <f>[1]TCOBER!C280</f>
        <v>142.40993025707112</v>
      </c>
      <c r="D76" s="3">
        <f>[1]TCOBER!D280</f>
        <v>12.099745325769959</v>
      </c>
      <c r="E76" s="3">
        <f>[1]TCOBER!E280</f>
        <v>5.407575600716358</v>
      </c>
      <c r="F76" s="4">
        <f>[1]TCOBER!F280</f>
        <v>93.9472977998755</v>
      </c>
      <c r="G76" s="3">
        <f>[1]TCOBER!G280</f>
        <v>-5.6492286987140687</v>
      </c>
      <c r="H76" s="3">
        <f>[1]TCOBER!H280</f>
        <v>1.2274651241571211</v>
      </c>
    </row>
    <row r="77" spans="1:8" x14ac:dyDescent="0.25">
      <c r="A77" s="2">
        <f t="shared" si="6"/>
        <v>2024</v>
      </c>
      <c r="B77" s="2">
        <f>[1]TCOBER!B281</f>
        <v>4</v>
      </c>
      <c r="C77" s="4">
        <f>[1]TCOBER!C281</f>
        <v>134.42664066526788</v>
      </c>
      <c r="D77" s="3">
        <f>[1]TCOBER!D281</f>
        <v>3.1699572018823687</v>
      </c>
      <c r="E77" s="3">
        <f>[1]TCOBER!E281</f>
        <v>5.8686144538905731</v>
      </c>
      <c r="F77" s="4">
        <f>[1]TCOBER!F281</f>
        <v>87.952878916921591</v>
      </c>
      <c r="G77" s="3">
        <f>[1]TCOBER!G281</f>
        <v>0.92938782237987994</v>
      </c>
      <c r="H77" s="3">
        <f>[1]TCOBER!H281</f>
        <v>1.3356036059376462</v>
      </c>
    </row>
    <row r="78" spans="1:8" x14ac:dyDescent="0.25">
      <c r="A78" s="2">
        <f t="shared" si="6"/>
        <v>2024</v>
      </c>
      <c r="B78" s="2">
        <f>[1]TCOBER!B282</f>
        <v>5</v>
      </c>
      <c r="C78" s="4">
        <f>[1]TCOBER!C282</f>
        <v>117.51112090598919</v>
      </c>
      <c r="D78" s="3">
        <f>[1]TCOBER!D282</f>
        <v>-15.179940644072261</v>
      </c>
      <c r="E78" s="3">
        <f>[1]TCOBER!E282</f>
        <v>6.3288262058871263</v>
      </c>
      <c r="F78" s="4">
        <f>[1]TCOBER!F282</f>
        <v>93.663415140176809</v>
      </c>
      <c r="G78" s="3">
        <f>[1]TCOBER!G282</f>
        <v>2.060492128362057</v>
      </c>
      <c r="H78" s="3">
        <f>[1]TCOBER!H282</f>
        <v>1.4404701809209282</v>
      </c>
    </row>
    <row r="79" spans="1:8" x14ac:dyDescent="0.25">
      <c r="A79" s="2">
        <f t="shared" si="6"/>
        <v>2024</v>
      </c>
      <c r="B79" s="2">
        <f>[1]TCOBER!B283</f>
        <v>6</v>
      </c>
      <c r="C79" s="4">
        <f>[1]TCOBER!C283</f>
        <v>192.64357422566613</v>
      </c>
      <c r="D79" s="3">
        <f>[1]TCOBER!D283</f>
        <v>37.207431366786153</v>
      </c>
      <c r="E79" s="3">
        <f>[1]TCOBER!E283</f>
        <v>6.7882704630903596</v>
      </c>
      <c r="F79" s="4">
        <f>[1]TCOBER!F283</f>
        <v>97.883394600222019</v>
      </c>
      <c r="G79" s="3">
        <f>[1]TCOBER!G283</f>
        <v>4.3649279322995369</v>
      </c>
      <c r="H79" s="3">
        <f>[1]TCOBER!H283</f>
        <v>1.5422762701298378</v>
      </c>
    </row>
    <row r="80" spans="1:8" x14ac:dyDescent="0.25">
      <c r="A80" s="2">
        <f t="shared" si="6"/>
        <v>2024</v>
      </c>
      <c r="B80" s="2">
        <f>[1]TCOBER!B284</f>
        <v>7</v>
      </c>
      <c r="C80" s="4">
        <f>[1]TCOBER!C284</f>
        <v>129.53542733749705</v>
      </c>
      <c r="D80" s="3">
        <f>[1]TCOBER!D284</f>
        <v>-11.059258975576398</v>
      </c>
      <c r="E80" s="3">
        <f>[1]TCOBER!E284</f>
        <v>7.2455131675200342</v>
      </c>
      <c r="F80" s="4">
        <f>[1]TCOBER!F284</f>
        <v>91.191110869670126</v>
      </c>
      <c r="G80" s="3">
        <f>[1]TCOBER!G284</f>
        <v>5.06044662176825</v>
      </c>
      <c r="H80" s="3">
        <f>[1]TCOBER!H284</f>
        <v>1.6412763516669291</v>
      </c>
    </row>
    <row r="81" spans="1:8" x14ac:dyDescent="0.25">
      <c r="A81" s="2">
        <f t="shared" si="6"/>
        <v>2024</v>
      </c>
      <c r="B81" s="2">
        <f>[1]TCOBER!B285</f>
        <v>8</v>
      </c>
      <c r="C81" s="4">
        <f>[1]TCOBER!C285</f>
        <v>109.24649146165568</v>
      </c>
      <c r="D81" s="3">
        <f>[1]TCOBER!D285</f>
        <v>5.8531197717016141</v>
      </c>
      <c r="E81" s="3">
        <f>[1]TCOBER!E285</f>
        <v>7.701232702925334</v>
      </c>
      <c r="F81" s="4">
        <f>[1]TCOBER!F285</f>
        <v>84.924563691426741</v>
      </c>
      <c r="G81" s="3">
        <f>[1]TCOBER!G285</f>
        <v>-0.58584405573317611</v>
      </c>
      <c r="H81" s="3">
        <f>[1]TCOBER!H285</f>
        <v>1.7379209211112956</v>
      </c>
    </row>
    <row r="82" spans="1:8" x14ac:dyDescent="0.25">
      <c r="A82" s="2">
        <f t="shared" si="6"/>
        <v>2024</v>
      </c>
      <c r="B82" s="2">
        <f>[1]TCOBER!B286</f>
        <v>9</v>
      </c>
      <c r="C82" s="4">
        <f>[1]TCOBER!C286</f>
        <v>142.9664142289258</v>
      </c>
      <c r="D82" s="3">
        <f>[1]TCOBER!D286</f>
        <v>40.384832057270259</v>
      </c>
      <c r="E82" s="3">
        <f>[1]TCOBER!E286</f>
        <v>8.154836288323283</v>
      </c>
      <c r="F82" s="4">
        <f>[1]TCOBER!F286</f>
        <v>90.566014228960739</v>
      </c>
      <c r="G82" s="3">
        <f>[1]TCOBER!G286</f>
        <v>1.5789203919036794</v>
      </c>
      <c r="H82" s="3">
        <f>[1]TCOBER!H286</f>
        <v>1.8328979164218988</v>
      </c>
    </row>
    <row r="83" spans="1:8" x14ac:dyDescent="0.25">
      <c r="A83" s="2">
        <f t="shared" si="6"/>
        <v>2024</v>
      </c>
      <c r="B83" s="2">
        <f>[1]TCOBER!B287</f>
        <v>10</v>
      </c>
      <c r="C83" s="4">
        <f>[1]TCOBER!C287</f>
        <v>121.34717439672103</v>
      </c>
      <c r="D83" s="3">
        <f>[1]TCOBER!D287</f>
        <v>5.7677686277726252</v>
      </c>
      <c r="E83" s="3">
        <f>[1]TCOBER!E287</f>
        <v>8.6056028015551274</v>
      </c>
      <c r="F83" s="4">
        <f>[1]TCOBER!F287</f>
        <v>89.972395882698791</v>
      </c>
      <c r="G83" s="3">
        <f>[1]TCOBER!G287</f>
        <v>3.7001315816183933</v>
      </c>
      <c r="H83" s="3">
        <f>[1]TCOBER!H287</f>
        <v>1.926733902989864</v>
      </c>
    </row>
    <row r="84" spans="1:8" x14ac:dyDescent="0.25">
      <c r="A84" s="2">
        <f t="shared" si="6"/>
        <v>2024</v>
      </c>
      <c r="B84" s="2">
        <f>[1]TCOBER!B288</f>
        <v>11</v>
      </c>
      <c r="C84" s="4">
        <f>[1]TCOBER!C288</f>
        <v>114.72833569296046</v>
      </c>
      <c r="D84" s="3">
        <f>[1]TCOBER!D288</f>
        <v>-9.9529531944504299</v>
      </c>
      <c r="E84" s="3">
        <f>[1]TCOBER!E288</f>
        <v>9.0550493146127309</v>
      </c>
      <c r="F84" s="4">
        <f>[1]TCOBER!F288</f>
        <v>86.414903121745894</v>
      </c>
      <c r="G84" s="3">
        <f>[1]TCOBER!G288</f>
        <v>-7.0820239774286193</v>
      </c>
      <c r="H84" s="3">
        <f>[1]TCOBER!H288</f>
        <v>2.0199378088782245</v>
      </c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1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tr">
        <f>[1]Ipc!A1</f>
        <v>Año</v>
      </c>
      <c r="B1" s="1" t="str">
        <f>[1]Ipc!B1</f>
        <v>Mes</v>
      </c>
      <c r="C1" s="2" t="str">
        <f>[1]Ipc!C1</f>
        <v>Ipc Cantabria</v>
      </c>
      <c r="D1" s="2" t="str">
        <f>[1]Ipc!D1</f>
        <v>Ipc Cantabria. Var interanual</v>
      </c>
      <c r="E1" s="2" t="str">
        <f>[1]Ipc!E1</f>
        <v>Ipc Cantabria. Tendencia</v>
      </c>
      <c r="F1" s="2" t="str">
        <f>[1]Ipc!F1</f>
        <v>Ipc España</v>
      </c>
      <c r="G1" s="2" t="str">
        <f>[1]Ipc!G1</f>
        <v>Ipc España. Var interanual</v>
      </c>
      <c r="H1" s="2" t="str">
        <f>[1]Ipc!H1</f>
        <v>Ipc España. Tendencia</v>
      </c>
    </row>
    <row r="2" spans="1:8" x14ac:dyDescent="0.25">
      <c r="A2" s="2">
        <f>[1]Ipc!A206</f>
        <v>2018</v>
      </c>
      <c r="B2" s="2">
        <f>[1]Ipc!B206</f>
        <v>1</v>
      </c>
      <c r="C2" s="4">
        <f>[1]Ipc!C206</f>
        <v>95.161000000000001</v>
      </c>
      <c r="D2" s="3">
        <f>[1]Ipc!D206</f>
        <v>0.4</v>
      </c>
      <c r="E2" s="3">
        <f>[1]Ipc!E206</f>
        <v>1.0392832989976648</v>
      </c>
      <c r="F2" s="4">
        <f>[1]Ipc!F206</f>
        <v>95.153000000000006</v>
      </c>
      <c r="G2" s="3">
        <f>[1]Ipc!G206</f>
        <v>0.6</v>
      </c>
      <c r="H2" s="3">
        <f>[1]Ipc!H206</f>
        <v>1.0729451458140904</v>
      </c>
    </row>
    <row r="3" spans="1:8" x14ac:dyDescent="0.25">
      <c r="A3" s="2">
        <f>A2</f>
        <v>2018</v>
      </c>
      <c r="B3" s="2">
        <f>[1]Ipc!B207</f>
        <v>2</v>
      </c>
      <c r="C3" s="4">
        <f>[1]Ipc!C207</f>
        <v>95.134</v>
      </c>
      <c r="D3" s="3">
        <f>[1]Ipc!D207</f>
        <v>1</v>
      </c>
      <c r="E3" s="3">
        <f>[1]Ipc!E207</f>
        <v>1.0509373785275116</v>
      </c>
      <c r="F3" s="4">
        <f>[1]Ipc!F207</f>
        <v>95.281000000000006</v>
      </c>
      <c r="G3" s="3">
        <f>[1]Ipc!G207</f>
        <v>1.1000000000000001</v>
      </c>
      <c r="H3" s="3">
        <f>[1]Ipc!H207</f>
        <v>1.079592859886384</v>
      </c>
    </row>
    <row r="4" spans="1:8" x14ac:dyDescent="0.25">
      <c r="A4" s="2">
        <f t="shared" ref="A4:A13" si="0">A3</f>
        <v>2018</v>
      </c>
      <c r="B4" s="2">
        <f>[1]Ipc!B208</f>
        <v>3</v>
      </c>
      <c r="C4" s="4">
        <f>[1]Ipc!C208</f>
        <v>95.153999999999996</v>
      </c>
      <c r="D4" s="3">
        <f>[1]Ipc!D208</f>
        <v>1.2</v>
      </c>
      <c r="E4" s="3">
        <f>[1]Ipc!E208</f>
        <v>1.0589940270869964</v>
      </c>
      <c r="F4" s="4">
        <f>[1]Ipc!F208</f>
        <v>95.393000000000001</v>
      </c>
      <c r="G4" s="3">
        <f>[1]Ipc!G208</f>
        <v>1.2</v>
      </c>
      <c r="H4" s="3">
        <f>[1]Ipc!H208</f>
        <v>1.0829384019027799</v>
      </c>
    </row>
    <row r="5" spans="1:8" x14ac:dyDescent="0.25">
      <c r="A5" s="2">
        <f t="shared" si="0"/>
        <v>2018</v>
      </c>
      <c r="B5" s="2">
        <f>[1]Ipc!B209</f>
        <v>4</v>
      </c>
      <c r="C5" s="4">
        <f>[1]Ipc!C209</f>
        <v>95.784000000000006</v>
      </c>
      <c r="D5" s="3">
        <f>[1]Ipc!D209</f>
        <v>1.2</v>
      </c>
      <c r="E5" s="3">
        <f>[1]Ipc!E209</f>
        <v>1.0635979304636194</v>
      </c>
      <c r="F5" s="4">
        <f>[1]Ipc!F209</f>
        <v>96.180999999999997</v>
      </c>
      <c r="G5" s="3">
        <f>[1]Ipc!G209</f>
        <v>1.1000000000000001</v>
      </c>
      <c r="H5" s="3">
        <f>[1]Ipc!H209</f>
        <v>1.0831430446408821</v>
      </c>
    </row>
    <row r="6" spans="1:8" x14ac:dyDescent="0.25">
      <c r="A6" s="2">
        <f t="shared" si="0"/>
        <v>2018</v>
      </c>
      <c r="B6" s="2">
        <f>[1]Ipc!B210</f>
        <v>5</v>
      </c>
      <c r="C6" s="4">
        <f>[1]Ipc!C210</f>
        <v>96.736000000000004</v>
      </c>
      <c r="D6" s="3">
        <f>[1]Ipc!D210</f>
        <v>2.1</v>
      </c>
      <c r="E6" s="3">
        <f>[1]Ipc!E210</f>
        <v>1.0649035665263331</v>
      </c>
      <c r="F6" s="4">
        <f>[1]Ipc!F210</f>
        <v>97.048000000000002</v>
      </c>
      <c r="G6" s="3">
        <f>[1]Ipc!G210</f>
        <v>2.1</v>
      </c>
      <c r="H6" s="3">
        <f>[1]Ipc!H210</f>
        <v>1.0803761901559401</v>
      </c>
    </row>
    <row r="7" spans="1:8" x14ac:dyDescent="0.25">
      <c r="A7" s="2">
        <f t="shared" si="0"/>
        <v>2018</v>
      </c>
      <c r="B7" s="2">
        <f>[1]Ipc!B211</f>
        <v>6</v>
      </c>
      <c r="C7" s="4">
        <f>[1]Ipc!C211</f>
        <v>97.102999999999994</v>
      </c>
      <c r="D7" s="3">
        <f>[1]Ipc!D211</f>
        <v>2.5</v>
      </c>
      <c r="E7" s="3">
        <f>[1]Ipc!E211</f>
        <v>1.0630748855100303</v>
      </c>
      <c r="F7" s="4">
        <f>[1]Ipc!F211</f>
        <v>97.302000000000007</v>
      </c>
      <c r="G7" s="3">
        <f>[1]Ipc!G211</f>
        <v>2.2999999999999998</v>
      </c>
      <c r="H7" s="3">
        <f>[1]Ipc!H211</f>
        <v>1.0748084111251037</v>
      </c>
    </row>
    <row r="8" spans="1:8" x14ac:dyDescent="0.25">
      <c r="A8" s="2">
        <f t="shared" si="0"/>
        <v>2018</v>
      </c>
      <c r="B8" s="2">
        <f>[1]Ipc!B212</f>
        <v>7</v>
      </c>
      <c r="C8" s="4">
        <f>[1]Ipc!C212</f>
        <v>96.634</v>
      </c>
      <c r="D8" s="3">
        <f>[1]Ipc!D212</f>
        <v>2.5</v>
      </c>
      <c r="E8" s="3">
        <f>[1]Ipc!E212</f>
        <v>1.0583477193463726</v>
      </c>
      <c r="F8" s="4">
        <f>[1]Ipc!F212</f>
        <v>96.603999999999999</v>
      </c>
      <c r="G8" s="3">
        <f>[1]Ipc!G212</f>
        <v>2.2000000000000002</v>
      </c>
      <c r="H8" s="3">
        <f>[1]Ipc!H212</f>
        <v>1.0666810874345398</v>
      </c>
    </row>
    <row r="9" spans="1:8" x14ac:dyDescent="0.25">
      <c r="A9" s="2">
        <f t="shared" si="0"/>
        <v>2018</v>
      </c>
      <c r="B9" s="2">
        <f>[1]Ipc!B213</f>
        <v>8</v>
      </c>
      <c r="C9" s="4">
        <f>[1]Ipc!C213</f>
        <v>96.968000000000004</v>
      </c>
      <c r="D9" s="3">
        <f>[1]Ipc!D213</f>
        <v>2.4</v>
      </c>
      <c r="E9" s="3">
        <f>[1]Ipc!E213</f>
        <v>1.0510576864333061</v>
      </c>
      <c r="F9" s="4">
        <f>[1]Ipc!F213</f>
        <v>96.742000000000004</v>
      </c>
      <c r="G9" s="3">
        <f>[1]Ipc!G213</f>
        <v>2.2000000000000002</v>
      </c>
      <c r="H9" s="3">
        <f>[1]Ipc!H213</f>
        <v>1.0563206817196427</v>
      </c>
    </row>
    <row r="10" spans="1:8" x14ac:dyDescent="0.25">
      <c r="A10" s="2">
        <f t="shared" si="0"/>
        <v>2018</v>
      </c>
      <c r="B10" s="2">
        <f>[1]Ipc!B214</f>
        <v>9</v>
      </c>
      <c r="C10" s="4">
        <f>[1]Ipc!C214</f>
        <v>96.741</v>
      </c>
      <c r="D10" s="3">
        <f>[1]Ipc!D214</f>
        <v>2.2000000000000002</v>
      </c>
      <c r="E10" s="3">
        <f>[1]Ipc!E214</f>
        <v>1.0416405199104886</v>
      </c>
      <c r="F10" s="4">
        <f>[1]Ipc!F214</f>
        <v>96.977999999999994</v>
      </c>
      <c r="G10" s="3">
        <f>[1]Ipc!G214</f>
        <v>2.2999999999999998</v>
      </c>
      <c r="H10" s="3">
        <f>[1]Ipc!H214</f>
        <v>1.0441323593180678</v>
      </c>
    </row>
    <row r="11" spans="1:8" x14ac:dyDescent="0.25">
      <c r="A11" s="2">
        <f t="shared" si="0"/>
        <v>2018</v>
      </c>
      <c r="B11" s="2">
        <f>[1]Ipc!B215</f>
        <v>10</v>
      </c>
      <c r="C11" s="4">
        <f>[1]Ipc!C215</f>
        <v>97.724000000000004</v>
      </c>
      <c r="D11" s="3">
        <f>[1]Ipc!D215</f>
        <v>2.4</v>
      </c>
      <c r="E11" s="3">
        <f>[1]Ipc!E215</f>
        <v>1.030625629467131</v>
      </c>
      <c r="F11" s="4">
        <f>[1]Ipc!F215</f>
        <v>97.875</v>
      </c>
      <c r="G11" s="3">
        <f>[1]Ipc!G215</f>
        <v>2.2999999999999998</v>
      </c>
      <c r="H11" s="3">
        <f>[1]Ipc!H215</f>
        <v>1.0306007077423514</v>
      </c>
    </row>
    <row r="12" spans="1:8" x14ac:dyDescent="0.25">
      <c r="A12" s="2">
        <f t="shared" si="0"/>
        <v>2018</v>
      </c>
      <c r="B12" s="2">
        <f>[1]Ipc!B216</f>
        <v>11</v>
      </c>
      <c r="C12" s="4">
        <f>[1]Ipc!C216</f>
        <v>97.823999999999998</v>
      </c>
      <c r="D12" s="3">
        <f>[1]Ipc!D216</f>
        <v>1.6</v>
      </c>
      <c r="E12" s="3">
        <f>[1]Ipc!E216</f>
        <v>1.0186228664230064</v>
      </c>
      <c r="F12" s="4">
        <f>[1]Ipc!F216</f>
        <v>97.768000000000001</v>
      </c>
      <c r="G12" s="3">
        <f>[1]Ipc!G216</f>
        <v>1.7</v>
      </c>
      <c r="H12" s="3">
        <f>[1]Ipc!H216</f>
        <v>1.0162975275356325</v>
      </c>
    </row>
    <row r="13" spans="1:8" x14ac:dyDescent="0.25">
      <c r="A13" s="2">
        <f t="shared" si="0"/>
        <v>2018</v>
      </c>
      <c r="B13" s="2">
        <f>[1]Ipc!B217</f>
        <v>12</v>
      </c>
      <c r="C13" s="4">
        <f>[1]Ipc!C217</f>
        <v>97.275999999999996</v>
      </c>
      <c r="D13" s="3">
        <f>[1]Ipc!D217</f>
        <v>1</v>
      </c>
      <c r="E13" s="3">
        <f>[1]Ipc!E217</f>
        <v>1.0063371775402856</v>
      </c>
      <c r="F13" s="4">
        <f>[1]Ipc!F217</f>
        <v>97.328999999999994</v>
      </c>
      <c r="G13" s="3">
        <f>[1]Ipc!G217</f>
        <v>1.2</v>
      </c>
      <c r="H13" s="3">
        <f>[1]Ipc!H217</f>
        <v>1.0018827719696795</v>
      </c>
    </row>
    <row r="14" spans="1:8" x14ac:dyDescent="0.25">
      <c r="A14" s="2">
        <f>[1]Ipc!A218</f>
        <v>2019</v>
      </c>
      <c r="B14" s="2">
        <f>[1]Ipc!B218</f>
        <v>1</v>
      </c>
      <c r="C14" s="4">
        <f>[1]Ipc!C218</f>
        <v>96.024000000000001</v>
      </c>
      <c r="D14" s="3">
        <f>[1]Ipc!D218</f>
        <v>0.9</v>
      </c>
      <c r="E14" s="3">
        <f>[1]Ipc!E218</f>
        <v>0.99451388299319343</v>
      </c>
      <c r="F14" s="4">
        <f>[1]Ipc!F218</f>
        <v>96.084999999999994</v>
      </c>
      <c r="G14" s="3">
        <f>[1]Ipc!G218</f>
        <v>1</v>
      </c>
      <c r="H14" s="3">
        <f>[1]Ipc!H218</f>
        <v>0.98806387365462578</v>
      </c>
    </row>
    <row r="15" spans="1:8" x14ac:dyDescent="0.25">
      <c r="A15" s="2">
        <f>A14</f>
        <v>2019</v>
      </c>
      <c r="B15" s="2">
        <f>[1]Ipc!B219</f>
        <v>2</v>
      </c>
      <c r="C15" s="4">
        <f>[1]Ipc!C219</f>
        <v>96.143000000000001</v>
      </c>
      <c r="D15" s="3">
        <f>[1]Ipc!D219</f>
        <v>1.1000000000000001</v>
      </c>
      <c r="E15" s="3">
        <f>[1]Ipc!E219</f>
        <v>0.9838978628741808</v>
      </c>
      <c r="F15" s="4">
        <f>[1]Ipc!F219</f>
        <v>96.32</v>
      </c>
      <c r="G15" s="3">
        <f>[1]Ipc!G219</f>
        <v>1.1000000000000001</v>
      </c>
      <c r="H15" s="3">
        <f>[1]Ipc!H219</f>
        <v>0.97556202334144027</v>
      </c>
    </row>
    <row r="16" spans="1:8" x14ac:dyDescent="0.25">
      <c r="A16" s="2">
        <f t="shared" ref="A16:A25" si="1">A15</f>
        <v>2019</v>
      </c>
      <c r="B16" s="2">
        <f>[1]Ipc!B220</f>
        <v>3</v>
      </c>
      <c r="C16" s="4">
        <f>[1]Ipc!C220</f>
        <v>96.364000000000004</v>
      </c>
      <c r="D16" s="3">
        <f>[1]Ipc!D220</f>
        <v>1.3</v>
      </c>
      <c r="E16" s="3">
        <f>[1]Ipc!E220</f>
        <v>0.97522743381160193</v>
      </c>
      <c r="F16" s="4">
        <f>[1]Ipc!F220</f>
        <v>96.668999999999997</v>
      </c>
      <c r="G16" s="3">
        <f>[1]Ipc!G220</f>
        <v>1.3</v>
      </c>
      <c r="H16" s="3">
        <f>[1]Ipc!H220</f>
        <v>0.96509924067875452</v>
      </c>
    </row>
    <row r="17" spans="1:8" x14ac:dyDescent="0.25">
      <c r="A17" s="2">
        <f t="shared" si="1"/>
        <v>2019</v>
      </c>
      <c r="B17" s="2">
        <f>[1]Ipc!B221</f>
        <v>4</v>
      </c>
      <c r="C17" s="4">
        <f>[1]Ipc!C221</f>
        <v>97.26</v>
      </c>
      <c r="D17" s="3">
        <f>[1]Ipc!D221</f>
        <v>1.5</v>
      </c>
      <c r="E17" s="3">
        <f>[1]Ipc!E221</f>
        <v>0.96924897508222241</v>
      </c>
      <c r="F17" s="4">
        <f>[1]Ipc!F221</f>
        <v>97.644000000000005</v>
      </c>
      <c r="G17" s="3">
        <f>[1]Ipc!G221</f>
        <v>1.5</v>
      </c>
      <c r="H17" s="3">
        <f>[1]Ipc!H221</f>
        <v>0.95740618684135703</v>
      </c>
    </row>
    <row r="18" spans="1:8" x14ac:dyDescent="0.25">
      <c r="A18" s="2">
        <f t="shared" si="1"/>
        <v>2019</v>
      </c>
      <c r="B18" s="2">
        <f>[1]Ipc!B222</f>
        <v>5</v>
      </c>
      <c r="C18" s="4">
        <f>[1]Ipc!C222</f>
        <v>97.679000000000002</v>
      </c>
      <c r="D18" s="3">
        <f>[1]Ipc!D222</f>
        <v>1</v>
      </c>
      <c r="E18" s="3">
        <f>[1]Ipc!E222</f>
        <v>0.9667314196132375</v>
      </c>
      <c r="F18" s="4">
        <f>[1]Ipc!F222</f>
        <v>97.834000000000003</v>
      </c>
      <c r="G18" s="3">
        <f>[1]Ipc!G222</f>
        <v>0.8</v>
      </c>
      <c r="H18" s="3">
        <f>[1]Ipc!H222</f>
        <v>0.95323678000121115</v>
      </c>
    </row>
    <row r="19" spans="1:8" x14ac:dyDescent="0.25">
      <c r="A19" s="2">
        <f t="shared" si="1"/>
        <v>2019</v>
      </c>
      <c r="B19" s="2">
        <f>[1]Ipc!B223</f>
        <v>6</v>
      </c>
      <c r="C19" s="4">
        <f>[1]Ipc!C223</f>
        <v>97.488</v>
      </c>
      <c r="D19" s="3">
        <f>[1]Ipc!D223</f>
        <v>0.4</v>
      </c>
      <c r="E19" s="3">
        <f>[1]Ipc!E223</f>
        <v>0.96848055804190603</v>
      </c>
      <c r="F19" s="4">
        <f>[1]Ipc!F223</f>
        <v>97.718999999999994</v>
      </c>
      <c r="G19" s="3">
        <f>[1]Ipc!G223</f>
        <v>0.4</v>
      </c>
      <c r="H19" s="3">
        <f>[1]Ipc!H223</f>
        <v>0.95338261845619399</v>
      </c>
    </row>
    <row r="20" spans="1:8" x14ac:dyDescent="0.25">
      <c r="A20" s="2">
        <f t="shared" si="1"/>
        <v>2019</v>
      </c>
      <c r="B20" s="2">
        <f>[1]Ipc!B224</f>
        <v>7</v>
      </c>
      <c r="C20" s="4">
        <f>[1]Ipc!C224</f>
        <v>97.018000000000001</v>
      </c>
      <c r="D20" s="3">
        <f>[1]Ipc!D224</f>
        <v>0.4</v>
      </c>
      <c r="E20" s="3">
        <f>[1]Ipc!E224</f>
        <v>0.97530449132356911</v>
      </c>
      <c r="F20" s="4">
        <f>[1]Ipc!F224</f>
        <v>97.113</v>
      </c>
      <c r="G20" s="3">
        <f>[1]Ipc!G224</f>
        <v>0.5</v>
      </c>
      <c r="H20" s="3">
        <f>[1]Ipc!H224</f>
        <v>0.95862465906112682</v>
      </c>
    </row>
    <row r="21" spans="1:8" x14ac:dyDescent="0.25">
      <c r="A21" s="2">
        <f t="shared" si="1"/>
        <v>2019</v>
      </c>
      <c r="B21" s="2">
        <f>[1]Ipc!B225</f>
        <v>8</v>
      </c>
      <c r="C21" s="4">
        <f>[1]Ipc!C225</f>
        <v>97.231999999999999</v>
      </c>
      <c r="D21" s="3">
        <f>[1]Ipc!D225</f>
        <v>0.3</v>
      </c>
      <c r="E21" s="3">
        <f>[1]Ipc!E225</f>
        <v>0.98797184259703708</v>
      </c>
      <c r="F21" s="4">
        <f>[1]Ipc!F225</f>
        <v>97.058999999999997</v>
      </c>
      <c r="G21" s="3">
        <f>[1]Ipc!G225</f>
        <v>0.3</v>
      </c>
      <c r="H21" s="3">
        <f>[1]Ipc!H225</f>
        <v>0.96970542932232695</v>
      </c>
    </row>
    <row r="22" spans="1:8" x14ac:dyDescent="0.25">
      <c r="A22" s="2">
        <f t="shared" si="1"/>
        <v>2019</v>
      </c>
      <c r="B22" s="2">
        <f>[1]Ipc!B226</f>
        <v>9</v>
      </c>
      <c r="C22" s="4">
        <f>[1]Ipc!C226</f>
        <v>96.819000000000003</v>
      </c>
      <c r="D22" s="3">
        <f>[1]Ipc!D226</f>
        <v>0.1</v>
      </c>
      <c r="E22" s="3">
        <f>[1]Ipc!E226</f>
        <v>1.0072112833003337</v>
      </c>
      <c r="F22" s="4">
        <f>[1]Ipc!F226</f>
        <v>97.058999999999997</v>
      </c>
      <c r="G22" s="3">
        <f>[1]Ipc!G226</f>
        <v>0.1</v>
      </c>
      <c r="H22" s="3">
        <f>[1]Ipc!H226</f>
        <v>0.98733560781145446</v>
      </c>
    </row>
    <row r="23" spans="1:8" x14ac:dyDescent="0.25">
      <c r="A23" s="2">
        <f t="shared" si="1"/>
        <v>2019</v>
      </c>
      <c r="B23" s="2">
        <f>[1]Ipc!B227</f>
        <v>10</v>
      </c>
      <c r="C23" s="4">
        <f>[1]Ipc!C227</f>
        <v>97.751999999999995</v>
      </c>
      <c r="D23" s="3">
        <f>[1]Ipc!D227</f>
        <v>0</v>
      </c>
      <c r="E23" s="3">
        <f>[1]Ipc!E227</f>
        <v>1.0337037090490804</v>
      </c>
      <c r="F23" s="4">
        <f>[1]Ipc!F227</f>
        <v>98.001000000000005</v>
      </c>
      <c r="G23" s="3">
        <f>[1]Ipc!G227</f>
        <v>0.1</v>
      </c>
      <c r="H23" s="3">
        <f>[1]Ipc!H227</f>
        <v>1.0121793657786888</v>
      </c>
    </row>
    <row r="24" spans="1:8" x14ac:dyDescent="0.25">
      <c r="A24" s="2">
        <f t="shared" si="1"/>
        <v>2019</v>
      </c>
      <c r="B24" s="2">
        <f>[1]Ipc!B228</f>
        <v>11</v>
      </c>
      <c r="C24" s="4">
        <f>[1]Ipc!C228</f>
        <v>98.222999999999999</v>
      </c>
      <c r="D24" s="3">
        <f>[1]Ipc!D228</f>
        <v>0.4</v>
      </c>
      <c r="E24" s="3">
        <f>[1]Ipc!E228</f>
        <v>1.0680670146753359</v>
      </c>
      <c r="F24" s="4">
        <f>[1]Ipc!F228</f>
        <v>98.167000000000002</v>
      </c>
      <c r="G24" s="3">
        <f>[1]Ipc!G228</f>
        <v>0.4</v>
      </c>
      <c r="H24" s="3">
        <f>[1]Ipc!H228</f>
        <v>1.0448392539458895</v>
      </c>
    </row>
    <row r="25" spans="1:8" x14ac:dyDescent="0.25">
      <c r="A25" s="2">
        <f t="shared" si="1"/>
        <v>2019</v>
      </c>
      <c r="B25" s="2">
        <f>[1]Ipc!B229</f>
        <v>12</v>
      </c>
      <c r="C25" s="4">
        <f>[1]Ipc!C229</f>
        <v>98.194000000000003</v>
      </c>
      <c r="D25" s="3">
        <f>[1]Ipc!D229</f>
        <v>0.9</v>
      </c>
      <c r="E25" s="3">
        <f>[1]Ipc!E229</f>
        <v>1.1108473100313645</v>
      </c>
      <c r="F25" s="4">
        <f>[1]Ipc!F229</f>
        <v>98.096000000000004</v>
      </c>
      <c r="G25" s="3">
        <f>[1]Ipc!G229</f>
        <v>0.8</v>
      </c>
      <c r="H25" s="3">
        <f>[1]Ipc!H229</f>
        <v>1.0858544772456258</v>
      </c>
    </row>
    <row r="26" spans="1:8" x14ac:dyDescent="0.25">
      <c r="A26" s="2">
        <f>[1]Ipc!A230</f>
        <v>2020</v>
      </c>
      <c r="B26" s="2">
        <f>[1]Ipc!B230</f>
        <v>1</v>
      </c>
      <c r="C26" s="4">
        <f>[1]Ipc!C230</f>
        <v>97.087000000000003</v>
      </c>
      <c r="D26" s="3">
        <f>[1]Ipc!D230</f>
        <v>1.1000000000000001</v>
      </c>
      <c r="E26" s="3">
        <f>[1]Ipc!E230</f>
        <v>1.162544311426744</v>
      </c>
      <c r="F26" s="4">
        <f>[1]Ipc!F230</f>
        <v>97.138999999999996</v>
      </c>
      <c r="G26" s="3">
        <f>[1]Ipc!G230</f>
        <v>1.1000000000000001</v>
      </c>
      <c r="H26" s="3">
        <f>[1]Ipc!H230</f>
        <v>1.1357194601067204</v>
      </c>
    </row>
    <row r="27" spans="1:8" x14ac:dyDescent="0.25">
      <c r="A27" s="2">
        <f>A26</f>
        <v>2020</v>
      </c>
      <c r="B27" s="2">
        <f>[1]Ipc!B231</f>
        <v>2</v>
      </c>
      <c r="C27" s="4">
        <f>[1]Ipc!C231</f>
        <v>96.882000000000005</v>
      </c>
      <c r="D27" s="3">
        <f>[1]Ipc!D231</f>
        <v>0.8</v>
      </c>
      <c r="E27" s="3">
        <f>[1]Ipc!E231</f>
        <v>1.2236430929967446</v>
      </c>
      <c r="F27" s="4">
        <f>[1]Ipc!F231</f>
        <v>97.024000000000001</v>
      </c>
      <c r="G27" s="3">
        <f>[1]Ipc!G231</f>
        <v>0.7</v>
      </c>
      <c r="H27" s="3">
        <f>[1]Ipc!H231</f>
        <v>1.194908775952632</v>
      </c>
    </row>
    <row r="28" spans="1:8" x14ac:dyDescent="0.25">
      <c r="A28" s="2">
        <f t="shared" ref="A28:A37" si="2">A27</f>
        <v>2020</v>
      </c>
      <c r="B28" s="2">
        <f>[1]Ipc!B232</f>
        <v>3</v>
      </c>
      <c r="C28" s="4">
        <f>[1]Ipc!C232</f>
        <v>96.34</v>
      </c>
      <c r="D28" s="3">
        <f>[1]Ipc!D232</f>
        <v>0</v>
      </c>
      <c r="E28" s="3">
        <f>[1]Ipc!E232</f>
        <v>1.2946243855216761</v>
      </c>
      <c r="F28" s="4">
        <f>[1]Ipc!F232</f>
        <v>96.652000000000001</v>
      </c>
      <c r="G28" s="3">
        <f>[1]Ipc!G232</f>
        <v>0</v>
      </c>
      <c r="H28" s="3">
        <f>[1]Ipc!H232</f>
        <v>1.2638945176887559</v>
      </c>
    </row>
    <row r="29" spans="1:8" x14ac:dyDescent="0.25">
      <c r="A29" s="2">
        <f t="shared" si="2"/>
        <v>2020</v>
      </c>
      <c r="B29" s="2">
        <f>[1]Ipc!B233</f>
        <v>4</v>
      </c>
      <c r="C29" s="4">
        <f>[1]Ipc!C233</f>
        <v>96.582999999999998</v>
      </c>
      <c r="D29" s="3">
        <f>[1]Ipc!D233</f>
        <v>-0.7</v>
      </c>
      <c r="E29" s="3">
        <f>[1]Ipc!E233</f>
        <v>1.3759395001226127</v>
      </c>
      <c r="F29" s="4">
        <f>[1]Ipc!F233</f>
        <v>96.944000000000003</v>
      </c>
      <c r="G29" s="3">
        <f>[1]Ipc!G233</f>
        <v>-0.7</v>
      </c>
      <c r="H29" s="3">
        <f>[1]Ipc!H233</f>
        <v>1.3431144095554908</v>
      </c>
    </row>
    <row r="30" spans="1:8" x14ac:dyDescent="0.25">
      <c r="A30" s="2">
        <f t="shared" si="2"/>
        <v>2020</v>
      </c>
      <c r="B30" s="2">
        <f>[1]Ipc!B234</f>
        <v>5</v>
      </c>
      <c r="C30" s="4">
        <f>[1]Ipc!C234</f>
        <v>96.628</v>
      </c>
      <c r="D30" s="3">
        <f>[1]Ipc!D234</f>
        <v>-1.1000000000000001</v>
      </c>
      <c r="E30" s="3">
        <f>[1]Ipc!E234</f>
        <v>1.4679498434494116</v>
      </c>
      <c r="F30" s="4">
        <f>[1]Ipc!F234</f>
        <v>96.938000000000002</v>
      </c>
      <c r="G30" s="3">
        <f>[1]Ipc!G234</f>
        <v>-0.9</v>
      </c>
      <c r="H30" s="3">
        <f>[1]Ipc!H234</f>
        <v>1.4329184053406183</v>
      </c>
    </row>
    <row r="31" spans="1:8" x14ac:dyDescent="0.25">
      <c r="A31" s="2">
        <f t="shared" si="2"/>
        <v>2020</v>
      </c>
      <c r="B31" s="2">
        <f>[1]Ipc!B235</f>
        <v>6</v>
      </c>
      <c r="C31" s="4">
        <f>[1]Ipc!C235</f>
        <v>97.003</v>
      </c>
      <c r="D31" s="3">
        <f>[1]Ipc!D235</f>
        <v>-0.5</v>
      </c>
      <c r="E31" s="3">
        <f>[1]Ipc!E235</f>
        <v>1.5708726596866438</v>
      </c>
      <c r="F31" s="4">
        <f>[1]Ipc!F235</f>
        <v>97.385000000000005</v>
      </c>
      <c r="G31" s="3">
        <f>[1]Ipc!G235</f>
        <v>-0.3</v>
      </c>
      <c r="H31" s="3">
        <f>[1]Ipc!H235</f>
        <v>1.5335145758868121</v>
      </c>
    </row>
    <row r="32" spans="1:8" x14ac:dyDescent="0.25">
      <c r="A32" s="2">
        <f t="shared" si="2"/>
        <v>2020</v>
      </c>
      <c r="B32" s="2">
        <f>[1]Ipc!B236</f>
        <v>7</v>
      </c>
      <c r="C32" s="4">
        <f>[1]Ipc!C236</f>
        <v>96.623999999999995</v>
      </c>
      <c r="D32" s="3">
        <f>[1]Ipc!D236</f>
        <v>-0.4</v>
      </c>
      <c r="E32" s="3">
        <f>[1]Ipc!E236</f>
        <v>1.6847468631686411</v>
      </c>
      <c r="F32" s="4">
        <f>[1]Ipc!F236</f>
        <v>96.510999999999996</v>
      </c>
      <c r="G32" s="3">
        <f>[1]Ipc!G236</f>
        <v>-0.6</v>
      </c>
      <c r="H32" s="3">
        <f>[1]Ipc!H236</f>
        <v>1.6449489838141524</v>
      </c>
    </row>
    <row r="33" spans="1:8" x14ac:dyDescent="0.25">
      <c r="A33" s="2">
        <f t="shared" si="2"/>
        <v>2020</v>
      </c>
      <c r="B33" s="2">
        <f>[1]Ipc!B237</f>
        <v>8</v>
      </c>
      <c r="C33" s="4">
        <f>[1]Ipc!C237</f>
        <v>96.679000000000002</v>
      </c>
      <c r="D33" s="3">
        <f>[1]Ipc!D237</f>
        <v>-0.6</v>
      </c>
      <c r="E33" s="3">
        <f>[1]Ipc!E237</f>
        <v>1.8094675576283683</v>
      </c>
      <c r="F33" s="4">
        <f>[1]Ipc!F237</f>
        <v>96.555000000000007</v>
      </c>
      <c r="G33" s="3">
        <f>[1]Ipc!G237</f>
        <v>-0.5</v>
      </c>
      <c r="H33" s="3">
        <f>[1]Ipc!H237</f>
        <v>1.7671403643416173</v>
      </c>
    </row>
    <row r="34" spans="1:8" x14ac:dyDescent="0.25">
      <c r="A34" s="2">
        <f t="shared" si="2"/>
        <v>2020</v>
      </c>
      <c r="B34" s="2">
        <f>[1]Ipc!B238</f>
        <v>9</v>
      </c>
      <c r="C34" s="4">
        <f>[1]Ipc!C238</f>
        <v>96.400999999999996</v>
      </c>
      <c r="D34" s="3">
        <f>[1]Ipc!D238</f>
        <v>-0.4</v>
      </c>
      <c r="E34" s="3">
        <f>[1]Ipc!E238</f>
        <v>1.9447850727110705</v>
      </c>
      <c r="F34" s="4">
        <f>[1]Ipc!F238</f>
        <v>96.7</v>
      </c>
      <c r="G34" s="3">
        <f>[1]Ipc!G238</f>
        <v>-0.4</v>
      </c>
      <c r="H34" s="3">
        <f>[1]Ipc!H238</f>
        <v>1.8998515534531972</v>
      </c>
    </row>
    <row r="35" spans="1:8" x14ac:dyDescent="0.25">
      <c r="A35" s="2">
        <f t="shared" si="2"/>
        <v>2020</v>
      </c>
      <c r="B35" s="2">
        <f>[1]Ipc!B239</f>
        <v>10</v>
      </c>
      <c r="C35" s="4">
        <f>[1]Ipc!C239</f>
        <v>96.971999999999994</v>
      </c>
      <c r="D35" s="3">
        <f>[1]Ipc!D239</f>
        <v>-0.8</v>
      </c>
      <c r="E35" s="3">
        <f>[1]Ipc!E239</f>
        <v>2.0902824139260461</v>
      </c>
      <c r="F35" s="4">
        <f>[1]Ipc!F239</f>
        <v>97.207999999999998</v>
      </c>
      <c r="G35" s="3">
        <f>[1]Ipc!G239</f>
        <v>-0.8</v>
      </c>
      <c r="H35" s="3">
        <f>[1]Ipc!H239</f>
        <v>2.0426879468298038</v>
      </c>
    </row>
    <row r="36" spans="1:8" x14ac:dyDescent="0.25">
      <c r="A36" s="2">
        <f t="shared" si="2"/>
        <v>2020</v>
      </c>
      <c r="B36" s="2">
        <f>[1]Ipc!B240</f>
        <v>11</v>
      </c>
      <c r="C36" s="4">
        <f>[1]Ipc!C240</f>
        <v>97.314999999999998</v>
      </c>
      <c r="D36" s="3">
        <f>[1]Ipc!D240</f>
        <v>-0.9</v>
      </c>
      <c r="E36" s="3">
        <f>[1]Ipc!E240</f>
        <v>2.2453797544858776</v>
      </c>
      <c r="F36" s="4">
        <f>[1]Ipc!F240</f>
        <v>97.367000000000004</v>
      </c>
      <c r="G36" s="3">
        <f>[1]Ipc!G240</f>
        <v>-0.8</v>
      </c>
      <c r="H36" s="3">
        <f>[1]Ipc!H240</f>
        <v>2.1950952282389142</v>
      </c>
    </row>
    <row r="37" spans="1:8" x14ac:dyDescent="0.25">
      <c r="A37" s="2">
        <f t="shared" si="2"/>
        <v>2020</v>
      </c>
      <c r="B37" s="2">
        <f>[1]Ipc!B241</f>
        <v>12</v>
      </c>
      <c r="C37" s="4">
        <f>[1]Ipc!C241</f>
        <v>97.656999999999996</v>
      </c>
      <c r="D37" s="3">
        <f>[1]Ipc!D241</f>
        <v>-0.5</v>
      </c>
      <c r="E37" s="3">
        <f>[1]Ipc!E241</f>
        <v>2.4092965535466249</v>
      </c>
      <c r="F37" s="4">
        <f>[1]Ipc!F241</f>
        <v>97.573999999999998</v>
      </c>
      <c r="G37" s="3">
        <f>[1]Ipc!G241</f>
        <v>-0.5</v>
      </c>
      <c r="H37" s="3">
        <f>[1]Ipc!H241</f>
        <v>2.3563216725628089</v>
      </c>
    </row>
    <row r="38" spans="1:8" x14ac:dyDescent="0.25">
      <c r="A38" s="2">
        <f>[1]Ipc!A242</f>
        <v>2021</v>
      </c>
      <c r="B38" s="2">
        <f>[1]Ipc!B242</f>
        <v>1</v>
      </c>
      <c r="C38" s="4">
        <f>[1]Ipc!C242</f>
        <v>97.566999999999993</v>
      </c>
      <c r="D38" s="3">
        <f>[1]Ipc!D242</f>
        <v>0.5</v>
      </c>
      <c r="E38" s="3">
        <f>[1]Ipc!E242</f>
        <v>2.5810338411147304</v>
      </c>
      <c r="F38" s="4">
        <f>[1]Ipc!F242</f>
        <v>97.582999999999998</v>
      </c>
      <c r="G38" s="3">
        <f>[1]Ipc!G242</f>
        <v>0.5</v>
      </c>
      <c r="H38" s="3">
        <f>[1]Ipc!H242</f>
        <v>2.525407561959585</v>
      </c>
    </row>
    <row r="39" spans="1:8" x14ac:dyDescent="0.25">
      <c r="A39" s="2">
        <f>A38</f>
        <v>2021</v>
      </c>
      <c r="B39" s="2">
        <f>[1]Ipc!B243</f>
        <v>2</v>
      </c>
      <c r="C39" s="4">
        <f>[1]Ipc!C243</f>
        <v>96.828999999999994</v>
      </c>
      <c r="D39" s="3">
        <f>[1]Ipc!D243</f>
        <v>-0.1</v>
      </c>
      <c r="E39" s="3">
        <f>[1]Ipc!E243</f>
        <v>2.7593906127137515</v>
      </c>
      <c r="F39" s="4">
        <f>[1]Ipc!F243</f>
        <v>97.007999999999996</v>
      </c>
      <c r="G39" s="3">
        <f>[1]Ipc!G243</f>
        <v>0</v>
      </c>
      <c r="H39" s="3">
        <f>[1]Ipc!H243</f>
        <v>2.701194822915634</v>
      </c>
    </row>
    <row r="40" spans="1:8" x14ac:dyDescent="0.25">
      <c r="A40" s="2">
        <f t="shared" ref="A40:A49" si="3">A39</f>
        <v>2021</v>
      </c>
      <c r="B40" s="2">
        <f>[1]Ipc!B244</f>
        <v>3</v>
      </c>
      <c r="C40" s="4">
        <f>[1]Ipc!C244</f>
        <v>97.768000000000001</v>
      </c>
      <c r="D40" s="3">
        <f>[1]Ipc!D244</f>
        <v>1.5</v>
      </c>
      <c r="E40" s="3">
        <f>[1]Ipc!E244</f>
        <v>2.9430213476282785</v>
      </c>
      <c r="F40" s="4">
        <f>[1]Ipc!F244</f>
        <v>97.948999999999998</v>
      </c>
      <c r="G40" s="3">
        <f>[1]Ipc!G244</f>
        <v>1.3</v>
      </c>
      <c r="H40" s="3">
        <f>[1]Ipc!H244</f>
        <v>2.8823847286144324</v>
      </c>
    </row>
    <row r="41" spans="1:8" x14ac:dyDescent="0.25">
      <c r="A41" s="2">
        <f t="shared" si="3"/>
        <v>2021</v>
      </c>
      <c r="B41" s="2">
        <f>[1]Ipc!B245</f>
        <v>4</v>
      </c>
      <c r="C41" s="4">
        <f>[1]Ipc!C245</f>
        <v>98.784999999999997</v>
      </c>
      <c r="D41" s="3">
        <f>[1]Ipc!D245</f>
        <v>2.2999999999999998</v>
      </c>
      <c r="E41" s="3">
        <f>[1]Ipc!E245</f>
        <v>3.1303819563503525</v>
      </c>
      <c r="F41" s="4">
        <f>[1]Ipc!F245</f>
        <v>99.105000000000004</v>
      </c>
      <c r="G41" s="3">
        <f>[1]Ipc!G245</f>
        <v>2.2000000000000002</v>
      </c>
      <c r="H41" s="3">
        <f>[1]Ipc!H245</f>
        <v>3.067490969265644</v>
      </c>
    </row>
    <row r="42" spans="1:8" x14ac:dyDescent="0.25">
      <c r="A42" s="2">
        <f t="shared" si="3"/>
        <v>2021</v>
      </c>
      <c r="B42" s="2">
        <f>[1]Ipc!B246</f>
        <v>5</v>
      </c>
      <c r="C42" s="4">
        <f>[1]Ipc!C246</f>
        <v>99.27</v>
      </c>
      <c r="D42" s="3">
        <f>[1]Ipc!D246</f>
        <v>2.7</v>
      </c>
      <c r="E42" s="3">
        <f>[1]Ipc!E246</f>
        <v>3.3198281395562077</v>
      </c>
      <c r="F42" s="4">
        <f>[1]Ipc!F246</f>
        <v>99.572000000000003</v>
      </c>
      <c r="G42" s="3">
        <f>[1]Ipc!G246</f>
        <v>2.7</v>
      </c>
      <c r="H42" s="3">
        <f>[1]Ipc!H246</f>
        <v>3.2549173472505566</v>
      </c>
    </row>
    <row r="43" spans="1:8" x14ac:dyDescent="0.25">
      <c r="A43" s="2">
        <f t="shared" si="3"/>
        <v>2021</v>
      </c>
      <c r="B43" s="2">
        <f>[1]Ipc!B247</f>
        <v>6</v>
      </c>
      <c r="C43" s="4">
        <f>[1]Ipc!C247</f>
        <v>100.02200000000001</v>
      </c>
      <c r="D43" s="3">
        <f>[1]Ipc!D247</f>
        <v>3.1</v>
      </c>
      <c r="E43" s="3">
        <f>[1]Ipc!E247</f>
        <v>3.5096579325084427</v>
      </c>
      <c r="F43" s="4">
        <f>[1]Ipc!F247</f>
        <v>100.04600000000001</v>
      </c>
      <c r="G43" s="3">
        <f>[1]Ipc!G247</f>
        <v>2.7</v>
      </c>
      <c r="H43" s="3">
        <f>[1]Ipc!H247</f>
        <v>3.4430074225220375</v>
      </c>
    </row>
    <row r="44" spans="1:8" x14ac:dyDescent="0.25">
      <c r="A44" s="2">
        <f t="shared" si="3"/>
        <v>2021</v>
      </c>
      <c r="B44" s="2">
        <f>[1]Ipc!B248</f>
        <v>7</v>
      </c>
      <c r="C44" s="4">
        <f>[1]Ipc!C248</f>
        <v>99.503</v>
      </c>
      <c r="D44" s="3">
        <f>[1]Ipc!D248</f>
        <v>3</v>
      </c>
      <c r="E44" s="3">
        <f>[1]Ipc!E248</f>
        <v>3.6981263268488536</v>
      </c>
      <c r="F44" s="4">
        <f>[1]Ipc!F248</f>
        <v>99.292000000000002</v>
      </c>
      <c r="G44" s="3">
        <f>[1]Ipc!G248</f>
        <v>2.9</v>
      </c>
      <c r="H44" s="3">
        <f>[1]Ipc!H248</f>
        <v>3.6300662191060611</v>
      </c>
    </row>
    <row r="45" spans="1:8" x14ac:dyDescent="0.25">
      <c r="A45" s="2">
        <f t="shared" si="3"/>
        <v>2021</v>
      </c>
      <c r="B45" s="2">
        <f>[1]Ipc!B249</f>
        <v>8</v>
      </c>
      <c r="C45" s="4">
        <f>[1]Ipc!C249</f>
        <v>100.11</v>
      </c>
      <c r="D45" s="3">
        <f>[1]Ipc!D249</f>
        <v>3.5</v>
      </c>
      <c r="E45" s="3">
        <f>[1]Ipc!E249</f>
        <v>3.8834598657517021</v>
      </c>
      <c r="F45" s="4">
        <f>[1]Ipc!F249</f>
        <v>99.742999999999995</v>
      </c>
      <c r="G45" s="3">
        <f>[1]Ipc!G249</f>
        <v>3.3</v>
      </c>
      <c r="H45" s="3">
        <f>[1]Ipc!H249</f>
        <v>3.8143471632909276</v>
      </c>
    </row>
    <row r="46" spans="1:8" x14ac:dyDescent="0.25">
      <c r="A46" s="2">
        <f t="shared" si="3"/>
        <v>2021</v>
      </c>
      <c r="B46" s="2">
        <f>[1]Ipc!B250</f>
        <v>9</v>
      </c>
      <c r="C46" s="4">
        <f>[1]Ipc!C250</f>
        <v>100.747</v>
      </c>
      <c r="D46" s="3">
        <f>[1]Ipc!D250</f>
        <v>4.5</v>
      </c>
      <c r="E46" s="3">
        <f>[1]Ipc!E250</f>
        <v>4.0638366113963293</v>
      </c>
      <c r="F46" s="4">
        <f>[1]Ipc!F250</f>
        <v>100.575</v>
      </c>
      <c r="G46" s="3">
        <f>[1]Ipc!G250</f>
        <v>4</v>
      </c>
      <c r="H46" s="3">
        <f>[1]Ipc!H250</f>
        <v>3.9940529823219433</v>
      </c>
    </row>
    <row r="47" spans="1:8" x14ac:dyDescent="0.25">
      <c r="A47" s="2">
        <f t="shared" si="3"/>
        <v>2021</v>
      </c>
      <c r="B47" s="2">
        <f>[1]Ipc!B251</f>
        <v>10</v>
      </c>
      <c r="C47" s="4">
        <f>[1]Ipc!C251</f>
        <v>102.28700000000001</v>
      </c>
      <c r="D47" s="3">
        <f>[1]Ipc!D251</f>
        <v>5.5</v>
      </c>
      <c r="E47" s="3">
        <f>[1]Ipc!E251</f>
        <v>4.2374079968047322</v>
      </c>
      <c r="F47" s="4">
        <f>[1]Ipc!F251</f>
        <v>102.425</v>
      </c>
      <c r="G47" s="3">
        <f>[1]Ipc!G251</f>
        <v>5.4</v>
      </c>
      <c r="H47" s="3">
        <f>[1]Ipc!H251</f>
        <v>4.1673506848914075</v>
      </c>
    </row>
    <row r="48" spans="1:8" x14ac:dyDescent="0.25">
      <c r="A48" s="2">
        <f t="shared" si="3"/>
        <v>2021</v>
      </c>
      <c r="B48" s="2">
        <f>[1]Ipc!B252</f>
        <v>11</v>
      </c>
      <c r="C48" s="4">
        <f>[1]Ipc!C252</f>
        <v>102.85</v>
      </c>
      <c r="D48" s="3">
        <f>[1]Ipc!D252</f>
        <v>5.7</v>
      </c>
      <c r="E48" s="3">
        <f>[1]Ipc!E252</f>
        <v>4.402355744123116</v>
      </c>
      <c r="F48" s="4">
        <f>[1]Ipc!F252</f>
        <v>102.738</v>
      </c>
      <c r="G48" s="3">
        <f>[1]Ipc!G252</f>
        <v>5.5</v>
      </c>
      <c r="H48" s="3">
        <f>[1]Ipc!H252</f>
        <v>4.3324076926789585</v>
      </c>
    </row>
    <row r="49" spans="1:8" x14ac:dyDescent="0.25">
      <c r="A49" s="2">
        <f t="shared" si="3"/>
        <v>2021</v>
      </c>
      <c r="B49" s="2">
        <f>[1]Ipc!B253</f>
        <v>12</v>
      </c>
      <c r="C49" s="4">
        <f>[1]Ipc!C253</f>
        <v>104.261</v>
      </c>
      <c r="D49" s="3">
        <f>[1]Ipc!D253</f>
        <v>6.8</v>
      </c>
      <c r="E49" s="3">
        <f>[1]Ipc!E253</f>
        <v>4.5569492554979085</v>
      </c>
      <c r="F49" s="4">
        <f>[1]Ipc!F253</f>
        <v>103.965</v>
      </c>
      <c r="G49" s="3">
        <f>[1]Ipc!G253</f>
        <v>6.5</v>
      </c>
      <c r="H49" s="3">
        <f>[1]Ipc!H253</f>
        <v>4.4874770280111171</v>
      </c>
    </row>
    <row r="50" spans="1:8" x14ac:dyDescent="0.25">
      <c r="A50" s="2">
        <f>[1]Ipc!A254</f>
        <v>2022</v>
      </c>
      <c r="B50" s="2">
        <f>[1]Ipc!B254</f>
        <v>1</v>
      </c>
      <c r="C50" s="4">
        <f>[1]Ipc!C254</f>
        <v>103.63500000000001</v>
      </c>
      <c r="D50" s="3">
        <f>[1]Ipc!D254</f>
        <v>6.2</v>
      </c>
      <c r="E50" s="3">
        <f>[1]Ipc!E254</f>
        <v>4.699548047259972</v>
      </c>
      <c r="F50" s="4">
        <f>[1]Ipc!F254</f>
        <v>103.56699999999999</v>
      </c>
      <c r="G50" s="3">
        <f>[1]Ipc!G254</f>
        <v>6.1</v>
      </c>
      <c r="H50" s="3">
        <f>[1]Ipc!H254</f>
        <v>4.6308927960135229</v>
      </c>
    </row>
    <row r="51" spans="1:8" x14ac:dyDescent="0.25">
      <c r="A51" s="2">
        <f>A50</f>
        <v>2022</v>
      </c>
      <c r="B51" s="2">
        <f>[1]Ipc!B255</f>
        <v>2</v>
      </c>
      <c r="C51" s="4">
        <f>[1]Ipc!C255</f>
        <v>104.313</v>
      </c>
      <c r="D51" s="3">
        <f>[1]Ipc!D255</f>
        <v>7.7</v>
      </c>
      <c r="E51" s="3">
        <f>[1]Ipc!E255</f>
        <v>4.8286674031529824</v>
      </c>
      <c r="F51" s="4">
        <f>[1]Ipc!F255</f>
        <v>104.40300000000001</v>
      </c>
      <c r="G51" s="3">
        <f>[1]Ipc!G255</f>
        <v>7.6</v>
      </c>
      <c r="H51" s="3">
        <f>[1]Ipc!H255</f>
        <v>4.7611288603515369</v>
      </c>
    </row>
    <row r="52" spans="1:8" x14ac:dyDescent="0.25">
      <c r="A52" s="2">
        <f t="shared" ref="A52:A61" si="4">A51</f>
        <v>2022</v>
      </c>
      <c r="B52" s="2">
        <f>[1]Ipc!B256</f>
        <v>3</v>
      </c>
      <c r="C52" s="4">
        <f>[1]Ipc!C256</f>
        <v>107.727</v>
      </c>
      <c r="D52" s="3">
        <f>[1]Ipc!D256</f>
        <v>10.199999999999999</v>
      </c>
      <c r="E52" s="3">
        <f>[1]Ipc!E256</f>
        <v>4.9429268049728883</v>
      </c>
      <c r="F52" s="4">
        <f>[1]Ipc!F256</f>
        <v>107.566</v>
      </c>
      <c r="G52" s="3">
        <f>[1]Ipc!G256</f>
        <v>9.8000000000000007</v>
      </c>
      <c r="H52" s="3">
        <f>[1]Ipc!H256</f>
        <v>4.8767611060241318</v>
      </c>
    </row>
    <row r="53" spans="1:8" x14ac:dyDescent="0.25">
      <c r="A53" s="2">
        <f t="shared" si="4"/>
        <v>2022</v>
      </c>
      <c r="B53" s="2">
        <f>[1]Ipc!B257</f>
        <v>4</v>
      </c>
      <c r="C53" s="4">
        <f>[1]Ipc!C257</f>
        <v>107.21</v>
      </c>
      <c r="D53" s="3">
        <f>[1]Ipc!D257</f>
        <v>8.5</v>
      </c>
      <c r="E53" s="3">
        <f>[1]Ipc!E257</f>
        <v>5.0411451326126429</v>
      </c>
      <c r="F53" s="4">
        <f>[1]Ipc!F257</f>
        <v>107.375</v>
      </c>
      <c r="G53" s="3">
        <f>[1]Ipc!G257</f>
        <v>8.3000000000000007</v>
      </c>
      <c r="H53" s="3">
        <f>[1]Ipc!H257</f>
        <v>4.9765625618594216</v>
      </c>
    </row>
    <row r="54" spans="1:8" x14ac:dyDescent="0.25">
      <c r="A54" s="2">
        <f t="shared" si="4"/>
        <v>2022</v>
      </c>
      <c r="B54" s="2">
        <f>[1]Ipc!B258</f>
        <v>5</v>
      </c>
      <c r="C54" s="4">
        <f>[1]Ipc!C258</f>
        <v>107.995</v>
      </c>
      <c r="D54" s="3">
        <f>[1]Ipc!D258</f>
        <v>8.8000000000000007</v>
      </c>
      <c r="E54" s="3">
        <f>[1]Ipc!E258</f>
        <v>5.1225063404926319</v>
      </c>
      <c r="F54" s="4">
        <f>[1]Ipc!F258</f>
        <v>108.262</v>
      </c>
      <c r="G54" s="3">
        <f>[1]Ipc!G258</f>
        <v>8.6999999999999993</v>
      </c>
      <c r="H54" s="3">
        <f>[1]Ipc!H258</f>
        <v>5.0596481482753806</v>
      </c>
    </row>
    <row r="55" spans="1:8" x14ac:dyDescent="0.25">
      <c r="A55" s="2">
        <f t="shared" si="4"/>
        <v>2022</v>
      </c>
      <c r="B55" s="2">
        <f>[1]Ipc!B259</f>
        <v>6</v>
      </c>
      <c r="C55" s="4">
        <f>[1]Ipc!C259</f>
        <v>110.033</v>
      </c>
      <c r="D55" s="3">
        <f>[1]Ipc!D259</f>
        <v>10</v>
      </c>
      <c r="E55" s="3">
        <f>[1]Ipc!E259</f>
        <v>5.1864345812879211</v>
      </c>
      <c r="F55" s="4">
        <f>[1]Ipc!F259</f>
        <v>110.267</v>
      </c>
      <c r="G55" s="3">
        <f>[1]Ipc!G259</f>
        <v>10.199999999999999</v>
      </c>
      <c r="H55" s="3">
        <f>[1]Ipc!H259</f>
        <v>5.1253635799565203</v>
      </c>
    </row>
    <row r="56" spans="1:8" x14ac:dyDescent="0.25">
      <c r="A56" s="2">
        <f t="shared" si="4"/>
        <v>2022</v>
      </c>
      <c r="B56" s="2">
        <f>[1]Ipc!B260</f>
        <v>7</v>
      </c>
      <c r="C56" s="4">
        <f>[1]Ipc!C260</f>
        <v>109.929</v>
      </c>
      <c r="D56" s="3">
        <f>[1]Ipc!D260</f>
        <v>10.5</v>
      </c>
      <c r="E56" s="3">
        <f>[1]Ipc!E260</f>
        <v>5.2326093891777079</v>
      </c>
      <c r="F56" s="4">
        <f>[1]Ipc!F260</f>
        <v>109.986</v>
      </c>
      <c r="G56" s="3">
        <f>[1]Ipc!G260</f>
        <v>10.8</v>
      </c>
      <c r="H56" s="3">
        <f>[1]Ipc!H260</f>
        <v>5.1733073737992772</v>
      </c>
    </row>
    <row r="57" spans="1:8" x14ac:dyDescent="0.25">
      <c r="A57" s="2">
        <f t="shared" si="4"/>
        <v>2022</v>
      </c>
      <c r="B57" s="2">
        <f>[1]Ipc!B261</f>
        <v>8</v>
      </c>
      <c r="C57" s="4">
        <f>[1]Ipc!C261</f>
        <v>110.17700000000001</v>
      </c>
      <c r="D57" s="3">
        <f>[1]Ipc!D261</f>
        <v>10.1</v>
      </c>
      <c r="E57" s="3">
        <f>[1]Ipc!E261</f>
        <v>5.2610445737174887</v>
      </c>
      <c r="F57" s="4">
        <f>[1]Ipc!F261</f>
        <v>110.265</v>
      </c>
      <c r="G57" s="3">
        <f>[1]Ipc!G261</f>
        <v>10.5</v>
      </c>
      <c r="H57" s="3">
        <f>[1]Ipc!H261</f>
        <v>5.2034304520070345</v>
      </c>
    </row>
    <row r="58" spans="1:8" x14ac:dyDescent="0.25">
      <c r="A58" s="2">
        <f t="shared" si="4"/>
        <v>2022</v>
      </c>
      <c r="B58" s="2">
        <f>[1]Ipc!B262</f>
        <v>9</v>
      </c>
      <c r="C58" s="4">
        <f>[1]Ipc!C262</f>
        <v>109.145</v>
      </c>
      <c r="D58" s="3">
        <f>[1]Ipc!D262</f>
        <v>8.3000000000000007</v>
      </c>
      <c r="E58" s="3">
        <f>[1]Ipc!E262</f>
        <v>5.2721197354773999</v>
      </c>
      <c r="F58" s="4">
        <f>[1]Ipc!F262</f>
        <v>109.498</v>
      </c>
      <c r="G58" s="3">
        <f>[1]Ipc!G262</f>
        <v>8.9</v>
      </c>
      <c r="H58" s="3">
        <f>[1]Ipc!H262</f>
        <v>5.2160744793266618</v>
      </c>
    </row>
    <row r="59" spans="1:8" x14ac:dyDescent="0.25">
      <c r="A59" s="2">
        <f t="shared" si="4"/>
        <v>2022</v>
      </c>
      <c r="B59" s="2">
        <f>[1]Ipc!B263</f>
        <v>10</v>
      </c>
      <c r="C59" s="4">
        <f>[1]Ipc!C263</f>
        <v>109.523</v>
      </c>
      <c r="D59" s="3">
        <f>[1]Ipc!D263</f>
        <v>7.1</v>
      </c>
      <c r="E59" s="3">
        <f>[1]Ipc!E263</f>
        <v>5.2665505135988475</v>
      </c>
      <c r="F59" s="4">
        <f>[1]Ipc!F263</f>
        <v>109.866</v>
      </c>
      <c r="G59" s="3">
        <f>[1]Ipc!G263</f>
        <v>7.3</v>
      </c>
      <c r="H59" s="3">
        <f>[1]Ipc!H263</f>
        <v>5.2119489378347508</v>
      </c>
    </row>
    <row r="60" spans="1:8" x14ac:dyDescent="0.25">
      <c r="A60" s="2">
        <f t="shared" si="4"/>
        <v>2022</v>
      </c>
      <c r="B60" s="2">
        <f>[1]Ipc!B264</f>
        <v>11</v>
      </c>
      <c r="C60" s="4">
        <f>[1]Ipc!C264</f>
        <v>109.75700000000001</v>
      </c>
      <c r="D60" s="3">
        <f>[1]Ipc!D264</f>
        <v>6.7</v>
      </c>
      <c r="E60" s="3">
        <f>[1]Ipc!E264</f>
        <v>5.2452628166860524</v>
      </c>
      <c r="F60" s="4">
        <f>[1]Ipc!F264</f>
        <v>109.73399999999999</v>
      </c>
      <c r="G60" s="3">
        <f>[1]Ipc!G264</f>
        <v>6.8</v>
      </c>
      <c r="H60" s="3">
        <f>[1]Ipc!H264</f>
        <v>5.1920191377690506</v>
      </c>
    </row>
    <row r="61" spans="1:8" x14ac:dyDescent="0.25">
      <c r="A61" s="2">
        <f t="shared" si="4"/>
        <v>2022</v>
      </c>
      <c r="B61" s="2">
        <f>[1]Ipc!B265</f>
        <v>12</v>
      </c>
      <c r="C61" s="4">
        <f>[1]Ipc!C265</f>
        <v>109.755</v>
      </c>
      <c r="D61" s="3">
        <f>[1]Ipc!D265</f>
        <v>5.3</v>
      </c>
      <c r="E61" s="3">
        <f>[1]Ipc!E265</f>
        <v>5.2093098762242347</v>
      </c>
      <c r="F61" s="4">
        <f>[1]Ipc!F265</f>
        <v>109.899</v>
      </c>
      <c r="G61" s="3">
        <f>[1]Ipc!G265</f>
        <v>5.7</v>
      </c>
      <c r="H61" s="3">
        <f>[1]Ipc!H265</f>
        <v>5.1573953929132932</v>
      </c>
    </row>
    <row r="62" spans="1:8" x14ac:dyDescent="0.25">
      <c r="A62" s="2">
        <f>[1]Ipc!A266</f>
        <v>2023</v>
      </c>
      <c r="B62" s="2">
        <f>[1]Ipc!B266</f>
        <v>1</v>
      </c>
      <c r="C62" s="4">
        <f>[1]Ipc!C266</f>
        <v>109.562</v>
      </c>
      <c r="D62" s="3">
        <f>[1]Ipc!D266</f>
        <v>5.7</v>
      </c>
      <c r="E62" s="3">
        <f>[1]Ipc!E266</f>
        <v>5.159845947114122</v>
      </c>
      <c r="F62" s="4">
        <f>[1]Ipc!F266</f>
        <v>109.66800000000001</v>
      </c>
      <c r="G62" s="3">
        <f>[1]Ipc!G266</f>
        <v>5.9</v>
      </c>
      <c r="H62" s="3">
        <f>[1]Ipc!H266</f>
        <v>5.1092996823888663</v>
      </c>
    </row>
    <row r="63" spans="1:8" x14ac:dyDescent="0.25">
      <c r="A63" s="2">
        <f>A62</f>
        <v>2023</v>
      </c>
      <c r="B63" s="2">
        <f>[1]Ipc!B267</f>
        <v>2</v>
      </c>
      <c r="C63" s="4">
        <f>[1]Ipc!C267</f>
        <v>110.67400000000001</v>
      </c>
      <c r="D63" s="3">
        <f>[1]Ipc!D267</f>
        <v>6.1</v>
      </c>
      <c r="E63" s="3">
        <f>[1]Ipc!E267</f>
        <v>5.0980315821817044</v>
      </c>
      <c r="F63" s="4">
        <f>[1]Ipc!F267</f>
        <v>110.703</v>
      </c>
      <c r="G63" s="3">
        <f>[1]Ipc!G267</f>
        <v>6</v>
      </c>
      <c r="H63" s="3">
        <f>[1]Ipc!H267</f>
        <v>5.0489916661926486</v>
      </c>
    </row>
    <row r="64" spans="1:8" x14ac:dyDescent="0.25">
      <c r="A64" s="2">
        <f t="shared" ref="A64:A73" si="5">A63</f>
        <v>2023</v>
      </c>
      <c r="B64" s="2">
        <f>[1]Ipc!B268</f>
        <v>3</v>
      </c>
      <c r="C64" s="4">
        <f>[1]Ipc!C268</f>
        <v>111.17100000000001</v>
      </c>
      <c r="D64" s="3">
        <f>[1]Ipc!D268</f>
        <v>3.2</v>
      </c>
      <c r="E64" s="3">
        <f>[1]Ipc!E268</f>
        <v>5.0250648449510882</v>
      </c>
      <c r="F64" s="4">
        <f>[1]Ipc!F268</f>
        <v>111.111</v>
      </c>
      <c r="G64" s="3">
        <f>[1]Ipc!G268</f>
        <v>3.3</v>
      </c>
      <c r="H64" s="3">
        <f>[1]Ipc!H268</f>
        <v>4.9777859140657981</v>
      </c>
    </row>
    <row r="65" spans="1:8" x14ac:dyDescent="0.25">
      <c r="A65" s="2">
        <f t="shared" si="5"/>
        <v>2023</v>
      </c>
      <c r="B65" s="2">
        <f>[1]Ipc!B269</f>
        <v>4</v>
      </c>
      <c r="C65" s="4">
        <f>[1]Ipc!C269</f>
        <v>111.857</v>
      </c>
      <c r="D65" s="3">
        <f>[1]Ipc!D269</f>
        <v>4.3</v>
      </c>
      <c r="E65" s="3">
        <f>[1]Ipc!E269</f>
        <v>4.942213380086506</v>
      </c>
      <c r="F65" s="4">
        <f>[1]Ipc!F269</f>
        <v>111.773</v>
      </c>
      <c r="G65" s="3">
        <f>[1]Ipc!G269</f>
        <v>4.0999999999999996</v>
      </c>
      <c r="H65" s="3">
        <f>[1]Ipc!H269</f>
        <v>4.897063037994875</v>
      </c>
    </row>
    <row r="66" spans="1:8" x14ac:dyDescent="0.25">
      <c r="A66" s="2">
        <f t="shared" si="5"/>
        <v>2023</v>
      </c>
      <c r="B66" s="2">
        <f>[1]Ipc!B270</f>
        <v>5</v>
      </c>
      <c r="C66" s="4">
        <f>[1]Ipc!C270</f>
        <v>111.82599999999999</v>
      </c>
      <c r="D66" s="3">
        <f>[1]Ipc!D270</f>
        <v>3.5</v>
      </c>
      <c r="E66" s="3">
        <f>[1]Ipc!E270</f>
        <v>4.8506180916379575</v>
      </c>
      <c r="F66" s="4">
        <f>[1]Ipc!F270</f>
        <v>111.71899999999999</v>
      </c>
      <c r="G66" s="3">
        <f>[1]Ipc!G270</f>
        <v>3.2</v>
      </c>
      <c r="H66" s="3">
        <f>[1]Ipc!H270</f>
        <v>4.8080871370557405</v>
      </c>
    </row>
    <row r="67" spans="1:8" x14ac:dyDescent="0.25">
      <c r="A67" s="2">
        <f t="shared" si="5"/>
        <v>2023</v>
      </c>
      <c r="B67" s="2">
        <f>[1]Ipc!B271</f>
        <v>6</v>
      </c>
      <c r="C67" s="4">
        <f>[1]Ipc!C271</f>
        <v>112.56100000000001</v>
      </c>
      <c r="D67" s="3">
        <f>[1]Ipc!D271</f>
        <v>2.2999999999999998</v>
      </c>
      <c r="E67" s="3">
        <f>[1]Ipc!E271</f>
        <v>4.7513752855040465</v>
      </c>
      <c r="F67" s="4">
        <f>[1]Ipc!F271</f>
        <v>112.354</v>
      </c>
      <c r="G67" s="3">
        <f>[1]Ipc!G271</f>
        <v>1.9</v>
      </c>
      <c r="H67" s="3">
        <f>[1]Ipc!H271</f>
        <v>4.7120669587243942</v>
      </c>
    </row>
    <row r="68" spans="1:8" x14ac:dyDescent="0.25">
      <c r="A68" s="2">
        <f t="shared" si="5"/>
        <v>2023</v>
      </c>
      <c r="B68" s="2">
        <f>[1]Ipc!B272</f>
        <v>7</v>
      </c>
      <c r="C68" s="4">
        <f>[1]Ipc!C272</f>
        <v>112.825</v>
      </c>
      <c r="D68" s="3">
        <f>[1]Ipc!D272</f>
        <v>2.6</v>
      </c>
      <c r="E68" s="3">
        <f>[1]Ipc!E272</f>
        <v>4.6454874746603467</v>
      </c>
      <c r="F68" s="4">
        <f>[1]Ipc!F272</f>
        <v>112.544</v>
      </c>
      <c r="G68" s="3">
        <f>[1]Ipc!G272</f>
        <v>2.2999999999999998</v>
      </c>
      <c r="H68" s="3">
        <f>[1]Ipc!H272</f>
        <v>4.6100995777589846</v>
      </c>
    </row>
    <row r="69" spans="1:8" x14ac:dyDescent="0.25">
      <c r="A69" s="2">
        <f t="shared" si="5"/>
        <v>2023</v>
      </c>
      <c r="B69" s="2">
        <f>[1]Ipc!B273</f>
        <v>8</v>
      </c>
      <c r="C69" s="4">
        <f>[1]Ipc!C273</f>
        <v>113.675</v>
      </c>
      <c r="D69" s="3">
        <f>[1]Ipc!D273</f>
        <v>3.2</v>
      </c>
      <c r="E69" s="3">
        <f>[1]Ipc!E273</f>
        <v>4.5337869376876059</v>
      </c>
      <c r="F69" s="4">
        <f>[1]Ipc!F273</f>
        <v>113.149</v>
      </c>
      <c r="G69" s="3">
        <f>[1]Ipc!G273</f>
        <v>2.6</v>
      </c>
      <c r="H69" s="3">
        <f>[1]Ipc!H273</f>
        <v>4.5030867864899715</v>
      </c>
    </row>
    <row r="70" spans="1:8" x14ac:dyDescent="0.25">
      <c r="A70" s="2">
        <f t="shared" si="5"/>
        <v>2023</v>
      </c>
      <c r="B70" s="2">
        <f>[1]Ipc!B274</f>
        <v>9</v>
      </c>
      <c r="C70" s="4">
        <f>[1]Ipc!C274</f>
        <v>113.648</v>
      </c>
      <c r="D70" s="3">
        <f>[1]Ipc!D274</f>
        <v>4.0999999999999996</v>
      </c>
      <c r="E70" s="3">
        <f>[1]Ipc!E274</f>
        <v>4.4169639054252752</v>
      </c>
      <c r="F70" s="4">
        <f>[1]Ipc!F274</f>
        <v>113.348</v>
      </c>
      <c r="G70" s="3">
        <f>[1]Ipc!G274</f>
        <v>3.5</v>
      </c>
      <c r="H70" s="3">
        <f>[1]Ipc!H274</f>
        <v>4.3917699536660262</v>
      </c>
    </row>
    <row r="71" spans="1:8" x14ac:dyDescent="0.25">
      <c r="A71" s="2">
        <f t="shared" si="5"/>
        <v>2023</v>
      </c>
      <c r="B71" s="2">
        <f>[1]Ipc!B275</f>
        <v>10</v>
      </c>
      <c r="C71" s="4">
        <f>[1]Ipc!C275</f>
        <v>113.76</v>
      </c>
      <c r="D71" s="3">
        <f>[1]Ipc!D275</f>
        <v>3.9</v>
      </c>
      <c r="E71" s="3">
        <f>[1]Ipc!E275</f>
        <v>4.2956159846199116</v>
      </c>
      <c r="F71" s="4">
        <f>[1]Ipc!F275</f>
        <v>113.676</v>
      </c>
      <c r="G71" s="3">
        <f>[1]Ipc!G275</f>
        <v>3.5</v>
      </c>
      <c r="H71" s="3">
        <f>[1]Ipc!H275</f>
        <v>4.2767582892312026</v>
      </c>
    </row>
    <row r="72" spans="1:8" x14ac:dyDescent="0.25">
      <c r="A72" s="2">
        <f t="shared" si="5"/>
        <v>2023</v>
      </c>
      <c r="B72" s="2">
        <f>[1]Ipc!B276</f>
        <v>11</v>
      </c>
      <c r="C72" s="4">
        <f>[1]Ipc!C276</f>
        <v>113.503</v>
      </c>
      <c r="D72" s="3">
        <f>[1]Ipc!D276</f>
        <v>3.4</v>
      </c>
      <c r="E72" s="3">
        <f>[1]Ipc!E276</f>
        <v>4.170318770635749</v>
      </c>
      <c r="F72" s="4">
        <f>[1]Ipc!F276</f>
        <v>113.28</v>
      </c>
      <c r="G72" s="3">
        <f>[1]Ipc!G276</f>
        <v>3.2</v>
      </c>
      <c r="H72" s="3">
        <f>[1]Ipc!H276</f>
        <v>4.1585990746605495</v>
      </c>
    </row>
    <row r="73" spans="1:8" x14ac:dyDescent="0.25">
      <c r="A73" s="2">
        <f t="shared" si="5"/>
        <v>2023</v>
      </c>
      <c r="B73" s="2">
        <f>[1]Ipc!B277</f>
        <v>12</v>
      </c>
      <c r="C73" s="4">
        <f>[1]Ipc!C277</f>
        <v>113.345</v>
      </c>
      <c r="D73" s="3">
        <f>[1]Ipc!D277</f>
        <v>3.3</v>
      </c>
      <c r="E73" s="3">
        <f>[1]Ipc!E277</f>
        <v>4.0416203855047579</v>
      </c>
      <c r="F73" s="4">
        <f>[1]Ipc!F277</f>
        <v>113.30800000000001</v>
      </c>
      <c r="G73" s="3">
        <f>[1]Ipc!G277</f>
        <v>3.1</v>
      </c>
      <c r="H73" s="3">
        <f>[1]Ipc!H277</f>
        <v>4.0377856498812523</v>
      </c>
    </row>
    <row r="74" spans="1:8" x14ac:dyDescent="0.25">
      <c r="A74" s="2">
        <f>[1]Ipc!A278</f>
        <v>2024</v>
      </c>
      <c r="B74" s="2">
        <f>[1]Ipc!B278</f>
        <v>1</v>
      </c>
      <c r="C74" s="4">
        <f>[1]Ipc!C278</f>
        <v>113.61799999999999</v>
      </c>
      <c r="D74" s="3">
        <f>[1]Ipc!D278</f>
        <v>3.7</v>
      </c>
      <c r="E74" s="3">
        <f>[1]Ipc!E278</f>
        <v>3.9100154568998362</v>
      </c>
      <c r="F74" s="4">
        <f>[1]Ipc!F278</f>
        <v>113.404</v>
      </c>
      <c r="G74" s="3">
        <f>[1]Ipc!G278</f>
        <v>3.4</v>
      </c>
      <c r="H74" s="3">
        <f>[1]Ipc!H278</f>
        <v>3.9147447854403126</v>
      </c>
    </row>
    <row r="75" spans="1:8" x14ac:dyDescent="0.25">
      <c r="A75" s="2">
        <f>A74</f>
        <v>2024</v>
      </c>
      <c r="B75" s="2">
        <f>[1]Ipc!B279</f>
        <v>2</v>
      </c>
      <c r="C75" s="4">
        <f>[1]Ipc!C279</f>
        <v>113.798</v>
      </c>
      <c r="D75" s="3">
        <f>[1]Ipc!D279</f>
        <v>2.8</v>
      </c>
      <c r="E75" s="3">
        <f>[1]Ipc!E279</f>
        <v>3.7759471110782221</v>
      </c>
      <c r="F75" s="4">
        <f>[1]Ipc!F279</f>
        <v>113.807</v>
      </c>
      <c r="G75" s="3">
        <f>[1]Ipc!G279</f>
        <v>2.8</v>
      </c>
      <c r="H75" s="3">
        <f>[1]Ipc!H279</f>
        <v>3.7898381278812661</v>
      </c>
    </row>
    <row r="76" spans="1:8" x14ac:dyDescent="0.25">
      <c r="A76" s="2">
        <f t="shared" ref="A76:A85" si="6">A75</f>
        <v>2024</v>
      </c>
      <c r="B76" s="2">
        <f>[1]Ipc!B280</f>
        <v>3</v>
      </c>
      <c r="C76" s="4">
        <f>[1]Ipc!C280</f>
        <v>114.48399999999999</v>
      </c>
      <c r="D76" s="3">
        <f>[1]Ipc!D280</f>
        <v>3</v>
      </c>
      <c r="E76" s="3">
        <f>[1]Ipc!E280</f>
        <v>3.6398438898904244</v>
      </c>
      <c r="F76" s="4">
        <f>[1]Ipc!F280</f>
        <v>114.67400000000001</v>
      </c>
      <c r="G76" s="3">
        <f>[1]Ipc!G280</f>
        <v>3.2</v>
      </c>
      <c r="H76" s="3">
        <f>[1]Ipc!H280</f>
        <v>3.6633915775819945</v>
      </c>
    </row>
    <row r="77" spans="1:8" x14ac:dyDescent="0.25">
      <c r="A77" s="2">
        <f t="shared" si="6"/>
        <v>2024</v>
      </c>
      <c r="B77" s="2">
        <f>[1]Ipc!B281</f>
        <v>4</v>
      </c>
      <c r="C77" s="4">
        <f>[1]Ipc!C281</f>
        <v>115.393</v>
      </c>
      <c r="D77" s="3">
        <f>[1]Ipc!D281</f>
        <v>3.2</v>
      </c>
      <c r="E77" s="3">
        <f>[1]Ipc!E281</f>
        <v>3.5020665610820161</v>
      </c>
      <c r="F77" s="4">
        <f>[1]Ipc!F281</f>
        <v>115.47199999999999</v>
      </c>
      <c r="G77" s="3">
        <f>[1]Ipc!G281</f>
        <v>3.3</v>
      </c>
      <c r="H77" s="3">
        <f>[1]Ipc!H281</f>
        <v>3.5356622961614992</v>
      </c>
    </row>
    <row r="78" spans="1:8" x14ac:dyDescent="0.25">
      <c r="A78" s="2">
        <f t="shared" si="6"/>
        <v>2024</v>
      </c>
      <c r="B78" s="2">
        <f>[1]Ipc!B282</f>
        <v>5</v>
      </c>
      <c r="C78" s="4">
        <f>[1]Ipc!C282</f>
        <v>115.759</v>
      </c>
      <c r="D78" s="3">
        <f>[1]Ipc!D282</f>
        <v>3.5</v>
      </c>
      <c r="E78" s="3">
        <f>[1]Ipc!E282</f>
        <v>3.3629314587951065</v>
      </c>
      <c r="F78" s="4">
        <f>[1]Ipc!F282</f>
        <v>115.776</v>
      </c>
      <c r="G78" s="3">
        <f>[1]Ipc!G282</f>
        <v>3.6</v>
      </c>
      <c r="H78" s="3">
        <f>[1]Ipc!H282</f>
        <v>3.4068752652681167</v>
      </c>
    </row>
    <row r="79" spans="1:8" x14ac:dyDescent="0.25">
      <c r="A79" s="2">
        <f t="shared" si="6"/>
        <v>2024</v>
      </c>
      <c r="B79" s="2">
        <f>[1]Ipc!B283</f>
        <v>6</v>
      </c>
      <c r="C79" s="4">
        <f>[1]Ipc!C283</f>
        <v>116.004</v>
      </c>
      <c r="D79" s="3">
        <f>[1]Ipc!D283</f>
        <v>3.1</v>
      </c>
      <c r="E79" s="3">
        <f>[1]Ipc!E283</f>
        <v>3.2227339403272861</v>
      </c>
      <c r="F79" s="4">
        <f>[1]Ipc!F283</f>
        <v>116.212</v>
      </c>
      <c r="G79" s="3">
        <f>[1]Ipc!G283</f>
        <v>3.4</v>
      </c>
      <c r="H79" s="3">
        <f>[1]Ipc!H283</f>
        <v>3.2772391011129507</v>
      </c>
    </row>
    <row r="80" spans="1:8" x14ac:dyDescent="0.25">
      <c r="A80" s="2">
        <f t="shared" si="6"/>
        <v>2024</v>
      </c>
      <c r="B80" s="2">
        <f>[1]Ipc!B284</f>
        <v>7</v>
      </c>
      <c r="C80" s="4">
        <f>[1]Ipc!C284</f>
        <v>115.604</v>
      </c>
      <c r="D80" s="3">
        <f>[1]Ipc!D284</f>
        <v>2.5</v>
      </c>
      <c r="E80" s="3">
        <f>[1]Ipc!E284</f>
        <v>3.0817788816248401</v>
      </c>
      <c r="F80" s="4">
        <f>[1]Ipc!F284</f>
        <v>115.66</v>
      </c>
      <c r="G80" s="3">
        <f>[1]Ipc!G284</f>
        <v>2.8</v>
      </c>
      <c r="H80" s="3">
        <f>[1]Ipc!H284</f>
        <v>3.1469758313470169</v>
      </c>
    </row>
    <row r="81" spans="1:8" x14ac:dyDescent="0.25">
      <c r="A81" s="2">
        <f t="shared" si="6"/>
        <v>2024</v>
      </c>
      <c r="B81" s="2">
        <f>[1]Ipc!B285</f>
        <v>8</v>
      </c>
      <c r="C81" s="4">
        <f>[1]Ipc!C285</f>
        <v>115.929</v>
      </c>
      <c r="D81" s="3">
        <f>[1]Ipc!D285</f>
        <v>2</v>
      </c>
      <c r="E81" s="3">
        <f>[1]Ipc!E285</f>
        <v>2.9403626354437535</v>
      </c>
      <c r="F81" s="4">
        <f>[1]Ipc!F285</f>
        <v>115.70699999999999</v>
      </c>
      <c r="G81" s="3">
        <f>[1]Ipc!G285</f>
        <v>2.2999999999999998</v>
      </c>
      <c r="H81" s="3">
        <f>[1]Ipc!H285</f>
        <v>3.0163160086837539</v>
      </c>
    </row>
    <row r="82" spans="1:8" x14ac:dyDescent="0.25">
      <c r="A82" s="2">
        <f t="shared" si="6"/>
        <v>2024</v>
      </c>
      <c r="B82" s="2">
        <f>[1]Ipc!B286</f>
        <v>9</v>
      </c>
      <c r="C82" s="4">
        <f>[1]Ipc!C286</f>
        <v>114.83</v>
      </c>
      <c r="D82" s="3">
        <f>[1]Ipc!D286</f>
        <v>1</v>
      </c>
      <c r="E82" s="3">
        <f>[1]Ipc!E286</f>
        <v>2.7987411532287885</v>
      </c>
      <c r="F82" s="4">
        <f>[1]Ipc!F286</f>
        <v>115.009</v>
      </c>
      <c r="G82" s="3">
        <f>[1]Ipc!G286</f>
        <v>1.5</v>
      </c>
      <c r="H82" s="3">
        <f>[1]Ipc!H286</f>
        <v>2.8854660902927578</v>
      </c>
    </row>
    <row r="83" spans="1:8" x14ac:dyDescent="0.25">
      <c r="A83" s="2">
        <f t="shared" si="6"/>
        <v>2024</v>
      </c>
      <c r="B83" s="2">
        <f>[1]Ipc!B287</f>
        <v>10</v>
      </c>
      <c r="C83" s="4">
        <f>[1]Ipc!C287</f>
        <v>115.468</v>
      </c>
      <c r="D83" s="3">
        <f>[1]Ipc!D287</f>
        <v>1.5</v>
      </c>
      <c r="E83" s="3">
        <f>[1]Ipc!E287</f>
        <v>2.6571050834639123</v>
      </c>
      <c r="F83" s="4">
        <f>[1]Ipc!F287</f>
        <v>115.726</v>
      </c>
      <c r="G83" s="3">
        <f>[1]Ipc!G287</f>
        <v>1.8</v>
      </c>
      <c r="H83" s="3">
        <f>[1]Ipc!H287</f>
        <v>2.754582789176355</v>
      </c>
    </row>
    <row r="84" spans="1:8" x14ac:dyDescent="0.25">
      <c r="A84" s="2">
        <f t="shared" si="6"/>
        <v>2024</v>
      </c>
      <c r="B84" s="2">
        <f>[1]Ipc!B288</f>
        <v>11</v>
      </c>
      <c r="C84" s="4">
        <f>[1]Ipc!C288</f>
        <v>116.039</v>
      </c>
      <c r="D84" s="3">
        <f>[1]Ipc!D288</f>
        <v>2.2000000000000002</v>
      </c>
      <c r="E84" s="3">
        <f>[1]Ipc!E288</f>
        <v>2.515520162053007</v>
      </c>
      <c r="F84" s="4">
        <f>[1]Ipc!F288</f>
        <v>116.01</v>
      </c>
      <c r="G84" s="3">
        <f>[1]Ipc!G288</f>
        <v>2.4</v>
      </c>
      <c r="H84" s="3">
        <f>[1]Ipc!H288</f>
        <v>2.6237266054139354</v>
      </c>
    </row>
    <row r="85" spans="1:8" x14ac:dyDescent="0.25">
      <c r="A85" s="2">
        <f t="shared" si="6"/>
        <v>2024</v>
      </c>
      <c r="B85" s="2">
        <f>[1]Ipc!B289</f>
        <v>12</v>
      </c>
      <c r="C85" s="4">
        <f>[1]Ipc!C289</f>
        <v>116.628</v>
      </c>
      <c r="D85" s="3">
        <f>[1]Ipc!D289</f>
        <v>2.9</v>
      </c>
      <c r="E85" s="3">
        <f>[1]Ipc!E289</f>
        <v>2.3739717703802699</v>
      </c>
      <c r="F85" s="4">
        <f>[1]Ipc!F289</f>
        <v>116.53400000000001</v>
      </c>
      <c r="G85" s="3">
        <f>[1]Ipc!G289</f>
        <v>2.8</v>
      </c>
      <c r="H85" s="3">
        <f>[1]Ipc!H289</f>
        <v>2.4928917486134177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55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tr">
        <f>[1]PRD_B!A1</f>
        <v>Año</v>
      </c>
      <c r="B1" s="1" t="str">
        <f>[1]PRD_B!B1</f>
        <v>Mes</v>
      </c>
      <c r="C1" s="2" t="str">
        <f>[1]PRD_B!C1</f>
        <v>Beneficiarios prestaciones por desempleo Cantabria</v>
      </c>
      <c r="D1" s="2" t="str">
        <f>[1]PRD_B!D1</f>
        <v>Beneficiarios prestaciones por desempleo Cantabria. Var interanual</v>
      </c>
      <c r="E1" s="2" t="str">
        <f>[1]PRD_B!E1</f>
        <v>Beneficiarios prestaciones por desempleo Cantabria. Tendencia</v>
      </c>
      <c r="F1" s="2" t="str">
        <f>[1]PRD_B!F1</f>
        <v>Beneficiarios prestaciones por desempleos España</v>
      </c>
      <c r="G1" s="2" t="str">
        <f>[1]PRD_B!G1</f>
        <v>Beneficiarios prestaciones por desempleos España. Var interanual</v>
      </c>
      <c r="H1" s="2" t="str">
        <f>[1]PRD_B!$H$1</f>
        <v>Beneficiarios prestaciones por desempleos España. Tendencia</v>
      </c>
    </row>
    <row r="2" spans="1:8" x14ac:dyDescent="0.25">
      <c r="A2" s="2">
        <f>[1]PRD_B!A206</f>
        <v>2018</v>
      </c>
      <c r="B2" s="2">
        <f>[1]PRD_B!B206</f>
        <v>1</v>
      </c>
      <c r="C2" s="4">
        <f>[1]PRD_B!C206</f>
        <v>20988</v>
      </c>
      <c r="D2" s="3">
        <f>[1]PRD_B!D206</f>
        <v>-7.6029055690072678</v>
      </c>
      <c r="E2" s="3">
        <f>[1]PRD_B!E206</f>
        <v>-3.3350855781767521</v>
      </c>
      <c r="F2" s="4">
        <f>[1]PRD_B!F206</f>
        <v>1953278</v>
      </c>
      <c r="G2" s="3">
        <f>[1]PRD_B!G206</f>
        <v>-3.0431577719480685</v>
      </c>
      <c r="H2" s="3">
        <f>[1]PRD_B!H206</f>
        <v>-1.1119163918666282</v>
      </c>
    </row>
    <row r="3" spans="1:8" x14ac:dyDescent="0.25">
      <c r="A3" s="2">
        <f>A2</f>
        <v>2018</v>
      </c>
      <c r="B3" s="2">
        <f>[1]PRD_B!B207</f>
        <v>2</v>
      </c>
      <c r="C3" s="4">
        <f>[1]PRD_B!C207</f>
        <v>21048</v>
      </c>
      <c r="D3" s="3">
        <f>[1]PRD_B!D207</f>
        <v>-5.1464623704371331</v>
      </c>
      <c r="E3" s="3">
        <f>[1]PRD_B!E207</f>
        <v>-2.5322737470591243</v>
      </c>
      <c r="F3" s="4">
        <f>[1]PRD_B!F207</f>
        <v>1913555</v>
      </c>
      <c r="G3" s="3">
        <f>[1]PRD_B!G207</f>
        <v>-2.8584728988767294</v>
      </c>
      <c r="H3" s="3">
        <f>[1]PRD_B!H207</f>
        <v>-0.34506394051296962</v>
      </c>
    </row>
    <row r="4" spans="1:8" x14ac:dyDescent="0.25">
      <c r="A4" s="2">
        <f t="shared" ref="A4:A13" si="0">A3</f>
        <v>2018</v>
      </c>
      <c r="B4" s="2">
        <f>[1]PRD_B!B208</f>
        <v>3</v>
      </c>
      <c r="C4" s="4">
        <f>[1]PRD_B!C208</f>
        <v>18598</v>
      </c>
      <c r="D4" s="3">
        <f>[1]PRD_B!D208</f>
        <v>-10.448767334360554</v>
      </c>
      <c r="E4" s="3">
        <f>[1]PRD_B!E208</f>
        <v>-1.6934227212271713</v>
      </c>
      <c r="F4" s="4">
        <f>[1]PRD_B!F208</f>
        <v>1825393</v>
      </c>
      <c r="G4" s="3">
        <f>[1]PRD_B!G208</f>
        <v>-4.7967417767309728</v>
      </c>
      <c r="H4" s="3">
        <f>[1]PRD_B!H208</f>
        <v>0.44628971958616814</v>
      </c>
    </row>
    <row r="5" spans="1:8" x14ac:dyDescent="0.25">
      <c r="A5" s="2">
        <f t="shared" si="0"/>
        <v>2018</v>
      </c>
      <c r="B5" s="2">
        <f>[1]PRD_B!B209</f>
        <v>4</v>
      </c>
      <c r="C5" s="4">
        <f>[1]PRD_B!C209</f>
        <v>18055</v>
      </c>
      <c r="D5" s="3">
        <f>[1]PRD_B!D209</f>
        <v>-9.1252264948661121</v>
      </c>
      <c r="E5" s="3">
        <f>[1]PRD_B!E209</f>
        <v>-0.8193450699648972</v>
      </c>
      <c r="F5" s="4">
        <f>[1]PRD_B!F209</f>
        <v>1769587</v>
      </c>
      <c r="G5" s="3">
        <f>[1]PRD_B!G209</f>
        <v>-2.2741744244289874</v>
      </c>
      <c r="H5" s="3">
        <f>[1]PRD_B!H209</f>
        <v>1.2618146711456872</v>
      </c>
    </row>
    <row r="6" spans="1:8" x14ac:dyDescent="0.25">
      <c r="A6" s="2">
        <f t="shared" si="0"/>
        <v>2018</v>
      </c>
      <c r="B6" s="2">
        <f>[1]PRD_B!B210</f>
        <v>5</v>
      </c>
      <c r="C6" s="4">
        <f>[1]PRD_B!C210</f>
        <v>17116</v>
      </c>
      <c r="D6" s="3">
        <f>[1]PRD_B!D210</f>
        <v>-8.587908566545611</v>
      </c>
      <c r="E6" s="3">
        <f>[1]PRD_B!E210</f>
        <v>8.8538627401114844E-2</v>
      </c>
      <c r="F6" s="4">
        <f>[1]PRD_B!F210</f>
        <v>1716471</v>
      </c>
      <c r="G6" s="3">
        <f>[1]PRD_B!G210</f>
        <v>-2.4464668428892722</v>
      </c>
      <c r="H6" s="3">
        <f>[1]PRD_B!H210</f>
        <v>2.1008168974710233</v>
      </c>
    </row>
    <row r="7" spans="1:8" x14ac:dyDescent="0.25">
      <c r="A7" s="2">
        <f t="shared" si="0"/>
        <v>2018</v>
      </c>
      <c r="B7" s="2">
        <f>[1]PRD_B!B211</f>
        <v>6</v>
      </c>
      <c r="C7" s="4">
        <f>[1]PRD_B!C211</f>
        <v>16466</v>
      </c>
      <c r="D7" s="3">
        <f>[1]PRD_B!D211</f>
        <v>-5.5956885678247854</v>
      </c>
      <c r="E7" s="3">
        <f>[1]PRD_B!E211</f>
        <v>1.0282309942231083</v>
      </c>
      <c r="F7" s="4">
        <f>[1]PRD_B!F211</f>
        <v>1714146</v>
      </c>
      <c r="G7" s="3">
        <f>[1]PRD_B!G211</f>
        <v>-2.880311028491489</v>
      </c>
      <c r="H7" s="3">
        <f>[1]PRD_B!H211</f>
        <v>2.9623568270693084</v>
      </c>
    </row>
    <row r="8" spans="1:8" x14ac:dyDescent="0.25">
      <c r="A8" s="2">
        <f t="shared" si="0"/>
        <v>2018</v>
      </c>
      <c r="B8" s="2">
        <f>[1]PRD_B!B212</f>
        <v>7</v>
      </c>
      <c r="C8" s="4">
        <f>[1]PRD_B!C212</f>
        <v>16119</v>
      </c>
      <c r="D8" s="3">
        <f>[1]PRD_B!D212</f>
        <v>-5.0706713780918733</v>
      </c>
      <c r="E8" s="3">
        <f>[1]PRD_B!E212</f>
        <v>1.9971321227981913</v>
      </c>
      <c r="F8" s="4">
        <f>[1]PRD_B!F212</f>
        <v>1778421</v>
      </c>
      <c r="G8" s="3">
        <f>[1]PRD_B!G212</f>
        <v>-3.9301524707280544</v>
      </c>
      <c r="H8" s="3">
        <f>[1]PRD_B!H212</f>
        <v>3.8451791048545934</v>
      </c>
    </row>
    <row r="9" spans="1:8" x14ac:dyDescent="0.25">
      <c r="A9" s="2">
        <f t="shared" si="0"/>
        <v>2018</v>
      </c>
      <c r="B9" s="2">
        <f>[1]PRD_B!B213</f>
        <v>8</v>
      </c>
      <c r="C9" s="4">
        <f>[1]PRD_B!C213</f>
        <v>16111</v>
      </c>
      <c r="D9" s="3">
        <f>[1]PRD_B!D213</f>
        <v>-4.3630535438679789</v>
      </c>
      <c r="E9" s="3">
        <f>[1]PRD_B!E213</f>
        <v>2.9921821110094413</v>
      </c>
      <c r="F9" s="4">
        <f>[1]PRD_B!F213</f>
        <v>1836288</v>
      </c>
      <c r="G9" s="3">
        <f>[1]PRD_B!G213</f>
        <v>-3.133631412697846</v>
      </c>
      <c r="H9" s="3">
        <f>[1]PRD_B!H213</f>
        <v>4.7476226349176267</v>
      </c>
    </row>
    <row r="10" spans="1:8" x14ac:dyDescent="0.25">
      <c r="A10" s="2">
        <f t="shared" si="0"/>
        <v>2018</v>
      </c>
      <c r="B10" s="2">
        <f>[1]PRD_B!B214</f>
        <v>9</v>
      </c>
      <c r="C10" s="4">
        <f>[1]PRD_B!C214</f>
        <v>15604</v>
      </c>
      <c r="D10" s="3">
        <f>[1]PRD_B!D214</f>
        <v>-6.741573033707871</v>
      </c>
      <c r="E10" s="3">
        <f>[1]PRD_B!E214</f>
        <v>4.0098302370523742</v>
      </c>
      <c r="F10" s="4">
        <f>[1]PRD_B!F214</f>
        <v>1711575</v>
      </c>
      <c r="G10" s="3">
        <f>[1]PRD_B!G214</f>
        <v>-2.7842859942235454</v>
      </c>
      <c r="H10" s="3">
        <f>[1]PRD_B!H214</f>
        <v>5.667486367767518</v>
      </c>
    </row>
    <row r="11" spans="1:8" x14ac:dyDescent="0.25">
      <c r="A11" s="2">
        <f t="shared" si="0"/>
        <v>2018</v>
      </c>
      <c r="B11" s="2">
        <f>[1]PRD_B!B215</f>
        <v>10</v>
      </c>
      <c r="C11" s="4">
        <f>[1]PRD_B!C215</f>
        <v>17168</v>
      </c>
      <c r="D11" s="3">
        <f>[1]PRD_B!D215</f>
        <v>-4.0893854748603298</v>
      </c>
      <c r="E11" s="3">
        <f>[1]PRD_B!E215</f>
        <v>5.046014998868694</v>
      </c>
      <c r="F11" s="4">
        <f>[1]PRD_B!F215</f>
        <v>1756973</v>
      </c>
      <c r="G11" s="3">
        <f>[1]PRD_B!G215</f>
        <v>-2.8757403972924145</v>
      </c>
      <c r="H11" s="3">
        <f>[1]PRD_B!H215</f>
        <v>6.6020219446045152</v>
      </c>
    </row>
    <row r="12" spans="1:8" x14ac:dyDescent="0.25">
      <c r="A12" s="2">
        <f t="shared" si="0"/>
        <v>2018</v>
      </c>
      <c r="B12" s="2">
        <f>[1]PRD_B!B216</f>
        <v>11</v>
      </c>
      <c r="C12" s="4">
        <f>[1]PRD_B!C216</f>
        <v>18479</v>
      </c>
      <c r="D12" s="3">
        <f>[1]PRD_B!D216</f>
        <v>-3.8553590010405814</v>
      </c>
      <c r="E12" s="3">
        <f>[1]PRD_B!E216</f>
        <v>6.0959282691729682</v>
      </c>
      <c r="F12" s="4">
        <f>[1]PRD_B!F216</f>
        <v>1844843</v>
      </c>
      <c r="G12" s="3">
        <f>[1]PRD_B!G216</f>
        <v>-2.9568334197766055</v>
      </c>
      <c r="H12" s="3">
        <f>[1]PRD_B!H216</f>
        <v>7.5478940779926171</v>
      </c>
    </row>
    <row r="13" spans="1:8" x14ac:dyDescent="0.25">
      <c r="A13" s="2">
        <f t="shared" si="0"/>
        <v>2018</v>
      </c>
      <c r="B13" s="2">
        <f>[1]PRD_B!B217</f>
        <v>12</v>
      </c>
      <c r="C13" s="4">
        <f>[1]PRD_B!C217</f>
        <v>19347</v>
      </c>
      <c r="D13" s="3">
        <f>[1]PRD_B!D217</f>
        <v>-0.66235366605051915</v>
      </c>
      <c r="E13" s="3">
        <f>[1]PRD_B!E217</f>
        <v>7.1541275178690897</v>
      </c>
      <c r="F13" s="4">
        <f>[1]PRD_B!F217</f>
        <v>1835488</v>
      </c>
      <c r="G13" s="3">
        <f>[1]PRD_B!G217</f>
        <v>-3.1000275048846282</v>
      </c>
      <c r="H13" s="3">
        <f>[1]PRD_B!H217</f>
        <v>8.5011093025554132</v>
      </c>
    </row>
    <row r="14" spans="1:8" x14ac:dyDescent="0.25">
      <c r="A14" s="2">
        <f>[1]PRD_B!A218</f>
        <v>2019</v>
      </c>
      <c r="B14" s="2">
        <f>[1]PRD_B!B218</f>
        <v>1</v>
      </c>
      <c r="C14" s="4">
        <f>[1]PRD_B!C218</f>
        <v>21246</v>
      </c>
      <c r="D14" s="3">
        <f>[1]PRD_B!D218</f>
        <v>1.2292738707833095</v>
      </c>
      <c r="E14" s="3">
        <f>[1]PRD_B!E218</f>
        <v>8.2144791532449659</v>
      </c>
      <c r="F14" s="4">
        <f>[1]PRD_B!F218</f>
        <v>1930243</v>
      </c>
      <c r="G14" s="3">
        <f>[1]PRD_B!G218</f>
        <v>-1.179299618385099</v>
      </c>
      <c r="H14" s="3">
        <f>[1]PRD_B!H218</f>
        <v>9.4569446579513698</v>
      </c>
    </row>
    <row r="15" spans="1:8" x14ac:dyDescent="0.25">
      <c r="A15" s="2">
        <f>A14</f>
        <v>2019</v>
      </c>
      <c r="B15" s="2">
        <f>[1]PRD_B!B219</f>
        <v>2</v>
      </c>
      <c r="C15" s="4">
        <f>[1]PRD_B!C219</f>
        <v>20607</v>
      </c>
      <c r="D15" s="3">
        <f>[1]PRD_B!D219</f>
        <v>-2.0952109464082103</v>
      </c>
      <c r="E15" s="3">
        <f>[1]PRD_B!E219</f>
        <v>9.2703067723951751</v>
      </c>
      <c r="F15" s="4">
        <f>[1]PRD_B!F219</f>
        <v>1898369</v>
      </c>
      <c r="G15" s="3">
        <f>[1]PRD_B!G219</f>
        <v>-0.79360143816090689</v>
      </c>
      <c r="H15" s="3">
        <f>[1]PRD_B!H219</f>
        <v>10.409871549338435</v>
      </c>
    </row>
    <row r="16" spans="1:8" x14ac:dyDescent="0.25">
      <c r="A16" s="2">
        <f t="shared" ref="A16:A25" si="1">A15</f>
        <v>2019</v>
      </c>
      <c r="B16" s="2">
        <f>[1]PRD_B!B220</f>
        <v>3</v>
      </c>
      <c r="C16" s="4">
        <f>[1]PRD_B!C220</f>
        <v>19047</v>
      </c>
      <c r="D16" s="3">
        <f>[1]PRD_B!D220</f>
        <v>2.4142380901172267</v>
      </c>
      <c r="E16" s="3">
        <f>[1]PRD_B!E220</f>
        <v>10.314448888714127</v>
      </c>
      <c r="F16" s="4">
        <f>[1]PRD_B!F220</f>
        <v>1830772</v>
      </c>
      <c r="G16" s="3">
        <f>[1]PRD_B!G220</f>
        <v>0.29467626971286798</v>
      </c>
      <c r="H16" s="3">
        <f>[1]PRD_B!H220</f>
        <v>11.35362275379981</v>
      </c>
    </row>
    <row r="17" spans="1:8" x14ac:dyDescent="0.25">
      <c r="A17" s="2">
        <f t="shared" si="1"/>
        <v>2019</v>
      </c>
      <c r="B17" s="2">
        <f>[1]PRD_B!B221</f>
        <v>4</v>
      </c>
      <c r="C17" s="4">
        <f>[1]PRD_B!C221</f>
        <v>18056</v>
      </c>
      <c r="D17" s="3">
        <f>[1]PRD_B!D221</f>
        <v>5.5386319579131538E-3</v>
      </c>
      <c r="E17" s="3">
        <f>[1]PRD_B!E221</f>
        <v>11.338954743532424</v>
      </c>
      <c r="F17" s="4">
        <f>[1]PRD_B!F221</f>
        <v>1764110</v>
      </c>
      <c r="G17" s="3">
        <f>[1]PRD_B!G221</f>
        <v>-0.30950724660613327</v>
      </c>
      <c r="H17" s="3">
        <f>[1]PRD_B!H221</f>
        <v>12.281153029461231</v>
      </c>
    </row>
    <row r="18" spans="1:8" x14ac:dyDescent="0.25">
      <c r="A18" s="2">
        <f t="shared" si="1"/>
        <v>2019</v>
      </c>
      <c r="B18" s="2">
        <f>[1]PRD_B!B222</f>
        <v>5</v>
      </c>
      <c r="C18" s="4">
        <f>[1]PRD_B!C222</f>
        <v>17733</v>
      </c>
      <c r="D18" s="3">
        <f>[1]PRD_B!D222</f>
        <v>3.6048142089273094</v>
      </c>
      <c r="E18" s="3">
        <f>[1]PRD_B!E222</f>
        <v>12.335324952430769</v>
      </c>
      <c r="F18" s="4">
        <f>[1]PRD_B!F222</f>
        <v>1745593</v>
      </c>
      <c r="G18" s="3">
        <f>[1]PRD_B!G222</f>
        <v>1.6966205662664935</v>
      </c>
      <c r="H18" s="3">
        <f>[1]PRD_B!H222</f>
        <v>13.184649152053705</v>
      </c>
    </row>
    <row r="19" spans="1:8" x14ac:dyDescent="0.25">
      <c r="A19" s="2">
        <f t="shared" si="1"/>
        <v>2019</v>
      </c>
      <c r="B19" s="2">
        <f>[1]PRD_B!B223</f>
        <v>6</v>
      </c>
      <c r="C19" s="4">
        <f>[1]PRD_B!C223</f>
        <v>16722</v>
      </c>
      <c r="D19" s="3">
        <f>[1]PRD_B!D223</f>
        <v>1.554718814526912</v>
      </c>
      <c r="E19" s="3">
        <f>[1]PRD_B!E223</f>
        <v>13.294273088204337</v>
      </c>
      <c r="F19" s="4">
        <f>[1]PRD_B!F223</f>
        <v>1748650</v>
      </c>
      <c r="G19" s="3">
        <f>[1]PRD_B!G223</f>
        <v>2.0128973844701692</v>
      </c>
      <c r="H19" s="3">
        <f>[1]PRD_B!H223</f>
        <v>14.055423545900176</v>
      </c>
    </row>
    <row r="20" spans="1:8" x14ac:dyDescent="0.25">
      <c r="A20" s="2">
        <f t="shared" si="1"/>
        <v>2019</v>
      </c>
      <c r="B20" s="2">
        <f>[1]PRD_B!B224</f>
        <v>7</v>
      </c>
      <c r="C20" s="4">
        <f>[1]PRD_B!C224</f>
        <v>16974</v>
      </c>
      <c r="D20" s="3">
        <f>[1]PRD_B!D224</f>
        <v>5.3042992741485273</v>
      </c>
      <c r="E20" s="3">
        <f>[1]PRD_B!E224</f>
        <v>14.205906438180008</v>
      </c>
      <c r="F20" s="4">
        <f>[1]PRD_B!F224</f>
        <v>1884469</v>
      </c>
      <c r="G20" s="3">
        <f>[1]PRD_B!G224</f>
        <v>5.9630424966866657</v>
      </c>
      <c r="H20" s="3">
        <f>[1]PRD_B!H224</f>
        <v>14.883990855560691</v>
      </c>
    </row>
    <row r="21" spans="1:8" x14ac:dyDescent="0.25">
      <c r="A21" s="2">
        <f t="shared" si="1"/>
        <v>2019</v>
      </c>
      <c r="B21" s="2">
        <f>[1]PRD_B!B225</f>
        <v>8</v>
      </c>
      <c r="C21" s="4">
        <f>[1]PRD_B!C225</f>
        <v>17037</v>
      </c>
      <c r="D21" s="3">
        <f>[1]PRD_B!D225</f>
        <v>5.747625845695481</v>
      </c>
      <c r="E21" s="3">
        <f>[1]PRD_B!E225</f>
        <v>15.059517042860104</v>
      </c>
      <c r="F21" s="4">
        <f>[1]PRD_B!F225</f>
        <v>1927778</v>
      </c>
      <c r="G21" s="3">
        <f>[1]PRD_B!G225</f>
        <v>4.9823339258329824</v>
      </c>
      <c r="H21" s="3">
        <f>[1]PRD_B!H225</f>
        <v>15.660029439056308</v>
      </c>
    </row>
    <row r="22" spans="1:8" x14ac:dyDescent="0.25">
      <c r="A22" s="2">
        <f t="shared" si="1"/>
        <v>2019</v>
      </c>
      <c r="B22" s="2">
        <f>[1]PRD_B!B226</f>
        <v>9</v>
      </c>
      <c r="C22" s="4">
        <f>[1]PRD_B!C226</f>
        <v>17124</v>
      </c>
      <c r="D22" s="3">
        <f>[1]PRD_B!D226</f>
        <v>9.7410920276852053</v>
      </c>
      <c r="E22" s="3">
        <f>[1]PRD_B!E226</f>
        <v>15.843778775582773</v>
      </c>
      <c r="F22" s="4">
        <f>[1]PRD_B!F226</f>
        <v>1795559</v>
      </c>
      <c r="G22" s="3">
        <f>[1]PRD_B!G226</f>
        <v>4.906825584622343</v>
      </c>
      <c r="H22" s="3">
        <f>[1]PRD_B!H226</f>
        <v>16.372598144105382</v>
      </c>
    </row>
    <row r="23" spans="1:8" x14ac:dyDescent="0.25">
      <c r="A23" s="2">
        <f t="shared" si="1"/>
        <v>2019</v>
      </c>
      <c r="B23" s="2">
        <f>[1]PRD_B!B227</f>
        <v>10</v>
      </c>
      <c r="C23" s="4">
        <f>[1]PRD_B!C227</f>
        <v>18799</v>
      </c>
      <c r="D23" s="3">
        <f>[1]PRD_B!D227</f>
        <v>9.5002329916123109</v>
      </c>
      <c r="E23" s="3">
        <f>[1]PRD_B!E227</f>
        <v>16.546718850575253</v>
      </c>
      <c r="F23" s="4">
        <f>[1]PRD_B!F227</f>
        <v>1879345</v>
      </c>
      <c r="G23" s="3">
        <f>[1]PRD_B!G227</f>
        <v>6.9649334395007756</v>
      </c>
      <c r="H23" s="3">
        <f>[1]PRD_B!H227</f>
        <v>17.010014311793412</v>
      </c>
    </row>
    <row r="24" spans="1:8" x14ac:dyDescent="0.25">
      <c r="A24" s="2">
        <f t="shared" si="1"/>
        <v>2019</v>
      </c>
      <c r="B24" s="2">
        <f>[1]PRD_B!B228</f>
        <v>11</v>
      </c>
      <c r="C24" s="4">
        <f>[1]PRD_B!C228</f>
        <v>20124</v>
      </c>
      <c r="D24" s="3">
        <f>[1]PRD_B!D228</f>
        <v>8.9019968613020204</v>
      </c>
      <c r="E24" s="3">
        <f>[1]PRD_B!E228</f>
        <v>17.155940684373956</v>
      </c>
      <c r="F24" s="4">
        <f>[1]PRD_B!F228</f>
        <v>1964132</v>
      </c>
      <c r="G24" s="3">
        <f>[1]PRD_B!G228</f>
        <v>6.4660786852865026</v>
      </c>
      <c r="H24" s="3">
        <f>[1]PRD_B!H228</f>
        <v>17.559799049000379</v>
      </c>
    </row>
    <row r="25" spans="1:8" x14ac:dyDescent="0.25">
      <c r="A25" s="2">
        <f t="shared" si="1"/>
        <v>2019</v>
      </c>
      <c r="B25" s="2">
        <f>[1]PRD_B!B229</f>
        <v>12</v>
      </c>
      <c r="C25" s="4">
        <f>[1]PRD_B!C229</f>
        <v>20765</v>
      </c>
      <c r="D25" s="3">
        <f>[1]PRD_B!D229</f>
        <v>7.3293017005220396</v>
      </c>
      <c r="E25" s="3">
        <f>[1]PRD_B!E229</f>
        <v>17.658558354219533</v>
      </c>
      <c r="F25" s="4">
        <f>[1]PRD_B!F229</f>
        <v>1964182</v>
      </c>
      <c r="G25" s="3">
        <f>[1]PRD_B!G229</f>
        <v>7.0114323820150259</v>
      </c>
      <c r="H25" s="3">
        <f>[1]PRD_B!H229</f>
        <v>18.008775887545681</v>
      </c>
    </row>
    <row r="26" spans="1:8" x14ac:dyDescent="0.25">
      <c r="A26" s="2">
        <f>[1]PRD_B!A230</f>
        <v>2020</v>
      </c>
      <c r="B26" s="2">
        <f>[1]PRD_B!B230</f>
        <v>1</v>
      </c>
      <c r="C26" s="4">
        <f>[1]PRD_B!C230</f>
        <v>22427</v>
      </c>
      <c r="D26" s="3">
        <f>[1]PRD_B!D230</f>
        <v>5.5586934011107925</v>
      </c>
      <c r="E26" s="3">
        <f>[1]PRD_B!E230</f>
        <v>18.041112746809365</v>
      </c>
      <c r="F26" s="4">
        <f>[1]PRD_B!F230</f>
        <v>2047497</v>
      </c>
      <c r="G26" s="3">
        <f>[1]PRD_B!G230</f>
        <v>6.0745719580384439</v>
      </c>
      <c r="H26" s="3">
        <f>[1]PRD_B!H230</f>
        <v>18.342997962001235</v>
      </c>
    </row>
    <row r="27" spans="1:8" x14ac:dyDescent="0.25">
      <c r="A27" s="2">
        <f>A26</f>
        <v>2020</v>
      </c>
      <c r="B27" s="2">
        <f>[1]PRD_B!B231</f>
        <v>2</v>
      </c>
      <c r="C27" s="4">
        <f>[1]PRD_B!C231</f>
        <v>21507</v>
      </c>
      <c r="D27" s="3">
        <f>[1]PRD_B!D231</f>
        <v>4.3674479545785516</v>
      </c>
      <c r="E27" s="3">
        <f>[1]PRD_B!E231</f>
        <v>18.289427439350995</v>
      </c>
      <c r="F27" s="4">
        <f>[1]PRD_B!F231</f>
        <v>2002295</v>
      </c>
      <c r="G27" s="3">
        <f>[1]PRD_B!G231</f>
        <v>5.4744888901999467</v>
      </c>
      <c r="H27" s="3">
        <f>[1]PRD_B!H231</f>
        <v>18.547754702528849</v>
      </c>
    </row>
    <row r="28" spans="1:8" x14ac:dyDescent="0.25">
      <c r="A28" s="2">
        <f t="shared" ref="A28:A37" si="2">A27</f>
        <v>2020</v>
      </c>
      <c r="B28" s="2">
        <f>[1]PRD_B!B232</f>
        <v>3</v>
      </c>
      <c r="C28" s="4">
        <f>[1]PRD_B!C232</f>
        <v>22820</v>
      </c>
      <c r="D28" s="3">
        <f>[1]PRD_B!D232</f>
        <v>19.808893789048156</v>
      </c>
      <c r="E28" s="3">
        <f>[1]PRD_B!E232</f>
        <v>18.388459174375182</v>
      </c>
      <c r="F28" s="4">
        <f>[1]PRD_B!F232</f>
        <v>2109487</v>
      </c>
      <c r="G28" s="3">
        <f>[1]PRD_B!G232</f>
        <v>15.223905543672277</v>
      </c>
      <c r="H28" s="3">
        <f>[1]PRD_B!H232</f>
        <v>18.607483565262278</v>
      </c>
    </row>
    <row r="29" spans="1:8" x14ac:dyDescent="0.25">
      <c r="A29" s="2">
        <f t="shared" si="2"/>
        <v>2020</v>
      </c>
      <c r="B29" s="2">
        <f>[1]PRD_B!B233</f>
        <v>4</v>
      </c>
      <c r="C29" s="4">
        <f>[1]PRD_B!C233</f>
        <v>50621</v>
      </c>
      <c r="D29" s="3">
        <f>[1]PRD_B!D233</f>
        <v>180.35556047851128</v>
      </c>
      <c r="E29" s="3">
        <f>[1]PRD_B!E233</f>
        <v>18.322197890281796</v>
      </c>
      <c r="F29" s="4">
        <f>[1]PRD_B!F233</f>
        <v>4647765</v>
      </c>
      <c r="G29" s="3">
        <f>[1]PRD_B!G233</f>
        <v>163.46231244083418</v>
      </c>
      <c r="H29" s="3">
        <f>[1]PRD_B!H233</f>
        <v>18.505714140653865</v>
      </c>
    </row>
    <row r="30" spans="1:8" x14ac:dyDescent="0.25">
      <c r="A30" s="2">
        <f t="shared" si="2"/>
        <v>2020</v>
      </c>
      <c r="B30" s="2">
        <f>[1]PRD_B!B234</f>
        <v>5</v>
      </c>
      <c r="C30" s="4">
        <f>[1]PRD_B!C234</f>
        <v>53367</v>
      </c>
      <c r="D30" s="3">
        <f>[1]PRD_B!D234</f>
        <v>200.94738622906445</v>
      </c>
      <c r="E30" s="3">
        <f>[1]PRD_B!E234</f>
        <v>18.074732166763393</v>
      </c>
      <c r="F30" s="4">
        <f>[1]PRD_B!F234</f>
        <v>4947921</v>
      </c>
      <c r="G30" s="3">
        <f>[1]PRD_B!G234</f>
        <v>183.45215637322104</v>
      </c>
      <c r="H30" s="3">
        <f>[1]PRD_B!H234</f>
        <v>18.225741048460012</v>
      </c>
    </row>
    <row r="31" spans="1:8" x14ac:dyDescent="0.25">
      <c r="A31" s="2">
        <f t="shared" si="2"/>
        <v>2020</v>
      </c>
      <c r="B31" s="2">
        <f>[1]PRD_B!B235</f>
        <v>6</v>
      </c>
      <c r="C31" s="4">
        <f>[1]PRD_B!C235</f>
        <v>36884</v>
      </c>
      <c r="D31" s="3">
        <f>[1]PRD_B!D235</f>
        <v>120.57170194952755</v>
      </c>
      <c r="E31" s="3">
        <f>[1]PRD_B!E235</f>
        <v>17.641402900358937</v>
      </c>
      <c r="F31" s="4">
        <f>[1]PRD_B!F235</f>
        <v>3981072</v>
      </c>
      <c r="G31" s="3">
        <f>[1]PRD_B!G235</f>
        <v>127.66545620907559</v>
      </c>
      <c r="H31" s="3">
        <f>[1]PRD_B!H235</f>
        <v>17.760925338874635</v>
      </c>
    </row>
    <row r="32" spans="1:8" x14ac:dyDescent="0.25">
      <c r="A32" s="2">
        <f t="shared" si="2"/>
        <v>2020</v>
      </c>
      <c r="B32" s="2">
        <f>[1]PRD_B!B236</f>
        <v>7</v>
      </c>
      <c r="C32" s="4">
        <f>[1]PRD_B!C236</f>
        <v>28132</v>
      </c>
      <c r="D32" s="3">
        <f>[1]PRD_B!D236</f>
        <v>65.735831271356176</v>
      </c>
      <c r="E32" s="3">
        <f>[1]PRD_B!E236</f>
        <v>17.03025047747283</v>
      </c>
      <c r="F32" s="4">
        <f>[1]PRD_B!F236</f>
        <v>3241832</v>
      </c>
      <c r="G32" s="3">
        <f>[1]PRD_B!G236</f>
        <v>72.02893759462215</v>
      </c>
      <c r="H32" s="3">
        <f>[1]PRD_B!H236</f>
        <v>17.116102118711417</v>
      </c>
    </row>
    <row r="33" spans="1:8" x14ac:dyDescent="0.25">
      <c r="A33" s="2">
        <f t="shared" si="2"/>
        <v>2020</v>
      </c>
      <c r="B33" s="2">
        <f>[1]PRD_B!B237</f>
        <v>8</v>
      </c>
      <c r="C33" s="4">
        <f>[1]PRD_B!C237</f>
        <v>24782</v>
      </c>
      <c r="D33" s="3">
        <f>[1]PRD_B!D237</f>
        <v>45.45988143452486</v>
      </c>
      <c r="E33" s="3">
        <f>[1]PRD_B!E237</f>
        <v>16.256463221943445</v>
      </c>
      <c r="F33" s="4">
        <f>[1]PRD_B!F237</f>
        <v>2942301</v>
      </c>
      <c r="G33" s="3">
        <f>[1]PRD_B!G237</f>
        <v>52.626547247660248</v>
      </c>
      <c r="H33" s="3">
        <f>[1]PRD_B!H237</f>
        <v>16.303738753872253</v>
      </c>
    </row>
    <row r="34" spans="1:8" x14ac:dyDescent="0.25">
      <c r="A34" s="2">
        <f t="shared" si="2"/>
        <v>2020</v>
      </c>
      <c r="B34" s="2">
        <f>[1]PRD_B!B238</f>
        <v>9</v>
      </c>
      <c r="C34" s="4">
        <f>[1]PRD_B!C238</f>
        <v>22663</v>
      </c>
      <c r="D34" s="3">
        <f>[1]PRD_B!D238</f>
        <v>32.346414389161417</v>
      </c>
      <c r="E34" s="3">
        <f>[1]PRD_B!E238</f>
        <v>15.338611789608725</v>
      </c>
      <c r="F34" s="4">
        <f>[1]PRD_B!F238</f>
        <v>2543056</v>
      </c>
      <c r="G34" s="3">
        <f>[1]PRD_B!G238</f>
        <v>41.630322367574671</v>
      </c>
      <c r="H34" s="3">
        <f>[1]PRD_B!H238</f>
        <v>15.340116001611531</v>
      </c>
    </row>
    <row r="35" spans="1:8" x14ac:dyDescent="0.25">
      <c r="A35" s="2">
        <f t="shared" si="2"/>
        <v>2020</v>
      </c>
      <c r="B35" s="2">
        <f>[1]PRD_B!B239</f>
        <v>10</v>
      </c>
      <c r="C35" s="4">
        <f>[1]PRD_B!C239</f>
        <v>21480</v>
      </c>
      <c r="D35" s="3">
        <f>[1]PRD_B!D239</f>
        <v>14.261396882812916</v>
      </c>
      <c r="E35" s="3">
        <f>[1]PRD_B!E239</f>
        <v>14.297294851460274</v>
      </c>
      <c r="F35" s="4">
        <f>[1]PRD_B!F239</f>
        <v>2553677</v>
      </c>
      <c r="G35" s="3">
        <f>[1]PRD_B!G239</f>
        <v>35.881224575583516</v>
      </c>
      <c r="H35" s="3">
        <f>[1]PRD_B!H239</f>
        <v>14.244037036440147</v>
      </c>
    </row>
    <row r="36" spans="1:8" x14ac:dyDescent="0.25">
      <c r="A36" s="2">
        <f t="shared" si="2"/>
        <v>2020</v>
      </c>
      <c r="B36" s="2">
        <f>[1]PRD_B!B240</f>
        <v>11</v>
      </c>
      <c r="C36" s="4">
        <f>[1]PRD_B!C240</f>
        <v>23224</v>
      </c>
      <c r="D36" s="3">
        <f>[1]PRD_B!D240</f>
        <v>15.404492148678205</v>
      </c>
      <c r="E36" s="3">
        <f>[1]PRD_B!E240</f>
        <v>13.154292175892433</v>
      </c>
      <c r="F36" s="4">
        <f>[1]PRD_B!F240</f>
        <v>2381723</v>
      </c>
      <c r="G36" s="3">
        <f>[1]PRD_B!G240</f>
        <v>21.260841939340125</v>
      </c>
      <c r="H36" s="3">
        <f>[1]PRD_B!H240</f>
        <v>13.036130741644421</v>
      </c>
    </row>
    <row r="37" spans="1:8" x14ac:dyDescent="0.25">
      <c r="A37" s="2">
        <f t="shared" si="2"/>
        <v>2020</v>
      </c>
      <c r="B37" s="2">
        <f>[1]PRD_B!B241</f>
        <v>12</v>
      </c>
      <c r="C37" s="4">
        <f>[1]PRD_B!C241</f>
        <v>24642</v>
      </c>
      <c r="D37" s="3">
        <f>[1]PRD_B!D241</f>
        <v>18.670840356368899</v>
      </c>
      <c r="E37" s="3">
        <f>[1]PRD_B!E241</f>
        <v>11.93138103838506</v>
      </c>
      <c r="F37" s="4">
        <f>[1]PRD_B!F241</f>
        <v>2299575</v>
      </c>
      <c r="G37" s="3">
        <f>[1]PRD_B!G241</f>
        <v>17.075454311260362</v>
      </c>
      <c r="H37" s="3">
        <f>[1]PRD_B!H241</f>
        <v>11.73852858297866</v>
      </c>
    </row>
    <row r="38" spans="1:8" x14ac:dyDescent="0.25">
      <c r="A38" s="2">
        <f>[1]PRD_B!A242</f>
        <v>2021</v>
      </c>
      <c r="B38" s="2">
        <f>[1]PRD_B!B242</f>
        <v>1</v>
      </c>
      <c r="C38" s="4">
        <f>[1]PRD_B!C242</f>
        <v>25187</v>
      </c>
      <c r="D38" s="3">
        <f>[1]PRD_B!D242</f>
        <v>12.306594729567033</v>
      </c>
      <c r="E38" s="3">
        <f>[1]PRD_B!E242</f>
        <v>10.65049497830501</v>
      </c>
      <c r="F38" s="4">
        <f>[1]PRD_B!F242</f>
        <v>2376847</v>
      </c>
      <c r="G38" s="3">
        <f>[1]PRD_B!G242</f>
        <v>16.085493653958949</v>
      </c>
      <c r="H38" s="3">
        <f>[1]PRD_B!H242</f>
        <v>10.373933186697013</v>
      </c>
    </row>
    <row r="39" spans="1:8" x14ac:dyDescent="0.25">
      <c r="A39" s="2">
        <f>A38</f>
        <v>2021</v>
      </c>
      <c r="B39" s="2">
        <f>[1]PRD_B!B243</f>
        <v>2</v>
      </c>
      <c r="C39" s="4">
        <f>[1]PRD_B!C243</f>
        <v>24206</v>
      </c>
      <c r="D39" s="3">
        <f>[1]PRD_B!D243</f>
        <v>12.549402520109743</v>
      </c>
      <c r="E39" s="3">
        <f>[1]PRD_B!E243</f>
        <v>9.3340355530273325</v>
      </c>
      <c r="F39" s="4">
        <f>[1]PRD_B!F243</f>
        <v>2359191</v>
      </c>
      <c r="G39" s="3">
        <f>[1]PRD_B!G243</f>
        <v>17.824346562319747</v>
      </c>
      <c r="H39" s="3">
        <f>[1]PRD_B!H243</f>
        <v>8.9654177988958708</v>
      </c>
    </row>
    <row r="40" spans="1:8" x14ac:dyDescent="0.25">
      <c r="A40" s="2">
        <f t="shared" ref="A40:A49" si="3">A39</f>
        <v>2021</v>
      </c>
      <c r="B40" s="2">
        <f>[1]PRD_B!B244</f>
        <v>3</v>
      </c>
      <c r="C40" s="4">
        <f>[1]PRD_B!C244</f>
        <v>22319</v>
      </c>
      <c r="D40" s="3">
        <f>[1]PRD_B!D244</f>
        <v>-2.195442594215602</v>
      </c>
      <c r="E40" s="3">
        <f>[1]PRD_B!E244</f>
        <v>8.0045193268542416</v>
      </c>
      <c r="F40" s="4">
        <f>[1]PRD_B!F244</f>
        <v>2228589</v>
      </c>
      <c r="G40" s="3">
        <f>[1]PRD_B!G244</f>
        <v>5.646017254432012</v>
      </c>
      <c r="H40" s="3">
        <f>[1]PRD_B!H244</f>
        <v>7.536452301815185</v>
      </c>
    </row>
    <row r="41" spans="1:8" x14ac:dyDescent="0.25">
      <c r="A41" s="2">
        <f t="shared" si="3"/>
        <v>2021</v>
      </c>
      <c r="B41" s="2">
        <f>[1]PRD_B!B245</f>
        <v>4</v>
      </c>
      <c r="C41" s="4">
        <f>[1]PRD_B!C245</f>
        <v>21624</v>
      </c>
      <c r="D41" s="3">
        <f>[1]PRD_B!D245</f>
        <v>-57.282550720056889</v>
      </c>
      <c r="E41" s="3">
        <f>[1]PRD_B!E245</f>
        <v>6.6846861534606656</v>
      </c>
      <c r="F41" s="4">
        <f>[1]PRD_B!F245</f>
        <v>2168915</v>
      </c>
      <c r="G41" s="3">
        <f>[1]PRD_B!G245</f>
        <v>-53.334236993479657</v>
      </c>
      <c r="H41" s="3">
        <f>[1]PRD_B!H245</f>
        <v>6.1111217810812555</v>
      </c>
    </row>
    <row r="42" spans="1:8" x14ac:dyDescent="0.25">
      <c r="A42" s="2">
        <f t="shared" si="3"/>
        <v>2021</v>
      </c>
      <c r="B42" s="2">
        <f>[1]PRD_B!B246</f>
        <v>5</v>
      </c>
      <c r="C42" s="4">
        <f>[1]PRD_B!C246</f>
        <v>20074</v>
      </c>
      <c r="D42" s="3">
        <f>[1]PRD_B!D246</f>
        <v>-62.384994472239399</v>
      </c>
      <c r="E42" s="3">
        <f>[1]PRD_B!E246</f>
        <v>5.3965675558325685</v>
      </c>
      <c r="F42" s="4">
        <f>[1]PRD_B!F246</f>
        <v>2070546</v>
      </c>
      <c r="G42" s="3">
        <f>[1]PRD_B!G246</f>
        <v>-58.153212227923603</v>
      </c>
      <c r="H42" s="3">
        <f>[1]PRD_B!H246</f>
        <v>4.7133800421087599</v>
      </c>
    </row>
    <row r="43" spans="1:8" x14ac:dyDescent="0.25">
      <c r="A43" s="2">
        <f t="shared" si="3"/>
        <v>2021</v>
      </c>
      <c r="B43" s="2">
        <f>[1]PRD_B!B247</f>
        <v>6</v>
      </c>
      <c r="C43" s="4">
        <f>[1]PRD_B!C247</f>
        <v>18568</v>
      </c>
      <c r="D43" s="3">
        <f>[1]PRD_B!D247</f>
        <v>-49.658388461121348</v>
      </c>
      <c r="E43" s="3">
        <f>[1]PRD_B!E247</f>
        <v>4.1577528877285879</v>
      </c>
      <c r="F43" s="4">
        <f>[1]PRD_B!F247</f>
        <v>1957244</v>
      </c>
      <c r="G43" s="3">
        <f>[1]PRD_B!G247</f>
        <v>-50.836257168923346</v>
      </c>
      <c r="H43" s="3">
        <f>[1]PRD_B!H247</f>
        <v>3.3630527403974746</v>
      </c>
    </row>
    <row r="44" spans="1:8" x14ac:dyDescent="0.25">
      <c r="A44" s="2">
        <f t="shared" si="3"/>
        <v>2021</v>
      </c>
      <c r="B44" s="2">
        <f>[1]PRD_B!B248</f>
        <v>7</v>
      </c>
      <c r="C44" s="4">
        <f>[1]PRD_B!C248</f>
        <v>18645</v>
      </c>
      <c r="D44" s="3">
        <f>[1]PRD_B!D248</f>
        <v>-33.723162235177014</v>
      </c>
      <c r="E44" s="3">
        <f>[1]PRD_B!E248</f>
        <v>2.9811244499887453</v>
      </c>
      <c r="F44" s="4">
        <f>[1]PRD_B!F248</f>
        <v>1977597</v>
      </c>
      <c r="G44" s="3">
        <f>[1]PRD_B!G248</f>
        <v>-38.997548299850202</v>
      </c>
      <c r="H44" s="3">
        <f>[1]PRD_B!H248</f>
        <v>2.0755997958728694</v>
      </c>
    </row>
    <row r="45" spans="1:8" x14ac:dyDescent="0.25">
      <c r="A45" s="2">
        <f t="shared" si="3"/>
        <v>2021</v>
      </c>
      <c r="B45" s="2">
        <f>[1]PRD_B!B249</f>
        <v>8</v>
      </c>
      <c r="C45" s="4">
        <f>[1]PRD_B!C249</f>
        <v>18256</v>
      </c>
      <c r="D45" s="3">
        <f>[1]PRD_B!D249</f>
        <v>-26.333629247034139</v>
      </c>
      <c r="E45" s="3">
        <f>[1]PRD_B!E249</f>
        <v>1.8758273114149469</v>
      </c>
      <c r="F45" s="4">
        <f>[1]PRD_B!F249</f>
        <v>1977033</v>
      </c>
      <c r="G45" s="3">
        <f>[1]PRD_B!G249</f>
        <v>-32.806568736509277</v>
      </c>
      <c r="H45" s="3">
        <f>[1]PRD_B!H249</f>
        <v>0.86271728749448928</v>
      </c>
    </row>
    <row r="46" spans="1:8" x14ac:dyDescent="0.25">
      <c r="A46" s="2">
        <f t="shared" si="3"/>
        <v>2021</v>
      </c>
      <c r="B46" s="2">
        <f>[1]PRD_B!B250</f>
        <v>9</v>
      </c>
      <c r="C46" s="4">
        <f>[1]PRD_B!C250</f>
        <v>17715</v>
      </c>
      <c r="D46" s="3">
        <f>[1]PRD_B!D250</f>
        <v>-21.832943564400122</v>
      </c>
      <c r="E46" s="3">
        <f>[1]PRD_B!E250</f>
        <v>0.84845763201151803</v>
      </c>
      <c r="F46" s="4">
        <f>[1]PRD_B!F250</f>
        <v>1834913</v>
      </c>
      <c r="G46" s="3">
        <f>[1]PRD_B!G250</f>
        <v>-27.846142593792667</v>
      </c>
      <c r="H46" s="3">
        <f>[1]PRD_B!H250</f>
        <v>-0.26675100772921251</v>
      </c>
    </row>
    <row r="47" spans="1:8" x14ac:dyDescent="0.25">
      <c r="A47" s="2">
        <f t="shared" si="3"/>
        <v>2021</v>
      </c>
      <c r="B47" s="2">
        <f>[1]PRD_B!B251</f>
        <v>10</v>
      </c>
      <c r="C47" s="4">
        <f>[1]PRD_B!C251</f>
        <v>18339</v>
      </c>
      <c r="D47" s="3">
        <f>[1]PRD_B!D251</f>
        <v>-14.622905027932964</v>
      </c>
      <c r="E47" s="3">
        <f>[1]PRD_B!E251</f>
        <v>-9.6347418255996395E-2</v>
      </c>
      <c r="F47" s="4">
        <f>[1]PRD_B!F251</f>
        <v>1821886</v>
      </c>
      <c r="G47" s="3">
        <f>[1]PRD_B!G251</f>
        <v>-28.656364920074072</v>
      </c>
      <c r="H47" s="3">
        <f>[1]PRD_B!H251</f>
        <v>-1.3062994576525613</v>
      </c>
    </row>
    <row r="48" spans="1:8" x14ac:dyDescent="0.25">
      <c r="A48" s="2">
        <f t="shared" si="3"/>
        <v>2021</v>
      </c>
      <c r="B48" s="2">
        <f>[1]PRD_B!B252</f>
        <v>11</v>
      </c>
      <c r="C48" s="4">
        <f>[1]PRD_B!C252</f>
        <v>18778</v>
      </c>
      <c r="D48" s="3">
        <f>[1]PRD_B!D252</f>
        <v>-19.143988976920422</v>
      </c>
      <c r="E48" s="3">
        <f>[1]PRD_B!E252</f>
        <v>-0.95552576672735801</v>
      </c>
      <c r="F48" s="4">
        <f>[1]PRD_B!F252</f>
        <v>1821130</v>
      </c>
      <c r="G48" s="3">
        <f>[1]PRD_B!G252</f>
        <v>-23.537287921391361</v>
      </c>
      <c r="H48" s="3">
        <f>[1]PRD_B!H252</f>
        <v>-2.2513376656566919</v>
      </c>
    </row>
    <row r="49" spans="1:8" x14ac:dyDescent="0.25">
      <c r="A49" s="2">
        <f t="shared" si="3"/>
        <v>2021</v>
      </c>
      <c r="B49" s="2">
        <f>[1]PRD_B!B253</f>
        <v>12</v>
      </c>
      <c r="C49" s="4">
        <f>[1]PRD_B!C253</f>
        <v>19572</v>
      </c>
      <c r="D49" s="3">
        <f>[1]PRD_B!D253</f>
        <v>-20.574628682736794</v>
      </c>
      <c r="E49" s="3">
        <f>[1]PRD_B!E253</f>
        <v>-1.7270241294652224</v>
      </c>
      <c r="F49" s="4">
        <f>[1]PRD_B!F253</f>
        <v>1842238</v>
      </c>
      <c r="G49" s="3">
        <f>[1]PRD_B!G253</f>
        <v>-19.887892327930157</v>
      </c>
      <c r="H49" s="3">
        <f>[1]PRD_B!H253</f>
        <v>-3.0991745452242969</v>
      </c>
    </row>
    <row r="50" spans="1:8" x14ac:dyDescent="0.25">
      <c r="A50" s="2">
        <f>[1]PRD_B!A254</f>
        <v>2022</v>
      </c>
      <c r="B50" s="2">
        <f>[1]PRD_B!B254</f>
        <v>1</v>
      </c>
      <c r="C50" s="4">
        <f>[1]PRD_B!C254</f>
        <v>20299</v>
      </c>
      <c r="D50" s="3">
        <f>[1]PRD_B!D254</f>
        <v>-19.406836860285072</v>
      </c>
      <c r="E50" s="3">
        <f>[1]PRD_B!E254</f>
        <v>-2.4100523102551756</v>
      </c>
      <c r="F50" s="4">
        <f>[1]PRD_B!F254</f>
        <v>1864824</v>
      </c>
      <c r="G50" s="3">
        <f>[1]PRD_B!G254</f>
        <v>-21.542110198931606</v>
      </c>
      <c r="H50" s="3">
        <f>[1]PRD_B!H254</f>
        <v>-3.8485972008280505</v>
      </c>
    </row>
    <row r="51" spans="1:8" x14ac:dyDescent="0.25">
      <c r="A51" s="2">
        <f>A50</f>
        <v>2022</v>
      </c>
      <c r="B51" s="2">
        <f>[1]PRD_B!B255</f>
        <v>2</v>
      </c>
      <c r="C51" s="4">
        <f>[1]PRD_B!C255</f>
        <v>19985</v>
      </c>
      <c r="D51" s="3">
        <f>[1]PRD_B!D255</f>
        <v>-17.437825332562173</v>
      </c>
      <c r="E51" s="3">
        <f>[1]PRD_B!E255</f>
        <v>-3.0051289743101139</v>
      </c>
      <c r="F51" s="4">
        <f>[1]PRD_B!F255</f>
        <v>1844256</v>
      </c>
      <c r="G51" s="3">
        <f>[1]PRD_B!G255</f>
        <v>-21.826761800973305</v>
      </c>
      <c r="H51" s="3">
        <f>[1]PRD_B!H255</f>
        <v>-4.4995586201199806</v>
      </c>
    </row>
    <row r="52" spans="1:8" x14ac:dyDescent="0.25">
      <c r="A52" s="2">
        <f t="shared" ref="A52:A61" si="4">A51</f>
        <v>2022</v>
      </c>
      <c r="B52" s="2">
        <f>[1]PRD_B!B256</f>
        <v>3</v>
      </c>
      <c r="C52" s="4">
        <f>[1]PRD_B!C256</f>
        <v>18851</v>
      </c>
      <c r="D52" s="3">
        <f>[1]PRD_B!D256</f>
        <v>-15.538330570366055</v>
      </c>
      <c r="E52" s="3">
        <f>[1]PRD_B!E256</f>
        <v>-3.513953119103352</v>
      </c>
      <c r="F52" s="4">
        <f>[1]PRD_B!F256</f>
        <v>1758590</v>
      </c>
      <c r="G52" s="3">
        <f>[1]PRD_B!G256</f>
        <v>-21.089532435096825</v>
      </c>
      <c r="H52" s="3">
        <f>[1]PRD_B!H256</f>
        <v>-5.0532405069325392</v>
      </c>
    </row>
    <row r="53" spans="1:8" x14ac:dyDescent="0.25">
      <c r="A53" s="2">
        <f t="shared" si="4"/>
        <v>2022</v>
      </c>
      <c r="B53" s="2">
        <f>[1]PRD_B!B257</f>
        <v>4</v>
      </c>
      <c r="C53" s="4">
        <f>[1]PRD_B!C257</f>
        <v>17870</v>
      </c>
      <c r="D53" s="3">
        <f>[1]PRD_B!D257</f>
        <v>-17.360340362560123</v>
      </c>
      <c r="E53" s="3">
        <f>[1]PRD_B!E257</f>
        <v>-3.9392260126886391</v>
      </c>
      <c r="F53" s="4">
        <f>[1]PRD_B!F257</f>
        <v>1698299</v>
      </c>
      <c r="G53" s="3">
        <f>[1]PRD_B!G257</f>
        <v>-21.698222383080946</v>
      </c>
      <c r="H53" s="3">
        <f>[1]PRD_B!H257</f>
        <v>-5.512027843096849</v>
      </c>
    </row>
    <row r="54" spans="1:8" x14ac:dyDescent="0.25">
      <c r="A54" s="2">
        <f t="shared" si="4"/>
        <v>2022</v>
      </c>
      <c r="B54" s="2">
        <f>[1]PRD_B!B258</f>
        <v>5</v>
      </c>
      <c r="C54" s="4">
        <f>[1]PRD_B!C258</f>
        <v>17188</v>
      </c>
      <c r="D54" s="3">
        <f>[1]PRD_B!D258</f>
        <v>-14.376805818471649</v>
      </c>
      <c r="E54" s="3">
        <f>[1]PRD_B!E258</f>
        <v>-4.2844839493316176</v>
      </c>
      <c r="F54" s="4">
        <f>[1]PRD_B!F258</f>
        <v>1675407</v>
      </c>
      <c r="G54" s="3">
        <f>[1]PRD_B!G258</f>
        <v>-19.083806879924424</v>
      </c>
      <c r="H54" s="3">
        <f>[1]PRD_B!H258</f>
        <v>-5.8794192418279323</v>
      </c>
    </row>
    <row r="55" spans="1:8" x14ac:dyDescent="0.25">
      <c r="A55" s="2">
        <f t="shared" si="4"/>
        <v>2022</v>
      </c>
      <c r="B55" s="2">
        <f>[1]PRD_B!B259</f>
        <v>6</v>
      </c>
      <c r="C55" s="4">
        <f>[1]PRD_B!C259</f>
        <v>16422</v>
      </c>
      <c r="D55" s="3">
        <f>[1]PRD_B!D259</f>
        <v>-11.557518311072812</v>
      </c>
      <c r="E55" s="3">
        <f>[1]PRD_B!E259</f>
        <v>-4.5541952451277821</v>
      </c>
      <c r="F55" s="4">
        <f>[1]PRD_B!F259</f>
        <v>1674838</v>
      </c>
      <c r="G55" s="3">
        <f>[1]PRD_B!G259</f>
        <v>-14.428757988273311</v>
      </c>
      <c r="H55" s="3">
        <f>[1]PRD_B!H259</f>
        <v>-6.160037357628311</v>
      </c>
    </row>
    <row r="56" spans="1:8" x14ac:dyDescent="0.25">
      <c r="A56" s="2">
        <f t="shared" si="4"/>
        <v>2022</v>
      </c>
      <c r="B56" s="2">
        <f>[1]PRD_B!B260</f>
        <v>7</v>
      </c>
      <c r="C56" s="4">
        <f>[1]PRD_B!C260</f>
        <v>16939</v>
      </c>
      <c r="D56" s="3">
        <f>[1]PRD_B!D260</f>
        <v>-9.1499061410565847</v>
      </c>
      <c r="E56" s="3">
        <f>[1]PRD_B!E260</f>
        <v>-4.7535290718579848</v>
      </c>
      <c r="F56" s="4">
        <f>[1]PRD_B!F260</f>
        <v>1758496</v>
      </c>
      <c r="G56" s="3">
        <f>[1]PRD_B!G260</f>
        <v>-11.079153133828578</v>
      </c>
      <c r="H56" s="3">
        <f>[1]PRD_B!H260</f>
        <v>-6.3594218163642644</v>
      </c>
    </row>
    <row r="57" spans="1:8" x14ac:dyDescent="0.25">
      <c r="A57" s="2">
        <f t="shared" si="4"/>
        <v>2022</v>
      </c>
      <c r="B57" s="2">
        <f>[1]PRD_B!B261</f>
        <v>8</v>
      </c>
      <c r="C57" s="4">
        <f>[1]PRD_B!C261</f>
        <v>17236</v>
      </c>
      <c r="D57" s="3">
        <f>[1]PRD_B!D261</f>
        <v>-5.5872042068361054</v>
      </c>
      <c r="E57" s="3">
        <f>[1]PRD_B!E261</f>
        <v>-4.888140943182659</v>
      </c>
      <c r="F57" s="4">
        <f>[1]PRD_B!F261</f>
        <v>1796339</v>
      </c>
      <c r="G57" s="3">
        <f>[1]PRD_B!G261</f>
        <v>-9.1396552308433918</v>
      </c>
      <c r="H57" s="3">
        <f>[1]PRD_B!H261</f>
        <v>-6.4836864606125326</v>
      </c>
    </row>
    <row r="58" spans="1:8" x14ac:dyDescent="0.25">
      <c r="A58" s="2">
        <f t="shared" si="4"/>
        <v>2022</v>
      </c>
      <c r="B58" s="2">
        <f>[1]PRD_B!B262</f>
        <v>9</v>
      </c>
      <c r="C58" s="4">
        <f>[1]PRD_B!C262</f>
        <v>16923</v>
      </c>
      <c r="D58" s="3">
        <f>[1]PRD_B!D262</f>
        <v>-4.4707874682472504</v>
      </c>
      <c r="E58" s="3">
        <f>[1]PRD_B!E262</f>
        <v>-4.9639916767253753</v>
      </c>
      <c r="F58" s="4">
        <f>[1]PRD_B!F262</f>
        <v>1698523</v>
      </c>
      <c r="G58" s="3">
        <f>[1]PRD_B!G262</f>
        <v>-7.4330499593168735</v>
      </c>
      <c r="H58" s="3">
        <f>[1]PRD_B!H262</f>
        <v>-6.5392728920691239</v>
      </c>
    </row>
    <row r="59" spans="1:8" x14ac:dyDescent="0.25">
      <c r="A59" s="2">
        <f t="shared" si="4"/>
        <v>2022</v>
      </c>
      <c r="B59" s="2">
        <f>[1]PRD_B!B263</f>
        <v>10</v>
      </c>
      <c r="C59" s="4">
        <f>[1]PRD_B!C263</f>
        <v>18025</v>
      </c>
      <c r="D59" s="3">
        <f>[1]PRD_B!D263</f>
        <v>-1.7121980478761123</v>
      </c>
      <c r="E59" s="3">
        <f>[1]PRD_B!E263</f>
        <v>-4.9870906361696798</v>
      </c>
      <c r="F59" s="4">
        <f>[1]PRD_B!F263</f>
        <v>1735379</v>
      </c>
      <c r="G59" s="3">
        <f>[1]PRD_B!G263</f>
        <v>-4.7482114687746657</v>
      </c>
      <c r="H59" s="3">
        <f>[1]PRD_B!H263</f>
        <v>-6.5328071547057576</v>
      </c>
    </row>
    <row r="60" spans="1:8" x14ac:dyDescent="0.25">
      <c r="A60" s="2">
        <f t="shared" si="4"/>
        <v>2022</v>
      </c>
      <c r="B60" s="2">
        <f>[1]PRD_B!B264</f>
        <v>11</v>
      </c>
      <c r="C60" s="4">
        <f>[1]PRD_B!C264</f>
        <v>19170</v>
      </c>
      <c r="D60" s="3">
        <f>[1]PRD_B!D264</f>
        <v>2.0875492597720813</v>
      </c>
      <c r="E60" s="3">
        <f>[1]PRD_B!E264</f>
        <v>-4.9634129349068639</v>
      </c>
      <c r="F60" s="4">
        <f>[1]PRD_B!F264</f>
        <v>1799838</v>
      </c>
      <c r="G60" s="3">
        <f>[1]PRD_B!G264</f>
        <v>-1.1691642002492952</v>
      </c>
      <c r="H60" s="3">
        <f>[1]PRD_B!H264</f>
        <v>-6.4709773603460459</v>
      </c>
    </row>
    <row r="61" spans="1:8" x14ac:dyDescent="0.25">
      <c r="A61" s="2">
        <f t="shared" si="4"/>
        <v>2022</v>
      </c>
      <c r="B61" s="2">
        <f>[1]PRD_B!B265</f>
        <v>12</v>
      </c>
      <c r="C61" s="4">
        <f>[1]PRD_B!C265</f>
        <v>19623</v>
      </c>
      <c r="D61" s="3">
        <f>[1]PRD_B!D265</f>
        <v>0.26057633353770981</v>
      </c>
      <c r="E61" s="3">
        <f>[1]PRD_B!E265</f>
        <v>-4.8987062632318104</v>
      </c>
      <c r="F61" s="4">
        <f>[1]PRD_B!F265</f>
        <v>1838199</v>
      </c>
      <c r="G61" s="3">
        <f>[1]PRD_B!G265</f>
        <v>-0.21924420188922378</v>
      </c>
      <c r="H61" s="3">
        <f>[1]PRD_B!H265</f>
        <v>-6.3603476905576333</v>
      </c>
    </row>
    <row r="62" spans="1:8" x14ac:dyDescent="0.25">
      <c r="A62" s="2">
        <f>[1]PRD_B!A266</f>
        <v>2023</v>
      </c>
      <c r="B62" s="2">
        <f>[1]PRD_B!B266</f>
        <v>1</v>
      </c>
      <c r="C62" s="4">
        <f>[1]PRD_B!C266</f>
        <v>20643</v>
      </c>
      <c r="D62" s="3">
        <f>[1]PRD_B!D266</f>
        <v>1.6946647618109267</v>
      </c>
      <c r="E62" s="3">
        <f>[1]PRD_B!E266</f>
        <v>-4.7982286612869931</v>
      </c>
      <c r="F62" s="4">
        <f>[1]PRD_B!F266</f>
        <v>1901340</v>
      </c>
      <c r="G62" s="3">
        <f>[1]PRD_B!G266</f>
        <v>1.9581472567920644</v>
      </c>
      <c r="H62" s="3">
        <f>[1]PRD_B!H266</f>
        <v>-6.2071141454387115</v>
      </c>
    </row>
    <row r="63" spans="1:8" x14ac:dyDescent="0.25">
      <c r="A63" s="2">
        <f>A62</f>
        <v>2023</v>
      </c>
      <c r="B63" s="2">
        <f>[1]PRD_B!B267</f>
        <v>2</v>
      </c>
      <c r="C63" s="4">
        <f>[1]PRD_B!C267</f>
        <v>20085</v>
      </c>
      <c r="D63" s="3">
        <f>[1]PRD_B!D267</f>
        <v>0.50037528146109622</v>
      </c>
      <c r="E63" s="3">
        <f>[1]PRD_B!E267</f>
        <v>-4.6668798857012206</v>
      </c>
      <c r="F63" s="4">
        <f>[1]PRD_B!F267</f>
        <v>1863952</v>
      </c>
      <c r="G63" s="3">
        <f>[1]PRD_B!G267</f>
        <v>1.0679645342078325</v>
      </c>
      <c r="H63" s="3">
        <f>[1]PRD_B!H267</f>
        <v>-6.0170462595674259</v>
      </c>
    </row>
    <row r="64" spans="1:8" x14ac:dyDescent="0.25">
      <c r="A64" s="2">
        <f t="shared" ref="A64:A73" si="5">A63</f>
        <v>2023</v>
      </c>
      <c r="B64" s="2">
        <f>[1]PRD_B!B268</f>
        <v>3</v>
      </c>
      <c r="C64" s="4">
        <f>[1]PRD_B!C268</f>
        <v>18658</v>
      </c>
      <c r="D64" s="3">
        <f>[1]PRD_B!D268</f>
        <v>-1.02381836507347</v>
      </c>
      <c r="E64" s="3">
        <f>[1]PRD_B!E268</f>
        <v>-4.5091087977266966</v>
      </c>
      <c r="F64" s="4">
        <f>[1]PRD_B!F268</f>
        <v>1787538</v>
      </c>
      <c r="G64" s="3">
        <f>[1]PRD_B!G268</f>
        <v>1.6460914710080266</v>
      </c>
      <c r="H64" s="3">
        <f>[1]PRD_B!H268</f>
        <v>-5.7953465354800997</v>
      </c>
    </row>
    <row r="65" spans="1:8" x14ac:dyDescent="0.25">
      <c r="A65" s="2">
        <f t="shared" si="5"/>
        <v>2023</v>
      </c>
      <c r="B65" s="2">
        <f>[1]PRD_B!B269</f>
        <v>4</v>
      </c>
      <c r="C65" s="4">
        <f>[1]PRD_B!C269</f>
        <v>17682</v>
      </c>
      <c r="D65" s="3">
        <f>[1]PRD_B!D269</f>
        <v>-1.0520425293788493</v>
      </c>
      <c r="E65" s="3">
        <f>[1]PRD_B!E269</f>
        <v>-4.3290054214512388</v>
      </c>
      <c r="F65" s="4">
        <f>[1]PRD_B!F269</f>
        <v>1698070</v>
      </c>
      <c r="G65" s="3">
        <f>[1]PRD_B!G269</f>
        <v>-1.348408024735015E-2</v>
      </c>
      <c r="H65" s="3">
        <f>[1]PRD_B!H269</f>
        <v>-5.5467254610746011</v>
      </c>
    </row>
    <row r="66" spans="1:8" x14ac:dyDescent="0.25">
      <c r="A66" s="2">
        <f t="shared" si="5"/>
        <v>2023</v>
      </c>
      <c r="B66" s="2">
        <f>[1]PRD_B!B270</f>
        <v>5</v>
      </c>
      <c r="C66" s="4">
        <f>[1]PRD_B!C270</f>
        <v>17049</v>
      </c>
      <c r="D66" s="3">
        <f>[1]PRD_B!D270</f>
        <v>-0.80870374680008794</v>
      </c>
      <c r="E66" s="3">
        <f>[1]PRD_B!E270</f>
        <v>-4.1304177469048406</v>
      </c>
      <c r="F66" s="4">
        <f>[1]PRD_B!F270</f>
        <v>1668948</v>
      </c>
      <c r="G66" s="3">
        <f>[1]PRD_B!G270</f>
        <v>-0.38551826511409315</v>
      </c>
      <c r="H66" s="3">
        <f>[1]PRD_B!H270</f>
        <v>-5.2753767577205686</v>
      </c>
    </row>
    <row r="67" spans="1:8" x14ac:dyDescent="0.25">
      <c r="A67" s="2">
        <f t="shared" si="5"/>
        <v>2023</v>
      </c>
      <c r="B67" s="2">
        <f>[1]PRD_B!B271</f>
        <v>6</v>
      </c>
      <c r="C67" s="4">
        <f>[1]PRD_B!C271</f>
        <v>16625</v>
      </c>
      <c r="D67" s="3">
        <f>[1]PRD_B!D271</f>
        <v>1.2361466325660597</v>
      </c>
      <c r="E67" s="3">
        <f>[1]PRD_B!E271</f>
        <v>-3.9169661972499901</v>
      </c>
      <c r="F67" s="4">
        <f>[1]PRD_B!F271</f>
        <v>1694048</v>
      </c>
      <c r="G67" s="3">
        <f>[1]PRD_B!G271</f>
        <v>1.1469766031102724</v>
      </c>
      <c r="H67" s="3">
        <f>[1]PRD_B!H271</f>
        <v>-4.9851098939139717</v>
      </c>
    </row>
    <row r="68" spans="1:8" x14ac:dyDescent="0.25">
      <c r="A68" s="2">
        <f t="shared" si="5"/>
        <v>2023</v>
      </c>
      <c r="B68" s="2">
        <f>[1]PRD_B!B272</f>
        <v>7</v>
      </c>
      <c r="C68" s="4">
        <f>[1]PRD_B!C272</f>
        <v>17095</v>
      </c>
      <c r="D68" s="3">
        <f>[1]PRD_B!D272</f>
        <v>0.92095165003838186</v>
      </c>
      <c r="E68" s="3">
        <f>[1]PRD_B!E272</f>
        <v>-3.6920405210658349</v>
      </c>
      <c r="F68" s="4">
        <f>[1]PRD_B!F272</f>
        <v>1779849</v>
      </c>
      <c r="G68" s="3">
        <f>[1]PRD_B!G272</f>
        <v>1.214276290648364</v>
      </c>
      <c r="H68" s="3">
        <f>[1]PRD_B!H272</f>
        <v>-4.6793947646443481</v>
      </c>
    </row>
    <row r="69" spans="1:8" x14ac:dyDescent="0.25">
      <c r="A69" s="2">
        <f t="shared" si="5"/>
        <v>2023</v>
      </c>
      <c r="B69" s="2">
        <f>[1]PRD_B!B273</f>
        <v>8</v>
      </c>
      <c r="C69" s="4">
        <f>[1]PRD_B!C273</f>
        <v>17465</v>
      </c>
      <c r="D69" s="3">
        <f>[1]PRD_B!D273</f>
        <v>1.3286145277326522</v>
      </c>
      <c r="E69" s="3">
        <f>[1]PRD_B!E273</f>
        <v>-3.4586726118738955</v>
      </c>
      <c r="F69" s="4">
        <f>[1]PRD_B!F273</f>
        <v>1816798</v>
      </c>
      <c r="G69" s="3">
        <f>[1]PRD_B!G273</f>
        <v>1.1389275632271989</v>
      </c>
      <c r="H69" s="3">
        <f>[1]PRD_B!H273</f>
        <v>-4.3612754255611659</v>
      </c>
    </row>
    <row r="70" spans="1:8" x14ac:dyDescent="0.25">
      <c r="A70" s="2">
        <f t="shared" si="5"/>
        <v>2023</v>
      </c>
      <c r="B70" s="2">
        <f>[1]PRD_B!B274</f>
        <v>9</v>
      </c>
      <c r="C70" s="4">
        <f>[1]PRD_B!C274</f>
        <v>17039</v>
      </c>
      <c r="D70" s="3">
        <f>[1]PRD_B!D274</f>
        <v>0.6854576611711849</v>
      </c>
      <c r="E70" s="3">
        <f>[1]PRD_B!E274</f>
        <v>-3.2195740165171429</v>
      </c>
      <c r="F70" s="4">
        <f>[1]PRD_B!F274</f>
        <v>1687270</v>
      </c>
      <c r="G70" s="3">
        <f>[1]PRD_B!G274</f>
        <v>-0.66251678664345226</v>
      </c>
      <c r="H70" s="3">
        <f>[1]PRD_B!H274</f>
        <v>-4.0333866496017174</v>
      </c>
    </row>
    <row r="71" spans="1:8" x14ac:dyDescent="0.25">
      <c r="A71" s="2">
        <f t="shared" si="5"/>
        <v>2023</v>
      </c>
      <c r="B71" s="2">
        <f>[1]PRD_B!B275</f>
        <v>10</v>
      </c>
      <c r="C71" s="4">
        <f>[1]PRD_B!C275</f>
        <v>18204</v>
      </c>
      <c r="D71" s="3">
        <f>[1]PRD_B!D275</f>
        <v>0.99306518723993875</v>
      </c>
      <c r="E71" s="3">
        <f>[1]PRD_B!E275</f>
        <v>-2.9771238313427415</v>
      </c>
      <c r="F71" s="4">
        <f>[1]PRD_B!F275</f>
        <v>1736502</v>
      </c>
      <c r="G71" s="3">
        <f>[1]PRD_B!G275</f>
        <v>6.4712088829010916E-2</v>
      </c>
      <c r="H71" s="3">
        <f>[1]PRD_B!H275</f>
        <v>-3.6979812511624095</v>
      </c>
    </row>
    <row r="72" spans="1:8" x14ac:dyDescent="0.25">
      <c r="A72" s="2">
        <f t="shared" si="5"/>
        <v>2023</v>
      </c>
      <c r="B72" s="2">
        <f>[1]PRD_B!B276</f>
        <v>11</v>
      </c>
      <c r="C72" s="4">
        <f>[1]PRD_B!C276</f>
        <v>19639</v>
      </c>
      <c r="D72" s="3">
        <f>[1]PRD_B!D276</f>
        <v>2.446531038080324</v>
      </c>
      <c r="E72" s="3">
        <f>[1]PRD_B!E276</f>
        <v>-2.7334299699424611</v>
      </c>
      <c r="F72" s="4">
        <f>[1]PRD_B!F276</f>
        <v>1824163</v>
      </c>
      <c r="G72" s="3">
        <f>[1]PRD_B!G276</f>
        <v>1.3515105248361303</v>
      </c>
      <c r="H72" s="3">
        <f>[1]PRD_B!H276</f>
        <v>-3.3570779564547188</v>
      </c>
    </row>
    <row r="73" spans="1:8" x14ac:dyDescent="0.25">
      <c r="A73" s="2">
        <f t="shared" si="5"/>
        <v>2023</v>
      </c>
      <c r="B73" s="2">
        <f>[1]PRD_B!B277</f>
        <v>12</v>
      </c>
      <c r="C73" s="4">
        <f>[1]PRD_B!C277</f>
        <v>19888</v>
      </c>
      <c r="D73" s="3">
        <f>[1]PRD_B!D277</f>
        <v>1.3504560974366919</v>
      </c>
      <c r="E73" s="3">
        <f>[1]PRD_B!E277</f>
        <v>-2.4903246383373374</v>
      </c>
      <c r="F73" s="4">
        <f>[1]PRD_B!F277</f>
        <v>1835927</v>
      </c>
      <c r="G73" s="3">
        <f>[1]PRD_B!G277</f>
        <v>-0.1235992403433972</v>
      </c>
      <c r="H73" s="3">
        <f>[1]PRD_B!H277</f>
        <v>-3.0124341935415115</v>
      </c>
    </row>
    <row r="74" spans="1:8" x14ac:dyDescent="0.25">
      <c r="A74" s="2">
        <f>[1]PRD_B!A278</f>
        <v>2024</v>
      </c>
      <c r="B74" s="2">
        <f>[1]PRD_B!B278</f>
        <v>1</v>
      </c>
      <c r="C74" s="4">
        <f>[1]PRD_B!C278</f>
        <v>20890</v>
      </c>
      <c r="D74" s="3">
        <f>[1]PRD_B!D278</f>
        <v>1.1965315118926512</v>
      </c>
      <c r="E74" s="3">
        <f>[1]PRD_B!E278</f>
        <v>-2.2492803230339597</v>
      </c>
      <c r="F74" s="4">
        <f>[1]PRD_B!F278</f>
        <v>1922316</v>
      </c>
      <c r="G74" s="3">
        <f>[1]PRD_B!G278</f>
        <v>1.1032219382119957</v>
      </c>
      <c r="H74" s="3">
        <f>[1]PRD_B!H278</f>
        <v>-2.6654804051744536</v>
      </c>
    </row>
    <row r="75" spans="1:8" x14ac:dyDescent="0.25">
      <c r="A75" s="2">
        <f>A74</f>
        <v>2024</v>
      </c>
      <c r="B75" s="2">
        <f>[1]PRD_B!B279</f>
        <v>2</v>
      </c>
      <c r="C75" s="4">
        <f>[1]PRD_B!C279</f>
        <v>20765</v>
      </c>
      <c r="D75" s="3">
        <f>[1]PRD_B!D279</f>
        <v>3.3856111526014532</v>
      </c>
      <c r="E75" s="3">
        <f>[1]PRD_B!E279</f>
        <v>-2.0115027896544886</v>
      </c>
      <c r="F75" s="4">
        <f>[1]PRD_B!F279</f>
        <v>1893595</v>
      </c>
      <c r="G75" s="3">
        <f>[1]PRD_B!G279</f>
        <v>1.5903306522914828</v>
      </c>
      <c r="H75" s="3">
        <f>[1]PRD_B!H279</f>
        <v>-2.3174464205667946</v>
      </c>
    </row>
    <row r="76" spans="1:8" x14ac:dyDescent="0.25">
      <c r="A76" s="2">
        <f t="shared" ref="A76:A85" si="6">A75</f>
        <v>2024</v>
      </c>
      <c r="B76" s="2">
        <f>[1]PRD_B!B280</f>
        <v>3</v>
      </c>
      <c r="C76" s="4">
        <f>[1]PRD_B!C280</f>
        <v>18937</v>
      </c>
      <c r="D76" s="3">
        <f>[1]PRD_B!D280</f>
        <v>1.495337120806095</v>
      </c>
      <c r="E76" s="3">
        <f>[1]PRD_B!E280</f>
        <v>-1.7779585113325478</v>
      </c>
      <c r="F76" s="4">
        <f>[1]PRD_B!F280</f>
        <v>1794934</v>
      </c>
      <c r="G76" s="3">
        <f>[1]PRD_B!G280</f>
        <v>0.41375344188487873</v>
      </c>
      <c r="H76" s="3">
        <f>[1]PRD_B!H280</f>
        <v>-1.9693003534912716</v>
      </c>
    </row>
    <row r="77" spans="1:8" x14ac:dyDescent="0.25">
      <c r="A77" s="2">
        <f t="shared" si="6"/>
        <v>2024</v>
      </c>
      <c r="B77" s="2">
        <f>[1]PRD_B!B281</f>
        <v>4</v>
      </c>
      <c r="C77" s="4">
        <f>[1]PRD_B!C281</f>
        <v>18615</v>
      </c>
      <c r="D77" s="3">
        <f>[1]PRD_B!D281</f>
        <v>5.276552426196135</v>
      </c>
      <c r="E77" s="3">
        <f>[1]PRD_B!E281</f>
        <v>-1.5492391616224377</v>
      </c>
      <c r="F77" s="4">
        <f>[1]PRD_B!F281</f>
        <v>1735535</v>
      </c>
      <c r="G77" s="3">
        <f>[1]PRD_B!G281</f>
        <v>2.2063283610216367</v>
      </c>
      <c r="H77" s="3">
        <f>[1]PRD_B!H281</f>
        <v>-1.6217389443127841</v>
      </c>
    </row>
    <row r="78" spans="1:8" x14ac:dyDescent="0.25">
      <c r="A78" s="2">
        <f t="shared" si="6"/>
        <v>2024</v>
      </c>
      <c r="B78" s="2">
        <f>[1]PRD_B!B282</f>
        <v>5</v>
      </c>
      <c r="C78" s="4">
        <f>[1]PRD_B!C282</f>
        <v>17645</v>
      </c>
      <c r="D78" s="3">
        <f>[1]PRD_B!D282</f>
        <v>3.4958062056425598</v>
      </c>
      <c r="E78" s="3">
        <f>[1]PRD_B!E282</f>
        <v>-1.3257091018817821</v>
      </c>
      <c r="F78" s="4">
        <f>[1]PRD_B!F282</f>
        <v>1694609</v>
      </c>
      <c r="G78" s="3">
        <f>[1]PRD_B!G282</f>
        <v>1.5375553941764597</v>
      </c>
      <c r="H78" s="3">
        <f>[1]PRD_B!H282</f>
        <v>-1.2752934435493302</v>
      </c>
    </row>
    <row r="79" spans="1:8" x14ac:dyDescent="0.25">
      <c r="A79" s="2">
        <f t="shared" si="6"/>
        <v>2024</v>
      </c>
      <c r="B79" s="2">
        <f>[1]PRD_B!B283</f>
        <v>6</v>
      </c>
      <c r="C79" s="4">
        <f>[1]PRD_B!C283</f>
        <v>16820</v>
      </c>
      <c r="D79" s="3">
        <f>[1]PRD_B!D283</f>
        <v>1.17293233082707</v>
      </c>
      <c r="E79" s="3">
        <f>[1]PRD_B!E283</f>
        <v>-1.1072586801634958</v>
      </c>
      <c r="F79" s="4">
        <f>[1]PRD_B!F283</f>
        <v>1699873</v>
      </c>
      <c r="G79" s="3">
        <f>[1]PRD_B!G283</f>
        <v>0.34385094164981478</v>
      </c>
      <c r="H79" s="3">
        <f>[1]PRD_B!H283</f>
        <v>-0.93022926371159342</v>
      </c>
    </row>
    <row r="80" spans="1:8" x14ac:dyDescent="0.25">
      <c r="A80" s="2">
        <f t="shared" si="6"/>
        <v>2024</v>
      </c>
      <c r="B80" s="2">
        <f>[1]PRD_B!B284</f>
        <v>7</v>
      </c>
      <c r="C80" s="4">
        <f>[1]PRD_B!C284</f>
        <v>17514</v>
      </c>
      <c r="D80" s="3">
        <f>[1]PRD_B!D284</f>
        <v>2.4510090669786377</v>
      </c>
      <c r="E80" s="3">
        <f>[1]PRD_B!E284</f>
        <v>-0.89344341706858199</v>
      </c>
      <c r="F80" s="4">
        <f>[1]PRD_B!F284</f>
        <v>1804488</v>
      </c>
      <c r="G80" s="3">
        <f>[1]PRD_B!G284</f>
        <v>1.3843309179598862</v>
      </c>
      <c r="H80" s="3">
        <f>[1]PRD_B!H284</f>
        <v>-0.58661648058541538</v>
      </c>
    </row>
    <row r="81" spans="1:8" x14ac:dyDescent="0.25">
      <c r="A81" s="2">
        <f t="shared" si="6"/>
        <v>2024</v>
      </c>
      <c r="B81" s="2">
        <f>[1]PRD_B!B285</f>
        <v>8</v>
      </c>
      <c r="C81" s="4">
        <f>[1]PRD_B!C285</f>
        <v>17774</v>
      </c>
      <c r="D81" s="3">
        <f>[1]PRD_B!D285</f>
        <v>1.7692527912968714</v>
      </c>
      <c r="E81" s="3">
        <f>[1]PRD_B!E285</f>
        <v>-0.6836604866000584</v>
      </c>
      <c r="F81" s="4">
        <f>[1]PRD_B!F285</f>
        <v>1845877</v>
      </c>
      <c r="G81" s="3">
        <f>[1]PRD_B!G285</f>
        <v>1.6005631886428784</v>
      </c>
      <c r="H81" s="3">
        <f>[1]PRD_B!H285</f>
        <v>-0.24443669216459843</v>
      </c>
    </row>
    <row r="82" spans="1:8" x14ac:dyDescent="0.25">
      <c r="A82" s="2">
        <f t="shared" si="6"/>
        <v>2024</v>
      </c>
      <c r="B82" s="2">
        <f>[1]PRD_B!B286</f>
        <v>9</v>
      </c>
      <c r="C82" s="4">
        <f>[1]PRD_B!C286</f>
        <v>16739</v>
      </c>
      <c r="D82" s="3">
        <f>[1]PRD_B!D286</f>
        <v>-1.7606667057925907</v>
      </c>
      <c r="E82" s="3">
        <f>[1]PRD_B!E286</f>
        <v>-0.47707480911621747</v>
      </c>
      <c r="F82" s="4">
        <f>[1]PRD_B!F286</f>
        <v>1703095</v>
      </c>
      <c r="G82" s="3">
        <f>[1]PRD_B!G286</f>
        <v>0.9379056108388184</v>
      </c>
      <c r="H82" s="3">
        <f>[1]PRD_B!H286</f>
        <v>9.6465374904176185E-2</v>
      </c>
    </row>
    <row r="83" spans="1:8" x14ac:dyDescent="0.25">
      <c r="A83" s="2">
        <f t="shared" si="6"/>
        <v>2024</v>
      </c>
      <c r="B83" s="2">
        <f>[1]PRD_B!B287</f>
        <v>10</v>
      </c>
      <c r="C83" s="4">
        <f>[1]PRD_B!C287</f>
        <v>17817</v>
      </c>
      <c r="D83" s="3">
        <f>[1]PRD_B!D287</f>
        <v>-2.125906394199073</v>
      </c>
      <c r="E83" s="3">
        <f>[1]PRD_B!E287</f>
        <v>-0.27268096377549783</v>
      </c>
      <c r="F83" s="4">
        <f>[1]PRD_B!F287</f>
        <v>1757250</v>
      </c>
      <c r="G83" s="3">
        <f>[1]PRD_B!G287</f>
        <v>1.1948157848364227</v>
      </c>
      <c r="H83" s="3">
        <f>[1]PRD_B!H287</f>
        <v>0.43637311896595005</v>
      </c>
    </row>
    <row r="84" spans="1:8" x14ac:dyDescent="0.25">
      <c r="A84" s="2">
        <f t="shared" si="6"/>
        <v>2024</v>
      </c>
      <c r="B84" s="2">
        <f>[1]PRD_B!B288</f>
        <v>11</v>
      </c>
      <c r="C84" s="4">
        <f>[1]PRD_B!C288</f>
        <v>18778</v>
      </c>
      <c r="D84" s="3">
        <f>[1]PRD_B!D288</f>
        <v>-4.3841336116910217</v>
      </c>
      <c r="E84" s="3">
        <f>[1]PRD_B!E288</f>
        <v>-6.9562668062496127E-2</v>
      </c>
      <c r="F84" s="4">
        <f>[1]PRD_B!F288</f>
        <v>1802453</v>
      </c>
      <c r="G84" s="3">
        <f>[1]PRD_B!G288</f>
        <v>-1.1901348728156402</v>
      </c>
      <c r="H84" s="3">
        <f>[1]PRD_B!H288</f>
        <v>0.77562837171548238</v>
      </c>
    </row>
    <row r="85" spans="1:8" x14ac:dyDescent="0.25">
      <c r="A85" s="2">
        <f t="shared" si="6"/>
        <v>2024</v>
      </c>
      <c r="B85" s="2">
        <f>[1]PRD_B!B289</f>
        <v>12</v>
      </c>
      <c r="C85" s="4">
        <f>[1]PRD_B!C289</f>
        <v>18517</v>
      </c>
      <c r="D85" s="3">
        <f>[1]PRD_B!D289</f>
        <v>-6.8936041834271933</v>
      </c>
      <c r="E85" s="3">
        <f>[1]PRD_B!E289</f>
        <v>0.13306766432774481</v>
      </c>
      <c r="F85" s="4">
        <f>[1]PRD_B!F289</f>
        <v>1788185</v>
      </c>
      <c r="G85" s="3">
        <f>[1]PRD_B!G289</f>
        <v>-2.6004301913964967</v>
      </c>
      <c r="H85" s="3">
        <f>[1]PRD_B!H289</f>
        <v>1.1146256344771068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86" sqref="A86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[1]PRD_G!A1</f>
        <v>Año</v>
      </c>
      <c r="B1" s="1" t="str">
        <f>[1]PRD_G!B1</f>
        <v>Mes</v>
      </c>
      <c r="C1" s="2" t="str">
        <f>[1]PRD_G!C1</f>
        <v>Gasto prestaciones por desempleo Cantabria</v>
      </c>
      <c r="D1" s="2" t="str">
        <f>[1]PRD_G!D1</f>
        <v>Gasto prestaciones por desempleo Cantabria. Var interanual</v>
      </c>
      <c r="E1" s="2" t="str">
        <f>[1]PRD_G!E1</f>
        <v>Gasto prestaciones por desempleo Cantabria. Tendencia</v>
      </c>
      <c r="F1" s="2" t="str">
        <f>[1]PRD_G!F1</f>
        <v>Gasto prestaciones por desempleos España</v>
      </c>
      <c r="G1" s="2" t="str">
        <f>[1]PRD_G!G1</f>
        <v>Gasto prestaciones por desempleos España. Var interanual</v>
      </c>
      <c r="H1" s="2" t="str">
        <f>[1]PRD_G!H1</f>
        <v>Gasto prestaciones por desempleos España. Tendencia</v>
      </c>
    </row>
    <row r="2" spans="1:8" x14ac:dyDescent="0.25">
      <c r="A2" s="2">
        <f>[1]PRD_G!A206</f>
        <v>2018</v>
      </c>
      <c r="B2" s="2">
        <f>[1]PRD_G!B206</f>
        <v>1</v>
      </c>
      <c r="C2" s="4">
        <f>[1]PRD_G!C206</f>
        <v>18236</v>
      </c>
      <c r="D2" s="3">
        <f>[1]PRD_G!D206</f>
        <v>-4.8721961398017761</v>
      </c>
      <c r="E2" s="3">
        <f>[1]PRD_G!E206</f>
        <v>-5.9374784370891755E-2</v>
      </c>
      <c r="F2" s="4">
        <f>[1]PRD_G!F206</f>
        <v>1596963</v>
      </c>
      <c r="G2" s="3">
        <f>[1]PRD_G!G206</f>
        <v>-0.75488934877043778</v>
      </c>
      <c r="H2" s="3">
        <f>[1]PRD_G!H206</f>
        <v>2.5344245160098828</v>
      </c>
    </row>
    <row r="3" spans="1:8" x14ac:dyDescent="0.25">
      <c r="A3" s="2">
        <f>A2</f>
        <v>2018</v>
      </c>
      <c r="B3" s="2">
        <f>[1]PRD_G!B207</f>
        <v>2</v>
      </c>
      <c r="C3" s="4">
        <f>[1]PRD_G!C207</f>
        <v>18656</v>
      </c>
      <c r="D3" s="3">
        <f>[1]PRD_G!D207</f>
        <v>-1.7277707543194243</v>
      </c>
      <c r="E3" s="3">
        <f>[1]PRD_G!E207</f>
        <v>1.0897311284373246</v>
      </c>
      <c r="F3" s="4">
        <f>[1]PRD_G!F207</f>
        <v>1547593</v>
      </c>
      <c r="G3" s="3">
        <f>[1]PRD_G!G207</f>
        <v>-1.1860788969772718</v>
      </c>
      <c r="H3" s="3">
        <f>[1]PRD_G!H207</f>
        <v>3.6724453648638251</v>
      </c>
    </row>
    <row r="4" spans="1:8" x14ac:dyDescent="0.25">
      <c r="A4" s="2">
        <f t="shared" ref="A4:A13" si="0">A3</f>
        <v>2018</v>
      </c>
      <c r="B4" s="2">
        <f>[1]PRD_G!B208</f>
        <v>3</v>
      </c>
      <c r="C4" s="4">
        <f>[1]PRD_G!C208</f>
        <v>16737</v>
      </c>
      <c r="D4" s="3">
        <f>[1]PRD_G!D208</f>
        <v>-4.3599999999999977</v>
      </c>
      <c r="E4" s="3">
        <f>[1]PRD_G!E208</f>
        <v>2.2836392735976339</v>
      </c>
      <c r="F4" s="4">
        <f>[1]PRD_G!F208</f>
        <v>1469617</v>
      </c>
      <c r="G4" s="3">
        <f>[1]PRD_G!G208</f>
        <v>-1.9990077314259724</v>
      </c>
      <c r="H4" s="3">
        <f>[1]PRD_G!H208</f>
        <v>4.8557577512003505</v>
      </c>
    </row>
    <row r="5" spans="1:8" x14ac:dyDescent="0.25">
      <c r="A5" s="2">
        <f t="shared" si="0"/>
        <v>2018</v>
      </c>
      <c r="B5" s="2">
        <f>[1]PRD_G!B209</f>
        <v>4</v>
      </c>
      <c r="C5" s="4">
        <f>[1]PRD_G!C209</f>
        <v>15548</v>
      </c>
      <c r="D5" s="3">
        <f>[1]PRD_G!D209</f>
        <v>-3.6440257808626697</v>
      </c>
      <c r="E5" s="3">
        <f>[1]PRD_G!E209</f>
        <v>3.5219079590890745</v>
      </c>
      <c r="F5" s="4">
        <f>[1]PRD_G!F209</f>
        <v>1399495</v>
      </c>
      <c r="G5" s="3">
        <f>[1]PRD_G!G209</f>
        <v>0.76718700498257242</v>
      </c>
      <c r="H5" s="3">
        <f>[1]PRD_G!H209</f>
        <v>6.083809586402392</v>
      </c>
    </row>
    <row r="6" spans="1:8" x14ac:dyDescent="0.25">
      <c r="A6" s="2">
        <f t="shared" si="0"/>
        <v>2018</v>
      </c>
      <c r="B6" s="2">
        <f>[1]PRD_G!B210</f>
        <v>5</v>
      </c>
      <c r="C6" s="4">
        <f>[1]PRD_G!C210</f>
        <v>14486</v>
      </c>
      <c r="D6" s="3">
        <f>[1]PRD_G!D210</f>
        <v>-6.6563567240157218</v>
      </c>
      <c r="E6" s="3">
        <f>[1]PRD_G!E210</f>
        <v>4.8036341290522415</v>
      </c>
      <c r="F6" s="4">
        <f>[1]PRD_G!F210</f>
        <v>1343722</v>
      </c>
      <c r="G6" s="3">
        <f>[1]PRD_G!G210</f>
        <v>-0.88287080167973597</v>
      </c>
      <c r="H6" s="3">
        <f>[1]PRD_G!H210</f>
        <v>7.355572756472144</v>
      </c>
    </row>
    <row r="7" spans="1:8" x14ac:dyDescent="0.25">
      <c r="A7" s="2">
        <f t="shared" si="0"/>
        <v>2018</v>
      </c>
      <c r="B7" s="2">
        <f>[1]PRD_G!B211</f>
        <v>6</v>
      </c>
      <c r="C7" s="4">
        <f>[1]PRD_G!C211</f>
        <v>13710</v>
      </c>
      <c r="D7" s="3">
        <f>[1]PRD_G!D211</f>
        <v>-4.2798296446275197</v>
      </c>
      <c r="E7" s="3">
        <f>[1]PRD_G!E211</f>
        <v>6.1274170933402337</v>
      </c>
      <c r="F7" s="4">
        <f>[1]PRD_G!F211</f>
        <v>1318885</v>
      </c>
      <c r="G7" s="3">
        <f>[1]PRD_G!G211</f>
        <v>-0.47472939443515827</v>
      </c>
      <c r="H7" s="3">
        <f>[1]PRD_G!H211</f>
        <v>8.6696499375103144</v>
      </c>
    </row>
    <row r="8" spans="1:8" x14ac:dyDescent="0.25">
      <c r="A8" s="2">
        <f t="shared" si="0"/>
        <v>2018</v>
      </c>
      <c r="B8" s="2">
        <f>[1]PRD_G!B212</f>
        <v>7</v>
      </c>
      <c r="C8" s="4">
        <f>[1]PRD_G!C212</f>
        <v>13299</v>
      </c>
      <c r="D8" s="3">
        <f>[1]PRD_G!D212</f>
        <v>-4.2548596112310992</v>
      </c>
      <c r="E8" s="3">
        <f>[1]PRD_G!E212</f>
        <v>7.49106032910802</v>
      </c>
      <c r="F8" s="4">
        <f>[1]PRD_G!F212</f>
        <v>1400991</v>
      </c>
      <c r="G8" s="3">
        <f>[1]PRD_G!G212</f>
        <v>-1.0143795024262547</v>
      </c>
      <c r="H8" s="3">
        <f>[1]PRD_G!H212</f>
        <v>10.024071691481629</v>
      </c>
    </row>
    <row r="9" spans="1:8" x14ac:dyDescent="0.25">
      <c r="A9" s="2">
        <f t="shared" si="0"/>
        <v>2018</v>
      </c>
      <c r="B9" s="2">
        <f>[1]PRD_G!B213</f>
        <v>8</v>
      </c>
      <c r="C9" s="4">
        <f>[1]PRD_G!C213</f>
        <v>13990</v>
      </c>
      <c r="D9" s="3">
        <f>[1]PRD_G!D213</f>
        <v>-2.0788129068383898</v>
      </c>
      <c r="E9" s="3">
        <f>[1]PRD_G!E213</f>
        <v>8.8916445880426558</v>
      </c>
      <c r="F9" s="4">
        <f>[1]PRD_G!F213</f>
        <v>1503242</v>
      </c>
      <c r="G9" s="3">
        <f>[1]PRD_G!G213</f>
        <v>-0.42136906193217527</v>
      </c>
      <c r="H9" s="3">
        <f>[1]PRD_G!H213</f>
        <v>11.416233554008315</v>
      </c>
    </row>
    <row r="10" spans="1:8" x14ac:dyDescent="0.25">
      <c r="A10" s="2">
        <f t="shared" si="0"/>
        <v>2018</v>
      </c>
      <c r="B10" s="2">
        <f>[1]PRD_G!B214</f>
        <v>9</v>
      </c>
      <c r="C10" s="4">
        <f>[1]PRD_G!C214</f>
        <v>13375</v>
      </c>
      <c r="D10" s="3">
        <f>[1]PRD_G!D214</f>
        <v>-4.1424783200745381</v>
      </c>
      <c r="E10" s="3">
        <f>[1]PRD_G!E214</f>
        <v>10.325434932946452</v>
      </c>
      <c r="F10" s="4">
        <f>[1]PRD_G!F214</f>
        <v>1425853</v>
      </c>
      <c r="G10" s="3">
        <f>[1]PRD_G!G214</f>
        <v>0.79841137768024151</v>
      </c>
      <c r="H10" s="3">
        <f>[1]PRD_G!H214</f>
        <v>12.842764501601911</v>
      </c>
    </row>
    <row r="11" spans="1:8" x14ac:dyDescent="0.25">
      <c r="A11" s="2">
        <f t="shared" si="0"/>
        <v>2018</v>
      </c>
      <c r="B11" s="2">
        <f>[1]PRD_G!B215</f>
        <v>10</v>
      </c>
      <c r="C11" s="4">
        <f>[1]PRD_G!C215</f>
        <v>14433</v>
      </c>
      <c r="D11" s="3">
        <f>[1]PRD_G!D215</f>
        <v>-1.1979737130339507</v>
      </c>
      <c r="E11" s="3">
        <f>[1]PRD_G!E215</f>
        <v>11.787934589295684</v>
      </c>
      <c r="F11" s="4">
        <f>[1]PRD_G!F215</f>
        <v>1431092</v>
      </c>
      <c r="G11" s="3">
        <f>[1]PRD_G!G215</f>
        <v>0.80320408202076976</v>
      </c>
      <c r="H11" s="3">
        <f>[1]PRD_G!H215</f>
        <v>14.299471455036736</v>
      </c>
    </row>
    <row r="12" spans="1:8" x14ac:dyDescent="0.25">
      <c r="A12" s="2">
        <f t="shared" si="0"/>
        <v>2018</v>
      </c>
      <c r="B12" s="2">
        <f>[1]PRD_G!B216</f>
        <v>11</v>
      </c>
      <c r="C12" s="4">
        <f>[1]PRD_G!C216</f>
        <v>15558</v>
      </c>
      <c r="D12" s="3">
        <f>[1]PRD_G!D216</f>
        <v>1.8127085923696162</v>
      </c>
      <c r="E12" s="3">
        <f>[1]PRD_G!E216</f>
        <v>13.273642066368501</v>
      </c>
      <c r="F12" s="4">
        <f>[1]PRD_G!F216</f>
        <v>1507439</v>
      </c>
      <c r="G12" s="3">
        <f>[1]PRD_G!G216</f>
        <v>2.051262609679938</v>
      </c>
      <c r="H12" s="3">
        <f>[1]PRD_G!H216</f>
        <v>15.781324921675724</v>
      </c>
    </row>
    <row r="13" spans="1:8" x14ac:dyDescent="0.25">
      <c r="A13" s="2">
        <f t="shared" si="0"/>
        <v>2018</v>
      </c>
      <c r="B13" s="2">
        <f>[1]PRD_G!B217</f>
        <v>12</v>
      </c>
      <c r="C13" s="4">
        <f>[1]PRD_G!C217</f>
        <v>16407</v>
      </c>
      <c r="D13" s="3">
        <f>[1]PRD_G!D217</f>
        <v>0.97236753030955914</v>
      </c>
      <c r="E13" s="3">
        <f>[1]PRD_G!E217</f>
        <v>14.776154074255391</v>
      </c>
      <c r="F13" s="4">
        <f>[1]PRD_G!F217</f>
        <v>1524414</v>
      </c>
      <c r="G13" s="3">
        <f>[1]PRD_G!G217</f>
        <v>2.0649824715514242</v>
      </c>
      <c r="H13" s="3">
        <f>[1]PRD_G!H217</f>
        <v>17.282358168092017</v>
      </c>
    </row>
    <row r="14" spans="1:8" x14ac:dyDescent="0.25">
      <c r="A14" s="2">
        <f>[1]PRD_G!A218</f>
        <v>2019</v>
      </c>
      <c r="B14" s="2">
        <f>[1]PRD_G!B218</f>
        <v>1</v>
      </c>
      <c r="C14" s="4">
        <f>[1]PRD_G!C218</f>
        <v>18812</v>
      </c>
      <c r="D14" s="3">
        <f>[1]PRD_G!D218</f>
        <v>3.158587409519642</v>
      </c>
      <c r="E14" s="3">
        <f>[1]PRD_G!E218</f>
        <v>16.288271424888929</v>
      </c>
      <c r="F14" s="4">
        <f>[1]PRD_G!F218</f>
        <v>1660178</v>
      </c>
      <c r="G14" s="3">
        <f>[1]PRD_G!G218</f>
        <v>3.9584511350607476</v>
      </c>
      <c r="H14" s="3">
        <f>[1]PRD_G!H218</f>
        <v>18.795650984309315</v>
      </c>
    </row>
    <row r="15" spans="1:8" x14ac:dyDescent="0.25">
      <c r="A15" s="2">
        <f>A14</f>
        <v>2019</v>
      </c>
      <c r="B15" s="2">
        <f>[1]PRD_G!B219</f>
        <v>2</v>
      </c>
      <c r="C15" s="4">
        <f>[1]PRD_G!C219</f>
        <v>18365</v>
      </c>
      <c r="D15" s="3">
        <f>[1]PRD_G!D219</f>
        <v>-1.5598198970840471</v>
      </c>
      <c r="E15" s="3">
        <f>[1]PRD_G!E219</f>
        <v>17.801836333913915</v>
      </c>
      <c r="F15" s="4">
        <f>[1]PRD_G!F219</f>
        <v>1599468</v>
      </c>
      <c r="G15" s="3">
        <f>[1]PRD_G!G219</f>
        <v>3.3519794933164038</v>
      </c>
      <c r="H15" s="3">
        <f>[1]PRD_G!H219</f>
        <v>20.313226398150171</v>
      </c>
    </row>
    <row r="16" spans="1:8" x14ac:dyDescent="0.25">
      <c r="A16" s="2">
        <f t="shared" ref="A16:A25" si="1">A15</f>
        <v>2019</v>
      </c>
      <c r="B16" s="2">
        <f>[1]PRD_G!B220</f>
        <v>3</v>
      </c>
      <c r="C16" s="4">
        <f>[1]PRD_G!C220</f>
        <v>17101</v>
      </c>
      <c r="D16" s="3">
        <f>[1]PRD_G!D220</f>
        <v>2.1748222501045689</v>
      </c>
      <c r="E16" s="3">
        <f>[1]PRD_G!E220</f>
        <v>19.307779233362972</v>
      </c>
      <c r="F16" s="4">
        <f>[1]PRD_G!F220</f>
        <v>1522193</v>
      </c>
      <c r="G16" s="3">
        <f>[1]PRD_G!G220</f>
        <v>3.5775307444048332</v>
      </c>
      <c r="H16" s="3">
        <f>[1]PRD_G!H220</f>
        <v>21.826077076336489</v>
      </c>
    </row>
    <row r="17" spans="1:8" x14ac:dyDescent="0.25">
      <c r="A17" s="2">
        <f t="shared" si="1"/>
        <v>2019</v>
      </c>
      <c r="B17" s="2">
        <f>[1]PRD_G!B221</f>
        <v>4</v>
      </c>
      <c r="C17" s="4">
        <f>[1]PRD_G!C221</f>
        <v>15887</v>
      </c>
      <c r="D17" s="3">
        <f>[1]PRD_G!D221</f>
        <v>2.1803447388731634</v>
      </c>
      <c r="E17" s="3">
        <f>[1]PRD_G!E221</f>
        <v>20.795685995808238</v>
      </c>
      <c r="F17" s="4">
        <f>[1]PRD_G!F221</f>
        <v>1468853</v>
      </c>
      <c r="G17" s="3">
        <f>[1]PRD_G!G221</f>
        <v>4.9559305320847846</v>
      </c>
      <c r="H17" s="3">
        <f>[1]PRD_G!H221</f>
        <v>23.324017821221783</v>
      </c>
    </row>
    <row r="18" spans="1:8" x14ac:dyDescent="0.25">
      <c r="A18" s="2">
        <f t="shared" si="1"/>
        <v>2019</v>
      </c>
      <c r="B18" s="2">
        <f>[1]PRD_G!B222</f>
        <v>5</v>
      </c>
      <c r="C18" s="4">
        <f>[1]PRD_G!C222</f>
        <v>15918</v>
      </c>
      <c r="D18" s="3">
        <f>[1]PRD_G!D222</f>
        <v>9.8854065994753668</v>
      </c>
      <c r="E18" s="3">
        <f>[1]PRD_G!E222</f>
        <v>22.253952705142456</v>
      </c>
      <c r="F18" s="4">
        <f>[1]PRD_G!F222</f>
        <v>1457504</v>
      </c>
      <c r="G18" s="3">
        <f>[1]PRD_G!G222</f>
        <v>8.467674117116486</v>
      </c>
      <c r="H18" s="3">
        <f>[1]PRD_G!H222</f>
        <v>24.79559617499763</v>
      </c>
    </row>
    <row r="19" spans="1:8" x14ac:dyDescent="0.25">
      <c r="A19" s="2">
        <f t="shared" si="1"/>
        <v>2019</v>
      </c>
      <c r="B19" s="2">
        <f>[1]PRD_G!B223</f>
        <v>6</v>
      </c>
      <c r="C19" s="4">
        <f>[1]PRD_G!C223</f>
        <v>14847</v>
      </c>
      <c r="D19" s="3">
        <f>[1]PRD_G!D223</f>
        <v>8.2932166301969303</v>
      </c>
      <c r="E19" s="3">
        <f>[1]PRD_G!E223</f>
        <v>23.669682713226642</v>
      </c>
      <c r="F19" s="4">
        <f>[1]PRD_G!F223</f>
        <v>1429088</v>
      </c>
      <c r="G19" s="3">
        <f>[1]PRD_G!G223</f>
        <v>8.3557702149922086</v>
      </c>
      <c r="H19" s="3">
        <f>[1]PRD_G!H223</f>
        <v>26.2280841182383</v>
      </c>
    </row>
    <row r="20" spans="1:8" x14ac:dyDescent="0.25">
      <c r="A20" s="2">
        <f t="shared" si="1"/>
        <v>2019</v>
      </c>
      <c r="B20" s="2">
        <f>[1]PRD_G!B224</f>
        <v>7</v>
      </c>
      <c r="C20" s="4">
        <f>[1]PRD_G!C224</f>
        <v>14556</v>
      </c>
      <c r="D20" s="3">
        <f>[1]PRD_G!D224</f>
        <v>9.451838484096541</v>
      </c>
      <c r="E20" s="3">
        <f>[1]PRD_G!E224</f>
        <v>25.029120445108923</v>
      </c>
      <c r="F20" s="4">
        <f>[1]PRD_G!F224</f>
        <v>1567230</v>
      </c>
      <c r="G20" s="3">
        <f>[1]PRD_G!G224</f>
        <v>11.865814983822176</v>
      </c>
      <c r="H20" s="3">
        <f>[1]PRD_G!H224</f>
        <v>27.607619748041827</v>
      </c>
    </row>
    <row r="21" spans="1:8" x14ac:dyDescent="0.25">
      <c r="A21" s="2">
        <f t="shared" si="1"/>
        <v>2019</v>
      </c>
      <c r="B21" s="2">
        <f>[1]PRD_G!B225</f>
        <v>8</v>
      </c>
      <c r="C21" s="4">
        <f>[1]PRD_G!C225</f>
        <v>15254</v>
      </c>
      <c r="D21" s="3">
        <f>[1]PRD_G!D225</f>
        <v>9.0350250178699021</v>
      </c>
      <c r="E21" s="3">
        <f>[1]PRD_G!E225</f>
        <v>26.317442515692772</v>
      </c>
      <c r="F21" s="4">
        <f>[1]PRD_G!F225</f>
        <v>1661110</v>
      </c>
      <c r="G21" s="3">
        <f>[1]PRD_G!G225</f>
        <v>10.501835366494561</v>
      </c>
      <c r="H21" s="3">
        <f>[1]PRD_G!H225</f>
        <v>28.919100028596297</v>
      </c>
    </row>
    <row r="22" spans="1:8" x14ac:dyDescent="0.25">
      <c r="A22" s="2">
        <f t="shared" si="1"/>
        <v>2019</v>
      </c>
      <c r="B22" s="2">
        <f>[1]PRD_G!B226</f>
        <v>9</v>
      </c>
      <c r="C22" s="4">
        <f>[1]PRD_G!C226</f>
        <v>15512</v>
      </c>
      <c r="D22" s="3">
        <f>[1]PRD_G!D226</f>
        <v>15.977570093457949</v>
      </c>
      <c r="E22" s="3">
        <f>[1]PRD_G!E226</f>
        <v>27.518743784189923</v>
      </c>
      <c r="F22" s="4">
        <f>[1]PRD_G!F226</f>
        <v>1590970</v>
      </c>
      <c r="G22" s="3">
        <f>[1]PRD_G!G226</f>
        <v>11.580226012078377</v>
      </c>
      <c r="H22" s="3">
        <f>[1]PRD_G!H226</f>
        <v>30.146328743203384</v>
      </c>
    </row>
    <row r="23" spans="1:8" x14ac:dyDescent="0.25">
      <c r="A23" s="2">
        <f t="shared" si="1"/>
        <v>2019</v>
      </c>
      <c r="B23" s="2">
        <f>[1]PRD_G!B227</f>
        <v>10</v>
      </c>
      <c r="C23" s="4">
        <f>[1]PRD_G!C227</f>
        <v>16811</v>
      </c>
      <c r="D23" s="3">
        <f>[1]PRD_G!D227</f>
        <v>16.476131088477786</v>
      </c>
      <c r="E23" s="3">
        <f>[1]PRD_G!E227</f>
        <v>28.615918941930317</v>
      </c>
      <c r="F23" s="4">
        <f>[1]PRD_G!F227</f>
        <v>1639199</v>
      </c>
      <c r="G23" s="3">
        <f>[1]PRD_G!G227</f>
        <v>14.541832390929454</v>
      </c>
      <c r="H23" s="3">
        <f>[1]PRD_G!H227</f>
        <v>31.271830698452121</v>
      </c>
    </row>
    <row r="24" spans="1:8" x14ac:dyDescent="0.25">
      <c r="A24" s="2">
        <f t="shared" si="1"/>
        <v>2019</v>
      </c>
      <c r="B24" s="2">
        <f>[1]PRD_G!B228</f>
        <v>11</v>
      </c>
      <c r="C24" s="4">
        <f>[1]PRD_G!C228</f>
        <v>18014</v>
      </c>
      <c r="D24" s="3">
        <f>[1]PRD_G!D228</f>
        <v>15.786090757166725</v>
      </c>
      <c r="E24" s="3">
        <f>[1]PRD_G!E228</f>
        <v>29.591061209848718</v>
      </c>
      <c r="F24" s="4">
        <f>[1]PRD_G!F228</f>
        <v>1701239</v>
      </c>
      <c r="G24" s="3">
        <f>[1]PRD_G!G228</f>
        <v>12.856241612430086</v>
      </c>
      <c r="H24" s="3">
        <f>[1]PRD_G!H228</f>
        <v>32.276841388241884</v>
      </c>
    </row>
    <row r="25" spans="1:8" x14ac:dyDescent="0.25">
      <c r="A25" s="2">
        <f t="shared" si="1"/>
        <v>2019</v>
      </c>
      <c r="B25" s="2">
        <f>[1]PRD_G!B229</f>
        <v>12</v>
      </c>
      <c r="C25" s="4">
        <f>[1]PRD_G!C229</f>
        <v>18580</v>
      </c>
      <c r="D25" s="3">
        <f>[1]PRD_G!D229</f>
        <v>13.244346925092954</v>
      </c>
      <c r="E25" s="3">
        <f>[1]PRD_G!E229</f>
        <v>30.425420768056721</v>
      </c>
      <c r="F25" s="4">
        <f>[1]PRD_G!F229</f>
        <v>1725934</v>
      </c>
      <c r="G25" s="3">
        <f>[1]PRD_G!G229</f>
        <v>13.219505987218705</v>
      </c>
      <c r="H25" s="3">
        <f>[1]PRD_G!H229</f>
        <v>33.14143450103402</v>
      </c>
    </row>
    <row r="26" spans="1:8" x14ac:dyDescent="0.25">
      <c r="A26" s="2">
        <f>[1]PRD_G!A230</f>
        <v>2020</v>
      </c>
      <c r="B26" s="2">
        <f>[1]PRD_G!B230</f>
        <v>1</v>
      </c>
      <c r="C26" s="4">
        <f>[1]PRD_G!C230</f>
        <v>21237</v>
      </c>
      <c r="D26" s="3">
        <f>[1]PRD_G!D230</f>
        <v>12.890708058685952</v>
      </c>
      <c r="E26" s="3">
        <f>[1]PRD_G!E230</f>
        <v>31.099289118162272</v>
      </c>
      <c r="F26" s="4">
        <f>[1]PRD_G!F230</f>
        <v>1867077</v>
      </c>
      <c r="G26" s="3">
        <f>[1]PRD_G!G230</f>
        <v>12.462458844774481</v>
      </c>
      <c r="H26" s="3">
        <f>[1]PRD_G!H230</f>
        <v>33.84433507252767</v>
      </c>
    </row>
    <row r="27" spans="1:8" x14ac:dyDescent="0.25">
      <c r="A27" s="2">
        <f>A26</f>
        <v>2020</v>
      </c>
      <c r="B27" s="2">
        <f>[1]PRD_G!B231</f>
        <v>2</v>
      </c>
      <c r="C27" s="4">
        <f>[1]PRD_G!C231</f>
        <v>20711</v>
      </c>
      <c r="D27" s="3">
        <f>[1]PRD_G!D231</f>
        <v>12.77429893819766</v>
      </c>
      <c r="E27" s="3">
        <f>[1]PRD_G!E231</f>
        <v>31.591764631645326</v>
      </c>
      <c r="F27" s="4">
        <f>[1]PRD_G!F231</f>
        <v>1810993</v>
      </c>
      <c r="G27" s="3">
        <f>[1]PRD_G!G231</f>
        <v>13.224709715980554</v>
      </c>
      <c r="H27" s="3">
        <f>[1]PRD_G!H231</f>
        <v>34.362884671164075</v>
      </c>
    </row>
    <row r="28" spans="1:8" x14ac:dyDescent="0.25">
      <c r="A28" s="2">
        <f t="shared" ref="A28:A37" si="2">A27</f>
        <v>2020</v>
      </c>
      <c r="B28" s="2">
        <f>[1]PRD_G!B232</f>
        <v>3</v>
      </c>
      <c r="C28" s="4">
        <f>[1]PRD_G!C232</f>
        <v>20181</v>
      </c>
      <c r="D28" s="3">
        <f>[1]PRD_G!D232</f>
        <v>18.01064265247647</v>
      </c>
      <c r="E28" s="3">
        <f>[1]PRD_G!E232</f>
        <v>31.880681195190043</v>
      </c>
      <c r="F28" s="4">
        <f>[1]PRD_G!F232</f>
        <v>1789266</v>
      </c>
      <c r="G28" s="3">
        <f>[1]PRD_G!G232</f>
        <v>17.545278423958056</v>
      </c>
      <c r="H28" s="3">
        <f>[1]PRD_G!H232</f>
        <v>34.672940012868658</v>
      </c>
    </row>
    <row r="29" spans="1:8" x14ac:dyDescent="0.25">
      <c r="A29" s="2">
        <f t="shared" si="2"/>
        <v>2020</v>
      </c>
      <c r="B29" s="2">
        <f>[1]PRD_G!B233</f>
        <v>4</v>
      </c>
      <c r="C29" s="4">
        <f>[1]PRD_G!C233</f>
        <v>55776</v>
      </c>
      <c r="D29" s="3">
        <f>[1]PRD_G!D233</f>
        <v>251.079498961415</v>
      </c>
      <c r="E29" s="3">
        <f>[1]PRD_G!E233</f>
        <v>31.942565927029651</v>
      </c>
      <c r="F29" s="4">
        <f>[1]PRD_G!F233</f>
        <v>4938729</v>
      </c>
      <c r="G29" s="3">
        <f>[1]PRD_G!G233</f>
        <v>236.23031031696163</v>
      </c>
      <c r="H29" s="3">
        <f>[1]PRD_G!H233</f>
        <v>34.748889884750518</v>
      </c>
    </row>
    <row r="30" spans="1:8" x14ac:dyDescent="0.25">
      <c r="A30" s="2">
        <f t="shared" si="2"/>
        <v>2020</v>
      </c>
      <c r="B30" s="2">
        <f>[1]PRD_G!B234</f>
        <v>5</v>
      </c>
      <c r="C30" s="4">
        <f>[1]PRD_G!C234</f>
        <v>62661</v>
      </c>
      <c r="D30" s="3">
        <f>[1]PRD_G!D234</f>
        <v>293.64869958537503</v>
      </c>
      <c r="E30" s="3">
        <f>[1]PRD_G!E234</f>
        <v>31.752982748276356</v>
      </c>
      <c r="F30" s="4">
        <f>[1]PRD_G!F234</f>
        <v>5526120</v>
      </c>
      <c r="G30" s="3">
        <f>[1]PRD_G!G234</f>
        <v>279.14955979537621</v>
      </c>
      <c r="H30" s="3">
        <f>[1]PRD_G!H234</f>
        <v>34.563933652975088</v>
      </c>
    </row>
    <row r="31" spans="1:8" x14ac:dyDescent="0.25">
      <c r="A31" s="2">
        <f t="shared" si="2"/>
        <v>2020</v>
      </c>
      <c r="B31" s="2">
        <f>[1]PRD_G!B235</f>
        <v>6</v>
      </c>
      <c r="C31" s="4">
        <f>[1]PRD_G!C235</f>
        <v>39542</v>
      </c>
      <c r="D31" s="3">
        <f>[1]PRD_G!D235</f>
        <v>166.32989829595206</v>
      </c>
      <c r="E31" s="3">
        <f>[1]PRD_G!E235</f>
        <v>31.3027134226142</v>
      </c>
      <c r="F31" s="4">
        <f>[1]PRD_G!F235</f>
        <v>4188778</v>
      </c>
      <c r="G31" s="3">
        <f>[1]PRD_G!G235</f>
        <v>193.10847197653328</v>
      </c>
      <c r="H31" s="3">
        <f>[1]PRD_G!H235</f>
        <v>34.105262449015584</v>
      </c>
    </row>
    <row r="32" spans="1:8" x14ac:dyDescent="0.25">
      <c r="A32" s="2">
        <f t="shared" si="2"/>
        <v>2020</v>
      </c>
      <c r="B32" s="2">
        <f>[1]PRD_G!B236</f>
        <v>7</v>
      </c>
      <c r="C32" s="4">
        <f>[1]PRD_G!C236</f>
        <v>28889</v>
      </c>
      <c r="D32" s="3">
        <f>[1]PRD_G!D236</f>
        <v>98.467985710359997</v>
      </c>
      <c r="E32" s="3">
        <f>[1]PRD_G!E236</f>
        <v>30.60072691628536</v>
      </c>
      <c r="F32" s="4">
        <f>[1]PRD_G!F236</f>
        <v>3237910</v>
      </c>
      <c r="G32" s="3">
        <f>[1]PRD_G!G236</f>
        <v>106.60081800373908</v>
      </c>
      <c r="H32" s="3">
        <f>[1]PRD_G!H236</f>
        <v>33.377052517271785</v>
      </c>
    </row>
    <row r="33" spans="1:8" x14ac:dyDescent="0.25">
      <c r="A33" s="2">
        <f t="shared" si="2"/>
        <v>2020</v>
      </c>
      <c r="B33" s="2">
        <f>[1]PRD_G!B237</f>
        <v>8</v>
      </c>
      <c r="C33" s="4">
        <f>[1]PRD_G!C237</f>
        <v>24553</v>
      </c>
      <c r="D33" s="3">
        <f>[1]PRD_G!D237</f>
        <v>60.961059394257248</v>
      </c>
      <c r="E33" s="3">
        <f>[1]PRD_G!E237</f>
        <v>29.66536908337044</v>
      </c>
      <c r="F33" s="4">
        <f>[1]PRD_G!F237</f>
        <v>2876216</v>
      </c>
      <c r="G33" s="3">
        <f>[1]PRD_G!G237</f>
        <v>73.150242909861475</v>
      </c>
      <c r="H33" s="3">
        <f>[1]PRD_G!H237</f>
        <v>32.394521991693999</v>
      </c>
    </row>
    <row r="34" spans="1:8" x14ac:dyDescent="0.25">
      <c r="A34" s="2">
        <f t="shared" si="2"/>
        <v>2020</v>
      </c>
      <c r="B34" s="2">
        <f>[1]PRD_G!B238</f>
        <v>9</v>
      </c>
      <c r="C34" s="4">
        <f>[1]PRD_G!C238</f>
        <v>22522</v>
      </c>
      <c r="D34" s="3">
        <f>[1]PRD_G!D238</f>
        <v>45.190820010314603</v>
      </c>
      <c r="E34" s="3">
        <f>[1]PRD_G!E238</f>
        <v>28.519698782032957</v>
      </c>
      <c r="F34" s="4">
        <f>[1]PRD_G!F238</f>
        <v>2605807</v>
      </c>
      <c r="G34" s="3">
        <f>[1]PRD_G!G238</f>
        <v>63.787312142906536</v>
      </c>
      <c r="H34" s="3">
        <f>[1]PRD_G!H238</f>
        <v>31.177973989946871</v>
      </c>
    </row>
    <row r="35" spans="1:8" x14ac:dyDescent="0.25">
      <c r="A35" s="2">
        <f t="shared" si="2"/>
        <v>2020</v>
      </c>
      <c r="B35" s="2">
        <f>[1]PRD_G!B239</f>
        <v>10</v>
      </c>
      <c r="C35" s="4">
        <f>[1]PRD_G!C239</f>
        <v>21958</v>
      </c>
      <c r="D35" s="3">
        <f>[1]PRD_G!D239</f>
        <v>30.616858009636537</v>
      </c>
      <c r="E35" s="3">
        <f>[1]PRD_G!E239</f>
        <v>27.188948182263584</v>
      </c>
      <c r="F35" s="4">
        <f>[1]PRD_G!F239</f>
        <v>2653118</v>
      </c>
      <c r="G35" s="3">
        <f>[1]PRD_G!G239</f>
        <v>61.854539930783268</v>
      </c>
      <c r="H35" s="3">
        <f>[1]PRD_G!H239</f>
        <v>29.750541888092137</v>
      </c>
    </row>
    <row r="36" spans="1:8" x14ac:dyDescent="0.25">
      <c r="A36" s="2">
        <f t="shared" si="2"/>
        <v>2020</v>
      </c>
      <c r="B36" s="2">
        <f>[1]PRD_G!B240</f>
        <v>11</v>
      </c>
      <c r="C36" s="4">
        <f>[1]PRD_G!C240</f>
        <v>23335</v>
      </c>
      <c r="D36" s="3">
        <f>[1]PRD_G!D240</f>
        <v>29.538137004552013</v>
      </c>
      <c r="E36" s="3">
        <f>[1]PRD_G!E240</f>
        <v>25.699507170804949</v>
      </c>
      <c r="F36" s="4">
        <f>[1]PRD_G!F240</f>
        <v>2430642</v>
      </c>
      <c r="G36" s="3">
        <f>[1]PRD_G!G240</f>
        <v>42.874810652706643</v>
      </c>
      <c r="H36" s="3">
        <f>[1]PRD_G!H240</f>
        <v>28.137623599563263</v>
      </c>
    </row>
    <row r="37" spans="1:8" x14ac:dyDescent="0.25">
      <c r="A37" s="2">
        <f t="shared" si="2"/>
        <v>2020</v>
      </c>
      <c r="B37" s="2">
        <f>[1]PRD_G!B241</f>
        <v>12</v>
      </c>
      <c r="C37" s="4">
        <f>[1]PRD_G!C241</f>
        <v>26125</v>
      </c>
      <c r="D37" s="3">
        <f>[1]PRD_G!D241</f>
        <v>40.608180839612487</v>
      </c>
      <c r="E37" s="3">
        <f>[1]PRD_G!E241</f>
        <v>24.078003683693257</v>
      </c>
      <c r="F37" s="4">
        <f>[1]PRD_G!F241</f>
        <v>2472049</v>
      </c>
      <c r="G37" s="3">
        <f>[1]PRD_G!G241</f>
        <v>43.22963682272902</v>
      </c>
      <c r="H37" s="3">
        <f>[1]PRD_G!H241</f>
        <v>26.366846482102243</v>
      </c>
    </row>
    <row r="38" spans="1:8" x14ac:dyDescent="0.25">
      <c r="A38" s="2">
        <f>[1]PRD_G!A242</f>
        <v>2021</v>
      </c>
      <c r="B38" s="2">
        <f>[1]PRD_G!B242</f>
        <v>1</v>
      </c>
      <c r="C38" s="4">
        <f>[1]PRD_G!C242</f>
        <v>28302</v>
      </c>
      <c r="D38" s="3">
        <f>[1]PRD_G!D242</f>
        <v>33.267410651221915</v>
      </c>
      <c r="E38" s="3">
        <f>[1]PRD_G!E242</f>
        <v>22.351332228480942</v>
      </c>
      <c r="F38" s="4">
        <f>[1]PRD_G!F242</f>
        <v>2629476</v>
      </c>
      <c r="G38" s="3">
        <f>[1]PRD_G!G242</f>
        <v>40.833827421150829</v>
      </c>
      <c r="H38" s="3">
        <f>[1]PRD_G!H242</f>
        <v>24.466861309218647</v>
      </c>
    </row>
    <row r="39" spans="1:8" x14ac:dyDescent="0.25">
      <c r="A39" s="2">
        <f>A38</f>
        <v>2021</v>
      </c>
      <c r="B39" s="2">
        <f>[1]PRD_G!B243</f>
        <v>2</v>
      </c>
      <c r="C39" s="4">
        <f>[1]PRD_G!C243</f>
        <v>28451</v>
      </c>
      <c r="D39" s="3">
        <f>[1]PRD_G!D243</f>
        <v>37.371445125778571</v>
      </c>
      <c r="E39" s="3">
        <f>[1]PRD_G!E243</f>
        <v>20.547535241689594</v>
      </c>
      <c r="F39" s="4">
        <f>[1]PRD_G!F243</f>
        <v>2734971</v>
      </c>
      <c r="G39" s="3">
        <f>[1]PRD_G!G243</f>
        <v>51.020517473010663</v>
      </c>
      <c r="H39" s="3">
        <f>[1]PRD_G!H243</f>
        <v>22.46748988152903</v>
      </c>
    </row>
    <row r="40" spans="1:8" x14ac:dyDescent="0.25">
      <c r="A40" s="2">
        <f t="shared" ref="A40:A49" si="3">A39</f>
        <v>2021</v>
      </c>
      <c r="B40" s="2">
        <f>[1]PRD_G!B244</f>
        <v>3</v>
      </c>
      <c r="C40" s="4">
        <f>[1]PRD_G!C244</f>
        <v>26896</v>
      </c>
      <c r="D40" s="3">
        <f>[1]PRD_G!D244</f>
        <v>33.273871463257507</v>
      </c>
      <c r="E40" s="3">
        <f>[1]PRD_G!E244</f>
        <v>18.695413220842383</v>
      </c>
      <c r="F40" s="4">
        <f>[1]PRD_G!F244</f>
        <v>2579302</v>
      </c>
      <c r="G40" s="3">
        <f>[1]PRD_G!G244</f>
        <v>44.154195072169266</v>
      </c>
      <c r="H40" s="3">
        <f>[1]PRD_G!H244</f>
        <v>20.399690594518837</v>
      </c>
    </row>
    <row r="41" spans="1:8" x14ac:dyDescent="0.25">
      <c r="A41" s="2">
        <f t="shared" si="3"/>
        <v>2021</v>
      </c>
      <c r="B41" s="2">
        <f>[1]PRD_G!B245</f>
        <v>4</v>
      </c>
      <c r="C41" s="4">
        <f>[1]PRD_G!C245</f>
        <v>24620</v>
      </c>
      <c r="D41" s="3">
        <f>[1]PRD_G!D245</f>
        <v>-55.859150889271369</v>
      </c>
      <c r="E41" s="3">
        <f>[1]PRD_G!E245</f>
        <v>16.824934990537752</v>
      </c>
      <c r="F41" s="4">
        <f>[1]PRD_G!F245</f>
        <v>2499809</v>
      </c>
      <c r="G41" s="3">
        <f>[1]PRD_G!G245</f>
        <v>-49.383555971587022</v>
      </c>
      <c r="H41" s="3">
        <f>[1]PRD_G!H245</f>
        <v>18.296404692811812</v>
      </c>
    </row>
    <row r="42" spans="1:8" x14ac:dyDescent="0.25">
      <c r="A42" s="2">
        <f t="shared" si="3"/>
        <v>2021</v>
      </c>
      <c r="B42" s="2">
        <f>[1]PRD_G!B246</f>
        <v>5</v>
      </c>
      <c r="C42" s="4">
        <f>[1]PRD_G!C246</f>
        <v>23246</v>
      </c>
      <c r="D42" s="3">
        <f>[1]PRD_G!D246</f>
        <v>-62.901964539346643</v>
      </c>
      <c r="E42" s="3">
        <f>[1]PRD_G!E246</f>
        <v>14.967081768307645</v>
      </c>
      <c r="F42" s="4">
        <f>[1]PRD_G!F246</f>
        <v>2332810</v>
      </c>
      <c r="G42" s="3">
        <f>[1]PRD_G!G246</f>
        <v>-57.785752028548053</v>
      </c>
      <c r="H42" s="3">
        <f>[1]PRD_G!H246</f>
        <v>16.192223039398197</v>
      </c>
    </row>
    <row r="43" spans="1:8" x14ac:dyDescent="0.25">
      <c r="A43" s="2">
        <f t="shared" si="3"/>
        <v>2021</v>
      </c>
      <c r="B43" s="2">
        <f>[1]PRD_G!B247</f>
        <v>6</v>
      </c>
      <c r="C43" s="4">
        <f>[1]PRD_G!C247</f>
        <v>21265</v>
      </c>
      <c r="D43" s="3">
        <f>[1]PRD_G!D247</f>
        <v>-46.221738910525509</v>
      </c>
      <c r="E43" s="3">
        <f>[1]PRD_G!E247</f>
        <v>13.147787265720133</v>
      </c>
      <c r="F43" s="4">
        <f>[1]PRD_G!F247</f>
        <v>2064910</v>
      </c>
      <c r="G43" s="3">
        <f>[1]PRD_G!G247</f>
        <v>-50.703761335644913</v>
      </c>
      <c r="H43" s="3">
        <f>[1]PRD_G!H247</f>
        <v>14.117036499999877</v>
      </c>
    </row>
    <row r="44" spans="1:8" x14ac:dyDescent="0.25">
      <c r="A44" s="2">
        <f t="shared" si="3"/>
        <v>2021</v>
      </c>
      <c r="B44" s="2">
        <f>[1]PRD_G!B248</f>
        <v>7</v>
      </c>
      <c r="C44" s="4">
        <f>[1]PRD_G!C248</f>
        <v>19211</v>
      </c>
      <c r="D44" s="3">
        <f>[1]PRD_G!D248</f>
        <v>-33.500640382152383</v>
      </c>
      <c r="E44" s="3">
        <f>[1]PRD_G!E248</f>
        <v>11.387577621683036</v>
      </c>
      <c r="F44" s="4">
        <f>[1]PRD_G!F248</f>
        <v>2027283</v>
      </c>
      <c r="G44" s="3">
        <f>[1]PRD_G!G248</f>
        <v>-37.389149173386535</v>
      </c>
      <c r="H44" s="3">
        <f>[1]PRD_G!H248</f>
        <v>12.095598580959017</v>
      </c>
    </row>
    <row r="45" spans="1:8" x14ac:dyDescent="0.25">
      <c r="A45" s="2">
        <f t="shared" si="3"/>
        <v>2021</v>
      </c>
      <c r="B45" s="2">
        <f>[1]PRD_G!B249</f>
        <v>8</v>
      </c>
      <c r="C45" s="4">
        <f>[1]PRD_G!C249</f>
        <v>18818</v>
      </c>
      <c r="D45" s="3">
        <f>[1]PRD_G!D249</f>
        <v>-23.357634504948479</v>
      </c>
      <c r="E45" s="3">
        <f>[1]PRD_G!E249</f>
        <v>9.7028560913419302</v>
      </c>
      <c r="F45" s="4">
        <f>[1]PRD_G!F249</f>
        <v>2021980</v>
      </c>
      <c r="G45" s="3">
        <f>[1]PRD_G!G249</f>
        <v>-29.699994715278688</v>
      </c>
      <c r="H45" s="3">
        <f>[1]PRD_G!H249</f>
        <v>10.148161344323642</v>
      </c>
    </row>
    <row r="46" spans="1:8" x14ac:dyDescent="0.25">
      <c r="A46" s="2">
        <f t="shared" si="3"/>
        <v>2021</v>
      </c>
      <c r="B46" s="2">
        <f>[1]PRD_G!B250</f>
        <v>9</v>
      </c>
      <c r="C46" s="4">
        <f>[1]PRD_G!C250</f>
        <v>17937</v>
      </c>
      <c r="D46" s="3">
        <f>[1]PRD_G!D250</f>
        <v>-20.357872302637425</v>
      </c>
      <c r="E46" s="3">
        <f>[1]PRD_G!E250</f>
        <v>8.1069086924810172</v>
      </c>
      <c r="F46" s="4">
        <f>[1]PRD_G!F250</f>
        <v>1920619</v>
      </c>
      <c r="G46" s="3">
        <f>[1]PRD_G!G250</f>
        <v>-26.294656511399349</v>
      </c>
      <c r="H46" s="3">
        <f>[1]PRD_G!H250</f>
        <v>8.2915404113254993</v>
      </c>
    </row>
    <row r="47" spans="1:8" x14ac:dyDescent="0.25">
      <c r="A47" s="2">
        <f t="shared" si="3"/>
        <v>2021</v>
      </c>
      <c r="B47" s="2">
        <f>[1]PRD_G!B251</f>
        <v>10</v>
      </c>
      <c r="C47" s="4">
        <f>[1]PRD_G!C251</f>
        <v>18362</v>
      </c>
      <c r="D47" s="3">
        <f>[1]PRD_G!D251</f>
        <v>-16.376719191183163</v>
      </c>
      <c r="E47" s="3">
        <f>[1]PRD_G!E251</f>
        <v>6.6107255754819771</v>
      </c>
      <c r="F47" s="4">
        <f>[1]PRD_G!F251</f>
        <v>1864466</v>
      </c>
      <c r="G47" s="3">
        <f>[1]PRD_G!G251</f>
        <v>-29.725477720930616</v>
      </c>
      <c r="H47" s="3">
        <f>[1]PRD_G!H251</f>
        <v>6.5397841701366435</v>
      </c>
    </row>
    <row r="48" spans="1:8" x14ac:dyDescent="0.25">
      <c r="A48" s="2">
        <f t="shared" si="3"/>
        <v>2021</v>
      </c>
      <c r="B48" s="2">
        <f>[1]PRD_G!B252</f>
        <v>11</v>
      </c>
      <c r="C48" s="4">
        <f>[1]PRD_G!C252</f>
        <v>18977</v>
      </c>
      <c r="D48" s="3">
        <f>[1]PRD_G!D252</f>
        <v>-18.675808870794942</v>
      </c>
      <c r="E48" s="3">
        <f>[1]PRD_G!E252</f>
        <v>5.2233201698240554</v>
      </c>
      <c r="F48" s="4">
        <f>[1]PRD_G!F252</f>
        <v>1849947</v>
      </c>
      <c r="G48" s="3">
        <f>[1]PRD_G!G252</f>
        <v>-23.890601742255747</v>
      </c>
      <c r="H48" s="3">
        <f>[1]PRD_G!H252</f>
        <v>4.9045391896983839</v>
      </c>
    </row>
    <row r="49" spans="1:8" x14ac:dyDescent="0.25">
      <c r="A49" s="2">
        <f t="shared" si="3"/>
        <v>2021</v>
      </c>
      <c r="B49" s="2">
        <f>[1]PRD_G!B253</f>
        <v>12</v>
      </c>
      <c r="C49" s="4">
        <f>[1]PRD_G!C253</f>
        <v>19142</v>
      </c>
      <c r="D49" s="3">
        <f>[1]PRD_G!D253</f>
        <v>-26.729186602870815</v>
      </c>
      <c r="E49" s="3">
        <f>[1]PRD_G!E253</f>
        <v>3.952109554655479</v>
      </c>
      <c r="F49" s="4">
        <f>[1]PRD_G!F253</f>
        <v>1834016</v>
      </c>
      <c r="G49" s="3">
        <f>[1]PRD_G!G253</f>
        <v>-25.809884836425169</v>
      </c>
      <c r="H49" s="3">
        <f>[1]PRD_G!H253</f>
        <v>3.3949336179873728</v>
      </c>
    </row>
    <row r="50" spans="1:8" x14ac:dyDescent="0.25">
      <c r="A50" s="2">
        <f>[1]PRD_G!A254</f>
        <v>2022</v>
      </c>
      <c r="B50" s="2">
        <f>[1]PRD_G!B254</f>
        <v>1</v>
      </c>
      <c r="C50" s="4">
        <f>[1]PRD_G!C254</f>
        <v>20796</v>
      </c>
      <c r="D50" s="3">
        <f>[1]PRD_G!D254</f>
        <v>-26.521093915624338</v>
      </c>
      <c r="E50" s="3">
        <f>[1]PRD_G!E254</f>
        <v>2.8028511473855438</v>
      </c>
      <c r="F50" s="4">
        <f>[1]PRD_G!F254</f>
        <v>1906578</v>
      </c>
      <c r="G50" s="3">
        <f>[1]PRD_G!G254</f>
        <v>-27.49209348174313</v>
      </c>
      <c r="H50" s="3">
        <f>[1]PRD_G!H254</f>
        <v>2.0180959404155434</v>
      </c>
    </row>
    <row r="51" spans="1:8" x14ac:dyDescent="0.25">
      <c r="A51" s="2">
        <f>A50</f>
        <v>2022</v>
      </c>
      <c r="B51" s="2">
        <f>[1]PRD_G!B255</f>
        <v>2</v>
      </c>
      <c r="C51" s="4">
        <f>[1]PRD_G!C255</f>
        <v>20498</v>
      </c>
      <c r="D51" s="3">
        <f>[1]PRD_G!D255</f>
        <v>-27.953323257530492</v>
      </c>
      <c r="E51" s="3">
        <f>[1]PRD_G!E255</f>
        <v>1.7791717198570516</v>
      </c>
      <c r="F51" s="4">
        <f>[1]PRD_G!F255</f>
        <v>1881880</v>
      </c>
      <c r="G51" s="3">
        <f>[1]PRD_G!G255</f>
        <v>-31.191957794068013</v>
      </c>
      <c r="H51" s="3">
        <f>[1]PRD_G!H255</f>
        <v>0.77912653000216014</v>
      </c>
    </row>
    <row r="52" spans="1:8" x14ac:dyDescent="0.25">
      <c r="A52" s="2">
        <f t="shared" ref="A52:A61" si="4">A51</f>
        <v>2022</v>
      </c>
      <c r="B52" s="2">
        <f>[1]PRD_G!B256</f>
        <v>3</v>
      </c>
      <c r="C52" s="4">
        <f>[1]PRD_G!C256</f>
        <v>19984</v>
      </c>
      <c r="D52" s="3">
        <f>[1]PRD_G!D256</f>
        <v>-25.698988697204051</v>
      </c>
      <c r="E52" s="3">
        <f>[1]PRD_G!E256</f>
        <v>0.88266165883898362</v>
      </c>
      <c r="F52" s="4">
        <f>[1]PRD_G!F256</f>
        <v>1848058</v>
      </c>
      <c r="G52" s="3">
        <f>[1]PRD_G!G256</f>
        <v>-28.350460706035975</v>
      </c>
      <c r="H52" s="3">
        <f>[1]PRD_G!H256</f>
        <v>-0.31892355894338448</v>
      </c>
    </row>
    <row r="53" spans="1:8" x14ac:dyDescent="0.25">
      <c r="A53" s="2">
        <f t="shared" si="4"/>
        <v>2022</v>
      </c>
      <c r="B53" s="2">
        <f>[1]PRD_G!B257</f>
        <v>4</v>
      </c>
      <c r="C53" s="4">
        <f>[1]PRD_G!C257</f>
        <v>17998</v>
      </c>
      <c r="D53" s="3">
        <f>[1]PRD_G!D257</f>
        <v>-26.896831844029244</v>
      </c>
      <c r="E53" s="3">
        <f>[1]PRD_G!E257</f>
        <v>0.11284659450466933</v>
      </c>
      <c r="F53" s="4">
        <f>[1]PRD_G!F257</f>
        <v>1638535</v>
      </c>
      <c r="G53" s="3">
        <f>[1]PRD_G!G257</f>
        <v>-34.453592254448239</v>
      </c>
      <c r="H53" s="3">
        <f>[1]PRD_G!H257</f>
        <v>-1.2752234863008689</v>
      </c>
    </row>
    <row r="54" spans="1:8" x14ac:dyDescent="0.25">
      <c r="A54" s="2">
        <f t="shared" si="4"/>
        <v>2022</v>
      </c>
      <c r="B54" s="2">
        <f>[1]PRD_G!B258</f>
        <v>5</v>
      </c>
      <c r="C54" s="4">
        <f>[1]PRD_G!C258</f>
        <v>17058</v>
      </c>
      <c r="D54" s="3">
        <f>[1]PRD_G!D258</f>
        <v>-26.619633485330809</v>
      </c>
      <c r="E54" s="3">
        <f>[1]PRD_G!E258</f>
        <v>-0.53259379091395376</v>
      </c>
      <c r="F54" s="4">
        <f>[1]PRD_G!F258</f>
        <v>1591775</v>
      </c>
      <c r="G54" s="3">
        <f>[1]PRD_G!G258</f>
        <v>-31.765767464988581</v>
      </c>
      <c r="H54" s="3">
        <f>[1]PRD_G!H258</f>
        <v>-2.0908890464741754</v>
      </c>
    </row>
    <row r="55" spans="1:8" x14ac:dyDescent="0.25">
      <c r="A55" s="2">
        <f t="shared" si="4"/>
        <v>2022</v>
      </c>
      <c r="B55" s="2">
        <f>[1]PRD_G!B259</f>
        <v>6</v>
      </c>
      <c r="C55" s="4">
        <f>[1]PRD_G!C259</f>
        <v>15769</v>
      </c>
      <c r="D55" s="3">
        <f>[1]PRD_G!D259</f>
        <v>-25.845285680695984</v>
      </c>
      <c r="E55" s="3">
        <f>[1]PRD_G!E259</f>
        <v>-1.0578554872987354</v>
      </c>
      <c r="F55" s="4">
        <f>[1]PRD_G!F259</f>
        <v>1544632</v>
      </c>
      <c r="G55" s="3">
        <f>[1]PRD_G!G259</f>
        <v>-25.196158670353675</v>
      </c>
      <c r="H55" s="3">
        <f>[1]PRD_G!H259</f>
        <v>-2.7693400872538634</v>
      </c>
    </row>
    <row r="56" spans="1:8" x14ac:dyDescent="0.25">
      <c r="A56" s="2">
        <f t="shared" si="4"/>
        <v>2022</v>
      </c>
      <c r="B56" s="2">
        <f>[1]PRD_G!B260</f>
        <v>7</v>
      </c>
      <c r="C56" s="4">
        <f>[1]PRD_G!C260</f>
        <v>16486</v>
      </c>
      <c r="D56" s="3">
        <f>[1]PRD_G!D260</f>
        <v>-14.184581750039039</v>
      </c>
      <c r="E56" s="3">
        <f>[1]PRD_G!E260</f>
        <v>-1.4689460845103042</v>
      </c>
      <c r="F56" s="4">
        <f>[1]PRD_G!F260</f>
        <v>1643444</v>
      </c>
      <c r="G56" s="3">
        <f>[1]PRD_G!G260</f>
        <v>-18.933666389941617</v>
      </c>
      <c r="H56" s="3">
        <f>[1]PRD_G!H260</f>
        <v>-3.3160572118762222</v>
      </c>
    </row>
    <row r="57" spans="1:8" x14ac:dyDescent="0.25">
      <c r="A57" s="2">
        <f t="shared" si="4"/>
        <v>2022</v>
      </c>
      <c r="B57" s="2">
        <f>[1]PRD_G!B261</f>
        <v>8</v>
      </c>
      <c r="C57" s="4">
        <f>[1]PRD_G!C261</f>
        <v>17400</v>
      </c>
      <c r="D57" s="3">
        <f>[1]PRD_G!D261</f>
        <v>-7.53533850568604</v>
      </c>
      <c r="E57" s="3">
        <f>[1]PRD_G!E261</f>
        <v>-1.7735945217282749</v>
      </c>
      <c r="F57" s="4">
        <f>[1]PRD_G!F261</f>
        <v>1763367</v>
      </c>
      <c r="G57" s="3">
        <f>[1]PRD_G!G261</f>
        <v>-12.790086944480162</v>
      </c>
      <c r="H57" s="3">
        <f>[1]PRD_G!H261</f>
        <v>-3.7380784415347001</v>
      </c>
    </row>
    <row r="58" spans="1:8" x14ac:dyDescent="0.25">
      <c r="A58" s="2">
        <f t="shared" si="4"/>
        <v>2022</v>
      </c>
      <c r="B58" s="2">
        <f>[1]PRD_G!B262</f>
        <v>9</v>
      </c>
      <c r="C58" s="4">
        <f>[1]PRD_G!C262</f>
        <v>16843</v>
      </c>
      <c r="D58" s="3">
        <f>[1]PRD_G!D262</f>
        <v>-6.0991247142777478</v>
      </c>
      <c r="E58" s="3">
        <f>[1]PRD_G!E262</f>
        <v>-1.9804127683868129</v>
      </c>
      <c r="F58" s="4">
        <f>[1]PRD_G!F262</f>
        <v>1702177</v>
      </c>
      <c r="G58" s="3">
        <f>[1]PRD_G!G262</f>
        <v>-11.37352072430815</v>
      </c>
      <c r="H58" s="3">
        <f>[1]PRD_G!H262</f>
        <v>-4.0435263536156674</v>
      </c>
    </row>
    <row r="59" spans="1:8" x14ac:dyDescent="0.25">
      <c r="A59" s="2">
        <f t="shared" si="4"/>
        <v>2022</v>
      </c>
      <c r="B59" s="2">
        <f>[1]PRD_G!B263</f>
        <v>10</v>
      </c>
      <c r="C59" s="4">
        <f>[1]PRD_G!C263</f>
        <v>17944</v>
      </c>
      <c r="D59" s="3">
        <f>[1]PRD_G!D263</f>
        <v>-2.2764404748938039</v>
      </c>
      <c r="E59" s="3">
        <f>[1]PRD_G!E263</f>
        <v>-2.0984129150300803</v>
      </c>
      <c r="F59" s="4">
        <f>[1]PRD_G!F263</f>
        <v>1697784</v>
      </c>
      <c r="G59" s="3">
        <f>[1]PRD_G!G263</f>
        <v>-8.9399323988745287</v>
      </c>
      <c r="H59" s="3">
        <f>[1]PRD_G!H263</f>
        <v>-4.2411521372070879</v>
      </c>
    </row>
    <row r="60" spans="1:8" x14ac:dyDescent="0.25">
      <c r="A60" s="2">
        <f t="shared" si="4"/>
        <v>2022</v>
      </c>
      <c r="B60" s="2">
        <f>[1]PRD_G!B264</f>
        <v>11</v>
      </c>
      <c r="C60" s="4">
        <f>[1]PRD_G!C264</f>
        <v>19309</v>
      </c>
      <c r="D60" s="3">
        <f>[1]PRD_G!D264</f>
        <v>1.7494862201612449</v>
      </c>
      <c r="E60" s="3">
        <f>[1]PRD_G!E264</f>
        <v>-2.1368930738651484</v>
      </c>
      <c r="F60" s="4">
        <f>[1]PRD_G!F264</f>
        <v>1743387</v>
      </c>
      <c r="G60" s="3">
        <f>[1]PRD_G!G264</f>
        <v>-5.7601650209438411</v>
      </c>
      <c r="H60" s="3">
        <f>[1]PRD_G!H264</f>
        <v>-4.3402160087837798</v>
      </c>
    </row>
    <row r="61" spans="1:8" x14ac:dyDescent="0.25">
      <c r="A61" s="2">
        <f t="shared" si="4"/>
        <v>2022</v>
      </c>
      <c r="B61" s="2">
        <f>[1]PRD_G!B265</f>
        <v>12</v>
      </c>
      <c r="C61" s="4">
        <f>[1]PRD_G!C265</f>
        <v>19889.57</v>
      </c>
      <c r="D61" s="3">
        <f>[1]PRD_G!D265</f>
        <v>3.9053912861769957</v>
      </c>
      <c r="E61" s="3">
        <f>[1]PRD_G!E265</f>
        <v>-2.1051637201240792</v>
      </c>
      <c r="F61" s="4">
        <f>[1]PRD_G!F265</f>
        <v>1824346.63</v>
      </c>
      <c r="G61" s="3">
        <f>[1]PRD_G!G265</f>
        <v>-0.52722386282344491</v>
      </c>
      <c r="H61" s="3">
        <f>[1]PRD_G!H265</f>
        <v>-4.3503044890053983</v>
      </c>
    </row>
    <row r="62" spans="1:8" x14ac:dyDescent="0.25">
      <c r="A62" s="2">
        <f>[1]PRD_G!A266</f>
        <v>2023</v>
      </c>
      <c r="B62" s="2">
        <f>[1]PRD_G!B266</f>
        <v>1</v>
      </c>
      <c r="C62" s="4">
        <f>[1]PRD_G!C266</f>
        <v>22273</v>
      </c>
      <c r="D62" s="3">
        <f>[1]PRD_G!D266</f>
        <v>7.1023273706481982</v>
      </c>
      <c r="E62" s="3">
        <f>[1]PRD_G!E266</f>
        <v>-2.0122654415879606</v>
      </c>
      <c r="F62" s="4">
        <f>[1]PRD_G!F266</f>
        <v>1992502</v>
      </c>
      <c r="G62" s="3">
        <f>[1]PRD_G!G266</f>
        <v>4.5067130744191886</v>
      </c>
      <c r="H62" s="3">
        <f>[1]PRD_G!H266</f>
        <v>-4.2811027061018887</v>
      </c>
    </row>
    <row r="63" spans="1:8" x14ac:dyDescent="0.25">
      <c r="A63" s="2">
        <f>A62</f>
        <v>2023</v>
      </c>
      <c r="B63" s="2">
        <f>[1]PRD_G!B267</f>
        <v>2</v>
      </c>
      <c r="C63" s="4">
        <f>[1]PRD_G!C267</f>
        <v>22561</v>
      </c>
      <c r="D63" s="3">
        <f>[1]PRD_G!D267</f>
        <v>10.064396526490382</v>
      </c>
      <c r="E63" s="3">
        <f>[1]PRD_G!E267</f>
        <v>-1.866821426384665</v>
      </c>
      <c r="F63" s="4">
        <f>[1]PRD_G!F267</f>
        <v>1952665</v>
      </c>
      <c r="G63" s="3">
        <f>[1]PRD_G!G267</f>
        <v>3.761398176291797</v>
      </c>
      <c r="H63" s="3">
        <f>[1]PRD_G!H267</f>
        <v>-4.1420302965930444</v>
      </c>
    </row>
    <row r="64" spans="1:8" x14ac:dyDescent="0.25">
      <c r="A64" s="2">
        <f t="shared" ref="A64:A73" si="5">A63</f>
        <v>2023</v>
      </c>
      <c r="B64" s="2">
        <f>[1]PRD_G!B268</f>
        <v>3</v>
      </c>
      <c r="C64" s="4">
        <f>[1]PRD_G!C268</f>
        <v>20960</v>
      </c>
      <c r="D64" s="3">
        <f>[1]PRD_G!D268</f>
        <v>4.8839071257005706</v>
      </c>
      <c r="E64" s="3">
        <f>[1]PRD_G!E268</f>
        <v>-1.6768219048078812</v>
      </c>
      <c r="F64" s="4">
        <f>[1]PRD_G!F268</f>
        <v>1904865</v>
      </c>
      <c r="G64" s="3">
        <f>[1]PRD_G!G268</f>
        <v>3.0738753870279023</v>
      </c>
      <c r="H64" s="3">
        <f>[1]PRD_G!H268</f>
        <v>-3.9418966320139002</v>
      </c>
    </row>
    <row r="65" spans="1:8" x14ac:dyDescent="0.25">
      <c r="A65" s="2">
        <f t="shared" si="5"/>
        <v>2023</v>
      </c>
      <c r="B65" s="2">
        <f>[1]PRD_G!B269</f>
        <v>4</v>
      </c>
      <c r="C65" s="4">
        <f>[1]PRD_G!C269</f>
        <v>18864.879999999997</v>
      </c>
      <c r="D65" s="3">
        <f>[1]PRD_G!D269</f>
        <v>4.8165351705744985</v>
      </c>
      <c r="E65" s="3">
        <f>[1]PRD_G!E269</f>
        <v>-1.449428550349015</v>
      </c>
      <c r="F65" s="4">
        <f>[1]PRD_G!F269</f>
        <v>1721169</v>
      </c>
      <c r="G65" s="3">
        <f>[1]PRD_G!G269</f>
        <v>5.0431635576902556</v>
      </c>
      <c r="H65" s="3">
        <f>[1]PRD_G!H269</f>
        <v>-3.6889622346999849</v>
      </c>
    </row>
    <row r="66" spans="1:8" x14ac:dyDescent="0.25">
      <c r="A66" s="2">
        <f t="shared" si="5"/>
        <v>2023</v>
      </c>
      <c r="B66" s="2">
        <f>[1]PRD_G!B270</f>
        <v>5</v>
      </c>
      <c r="C66" s="4">
        <f>[1]PRD_G!C270</f>
        <v>18397.57</v>
      </c>
      <c r="D66" s="3">
        <f>[1]PRD_G!D270</f>
        <v>7.8530308359713974</v>
      </c>
      <c r="E66" s="3">
        <f>[1]PRD_G!E270</f>
        <v>-1.1913474303167977</v>
      </c>
      <c r="F66" s="4">
        <f>[1]PRD_G!F270</f>
        <v>1734315.91</v>
      </c>
      <c r="G66" s="3">
        <f>[1]PRD_G!G270</f>
        <v>8.9548403511802821</v>
      </c>
      <c r="H66" s="3">
        <f>[1]PRD_G!H270</f>
        <v>-3.3910004205966158</v>
      </c>
    </row>
    <row r="67" spans="1:8" x14ac:dyDescent="0.25">
      <c r="A67" s="2">
        <f t="shared" si="5"/>
        <v>2023</v>
      </c>
      <c r="B67" s="2">
        <f>[1]PRD_G!B271</f>
        <v>6</v>
      </c>
      <c r="C67" s="4">
        <f>[1]PRD_G!C271</f>
        <v>17508.400000000001</v>
      </c>
      <c r="D67" s="3">
        <f>[1]PRD_G!D271</f>
        <v>11.030502885408078</v>
      </c>
      <c r="E67" s="3">
        <f>[1]PRD_G!E271</f>
        <v>-0.90884947565045204</v>
      </c>
      <c r="F67" s="4">
        <f>[1]PRD_G!F271</f>
        <v>1692655.81</v>
      </c>
      <c r="G67" s="3">
        <f>[1]PRD_G!G271</f>
        <v>9.5831117055712909</v>
      </c>
      <c r="H67" s="3">
        <f>[1]PRD_G!H271</f>
        <v>-3.0551781080246379</v>
      </c>
    </row>
    <row r="68" spans="1:8" x14ac:dyDescent="0.25">
      <c r="A68" s="2">
        <f t="shared" si="5"/>
        <v>2023</v>
      </c>
      <c r="B68" s="2">
        <f>[1]PRD_G!B272</f>
        <v>7</v>
      </c>
      <c r="C68" s="4">
        <f>[1]PRD_G!C272</f>
        <v>18096.98</v>
      </c>
      <c r="D68" s="3">
        <f>[1]PRD_G!D272</f>
        <v>9.7718063811718991</v>
      </c>
      <c r="E68" s="3">
        <f>[1]PRD_G!E272</f>
        <v>-0.60757753546515303</v>
      </c>
      <c r="F68" s="4">
        <f>[1]PRD_G!F272</f>
        <v>1780661.47</v>
      </c>
      <c r="G68" s="3">
        <f>[1]PRD_G!G272</f>
        <v>8.3493851935326102</v>
      </c>
      <c r="H68" s="3">
        <f>[1]PRD_G!H272</f>
        <v>-2.6878048652513007</v>
      </c>
    </row>
    <row r="69" spans="1:8" x14ac:dyDescent="0.25">
      <c r="A69" s="2">
        <f t="shared" si="5"/>
        <v>2023</v>
      </c>
      <c r="B69" s="2">
        <f>[1]PRD_G!B273</f>
        <v>8</v>
      </c>
      <c r="C69" s="4">
        <f>[1]PRD_G!C273</f>
        <v>19183</v>
      </c>
      <c r="D69" s="3">
        <f>[1]PRD_G!D273</f>
        <v>10.247126436781606</v>
      </c>
      <c r="E69" s="3">
        <f>[1]PRD_G!E273</f>
        <v>-0.29234533718433503</v>
      </c>
      <c r="F69" s="4">
        <f>[1]PRD_G!F273</f>
        <v>1890480.7300000002</v>
      </c>
      <c r="G69" s="3">
        <f>[1]PRD_G!G273</f>
        <v>7.208580516704699</v>
      </c>
      <c r="H69" s="3">
        <f>[1]PRD_G!H273</f>
        <v>-2.2943126015290209</v>
      </c>
    </row>
    <row r="70" spans="1:8" x14ac:dyDescent="0.25">
      <c r="A70" s="2">
        <f t="shared" si="5"/>
        <v>2023</v>
      </c>
      <c r="B70" s="2">
        <f>[1]PRD_G!B274</f>
        <v>9</v>
      </c>
      <c r="C70" s="4">
        <f>[1]PRD_G!C274</f>
        <v>18513</v>
      </c>
      <c r="D70" s="3">
        <f>[1]PRD_G!D274</f>
        <v>9.9150982604049087</v>
      </c>
      <c r="E70" s="3">
        <f>[1]PRD_G!E274</f>
        <v>3.275418231833406E-2</v>
      </c>
      <c r="F70" s="4">
        <f>[1]PRD_G!F274</f>
        <v>1811456.7300000002</v>
      </c>
      <c r="G70" s="3">
        <f>[1]PRD_G!G274</f>
        <v>6.4199980378068844</v>
      </c>
      <c r="H70" s="3">
        <f>[1]PRD_G!H274</f>
        <v>-1.8793667545783552</v>
      </c>
    </row>
    <row r="71" spans="1:8" x14ac:dyDescent="0.25">
      <c r="A71" s="2">
        <f t="shared" si="5"/>
        <v>2023</v>
      </c>
      <c r="B71" s="2">
        <f>[1]PRD_G!B275</f>
        <v>10</v>
      </c>
      <c r="C71" s="4">
        <f>[1]PRD_G!C275</f>
        <v>19365</v>
      </c>
      <c r="D71" s="3">
        <f>[1]PRD_G!D275</f>
        <v>7.9190815871600595</v>
      </c>
      <c r="E71" s="3">
        <f>[1]PRD_G!E275</f>
        <v>0.36435999393126739</v>
      </c>
      <c r="F71" s="4">
        <f>[1]PRD_G!F275</f>
        <v>1822538.57</v>
      </c>
      <c r="G71" s="3">
        <f>[1]PRD_G!G275</f>
        <v>7.3480825593832844</v>
      </c>
      <c r="H71" s="3">
        <f>[1]PRD_G!H275</f>
        <v>-1.446972838986649</v>
      </c>
    </row>
    <row r="72" spans="1:8" x14ac:dyDescent="0.25">
      <c r="A72" s="2">
        <f t="shared" si="5"/>
        <v>2023</v>
      </c>
      <c r="B72" s="2">
        <f>[1]PRD_G!B276</f>
        <v>11</v>
      </c>
      <c r="C72" s="4">
        <f>[1]PRD_G!C276</f>
        <v>21192.37</v>
      </c>
      <c r="D72" s="3">
        <f>[1]PRD_G!D276</f>
        <v>9.7538453570873642</v>
      </c>
      <c r="E72" s="3">
        <f>[1]PRD_G!E276</f>
        <v>0.69979734243718961</v>
      </c>
      <c r="F72" s="4">
        <f>[1]PRD_G!F276</f>
        <v>1904045.7900000003</v>
      </c>
      <c r="G72" s="3">
        <f>[1]PRD_G!G276</f>
        <v>9.2153256850028278</v>
      </c>
      <c r="H72" s="3">
        <f>[1]PRD_G!H276</f>
        <v>-1.0005600245639994</v>
      </c>
    </row>
    <row r="73" spans="1:8" x14ac:dyDescent="0.25">
      <c r="A73" s="2">
        <f t="shared" si="5"/>
        <v>2023</v>
      </c>
      <c r="B73" s="2">
        <f>[1]PRD_G!B277</f>
        <v>12</v>
      </c>
      <c r="C73" s="4">
        <f>[1]PRD_G!C277</f>
        <v>21538</v>
      </c>
      <c r="D73" s="3">
        <f>[1]PRD_G!D277</f>
        <v>8.2879117044762687</v>
      </c>
      <c r="E73" s="3">
        <f>[1]PRD_G!E277</f>
        <v>1.0369161060627996</v>
      </c>
      <c r="F73" s="4">
        <f>[1]PRD_G!F277</f>
        <v>1923257</v>
      </c>
      <c r="G73" s="3">
        <f>[1]PRD_G!G277</f>
        <v>5.4216873248479125</v>
      </c>
      <c r="H73" s="3">
        <f>[1]PRD_G!H277</f>
        <v>-0.54294671338450551</v>
      </c>
    </row>
    <row r="74" spans="1:8" x14ac:dyDescent="0.25">
      <c r="A74" s="2">
        <f>[1]PRD_G!A278</f>
        <v>2024</v>
      </c>
      <c r="B74" s="2">
        <f>[1]PRD_G!B278</f>
        <v>1</v>
      </c>
      <c r="C74" s="4">
        <f>[1]PRD_G!C278</f>
        <v>23015</v>
      </c>
      <c r="D74" s="3">
        <f>[1]PRD_G!D278</f>
        <v>3.3313877789251656</v>
      </c>
      <c r="E74" s="3">
        <f>[1]PRD_G!E278</f>
        <v>1.3741949163691469</v>
      </c>
      <c r="F74" s="4">
        <f>[1]PRD_G!F278</f>
        <v>2080842</v>
      </c>
      <c r="G74" s="3">
        <f>[1]PRD_G!G278</f>
        <v>4.4336216475566959</v>
      </c>
      <c r="H74" s="3">
        <f>[1]PRD_G!H278</f>
        <v>-7.6241871014657486E-2</v>
      </c>
    </row>
    <row r="75" spans="1:8" x14ac:dyDescent="0.25">
      <c r="A75" s="2">
        <f>A74</f>
        <v>2024</v>
      </c>
      <c r="B75" s="2">
        <f>[1]PRD_G!B279</f>
        <v>2</v>
      </c>
      <c r="C75" s="4">
        <f>[1]PRD_G!C279</f>
        <v>23682</v>
      </c>
      <c r="D75" s="3">
        <f>[1]PRD_G!D279</f>
        <v>4.9687513851336407</v>
      </c>
      <c r="E75" s="3">
        <f>[1]PRD_G!E279</f>
        <v>1.710615946278282</v>
      </c>
      <c r="F75" s="4">
        <f>[1]PRD_G!F279</f>
        <v>2027106</v>
      </c>
      <c r="G75" s="3">
        <f>[1]PRD_G!G279</f>
        <v>3.8122770674949402</v>
      </c>
      <c r="H75" s="3">
        <f>[1]PRD_G!H279</f>
        <v>0.39785974767615367</v>
      </c>
    </row>
    <row r="76" spans="1:8" x14ac:dyDescent="0.25">
      <c r="A76" s="2">
        <f t="shared" ref="A76:A85" si="6">A75</f>
        <v>2024</v>
      </c>
      <c r="B76" s="2">
        <f>[1]PRD_G!B280</f>
        <v>3</v>
      </c>
      <c r="C76" s="4">
        <f>[1]PRD_G!C280</f>
        <v>21831</v>
      </c>
      <c r="D76" s="3">
        <f>[1]PRD_G!D280</f>
        <v>4.1555343511450404</v>
      </c>
      <c r="E76" s="3">
        <f>[1]PRD_G!E280</f>
        <v>2.0452972848832656</v>
      </c>
      <c r="F76" s="4">
        <f>[1]PRD_G!F280</f>
        <v>1943321</v>
      </c>
      <c r="G76" s="3">
        <f>[1]PRD_G!G280</f>
        <v>2.0188307307867026</v>
      </c>
      <c r="H76" s="3">
        <f>[1]PRD_G!H280</f>
        <v>0.87797657278510466</v>
      </c>
    </row>
    <row r="77" spans="1:8" x14ac:dyDescent="0.25">
      <c r="A77" s="2">
        <f t="shared" si="6"/>
        <v>2024</v>
      </c>
      <c r="B77" s="2">
        <f>[1]PRD_G!B281</f>
        <v>4</v>
      </c>
      <c r="C77" s="4">
        <f>[1]PRD_G!C281</f>
        <v>20588</v>
      </c>
      <c r="D77" s="3">
        <f>[1]PRD_G!D281</f>
        <v>9.134009863831638</v>
      </c>
      <c r="E77" s="3">
        <f>[1]PRD_G!E281</f>
        <v>2.3775832806826349</v>
      </c>
      <c r="F77" s="4">
        <f>[1]PRD_G!F281</f>
        <v>1839736.81</v>
      </c>
      <c r="G77" s="3">
        <f>[1]PRD_G!G281</f>
        <v>6.888795347813037</v>
      </c>
      <c r="H77" s="3">
        <f>[1]PRD_G!H281</f>
        <v>1.3629641467232485</v>
      </c>
    </row>
    <row r="78" spans="1:8" x14ac:dyDescent="0.25">
      <c r="A78" s="2">
        <f t="shared" si="6"/>
        <v>2024</v>
      </c>
      <c r="B78" s="2">
        <f>[1]PRD_G!B282</f>
        <v>5</v>
      </c>
      <c r="C78" s="4">
        <f>[1]PRD_G!C282</f>
        <v>19491</v>
      </c>
      <c r="D78" s="3">
        <f>[1]PRD_G!D282</f>
        <v>5.9433392562169951</v>
      </c>
      <c r="E78" s="3">
        <f>[1]PRD_G!E282</f>
        <v>2.7069648264156396</v>
      </c>
      <c r="F78" s="4">
        <f>[1]PRD_G!F282</f>
        <v>1738731.17</v>
      </c>
      <c r="G78" s="3">
        <f>[1]PRD_G!G282</f>
        <v>0.25458222314296286</v>
      </c>
      <c r="H78" s="3">
        <f>[1]PRD_G!H282</f>
        <v>1.8517572378848328</v>
      </c>
    </row>
    <row r="79" spans="1:8" x14ac:dyDescent="0.25">
      <c r="A79" s="2">
        <f t="shared" si="6"/>
        <v>2024</v>
      </c>
      <c r="B79" s="2">
        <f>[1]PRD_G!B283</f>
        <v>6</v>
      </c>
      <c r="C79" s="4">
        <f>[1]PRD_G!C283</f>
        <v>18647</v>
      </c>
      <c r="D79" s="3">
        <f>[1]PRD_G!D283</f>
        <v>6.5031641954718777</v>
      </c>
      <c r="E79" s="3">
        <f>[1]PRD_G!E283</f>
        <v>3.0334020111120257</v>
      </c>
      <c r="F79" s="4">
        <f>[1]PRD_G!F283</f>
        <v>1746991</v>
      </c>
      <c r="G79" s="3">
        <f>[1]PRD_G!G283</f>
        <v>3.2100554453536434</v>
      </c>
      <c r="H79" s="3">
        <f>[1]PRD_G!H283</f>
        <v>2.3436743529419588</v>
      </c>
    </row>
    <row r="80" spans="1:8" x14ac:dyDescent="0.25">
      <c r="A80" s="2">
        <f t="shared" si="6"/>
        <v>2024</v>
      </c>
      <c r="B80" s="2">
        <f>[1]PRD_G!B284</f>
        <v>7</v>
      </c>
      <c r="C80" s="4">
        <f>[1]PRD_G!C284</f>
        <v>19231</v>
      </c>
      <c r="D80" s="3">
        <f>[1]PRD_G!D284</f>
        <v>6.2663494129959751</v>
      </c>
      <c r="E80" s="3">
        <f>[1]PRD_G!E284</f>
        <v>3.3570796720258311</v>
      </c>
      <c r="F80" s="4">
        <f>[1]PRD_G!F284</f>
        <v>1880712.9</v>
      </c>
      <c r="G80" s="3">
        <f>[1]PRD_G!G284</f>
        <v>5.6187788462677357</v>
      </c>
      <c r="H80" s="3">
        <f>[1]PRD_G!H284</f>
        <v>2.8379230836351486</v>
      </c>
    </row>
    <row r="81" spans="1:8" x14ac:dyDescent="0.25">
      <c r="A81" s="2">
        <f t="shared" si="6"/>
        <v>2024</v>
      </c>
      <c r="B81" s="2">
        <f>[1]PRD_G!B285</f>
        <v>8</v>
      </c>
      <c r="C81" s="4">
        <f>[1]PRD_G!C285</f>
        <v>19837</v>
      </c>
      <c r="D81" s="3">
        <f>[1]PRD_G!D285</f>
        <v>3.4092686232601865</v>
      </c>
      <c r="E81" s="3">
        <f>[1]PRD_G!E285</f>
        <v>3.6784236021183414</v>
      </c>
      <c r="F81" s="4">
        <f>[1]PRD_G!F285</f>
        <v>1999347</v>
      </c>
      <c r="G81" s="3">
        <f>[1]PRD_G!G285</f>
        <v>5.7586553659290551</v>
      </c>
      <c r="H81" s="3">
        <f>[1]PRD_G!H285</f>
        <v>3.3337711870585647</v>
      </c>
    </row>
    <row r="82" spans="1:8" x14ac:dyDescent="0.25">
      <c r="A82" s="2">
        <f t="shared" si="6"/>
        <v>2024</v>
      </c>
      <c r="B82" s="2">
        <f>[1]PRD_G!B286</f>
        <v>9</v>
      </c>
      <c r="C82" s="4">
        <f>[1]PRD_G!C286</f>
        <v>18903</v>
      </c>
      <c r="D82" s="3">
        <f>[1]PRD_G!D286</f>
        <v>2.1066277750769746</v>
      </c>
      <c r="E82" s="3">
        <f>[1]PRD_G!E286</f>
        <v>3.9980616269717437</v>
      </c>
      <c r="F82" s="4">
        <f>[1]PRD_G!F286</f>
        <v>1904702</v>
      </c>
      <c r="G82" s="3">
        <f>[1]PRD_G!G286</f>
        <v>5.1475295244838515</v>
      </c>
      <c r="H82" s="3">
        <f>[1]PRD_G!H286</f>
        <v>3.8306795352898857</v>
      </c>
    </row>
    <row r="83" spans="1:8" x14ac:dyDescent="0.25">
      <c r="A83" s="2">
        <f t="shared" si="6"/>
        <v>2024</v>
      </c>
      <c r="B83" s="2">
        <f>[1]PRD_G!B287</f>
        <v>10</v>
      </c>
      <c r="C83" s="4">
        <f>[1]PRD_G!C287</f>
        <v>19998</v>
      </c>
      <c r="D83" s="3">
        <f>[1]PRD_G!D287</f>
        <v>3.2687838884585485</v>
      </c>
      <c r="E83" s="3">
        <f>[1]PRD_G!E287</f>
        <v>4.3166028808502492</v>
      </c>
      <c r="F83" s="4">
        <f>[1]PRD_G!F287</f>
        <v>1922128</v>
      </c>
      <c r="G83" s="3">
        <f>[1]PRD_G!G287</f>
        <v>5.4643249607606359</v>
      </c>
      <c r="H83" s="3">
        <f>[1]PRD_G!H287</f>
        <v>4.3282773951414333</v>
      </c>
    </row>
    <row r="84" spans="1:8" x14ac:dyDescent="0.25">
      <c r="A84" s="2">
        <f t="shared" si="6"/>
        <v>2024</v>
      </c>
      <c r="B84" s="2">
        <f>[1]PRD_G!B288</f>
        <v>11</v>
      </c>
      <c r="C84" s="4">
        <f>[1]PRD_G!C288</f>
        <v>21591.5</v>
      </c>
      <c r="D84" s="3">
        <f>[1]PRD_G!D288</f>
        <v>1.883366513514062</v>
      </c>
      <c r="E84" s="3">
        <f>[1]PRD_G!E288</f>
        <v>4.6345251484450207</v>
      </c>
      <c r="F84" s="4">
        <f>[1]PRD_G!F288</f>
        <v>1993352.14</v>
      </c>
      <c r="G84" s="3">
        <f>[1]PRD_G!G288</f>
        <v>4.6903467589400671</v>
      </c>
      <c r="H84" s="3">
        <f>[1]PRD_G!H288</f>
        <v>4.8262854813414462</v>
      </c>
    </row>
    <row r="85" spans="1:8" x14ac:dyDescent="0.25">
      <c r="A85" s="2">
        <f t="shared" si="6"/>
        <v>2024</v>
      </c>
      <c r="B85" s="2">
        <f>[1]PRD_G!B289</f>
        <v>12</v>
      </c>
      <c r="C85" s="4">
        <f>[1]PRD_G!C289</f>
        <v>21941</v>
      </c>
      <c r="D85" s="3">
        <f>[1]PRD_G!D289</f>
        <v>1.8711115238183584</v>
      </c>
      <c r="E85" s="3">
        <f>[1]PRD_G!E289</f>
        <v>4.952233449239416</v>
      </c>
      <c r="F85" s="4">
        <f>[1]PRD_G!F289</f>
        <v>2083774</v>
      </c>
      <c r="G85" s="3">
        <f>[1]PRD_G!G289</f>
        <v>8.3461024709646114</v>
      </c>
      <c r="H85" s="3">
        <f>[1]PRD_G!H289</f>
        <v>5.3245034008102197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0" workbookViewId="0">
      <selection activeCell="A86" sqref="A86:XFD98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tr">
        <f>[1]P_CONTR!A1</f>
        <v>Año</v>
      </c>
      <c r="B1" s="1" t="str">
        <f>[1]P_CONTR!B1</f>
        <v>Mes</v>
      </c>
      <c r="C1" s="1" t="str">
        <f>[1]P_CONTR!C1</f>
        <v>Pensiones Contributivas Cantabria</v>
      </c>
      <c r="D1" s="1" t="str">
        <f>[1]P_CONTR!D1</f>
        <v>Pensiones Contributivas Cantabria. Var interanual</v>
      </c>
      <c r="E1" s="1" t="str">
        <f>[1]P_CONTR!E1</f>
        <v>Pensiones Conbtributivas Cantabria. Tendencia</v>
      </c>
      <c r="F1" s="1" t="str">
        <f>[1]P_CONTR!F1</f>
        <v>Pensiones Contributivas España</v>
      </c>
      <c r="G1" s="1" t="str">
        <f>[1]P_CONTR!G1</f>
        <v>Pensiones Contributivas España. Var interanual</v>
      </c>
      <c r="H1" s="1" t="str">
        <f>[1]P_CONTR!H1</f>
        <v>Pensiones Contributivas España. Tendencia</v>
      </c>
    </row>
    <row r="2" spans="1:8" x14ac:dyDescent="0.3">
      <c r="A2" s="2">
        <f>[1]P_CONTR!A206</f>
        <v>2018</v>
      </c>
      <c r="B2" s="2">
        <f>[1]P_CONTR!B206</f>
        <v>1</v>
      </c>
      <c r="C2" s="4">
        <f>[1]P_CONTR!C206</f>
        <v>139314</v>
      </c>
      <c r="D2" s="3">
        <f>[1]P_CONTR!D206</f>
        <v>0.83891281531613959</v>
      </c>
      <c r="E2" s="3">
        <f>[1]P_CONTR!E206</f>
        <v>0.88282234438729401</v>
      </c>
      <c r="F2" s="4">
        <f>[1]P_CONTR!F206</f>
        <v>9572422</v>
      </c>
      <c r="G2" s="3">
        <f>[1]P_CONTR!G206</f>
        <v>1.1314346423071608</v>
      </c>
      <c r="H2" s="3">
        <f>[1]P_CONTR!H206</f>
        <v>1.1236767895859323</v>
      </c>
    </row>
    <row r="3" spans="1:8" x14ac:dyDescent="0.3">
      <c r="A3" s="2">
        <f>A2</f>
        <v>2018</v>
      </c>
      <c r="B3" s="2">
        <f>[1]P_CONTR!B207</f>
        <v>2</v>
      </c>
      <c r="C3" s="4">
        <f>[1]P_CONTR!C207</f>
        <v>139274</v>
      </c>
      <c r="D3" s="3">
        <f>[1]P_CONTR!D207</f>
        <v>0.89613654310076729</v>
      </c>
      <c r="E3" s="3">
        <f>[1]P_CONTR!E207</f>
        <v>0.88233762977011265</v>
      </c>
      <c r="F3" s="4">
        <f>[1]P_CONTR!F207</f>
        <v>9573282</v>
      </c>
      <c r="G3" s="3">
        <f>[1]P_CONTR!G207</f>
        <v>1.2002013584719862</v>
      </c>
      <c r="H3" s="3">
        <f>[1]P_CONTR!H207</f>
        <v>1.1199991427269571</v>
      </c>
    </row>
    <row r="4" spans="1:8" x14ac:dyDescent="0.3">
      <c r="A4" s="2">
        <f t="shared" ref="A4:A67" si="0">A3</f>
        <v>2018</v>
      </c>
      <c r="B4" s="2">
        <f>[1]P_CONTR!B208</f>
        <v>3</v>
      </c>
      <c r="C4" s="4">
        <f>[1]P_CONTR!C208</f>
        <v>139343</v>
      </c>
      <c r="D4" s="3">
        <f>[1]P_CONTR!D208</f>
        <v>0.7993460553538112</v>
      </c>
      <c r="E4" s="3">
        <f>[1]P_CONTR!E208</f>
        <v>0.88141415669654877</v>
      </c>
      <c r="F4" s="4">
        <f>[1]P_CONTR!F208</f>
        <v>9583617</v>
      </c>
      <c r="G4" s="3">
        <f>[1]P_CONTR!G208</f>
        <v>1.1510935182609039</v>
      </c>
      <c r="H4" s="3">
        <f>[1]P_CONTR!H208</f>
        <v>1.1157977083542407</v>
      </c>
    </row>
    <row r="5" spans="1:8" x14ac:dyDescent="0.3">
      <c r="A5" s="2">
        <f t="shared" si="0"/>
        <v>2018</v>
      </c>
      <c r="B5" s="2">
        <f>[1]P_CONTR!B209</f>
        <v>4</v>
      </c>
      <c r="C5" s="4">
        <f>[1]P_CONTR!C209</f>
        <v>139447</v>
      </c>
      <c r="D5" s="3">
        <f>[1]P_CONTR!D209</f>
        <v>0.70847717129114418</v>
      </c>
      <c r="E5" s="3">
        <f>[1]P_CONTR!E209</f>
        <v>0.88005999614295338</v>
      </c>
      <c r="F5" s="4">
        <f>[1]P_CONTR!F209</f>
        <v>9592024</v>
      </c>
      <c r="G5" s="3">
        <f>[1]P_CONTR!G209</f>
        <v>1.0668574765948957</v>
      </c>
      <c r="H5" s="3">
        <f>[1]P_CONTR!H209</f>
        <v>1.1110245801069558</v>
      </c>
    </row>
    <row r="6" spans="1:8" x14ac:dyDescent="0.3">
      <c r="A6" s="2">
        <f t="shared" si="0"/>
        <v>2018</v>
      </c>
      <c r="B6" s="2">
        <f>[1]P_CONTR!B210</f>
        <v>5</v>
      </c>
      <c r="C6" s="4">
        <f>[1]P_CONTR!C210</f>
        <v>139484</v>
      </c>
      <c r="D6" s="3">
        <f>[1]P_CONTR!D210</f>
        <v>0.75266176449342304</v>
      </c>
      <c r="E6" s="3">
        <f>[1]P_CONTR!E210</f>
        <v>0.87827751991197323</v>
      </c>
      <c r="F6" s="4">
        <f>[1]P_CONTR!F210</f>
        <v>9592963</v>
      </c>
      <c r="G6" s="3">
        <f>[1]P_CONTR!G210</f>
        <v>1.1312127991093934</v>
      </c>
      <c r="H6" s="3">
        <f>[1]P_CONTR!H210</f>
        <v>1.1056343027221853</v>
      </c>
    </row>
    <row r="7" spans="1:8" x14ac:dyDescent="0.3">
      <c r="A7" s="2">
        <f t="shared" si="0"/>
        <v>2018</v>
      </c>
      <c r="B7" s="2">
        <f>[1]P_CONTR!B211</f>
        <v>6</v>
      </c>
      <c r="C7" s="4">
        <f>[1]P_CONTR!C211</f>
        <v>139675</v>
      </c>
      <c r="D7" s="3">
        <f>[1]P_CONTR!D211</f>
        <v>0.7494445887071155</v>
      </c>
      <c r="E7" s="3">
        <f>[1]P_CONTR!E211</f>
        <v>0.87605718433230717</v>
      </c>
      <c r="F7" s="4">
        <f>[1]P_CONTR!F211</f>
        <v>9613641</v>
      </c>
      <c r="G7" s="3">
        <f>[1]P_CONTR!G211</f>
        <v>1.1327203498014082</v>
      </c>
      <c r="H7" s="3">
        <f>[1]P_CONTR!H211</f>
        <v>1.0995783537770463</v>
      </c>
    </row>
    <row r="8" spans="1:8" x14ac:dyDescent="0.3">
      <c r="A8" s="2">
        <f t="shared" si="0"/>
        <v>2018</v>
      </c>
      <c r="B8" s="2">
        <f>[1]P_CONTR!B212</f>
        <v>7</v>
      </c>
      <c r="C8" s="4">
        <f>[1]P_CONTR!C212</f>
        <v>139832</v>
      </c>
      <c r="D8" s="3">
        <f>[1]P_CONTR!D212</f>
        <v>0.74787094542991817</v>
      </c>
      <c r="E8" s="3">
        <f>[1]P_CONTR!E212</f>
        <v>0.87338072241630549</v>
      </c>
      <c r="F8" s="4">
        <f>[1]P_CONTR!F212</f>
        <v>9629489</v>
      </c>
      <c r="G8" s="3">
        <f>[1]P_CONTR!G212</f>
        <v>1.1289445663202224</v>
      </c>
      <c r="H8" s="3">
        <f>[1]P_CONTR!H212</f>
        <v>1.0928099871331269</v>
      </c>
    </row>
    <row r="9" spans="1:8" x14ac:dyDescent="0.3">
      <c r="A9" s="2">
        <f t="shared" si="0"/>
        <v>2018</v>
      </c>
      <c r="B9" s="2">
        <f>[1]P_CONTR!B213</f>
        <v>8</v>
      </c>
      <c r="C9" s="4">
        <f>[1]P_CONTR!C213</f>
        <v>139839</v>
      </c>
      <c r="D9" s="3">
        <f>[1]P_CONTR!D213</f>
        <v>0.72170963071802596</v>
      </c>
      <c r="E9" s="3">
        <f>[1]P_CONTR!E213</f>
        <v>0.87022107463495568</v>
      </c>
      <c r="F9" s="4">
        <f>[1]P_CONTR!F213</f>
        <v>9638029</v>
      </c>
      <c r="G9" s="3">
        <f>[1]P_CONTR!G213</f>
        <v>1.1070973548897634</v>
      </c>
      <c r="H9" s="3">
        <f>[1]P_CONTR!H213</f>
        <v>1.0852847581795173</v>
      </c>
    </row>
    <row r="10" spans="1:8" x14ac:dyDescent="0.3">
      <c r="A10" s="2">
        <f t="shared" si="0"/>
        <v>2018</v>
      </c>
      <c r="B10" s="2">
        <f>[1]P_CONTR!B214</f>
        <v>9</v>
      </c>
      <c r="C10" s="4">
        <f>[1]P_CONTR!C214</f>
        <v>140035</v>
      </c>
      <c r="D10" s="3">
        <f>[1]P_CONTR!D214</f>
        <v>0.76562736110410423</v>
      </c>
      <c r="E10" s="3">
        <f>[1]P_CONTR!E214</f>
        <v>0.86654246550251002</v>
      </c>
      <c r="F10" s="4">
        <f>[1]P_CONTR!F214</f>
        <v>9646404</v>
      </c>
      <c r="G10" s="3">
        <f>[1]P_CONTR!G214</f>
        <v>1.119119329819851</v>
      </c>
      <c r="H10" s="3">
        <f>[1]P_CONTR!H214</f>
        <v>1.0769607316510843</v>
      </c>
    </row>
    <row r="11" spans="1:8" x14ac:dyDescent="0.3">
      <c r="A11" s="2">
        <f t="shared" si="0"/>
        <v>2018</v>
      </c>
      <c r="B11" s="2">
        <f>[1]P_CONTR!B215</f>
        <v>10</v>
      </c>
      <c r="C11" s="4">
        <f>[1]P_CONTR!C215</f>
        <v>140142</v>
      </c>
      <c r="D11" s="3">
        <f>[1]P_CONTR!D215</f>
        <v>0.78025557864760398</v>
      </c>
      <c r="E11" s="3">
        <f>[1]P_CONTR!E215</f>
        <v>0.8622988062385043</v>
      </c>
      <c r="F11" s="4">
        <f>[1]P_CONTR!F215</f>
        <v>9656942</v>
      </c>
      <c r="G11" s="3">
        <f>[1]P_CONTR!G215</f>
        <v>1.0954427529615396</v>
      </c>
      <c r="H11" s="3">
        <f>[1]P_CONTR!H215</f>
        <v>1.0677974870463551</v>
      </c>
    </row>
    <row r="12" spans="1:8" x14ac:dyDescent="0.3">
      <c r="A12" s="2">
        <f t="shared" si="0"/>
        <v>2018</v>
      </c>
      <c r="B12" s="2">
        <f>[1]P_CONTR!B216</f>
        <v>11</v>
      </c>
      <c r="C12" s="4">
        <f>[1]P_CONTR!C216</f>
        <v>140421</v>
      </c>
      <c r="D12" s="3">
        <f>[1]P_CONTR!D216</f>
        <v>0.83731284334493949</v>
      </c>
      <c r="E12" s="3">
        <f>[1]P_CONTR!E216</f>
        <v>0.85743700006911339</v>
      </c>
      <c r="F12" s="4">
        <f>[1]P_CONTR!F216</f>
        <v>9675138</v>
      </c>
      <c r="G12" s="3">
        <f>[1]P_CONTR!G216</f>
        <v>1.126232272197214</v>
      </c>
      <c r="H12" s="3">
        <f>[1]P_CONTR!H216</f>
        <v>1.0577575315442855</v>
      </c>
    </row>
    <row r="13" spans="1:8" x14ac:dyDescent="0.3">
      <c r="A13" s="2">
        <f t="shared" si="0"/>
        <v>2018</v>
      </c>
      <c r="B13" s="2">
        <f>[1]P_CONTR!B217</f>
        <v>12</v>
      </c>
      <c r="C13" s="4">
        <f>[1]P_CONTR!C217</f>
        <v>140786</v>
      </c>
      <c r="D13" s="3">
        <f>[1]P_CONTR!D217</f>
        <v>0.9558776075093478</v>
      </c>
      <c r="E13" s="3">
        <f>[1]P_CONTR!E217</f>
        <v>0.85189825277415165</v>
      </c>
      <c r="F13" s="4">
        <f>[1]P_CONTR!F217</f>
        <v>9696272</v>
      </c>
      <c r="G13" s="3">
        <f>[1]P_CONTR!G217</f>
        <v>1.1949984188724949</v>
      </c>
      <c r="H13" s="3">
        <f>[1]P_CONTR!H217</f>
        <v>1.0468052921339641</v>
      </c>
    </row>
    <row r="14" spans="1:8" x14ac:dyDescent="0.3">
      <c r="A14" s="2">
        <f>[1]P_CONTR!A218</f>
        <v>2019</v>
      </c>
      <c r="B14" s="2">
        <f>[1]P_CONTR!B218</f>
        <v>1</v>
      </c>
      <c r="C14" s="4">
        <f>[1]P_CONTR!C218</f>
        <v>140820</v>
      </c>
      <c r="D14" s="3">
        <f>[1]P_CONTR!D218</f>
        <v>1.081011240794183</v>
      </c>
      <c r="E14" s="3">
        <f>[1]P_CONTR!E218</f>
        <v>0.84562237262254991</v>
      </c>
      <c r="F14" s="4">
        <f>[1]P_CONTR!F218</f>
        <v>9695870</v>
      </c>
      <c r="G14" s="3">
        <f>[1]P_CONTR!G218</f>
        <v>1.2896213727309647</v>
      </c>
      <c r="H14" s="3">
        <f>[1]P_CONTR!H218</f>
        <v>1.034909950994803</v>
      </c>
    </row>
    <row r="15" spans="1:8" x14ac:dyDescent="0.3">
      <c r="A15" s="2">
        <f t="shared" si="0"/>
        <v>2019</v>
      </c>
      <c r="B15" s="2">
        <f>[1]P_CONTR!B219</f>
        <v>2</v>
      </c>
      <c r="C15" s="4">
        <f>[1]P_CONTR!C219</f>
        <v>140968</v>
      </c>
      <c r="D15" s="3">
        <f>[1]P_CONTR!D219</f>
        <v>1.2163074227781179</v>
      </c>
      <c r="E15" s="3">
        <f>[1]P_CONTR!E219</f>
        <v>0.83855638867176241</v>
      </c>
      <c r="F15" s="4">
        <f>[1]P_CONTR!F219</f>
        <v>9707140</v>
      </c>
      <c r="G15" s="3">
        <f>[1]P_CONTR!G219</f>
        <v>1.3982456591167036</v>
      </c>
      <c r="H15" s="3">
        <f>[1]P_CONTR!H219</f>
        <v>1.0220509814955709</v>
      </c>
    </row>
    <row r="16" spans="1:8" x14ac:dyDescent="0.3">
      <c r="A16" s="2">
        <f t="shared" si="0"/>
        <v>2019</v>
      </c>
      <c r="B16" s="2">
        <f>[1]P_CONTR!B220</f>
        <v>3</v>
      </c>
      <c r="C16" s="4">
        <f>[1]P_CONTR!C220</f>
        <v>140943</v>
      </c>
      <c r="D16" s="3">
        <f>[1]P_CONTR!D220</f>
        <v>1.1482456958727738</v>
      </c>
      <c r="E16" s="3">
        <f>[1]P_CONTR!E220</f>
        <v>0.83066367642842187</v>
      </c>
      <c r="F16" s="4">
        <f>[1]P_CONTR!F220</f>
        <v>9705436</v>
      </c>
      <c r="G16" s="3">
        <f>[1]P_CONTR!G220</f>
        <v>1.2711171575408242</v>
      </c>
      <c r="H16" s="3">
        <f>[1]P_CONTR!H220</f>
        <v>1.008225545298213</v>
      </c>
    </row>
    <row r="17" spans="1:8" x14ac:dyDescent="0.3">
      <c r="A17" s="2">
        <f t="shared" si="0"/>
        <v>2019</v>
      </c>
      <c r="B17" s="2">
        <f>[1]P_CONTR!B221</f>
        <v>4</v>
      </c>
      <c r="C17" s="4">
        <f>[1]P_CONTR!C221</f>
        <v>141062</v>
      </c>
      <c r="D17" s="3">
        <f>[1]P_CONTR!D221</f>
        <v>1.1581461056888953</v>
      </c>
      <c r="E17" s="3">
        <f>[1]P_CONTR!E221</f>
        <v>0.82193384410986281</v>
      </c>
      <c r="F17" s="4">
        <f>[1]P_CONTR!F221</f>
        <v>9715288</v>
      </c>
      <c r="G17" s="3">
        <f>[1]P_CONTR!G221</f>
        <v>1.2850676770616909</v>
      </c>
      <c r="H17" s="3">
        <f>[1]P_CONTR!H221</f>
        <v>0.99345692869506419</v>
      </c>
    </row>
    <row r="18" spans="1:8" x14ac:dyDescent="0.3">
      <c r="A18" s="2">
        <f t="shared" si="0"/>
        <v>2019</v>
      </c>
      <c r="B18" s="2">
        <f>[1]P_CONTR!B222</f>
        <v>5</v>
      </c>
      <c r="C18" s="4">
        <f>[1]P_CONTR!C222</f>
        <v>140967</v>
      </c>
      <c r="D18" s="3">
        <f>[1]P_CONTR!D222</f>
        <v>1.0632043818645798</v>
      </c>
      <c r="E18" s="3">
        <f>[1]P_CONTR!E222</f>
        <v>0.81237855424032579</v>
      </c>
      <c r="F18" s="4">
        <f>[1]P_CONTR!F222</f>
        <v>9707946</v>
      </c>
      <c r="G18" s="3">
        <f>[1]P_CONTR!G222</f>
        <v>1.1986181954418029</v>
      </c>
      <c r="H18" s="3">
        <f>[1]P_CONTR!H222</f>
        <v>0.97778667434042155</v>
      </c>
    </row>
    <row r="19" spans="1:8" x14ac:dyDescent="0.3">
      <c r="A19" s="2">
        <f t="shared" si="0"/>
        <v>2019</v>
      </c>
      <c r="B19" s="2">
        <f>[1]P_CONTR!B223</f>
        <v>6</v>
      </c>
      <c r="C19" s="4">
        <f>[1]P_CONTR!C223</f>
        <v>141211</v>
      </c>
      <c r="D19" s="3">
        <f>[1]P_CONTR!D223</f>
        <v>1.0996957222122683</v>
      </c>
      <c r="E19" s="3">
        <f>[1]P_CONTR!E223</f>
        <v>0.80203281741777199</v>
      </c>
      <c r="F19" s="4">
        <f>[1]P_CONTR!F223</f>
        <v>9733234</v>
      </c>
      <c r="G19" s="3">
        <f>[1]P_CONTR!G223</f>
        <v>1.2439927806748852</v>
      </c>
      <c r="H19" s="3">
        <f>[1]P_CONTR!H223</f>
        <v>0.96127657563499591</v>
      </c>
    </row>
    <row r="20" spans="1:8" x14ac:dyDescent="0.3">
      <c r="A20" s="2">
        <f t="shared" si="0"/>
        <v>2019</v>
      </c>
      <c r="B20" s="2">
        <f>[1]P_CONTR!B224</f>
        <v>7</v>
      </c>
      <c r="C20" s="4">
        <f>[1]P_CONTR!C224</f>
        <v>141320</v>
      </c>
      <c r="D20" s="3">
        <f>[1]P_CONTR!D224</f>
        <v>1.0641341037816776</v>
      </c>
      <c r="E20" s="3">
        <f>[1]P_CONTR!E224</f>
        <v>0.79094906270041432</v>
      </c>
      <c r="F20" s="4">
        <f>[1]P_CONTR!F224</f>
        <v>9745121</v>
      </c>
      <c r="G20" s="3">
        <f>[1]P_CONTR!G224</f>
        <v>1.2008113826185385</v>
      </c>
      <c r="H20" s="3">
        <f>[1]P_CONTR!H224</f>
        <v>0.9440037615017971</v>
      </c>
    </row>
    <row r="21" spans="1:8" x14ac:dyDescent="0.3">
      <c r="A21" s="2">
        <f t="shared" si="0"/>
        <v>2019</v>
      </c>
      <c r="B21" s="2">
        <f>[1]P_CONTR!B225</f>
        <v>8</v>
      </c>
      <c r="C21" s="4">
        <f>[1]P_CONTR!C225</f>
        <v>141421</v>
      </c>
      <c r="D21" s="3">
        <f>[1]P_CONTR!D225</f>
        <v>1.1313009961455567</v>
      </c>
      <c r="E21" s="3">
        <f>[1]P_CONTR!E225</f>
        <v>0.77920039018152087</v>
      </c>
      <c r="F21" s="4">
        <f>[1]P_CONTR!F225</f>
        <v>9756142</v>
      </c>
      <c r="G21" s="3">
        <f>[1]P_CONTR!G225</f>
        <v>1.2254891534358325</v>
      </c>
      <c r="H21" s="3">
        <f>[1]P_CONTR!H225</f>
        <v>0.92606499393362918</v>
      </c>
    </row>
    <row r="22" spans="1:8" x14ac:dyDescent="0.3">
      <c r="A22" s="2">
        <f t="shared" si="0"/>
        <v>2019</v>
      </c>
      <c r="B22" s="2">
        <f>[1]P_CONTR!B226</f>
        <v>9</v>
      </c>
      <c r="C22" s="4">
        <f>[1]P_CONTR!C226</f>
        <v>141505</v>
      </c>
      <c r="D22" s="3">
        <f>[1]P_CONTR!D226</f>
        <v>1.0497375656085994</v>
      </c>
      <c r="E22" s="3">
        <f>[1]P_CONTR!E226</f>
        <v>0.76687887113776809</v>
      </c>
      <c r="F22" s="4">
        <f>[1]P_CONTR!F226</f>
        <v>9760299</v>
      </c>
      <c r="G22" s="3">
        <f>[1]P_CONTR!G226</f>
        <v>1.1806990459864553</v>
      </c>
      <c r="H22" s="3">
        <f>[1]P_CONTR!H226</f>
        <v>0.90757486878587379</v>
      </c>
    </row>
    <row r="23" spans="1:8" x14ac:dyDescent="0.3">
      <c r="A23" s="2">
        <f t="shared" si="0"/>
        <v>2019</v>
      </c>
      <c r="B23" s="2">
        <f>[1]P_CONTR!B227</f>
        <v>10</v>
      </c>
      <c r="C23" s="4">
        <f>[1]P_CONTR!C227</f>
        <v>141566</v>
      </c>
      <c r="D23" s="3">
        <f>[1]P_CONTR!D227</f>
        <v>1.0161122290248459</v>
      </c>
      <c r="E23" s="3">
        <f>[1]P_CONTR!E227</f>
        <v>0.75410102827680203</v>
      </c>
      <c r="F23" s="4">
        <f>[1]P_CONTR!F227</f>
        <v>9768801</v>
      </c>
      <c r="G23" s="3">
        <f>[1]P_CONTR!G227</f>
        <v>1.1583273462758781</v>
      </c>
      <c r="H23" s="3">
        <f>[1]P_CONTR!H227</f>
        <v>0.88866877525832222</v>
      </c>
    </row>
    <row r="24" spans="1:8" x14ac:dyDescent="0.3">
      <c r="A24" s="2">
        <f t="shared" si="0"/>
        <v>2019</v>
      </c>
      <c r="B24" s="2">
        <f>[1]P_CONTR!B228</f>
        <v>11</v>
      </c>
      <c r="C24" s="4">
        <f>[1]P_CONTR!C228</f>
        <v>141784</v>
      </c>
      <c r="D24" s="3">
        <f>[1]P_CONTR!D228</f>
        <v>0.97065253772583571</v>
      </c>
      <c r="E24" s="3">
        <f>[1]P_CONTR!E228</f>
        <v>0.7410030272711623</v>
      </c>
      <c r="F24" s="4">
        <f>[1]P_CONTR!F228</f>
        <v>9784262</v>
      </c>
      <c r="G24" s="3">
        <f>[1]P_CONTR!G228</f>
        <v>1.1278805532282776</v>
      </c>
      <c r="H24" s="3">
        <f>[1]P_CONTR!H228</f>
        <v>0.8695010695075156</v>
      </c>
    </row>
    <row r="25" spans="1:8" x14ac:dyDescent="0.3">
      <c r="A25" s="2">
        <f t="shared" si="0"/>
        <v>2019</v>
      </c>
      <c r="B25" s="2">
        <f>[1]P_CONTR!B229</f>
        <v>12</v>
      </c>
      <c r="C25" s="4">
        <f>[1]P_CONTR!C229</f>
        <v>141936</v>
      </c>
      <c r="D25" s="3">
        <f>[1]P_CONTR!D229</f>
        <v>0.81684258377963115</v>
      </c>
      <c r="E25" s="3">
        <f>[1]P_CONTR!E229</f>
        <v>0.72773922901566257</v>
      </c>
      <c r="F25" s="4">
        <f>[1]P_CONTR!F229</f>
        <v>9801379</v>
      </c>
      <c r="G25" s="3">
        <f>[1]P_CONTR!G229</f>
        <v>1.0839939308633362</v>
      </c>
      <c r="H25" s="3">
        <f>[1]P_CONTR!H229</f>
        <v>0.85024483397964901</v>
      </c>
    </row>
    <row r="26" spans="1:8" x14ac:dyDescent="0.3">
      <c r="A26" s="2">
        <f>[1]P_CONTR!A230</f>
        <v>2020</v>
      </c>
      <c r="B26" s="2">
        <f>[1]P_CONTR!B230</f>
        <v>1</v>
      </c>
      <c r="C26" s="4">
        <f>[1]P_CONTR!C230</f>
        <v>141940</v>
      </c>
      <c r="D26" s="3">
        <f>[1]P_CONTR!D230</f>
        <v>0.79534157079961254</v>
      </c>
      <c r="E26" s="3">
        <f>[1]P_CONTR!E230</f>
        <v>0.71447994228778711</v>
      </c>
      <c r="F26" s="4">
        <f>[1]P_CONTR!F230</f>
        <v>9801016</v>
      </c>
      <c r="G26" s="3">
        <f>[1]P_CONTR!G230</f>
        <v>1.0844411073993365</v>
      </c>
      <c r="H26" s="3">
        <f>[1]P_CONTR!H230</f>
        <v>0.83109109414062032</v>
      </c>
    </row>
    <row r="27" spans="1:8" x14ac:dyDescent="0.3">
      <c r="A27" s="2">
        <f t="shared" si="0"/>
        <v>2020</v>
      </c>
      <c r="B27" s="2">
        <f>[1]P_CONTR!B231</f>
        <v>2</v>
      </c>
      <c r="C27" s="4">
        <f>[1]P_CONTR!C231</f>
        <v>142043</v>
      </c>
      <c r="D27" s="3">
        <f>[1]P_CONTR!D231</f>
        <v>0.76258441632144347</v>
      </c>
      <c r="E27" s="3">
        <f>[1]P_CONTR!E231</f>
        <v>0.70140166359798994</v>
      </c>
      <c r="F27" s="4">
        <f>[1]P_CONTR!F231</f>
        <v>9805148</v>
      </c>
      <c r="G27" s="3">
        <f>[1]P_CONTR!G231</f>
        <v>1.0096485679613076</v>
      </c>
      <c r="H27" s="3">
        <f>[1]P_CONTR!H231</f>
        <v>0.81224710803250011</v>
      </c>
    </row>
    <row r="28" spans="1:8" x14ac:dyDescent="0.3">
      <c r="A28" s="2">
        <f t="shared" si="0"/>
        <v>2020</v>
      </c>
      <c r="B28" s="2">
        <f>[1]P_CONTR!B232</f>
        <v>3</v>
      </c>
      <c r="C28" s="4">
        <f>[1]P_CONTR!C232</f>
        <v>141862</v>
      </c>
      <c r="D28" s="3">
        <f>[1]P_CONTR!D232</f>
        <v>0.65203663892494657</v>
      </c>
      <c r="E28" s="3">
        <f>[1]P_CONTR!E232</f>
        <v>0.68868650484759397</v>
      </c>
      <c r="F28" s="4">
        <f>[1]P_CONTR!F232</f>
        <v>9799395</v>
      </c>
      <c r="G28" s="3">
        <f>[1]P_CONTR!G232</f>
        <v>0.96810694542728282</v>
      </c>
      <c r="H28" s="3">
        <f>[1]P_CONTR!H232</f>
        <v>0.79393772744827951</v>
      </c>
    </row>
    <row r="29" spans="1:8" x14ac:dyDescent="0.3">
      <c r="A29" s="2">
        <f t="shared" si="0"/>
        <v>2020</v>
      </c>
      <c r="B29" s="2">
        <f>[1]P_CONTR!B233</f>
        <v>4</v>
      </c>
      <c r="C29" s="4">
        <f>[1]P_CONTR!C233</f>
        <v>141829</v>
      </c>
      <c r="D29" s="3">
        <f>[1]P_CONTR!D233</f>
        <v>0.54373254313706543</v>
      </c>
      <c r="E29" s="3">
        <f>[1]P_CONTR!E233</f>
        <v>0.67652082674019454</v>
      </c>
      <c r="F29" s="4">
        <f>[1]P_CONTR!F233</f>
        <v>9792645</v>
      </c>
      <c r="G29" s="3">
        <f>[1]P_CONTR!G233</f>
        <v>0.79623990560033775</v>
      </c>
      <c r="H29" s="3">
        <f>[1]P_CONTR!H233</f>
        <v>0.77640151261566703</v>
      </c>
    </row>
    <row r="30" spans="1:8" x14ac:dyDescent="0.3">
      <c r="A30" s="2">
        <f t="shared" si="0"/>
        <v>2020</v>
      </c>
      <c r="B30" s="2">
        <f>[1]P_CONTR!B234</f>
        <v>5</v>
      </c>
      <c r="C30" s="4">
        <f>[1]P_CONTR!C234</f>
        <v>141368</v>
      </c>
      <c r="D30" s="3">
        <f>[1]P_CONTR!D234</f>
        <v>0.28446373974051475</v>
      </c>
      <c r="E30" s="3">
        <f>[1]P_CONTR!E234</f>
        <v>0.665088444849809</v>
      </c>
      <c r="F30" s="4">
        <f>[1]P_CONTR!F234</f>
        <v>9754137</v>
      </c>
      <c r="G30" s="3">
        <f>[1]P_CONTR!G234</f>
        <v>0.47580610769775156</v>
      </c>
      <c r="H30" s="3">
        <f>[1]P_CONTR!H234</f>
        <v>0.75988911884695309</v>
      </c>
    </row>
    <row r="31" spans="1:8" x14ac:dyDescent="0.3">
      <c r="A31" s="2">
        <f t="shared" si="0"/>
        <v>2020</v>
      </c>
      <c r="B31" s="2">
        <f>[1]P_CONTR!B235</f>
        <v>6</v>
      </c>
      <c r="C31" s="4">
        <f>[1]P_CONTR!C235</f>
        <v>141356</v>
      </c>
      <c r="D31" s="3">
        <f>[1]P_CONTR!D235</f>
        <v>0.10268321872941577</v>
      </c>
      <c r="E31" s="3">
        <f>[1]P_CONTR!E235</f>
        <v>0.65456395334187145</v>
      </c>
      <c r="F31" s="4">
        <f>[1]P_CONTR!F235</f>
        <v>9754740</v>
      </c>
      <c r="G31" s="3">
        <f>[1]P_CONTR!G235</f>
        <v>0.22095430973918528</v>
      </c>
      <c r="H31" s="3">
        <f>[1]P_CONTR!H235</f>
        <v>0.74465257912060767</v>
      </c>
    </row>
    <row r="32" spans="1:8" x14ac:dyDescent="0.3">
      <c r="A32" s="2">
        <f t="shared" si="0"/>
        <v>2020</v>
      </c>
      <c r="B32" s="2">
        <f>[1]P_CONTR!B236</f>
        <v>7</v>
      </c>
      <c r="C32" s="4">
        <f>[1]P_CONTR!C236</f>
        <v>141427</v>
      </c>
      <c r="D32" s="3">
        <f>[1]P_CONTR!D236</f>
        <v>7.5714690065109558E-2</v>
      </c>
      <c r="E32" s="3">
        <f>[1]P_CONTR!E236</f>
        <v>0.64509551411062782</v>
      </c>
      <c r="F32" s="4">
        <f>[1]P_CONTR!F236</f>
        <v>9767050</v>
      </c>
      <c r="G32" s="3">
        <f>[1]P_CONTR!G236</f>
        <v>0.2250254255437234</v>
      </c>
      <c r="H32" s="3">
        <f>[1]P_CONTR!H236</f>
        <v>0.73092419842821554</v>
      </c>
    </row>
    <row r="33" spans="1:8" x14ac:dyDescent="0.3">
      <c r="A33" s="2">
        <f t="shared" si="0"/>
        <v>2020</v>
      </c>
      <c r="B33" s="2">
        <f>[1]P_CONTR!B237</f>
        <v>8</v>
      </c>
      <c r="C33" s="4">
        <f>[1]P_CONTR!C237</f>
        <v>141594</v>
      </c>
      <c r="D33" s="3">
        <f>[1]P_CONTR!D237</f>
        <v>0.12232978129131933</v>
      </c>
      <c r="E33" s="3">
        <f>[1]P_CONTR!E237</f>
        <v>0.63679296399930951</v>
      </c>
      <c r="F33" s="4">
        <f>[1]P_CONTR!F237</f>
        <v>9777556</v>
      </c>
      <c r="G33" s="3">
        <f>[1]P_CONTR!G237</f>
        <v>0.21949250021167099</v>
      </c>
      <c r="H33" s="3">
        <f>[1]P_CONTR!H237</f>
        <v>0.71889991382598806</v>
      </c>
    </row>
    <row r="34" spans="1:8" x14ac:dyDescent="0.3">
      <c r="A34" s="2">
        <f t="shared" si="0"/>
        <v>2020</v>
      </c>
      <c r="B34" s="2">
        <f>[1]P_CONTR!B238</f>
        <v>9</v>
      </c>
      <c r="C34" s="4">
        <f>[1]P_CONTR!C238</f>
        <v>141611</v>
      </c>
      <c r="D34" s="3">
        <f>[1]P_CONTR!D238</f>
        <v>7.490901381577153E-2</v>
      </c>
      <c r="E34" s="3">
        <f>[1]P_CONTR!E238</f>
        <v>0.62972659951614474</v>
      </c>
      <c r="F34" s="4">
        <f>[1]P_CONTR!F238</f>
        <v>9765352</v>
      </c>
      <c r="G34" s="3">
        <f>[1]P_CONTR!G238</f>
        <v>5.1770954967667038E-2</v>
      </c>
      <c r="H34" s="3">
        <f>[1]P_CONTR!H238</f>
        <v>0.70874053051090835</v>
      </c>
    </row>
    <row r="35" spans="1:8" x14ac:dyDescent="0.3">
      <c r="A35" s="2">
        <f t="shared" si="0"/>
        <v>2020</v>
      </c>
      <c r="B35" s="2">
        <f>[1]P_CONTR!B239</f>
        <v>10</v>
      </c>
      <c r="C35" s="4">
        <f>[1]P_CONTR!C239</f>
        <v>141635</v>
      </c>
      <c r="D35" s="3">
        <f>[1]P_CONTR!D239</f>
        <v>4.8740516790757304E-2</v>
      </c>
      <c r="E35" s="3">
        <f>[1]P_CONTR!E239</f>
        <v>0.62393099055945123</v>
      </c>
      <c r="F35" s="4">
        <f>[1]P_CONTR!F239</f>
        <v>9773471</v>
      </c>
      <c r="G35" s="3">
        <f>[1]P_CONTR!G239</f>
        <v>4.7805252660992892E-2</v>
      </c>
      <c r="H35" s="3">
        <f>[1]P_CONTR!H239</f>
        <v>0.70057217260956961</v>
      </c>
    </row>
    <row r="36" spans="1:8" x14ac:dyDescent="0.3">
      <c r="A36" s="2">
        <f t="shared" si="0"/>
        <v>2020</v>
      </c>
      <c r="B36" s="2">
        <f>[1]P_CONTR!B240</f>
        <v>11</v>
      </c>
      <c r="C36" s="4">
        <f>[1]P_CONTR!C240</f>
        <v>142008</v>
      </c>
      <c r="D36" s="3">
        <f>[1]P_CONTR!D240</f>
        <v>0.15798679681768846</v>
      </c>
      <c r="E36" s="3">
        <f>[1]P_CONTR!E240</f>
        <v>0.61940217802853992</v>
      </c>
      <c r="F36" s="4">
        <f>[1]P_CONTR!F240</f>
        <v>9788587</v>
      </c>
      <c r="G36" s="3">
        <f>[1]P_CONTR!G240</f>
        <v>4.420364049939618E-2</v>
      </c>
      <c r="H36" s="3">
        <f>[1]P_CONTR!H240</f>
        <v>0.69447534136137457</v>
      </c>
    </row>
    <row r="37" spans="1:8" x14ac:dyDescent="0.3">
      <c r="A37" s="2">
        <f t="shared" si="0"/>
        <v>2020</v>
      </c>
      <c r="B37" s="2">
        <f>[1]P_CONTR!B241</f>
        <v>12</v>
      </c>
      <c r="C37" s="4">
        <f>[1]P_CONTR!C241</f>
        <v>142336</v>
      </c>
      <c r="D37" s="3">
        <f>[1]P_CONTR!D241</f>
        <v>0.28181715702852994</v>
      </c>
      <c r="E37" s="3">
        <f>[1]P_CONTR!E241</f>
        <v>0.61609625903982113</v>
      </c>
      <c r="F37" s="4">
        <f>[1]P_CONTR!F241</f>
        <v>9809019</v>
      </c>
      <c r="G37" s="3">
        <f>[1]P_CONTR!G241</f>
        <v>7.7948215246048669E-2</v>
      </c>
      <c r="H37" s="3">
        <f>[1]P_CONTR!H241</f>
        <v>0.69048520696961835</v>
      </c>
    </row>
    <row r="38" spans="1:8" x14ac:dyDescent="0.3">
      <c r="A38" s="2">
        <f>[1]P_CONTR!A242</f>
        <v>2021</v>
      </c>
      <c r="B38" s="2">
        <f>[1]P_CONTR!B242</f>
        <v>1</v>
      </c>
      <c r="C38" s="4">
        <f>[1]P_CONTR!C242</f>
        <v>142321</v>
      </c>
      <c r="D38" s="3">
        <f>[1]P_CONTR!D242</f>
        <v>0.26842327744116545</v>
      </c>
      <c r="E38" s="3">
        <f>[1]P_CONTR!E242</f>
        <v>0.61393728797489888</v>
      </c>
      <c r="F38" s="4">
        <f>[1]P_CONTR!F242</f>
        <v>9811124</v>
      </c>
      <c r="G38" s="3">
        <f>[1]P_CONTR!G242</f>
        <v>0.10313216507349399</v>
      </c>
      <c r="H38" s="3">
        <f>[1]P_CONTR!H242</f>
        <v>0.68859178188059189</v>
      </c>
    </row>
    <row r="39" spans="1:8" x14ac:dyDescent="0.3">
      <c r="A39" s="2">
        <f t="shared" si="0"/>
        <v>2021</v>
      </c>
      <c r="B39" s="2">
        <f>[1]P_CONTR!B243</f>
        <v>2</v>
      </c>
      <c r="C39" s="4">
        <f>[1]P_CONTR!C243</f>
        <v>142365</v>
      </c>
      <c r="D39" s="3">
        <f>[1]P_CONTR!D243</f>
        <v>0.22669191723632132</v>
      </c>
      <c r="E39" s="3">
        <f>[1]P_CONTR!E243</f>
        <v>0.61282610538884874</v>
      </c>
      <c r="F39" s="4">
        <f>[1]P_CONTR!F243</f>
        <v>9807250</v>
      </c>
      <c r="G39" s="3">
        <f>[1]P_CONTR!G243</f>
        <v>2.1437718227201863E-2</v>
      </c>
      <c r="H39" s="3">
        <f>[1]P_CONTR!H243</f>
        <v>0.6887425412494943</v>
      </c>
    </row>
    <row r="40" spans="1:8" x14ac:dyDescent="0.3">
      <c r="A40" s="2">
        <f t="shared" si="0"/>
        <v>2021</v>
      </c>
      <c r="B40" s="2">
        <f>[1]P_CONTR!B244</f>
        <v>3</v>
      </c>
      <c r="C40" s="4">
        <f>[1]P_CONTR!C244</f>
        <v>142461</v>
      </c>
      <c r="D40" s="3">
        <f>[1]P_CONTR!D244</f>
        <v>0.42224133312656065</v>
      </c>
      <c r="E40" s="3">
        <f>[1]P_CONTR!E244</f>
        <v>0.61263955780823709</v>
      </c>
      <c r="F40" s="4">
        <f>[1]P_CONTR!F244</f>
        <v>9815728</v>
      </c>
      <c r="G40" s="3">
        <f>[1]P_CONTR!G244</f>
        <v>0.16667355484700774</v>
      </c>
      <c r="H40" s="3">
        <f>[1]P_CONTR!H244</f>
        <v>0.69084430331369107</v>
      </c>
    </row>
    <row r="41" spans="1:8" x14ac:dyDescent="0.3">
      <c r="A41" s="2">
        <f t="shared" si="0"/>
        <v>2021</v>
      </c>
      <c r="B41" s="2">
        <f>[1]P_CONTR!B245</f>
        <v>4</v>
      </c>
      <c r="C41" s="4">
        <f>[1]P_CONTR!C245</f>
        <v>142592</v>
      </c>
      <c r="D41" s="3">
        <f>[1]P_CONTR!D245</f>
        <v>0.53797178292169789</v>
      </c>
      <c r="E41" s="3">
        <f>[1]P_CONTR!E245</f>
        <v>0.61322767688545299</v>
      </c>
      <c r="F41" s="4">
        <f>[1]P_CONTR!F245</f>
        <v>9825545</v>
      </c>
      <c r="G41" s="3">
        <f>[1]P_CONTR!G245</f>
        <v>0.33596643194968578</v>
      </c>
      <c r="H41" s="3">
        <f>[1]P_CONTR!H245</f>
        <v>0.69475754569783765</v>
      </c>
    </row>
    <row r="42" spans="1:8" x14ac:dyDescent="0.3">
      <c r="A42" s="2">
        <f t="shared" si="0"/>
        <v>2021</v>
      </c>
      <c r="B42" s="2">
        <f>[1]P_CONTR!B246</f>
        <v>5</v>
      </c>
      <c r="C42" s="4">
        <f>[1]P_CONTR!C246</f>
        <v>142717</v>
      </c>
      <c r="D42" s="3">
        <f>[1]P_CONTR!D246</f>
        <v>0.95424707147302446</v>
      </c>
      <c r="E42" s="3">
        <f>[1]P_CONTR!E246</f>
        <v>0.61442727217394921</v>
      </c>
      <c r="F42" s="4">
        <f>[1]P_CONTR!F246</f>
        <v>9836115</v>
      </c>
      <c r="G42" s="3">
        <f>[1]P_CONTR!G246</f>
        <v>0.84044339340323404</v>
      </c>
      <c r="H42" s="3">
        <f>[1]P_CONTR!H246</f>
        <v>0.70030634528016811</v>
      </c>
    </row>
    <row r="43" spans="1:8" x14ac:dyDescent="0.3">
      <c r="A43" s="2">
        <f t="shared" si="0"/>
        <v>2021</v>
      </c>
      <c r="B43" s="2">
        <f>[1]P_CONTR!B247</f>
        <v>6</v>
      </c>
      <c r="C43" s="4">
        <f>[1]P_CONTR!C247</f>
        <v>142931</v>
      </c>
      <c r="D43" s="3">
        <f>[1]P_CONTR!D247</f>
        <v>1.1142080987011527</v>
      </c>
      <c r="E43" s="3">
        <f>[1]P_CONTR!E247</f>
        <v>0.61606992712343112</v>
      </c>
      <c r="F43" s="4">
        <f>[1]P_CONTR!F247</f>
        <v>9854685</v>
      </c>
      <c r="G43" s="3">
        <f>[1]P_CONTR!G247</f>
        <v>1.0245788201428185</v>
      </c>
      <c r="H43" s="3">
        <f>[1]P_CONTR!H247</f>
        <v>0.7072898628893507</v>
      </c>
    </row>
    <row r="44" spans="1:8" x14ac:dyDescent="0.3">
      <c r="A44" s="2">
        <f t="shared" si="0"/>
        <v>2021</v>
      </c>
      <c r="B44" s="2">
        <f>[1]P_CONTR!B248</f>
        <v>7</v>
      </c>
      <c r="C44" s="4">
        <f>[1]P_CONTR!C248</f>
        <v>143101</v>
      </c>
      <c r="D44" s="3">
        <f>[1]P_CONTR!D248</f>
        <v>1.1836495152976356</v>
      </c>
      <c r="E44" s="3">
        <f>[1]P_CONTR!E248</f>
        <v>0.61801082378077754</v>
      </c>
      <c r="F44" s="4">
        <f>[1]P_CONTR!F248</f>
        <v>9868153</v>
      </c>
      <c r="G44" s="3">
        <f>[1]P_CONTR!G248</f>
        <v>1.0351436718354146</v>
      </c>
      <c r="H44" s="3">
        <f>[1]P_CONTR!H248</f>
        <v>0.71551699109350686</v>
      </c>
    </row>
    <row r="45" spans="1:8" x14ac:dyDescent="0.3">
      <c r="A45" s="2">
        <f t="shared" si="0"/>
        <v>2021</v>
      </c>
      <c r="B45" s="2">
        <f>[1]P_CONTR!B249</f>
        <v>8</v>
      </c>
      <c r="C45" s="4">
        <f>[1]P_CONTR!C249</f>
        <v>143030</v>
      </c>
      <c r="D45" s="3">
        <f>[1]P_CONTR!D249</f>
        <v>1.014167266974586</v>
      </c>
      <c r="E45" s="3">
        <f>[1]P_CONTR!E249</f>
        <v>0.6201397371214491</v>
      </c>
      <c r="F45" s="4">
        <f>[1]P_CONTR!F249</f>
        <v>9862327</v>
      </c>
      <c r="G45" s="3">
        <f>[1]P_CONTR!G249</f>
        <v>0.86699580140476851</v>
      </c>
      <c r="H45" s="3">
        <f>[1]P_CONTR!H249</f>
        <v>0.72481865641612264</v>
      </c>
    </row>
    <row r="46" spans="1:8" x14ac:dyDescent="0.3">
      <c r="A46" s="2">
        <f t="shared" si="0"/>
        <v>2021</v>
      </c>
      <c r="B46" s="2">
        <f>[1]P_CONTR!B250</f>
        <v>9</v>
      </c>
      <c r="C46" s="4">
        <f>[1]P_CONTR!C250</f>
        <v>143252</v>
      </c>
      <c r="D46" s="3">
        <f>[1]P_CONTR!D250</f>
        <v>1.1588082846671455</v>
      </c>
      <c r="E46" s="3">
        <f>[1]P_CONTR!E250</f>
        <v>0.6223857225855951</v>
      </c>
      <c r="F46" s="4">
        <f>[1]P_CONTR!F250</f>
        <v>9871644</v>
      </c>
      <c r="G46" s="3">
        <f>[1]P_CONTR!G250</f>
        <v>1.088460508131206</v>
      </c>
      <c r="H46" s="3">
        <f>[1]P_CONTR!H250</f>
        <v>0.73504798167795782</v>
      </c>
    </row>
    <row r="47" spans="1:8" x14ac:dyDescent="0.3">
      <c r="A47" s="2">
        <f t="shared" si="0"/>
        <v>2021</v>
      </c>
      <c r="B47" s="2">
        <f>[1]P_CONTR!B251</f>
        <v>10</v>
      </c>
      <c r="C47" s="4">
        <f>[1]P_CONTR!C251</f>
        <v>143270</v>
      </c>
      <c r="D47" s="3">
        <f>[1]P_CONTR!D251</f>
        <v>1.1543756839764274</v>
      </c>
      <c r="E47" s="3">
        <f>[1]P_CONTR!E251</f>
        <v>0.62470519863627116</v>
      </c>
      <c r="F47" s="4">
        <f>[1]P_CONTR!F251</f>
        <v>9881206</v>
      </c>
      <c r="G47" s="3">
        <f>[1]P_CONTR!G251</f>
        <v>1.1023207619892617</v>
      </c>
      <c r="H47" s="3">
        <f>[1]P_CONTR!H251</f>
        <v>0.74606796311261847</v>
      </c>
    </row>
    <row r="48" spans="1:8" x14ac:dyDescent="0.3">
      <c r="A48" s="2">
        <f t="shared" si="0"/>
        <v>2021</v>
      </c>
      <c r="B48" s="2">
        <f>[1]P_CONTR!B252</f>
        <v>11</v>
      </c>
      <c r="C48" s="4">
        <f>[1]P_CONTR!C252</f>
        <v>143487</v>
      </c>
      <c r="D48" s="3">
        <f>[1]P_CONTR!D252</f>
        <v>1.0414906202467433</v>
      </c>
      <c r="E48" s="3">
        <f>[1]P_CONTR!E252</f>
        <v>0.62709183530334411</v>
      </c>
      <c r="F48" s="4">
        <f>[1]P_CONTR!F252</f>
        <v>9899198</v>
      </c>
      <c r="G48" s="3">
        <f>[1]P_CONTR!G252</f>
        <v>1.1299996618510999</v>
      </c>
      <c r="H48" s="3">
        <f>[1]P_CONTR!H252</f>
        <v>0.75776613949026983</v>
      </c>
    </row>
    <row r="49" spans="1:8" x14ac:dyDescent="0.3">
      <c r="A49" s="2">
        <f t="shared" si="0"/>
        <v>2021</v>
      </c>
      <c r="B49" s="2">
        <f>[1]P_CONTR!B253</f>
        <v>12</v>
      </c>
      <c r="C49" s="4">
        <f>[1]P_CONTR!C253</f>
        <v>143720</v>
      </c>
      <c r="D49" s="3">
        <f>[1]P_CONTR!D253</f>
        <v>0.97234712230216402</v>
      </c>
      <c r="E49" s="3">
        <f>[1]P_CONTR!E253</f>
        <v>0.62957608528927367</v>
      </c>
      <c r="F49" s="4">
        <f>[1]P_CONTR!F253</f>
        <v>9916966</v>
      </c>
      <c r="G49" s="3">
        <f>[1]P_CONTR!G253</f>
        <v>1.1004872148784761</v>
      </c>
      <c r="H49" s="3">
        <f>[1]P_CONTR!H253</f>
        <v>0.77005478935877691</v>
      </c>
    </row>
    <row r="50" spans="1:8" x14ac:dyDescent="0.3">
      <c r="A50" s="2">
        <f>[1]P_CONTR!A254</f>
        <v>2022</v>
      </c>
      <c r="B50" s="2">
        <f>[1]P_CONTR!B254</f>
        <v>1</v>
      </c>
      <c r="C50" s="4">
        <f>[1]P_CONTR!C254</f>
        <v>143731</v>
      </c>
      <c r="D50" s="3">
        <f>[1]P_CONTR!D254</f>
        <v>0.99071816527427359</v>
      </c>
      <c r="E50" s="3">
        <f>[1]P_CONTR!E254</f>
        <v>0.63221717898991847</v>
      </c>
      <c r="F50" s="4">
        <f>[1]P_CONTR!F254</f>
        <v>9922051</v>
      </c>
      <c r="G50" s="3">
        <f>[1]P_CONTR!G254</f>
        <v>1.1306247887601817</v>
      </c>
      <c r="H50" s="3">
        <f>[1]P_CONTR!H254</f>
        <v>0.78287204081616857</v>
      </c>
    </row>
    <row r="51" spans="1:8" x14ac:dyDescent="0.3">
      <c r="A51" s="2">
        <f t="shared" si="0"/>
        <v>2022</v>
      </c>
      <c r="B51" s="2">
        <f>[1]P_CONTR!B255</f>
        <v>2</v>
      </c>
      <c r="C51" s="4">
        <f>[1]P_CONTR!C255</f>
        <v>143509</v>
      </c>
      <c r="D51" s="3">
        <f>[1]P_CONTR!D255</f>
        <v>0.8035682927685972</v>
      </c>
      <c r="E51" s="3">
        <f>[1]P_CONTR!E255</f>
        <v>0.63509815034537398</v>
      </c>
      <c r="F51" s="4">
        <f>[1]P_CONTR!F255</f>
        <v>9912271</v>
      </c>
      <c r="G51" s="3">
        <f>[1]P_CONTR!G255</f>
        <v>1.0708506462056233</v>
      </c>
      <c r="H51" s="3">
        <f>[1]P_CONTR!H255</f>
        <v>0.79617896865669024</v>
      </c>
    </row>
    <row r="52" spans="1:8" x14ac:dyDescent="0.3">
      <c r="A52" s="2">
        <f t="shared" si="0"/>
        <v>2022</v>
      </c>
      <c r="B52" s="2">
        <f>[1]P_CONTR!B256</f>
        <v>3</v>
      </c>
      <c r="C52" s="4">
        <f>[1]P_CONTR!C256</f>
        <v>143616</v>
      </c>
      <c r="D52" s="3">
        <f>[1]P_CONTR!D256</f>
        <v>0.8107482047718273</v>
      </c>
      <c r="E52" s="3">
        <f>[1]P_CONTR!E256</f>
        <v>0.63832692919756095</v>
      </c>
      <c r="F52" s="4">
        <f>[1]P_CONTR!F256</f>
        <v>9923175</v>
      </c>
      <c r="G52" s="3">
        <f>[1]P_CONTR!G256</f>
        <v>1.094641171801003</v>
      </c>
      <c r="H52" s="3">
        <f>[1]P_CONTR!H256</f>
        <v>0.80996079717097214</v>
      </c>
    </row>
    <row r="53" spans="1:8" x14ac:dyDescent="0.3">
      <c r="A53" s="2">
        <f t="shared" si="0"/>
        <v>2022</v>
      </c>
      <c r="B53" s="2">
        <f>[1]P_CONTR!B257</f>
        <v>4</v>
      </c>
      <c r="C53" s="4">
        <f>[1]P_CONTR!C257</f>
        <v>143593</v>
      </c>
      <c r="D53" s="3">
        <f>[1]P_CONTR!D257</f>
        <v>0.70200291741471244</v>
      </c>
      <c r="E53" s="3">
        <f>[1]P_CONTR!E257</f>
        <v>0.64202314470384614</v>
      </c>
      <c r="F53" s="4">
        <f>[1]P_CONTR!F257</f>
        <v>9929502</v>
      </c>
      <c r="G53" s="3">
        <f>[1]P_CONTR!G257</f>
        <v>1.0580278244107566</v>
      </c>
      <c r="H53" s="3">
        <f>[1]P_CONTR!H257</f>
        <v>0.8242218250716965</v>
      </c>
    </row>
    <row r="54" spans="1:8" x14ac:dyDescent="0.3">
      <c r="A54" s="2">
        <f t="shared" si="0"/>
        <v>2022</v>
      </c>
      <c r="B54" s="2">
        <f>[1]P_CONTR!B258</f>
        <v>5</v>
      </c>
      <c r="C54" s="4">
        <f>[1]P_CONTR!C258</f>
        <v>143395</v>
      </c>
      <c r="D54" s="3">
        <f>[1]P_CONTR!D258</f>
        <v>0.47506603978502149</v>
      </c>
      <c r="E54" s="3">
        <f>[1]P_CONTR!E258</f>
        <v>0.64631839972128868</v>
      </c>
      <c r="F54" s="4">
        <f>[1]P_CONTR!F258</f>
        <v>9918996</v>
      </c>
      <c r="G54" s="3">
        <f>[1]P_CONTR!G258</f>
        <v>0.84261926583819591</v>
      </c>
      <c r="H54" s="3">
        <f>[1]P_CONTR!H258</f>
        <v>0.83898612054200572</v>
      </c>
    </row>
    <row r="55" spans="1:8" x14ac:dyDescent="0.3">
      <c r="A55" s="2">
        <f t="shared" si="0"/>
        <v>2022</v>
      </c>
      <c r="B55" s="2">
        <f>[1]P_CONTR!B259</f>
        <v>6</v>
      </c>
      <c r="C55" s="4">
        <f>[1]P_CONTR!C259</f>
        <v>143618</v>
      </c>
      <c r="D55" s="3">
        <f>[1]P_CONTR!D259</f>
        <v>0.48065150317286864</v>
      </c>
      <c r="E55" s="3">
        <f>[1]P_CONTR!E259</f>
        <v>0.65134846236894173</v>
      </c>
      <c r="F55" s="4">
        <f>[1]P_CONTR!F259</f>
        <v>9936182</v>
      </c>
      <c r="G55" s="3">
        <f>[1]P_CONTR!G259</f>
        <v>0.82698736692243813</v>
      </c>
      <c r="H55" s="3">
        <f>[1]P_CONTR!H259</f>
        <v>0.85429398829277425</v>
      </c>
    </row>
    <row r="56" spans="1:8" x14ac:dyDescent="0.3">
      <c r="A56" s="2">
        <f t="shared" si="0"/>
        <v>2022</v>
      </c>
      <c r="B56" s="2">
        <f>[1]P_CONTR!B260</f>
        <v>7</v>
      </c>
      <c r="C56" s="4">
        <f>[1]P_CONTR!C260</f>
        <v>143739</v>
      </c>
      <c r="D56" s="3">
        <f>[1]P_CONTR!D260</f>
        <v>0.44583895290739584</v>
      </c>
      <c r="E56" s="3">
        <f>[1]P_CONTR!E260</f>
        <v>0.65723720824086296</v>
      </c>
      <c r="F56" s="4">
        <f>[1]P_CONTR!F260</f>
        <v>9946399</v>
      </c>
      <c r="G56" s="3">
        <f>[1]P_CONTR!G260</f>
        <v>0.79291433766783825</v>
      </c>
      <c r="H56" s="3">
        <f>[1]P_CONTR!H260</f>
        <v>0.87018598533663338</v>
      </c>
    </row>
    <row r="57" spans="1:8" x14ac:dyDescent="0.3">
      <c r="A57" s="2">
        <f t="shared" si="0"/>
        <v>2022</v>
      </c>
      <c r="B57" s="2">
        <f>[1]P_CONTR!B261</f>
        <v>8</v>
      </c>
      <c r="C57" s="4">
        <f>[1]P_CONTR!C261</f>
        <v>143610</v>
      </c>
      <c r="D57" s="3">
        <f>[1]P_CONTR!D261</f>
        <v>0.40550933370622211</v>
      </c>
      <c r="E57" s="3">
        <f>[1]P_CONTR!E261</f>
        <v>0.66409665897561032</v>
      </c>
      <c r="F57" s="4">
        <f>[1]P_CONTR!F261</f>
        <v>9948815</v>
      </c>
      <c r="G57" s="3">
        <f>[1]P_CONTR!G261</f>
        <v>0.87695327887626906</v>
      </c>
      <c r="H57" s="3">
        <f>[1]P_CONTR!H261</f>
        <v>0.88670077239306366</v>
      </c>
    </row>
    <row r="58" spans="1:8" x14ac:dyDescent="0.3">
      <c r="A58" s="2">
        <f t="shared" si="0"/>
        <v>2022</v>
      </c>
      <c r="B58" s="2">
        <f>[1]P_CONTR!B262</f>
        <v>9</v>
      </c>
      <c r="C58" s="4">
        <f>[1]P_CONTR!C262</f>
        <v>143528</v>
      </c>
      <c r="D58" s="3">
        <f>[1]P_CONTR!D262</f>
        <v>0.19266746712087723</v>
      </c>
      <c r="E58" s="3">
        <f>[1]P_CONTR!E262</f>
        <v>0.67202415577734353</v>
      </c>
      <c r="F58" s="4">
        <f>[1]P_CONTR!F262</f>
        <v>9949869</v>
      </c>
      <c r="G58" s="3">
        <f>[1]P_CONTR!G262</f>
        <v>0.79242120157494433</v>
      </c>
      <c r="H58" s="3">
        <f>[1]P_CONTR!H262</f>
        <v>0.90387164409490195</v>
      </c>
    </row>
    <row r="59" spans="1:8" x14ac:dyDescent="0.3">
      <c r="A59" s="2">
        <f t="shared" si="0"/>
        <v>2022</v>
      </c>
      <c r="B59" s="2">
        <f>[1]P_CONTR!B263</f>
        <v>10</v>
      </c>
      <c r="C59" s="4">
        <f>[1]P_CONTR!C263</f>
        <v>143635</v>
      </c>
      <c r="D59" s="3">
        <f>[1]P_CONTR!D263</f>
        <v>0.2547637328121688</v>
      </c>
      <c r="E59" s="3">
        <f>[1]P_CONTR!E263</f>
        <v>0.6810990823970785</v>
      </c>
      <c r="F59" s="4">
        <f>[1]P_CONTR!F263</f>
        <v>9959123</v>
      </c>
      <c r="G59" s="3">
        <f>[1]P_CONTR!G263</f>
        <v>0.7885373506027582</v>
      </c>
      <c r="H59" s="3">
        <f>[1]P_CONTR!H263</f>
        <v>0.92173121816571291</v>
      </c>
    </row>
    <row r="60" spans="1:8" x14ac:dyDescent="0.3">
      <c r="A60" s="2">
        <f t="shared" si="0"/>
        <v>2022</v>
      </c>
      <c r="B60" s="2">
        <f>[1]P_CONTR!B264</f>
        <v>11</v>
      </c>
      <c r="C60" s="4">
        <f>[1]P_CONTR!C264</f>
        <v>143909</v>
      </c>
      <c r="D60" s="3">
        <f>[1]P_CONTR!D264</f>
        <v>0.29410329855665829</v>
      </c>
      <c r="E60" s="3">
        <f>[1]P_CONTR!E264</f>
        <v>0.69136753392689665</v>
      </c>
      <c r="F60" s="4">
        <f>[1]P_CONTR!F264</f>
        <v>9975234</v>
      </c>
      <c r="G60" s="3">
        <f>[1]P_CONTR!G264</f>
        <v>0.76810262811188856</v>
      </c>
      <c r="H60" s="3">
        <f>[1]P_CONTR!H264</f>
        <v>0.94030437271499734</v>
      </c>
    </row>
    <row r="61" spans="1:8" x14ac:dyDescent="0.3">
      <c r="A61" s="2">
        <f t="shared" si="0"/>
        <v>2022</v>
      </c>
      <c r="B61" s="2">
        <f>[1]P_CONTR!B265</f>
        <v>12</v>
      </c>
      <c r="C61" s="4">
        <f>[1]P_CONTR!C265</f>
        <v>144089</v>
      </c>
      <c r="D61" s="3">
        <f>[1]P_CONTR!D265</f>
        <v>0.25674923462288834</v>
      </c>
      <c r="E61" s="3">
        <f>[1]P_CONTR!E265</f>
        <v>0.70284599883738053</v>
      </c>
      <c r="F61" s="4">
        <f>[1]P_CONTR!F265</f>
        <v>9994836</v>
      </c>
      <c r="G61" s="3">
        <f>[1]P_CONTR!G265</f>
        <v>0.78521999571239398</v>
      </c>
      <c r="H61" s="3">
        <f>[1]P_CONTR!H265</f>
        <v>0.95960673627811965</v>
      </c>
    </row>
    <row r="62" spans="1:8" x14ac:dyDescent="0.3">
      <c r="A62" s="2">
        <f>[1]P_CONTR!A266</f>
        <v>2023</v>
      </c>
      <c r="B62" s="2">
        <f>[1]P_CONTR!B266</f>
        <v>1</v>
      </c>
      <c r="C62" s="4">
        <f>[1]P_CONTR!C266</f>
        <v>144277</v>
      </c>
      <c r="D62" s="3">
        <f>[1]P_CONTR!D266</f>
        <v>0.37987629669313794</v>
      </c>
      <c r="E62" s="3">
        <f>[1]P_CONTR!E266</f>
        <v>0.71552337780498965</v>
      </c>
      <c r="F62" s="4">
        <f>[1]P_CONTR!F266</f>
        <v>10009149</v>
      </c>
      <c r="G62" s="3">
        <f>[1]P_CONTR!G266</f>
        <v>0.87782253890853479</v>
      </c>
      <c r="H62" s="3">
        <f>[1]P_CONTR!H266</f>
        <v>0.97964197893595806</v>
      </c>
    </row>
    <row r="63" spans="1:8" x14ac:dyDescent="0.3">
      <c r="A63" s="2">
        <f t="shared" si="0"/>
        <v>2023</v>
      </c>
      <c r="B63" s="2">
        <f>[1]P_CONTR!B267</f>
        <v>2</v>
      </c>
      <c r="C63" s="4">
        <f>[1]P_CONTR!C267</f>
        <v>144397</v>
      </c>
      <c r="D63" s="3">
        <f>[1]P_CONTR!D267</f>
        <v>0.61877652272679384</v>
      </c>
      <c r="E63" s="3">
        <f>[1]P_CONTR!E267</f>
        <v>0.72935759256422439</v>
      </c>
      <c r="F63" s="4">
        <f>[1]P_CONTR!F267</f>
        <v>10007629</v>
      </c>
      <c r="G63" s="3">
        <f>[1]P_CONTR!G267</f>
        <v>0.96201970264937486</v>
      </c>
      <c r="H63" s="3">
        <f>[1]P_CONTR!H267</f>
        <v>1.0004016605790738</v>
      </c>
    </row>
    <row r="64" spans="1:8" x14ac:dyDescent="0.3">
      <c r="A64" s="2">
        <f t="shared" si="0"/>
        <v>2023</v>
      </c>
      <c r="B64" s="2">
        <f>[1]P_CONTR!B268</f>
        <v>3</v>
      </c>
      <c r="C64" s="4">
        <f>[1]P_CONTR!C268</f>
        <v>144513</v>
      </c>
      <c r="D64" s="3">
        <f>[1]P_CONTR!D268</f>
        <v>0.62458221925134616</v>
      </c>
      <c r="E64" s="3">
        <f>[1]P_CONTR!E268</f>
        <v>0.74428325602450784</v>
      </c>
      <c r="F64" s="4">
        <f>[1]P_CONTR!F268</f>
        <v>10019006</v>
      </c>
      <c r="G64" s="3">
        <f>[1]P_CONTR!G268</f>
        <v>0.96572921469186834</v>
      </c>
      <c r="H64" s="3">
        <f>[1]P_CONTR!H268</f>
        <v>1.0218702703035816</v>
      </c>
    </row>
    <row r="65" spans="1:8" x14ac:dyDescent="0.3">
      <c r="A65" s="2">
        <f t="shared" si="0"/>
        <v>2023</v>
      </c>
      <c r="B65" s="2">
        <f>[1]P_CONTR!B269</f>
        <v>4</v>
      </c>
      <c r="C65" s="4">
        <f>[1]P_CONTR!C269</f>
        <v>144593</v>
      </c>
      <c r="D65" s="3">
        <f>[1]P_CONTR!D269</f>
        <v>0.696412777781652</v>
      </c>
      <c r="E65" s="3">
        <f>[1]P_CONTR!E269</f>
        <v>0.76022730185430232</v>
      </c>
      <c r="F65" s="4">
        <f>[1]P_CONTR!F269</f>
        <v>10026535</v>
      </c>
      <c r="G65" s="3">
        <f>[1]P_CONTR!G269</f>
        <v>0.97721919991555772</v>
      </c>
      <c r="H65" s="3">
        <f>[1]P_CONTR!H269</f>
        <v>1.0440296317918514</v>
      </c>
    </row>
    <row r="66" spans="1:8" x14ac:dyDescent="0.3">
      <c r="A66" s="2">
        <f t="shared" si="0"/>
        <v>2023</v>
      </c>
      <c r="B66" s="2">
        <f>[1]P_CONTR!B270</f>
        <v>5</v>
      </c>
      <c r="C66" s="4">
        <f>[1]P_CONTR!C270</f>
        <v>144557</v>
      </c>
      <c r="D66" s="3">
        <f>[1]P_CONTR!D270</f>
        <v>0.81034903587990925</v>
      </c>
      <c r="E66" s="3">
        <f>[1]P_CONTR!E270</f>
        <v>0.77710835115007215</v>
      </c>
      <c r="F66" s="4">
        <f>[1]P_CONTR!F270</f>
        <v>10019689</v>
      </c>
      <c r="G66" s="3">
        <f>[1]P_CONTR!G270</f>
        <v>1.0151531465482977</v>
      </c>
      <c r="H66" s="3">
        <f>[1]P_CONTR!H270</f>
        <v>1.066857670041836</v>
      </c>
    </row>
    <row r="67" spans="1:8" x14ac:dyDescent="0.3">
      <c r="A67" s="2">
        <f t="shared" si="0"/>
        <v>2023</v>
      </c>
      <c r="B67" s="2">
        <f>[1]P_CONTR!B271</f>
        <v>6</v>
      </c>
      <c r="C67" s="4">
        <f>[1]P_CONTR!C271</f>
        <v>144801</v>
      </c>
      <c r="D67" s="3">
        <f>[1]P_CONTR!D271</f>
        <v>0.82371290506761952</v>
      </c>
      <c r="E67" s="3">
        <f>[1]P_CONTR!E271</f>
        <v>0.79484059344410984</v>
      </c>
      <c r="F67" s="4">
        <f>[1]P_CONTR!F271</f>
        <v>10040732</v>
      </c>
      <c r="G67" s="3">
        <f>[1]P_CONTR!G271</f>
        <v>1.0522150258519769</v>
      </c>
      <c r="H67" s="3">
        <f>[1]P_CONTR!H271</f>
        <v>1.0903276704381633</v>
      </c>
    </row>
    <row r="68" spans="1:8" x14ac:dyDescent="0.3">
      <c r="A68" s="2">
        <f t="shared" ref="A68:A73" si="1">A67</f>
        <v>2023</v>
      </c>
      <c r="B68" s="2">
        <f>[1]P_CONTR!B272</f>
        <v>7</v>
      </c>
      <c r="C68" s="4">
        <f>[1]P_CONTR!C272</f>
        <v>144953</v>
      </c>
      <c r="D68" s="3">
        <f>[1]P_CONTR!D272</f>
        <v>0.84458636834818801</v>
      </c>
      <c r="E68" s="3">
        <f>[1]P_CONTR!E272</f>
        <v>0.813340526649592</v>
      </c>
      <c r="F68" s="4">
        <f>[1]P_CONTR!F272</f>
        <v>10055940</v>
      </c>
      <c r="G68" s="3">
        <f>[1]P_CONTR!G272</f>
        <v>1.1013131486078631</v>
      </c>
      <c r="H68" s="3">
        <f>[1]P_CONTR!H272</f>
        <v>1.1144093277735518</v>
      </c>
    </row>
    <row r="69" spans="1:8" x14ac:dyDescent="0.3">
      <c r="A69" s="2">
        <f t="shared" si="1"/>
        <v>2023</v>
      </c>
      <c r="B69" s="2">
        <f>[1]P_CONTR!B273</f>
        <v>8</v>
      </c>
      <c r="C69" s="4">
        <f>[1]P_CONTR!C273</f>
        <v>145077</v>
      </c>
      <c r="D69" s="3">
        <f>[1]P_CONTR!D273</f>
        <v>1.0215166074785786</v>
      </c>
      <c r="E69" s="3">
        <f>[1]P_CONTR!E273</f>
        <v>0.83252665370133572</v>
      </c>
      <c r="F69" s="4">
        <f>[1]P_CONTR!F273</f>
        <v>10069148</v>
      </c>
      <c r="G69" s="3">
        <f>[1]P_CONTR!G273</f>
        <v>1.2095209328950141</v>
      </c>
      <c r="H69" s="3">
        <f>[1]P_CONTR!H273</f>
        <v>1.1390696901292907</v>
      </c>
    </row>
    <row r="70" spans="1:8" x14ac:dyDescent="0.3">
      <c r="A70" s="2">
        <f t="shared" si="1"/>
        <v>2023</v>
      </c>
      <c r="B70" s="2">
        <f>[1]P_CONTR!B274</f>
        <v>9</v>
      </c>
      <c r="C70" s="4">
        <f>[1]P_CONTR!C274</f>
        <v>145145</v>
      </c>
      <c r="D70" s="3">
        <f>[1]P_CONTR!D274</f>
        <v>1.1266094420600892</v>
      </c>
      <c r="E70" s="3">
        <f>[1]P_CONTR!E274</f>
        <v>0.8523196473842759</v>
      </c>
      <c r="F70" s="4">
        <f>[1]P_CONTR!F274</f>
        <v>10073434</v>
      </c>
      <c r="G70" s="3">
        <f>[1]P_CONTR!G274</f>
        <v>1.2418756468050018</v>
      </c>
      <c r="H70" s="3">
        <f>[1]P_CONTR!H274</f>
        <v>1.1642748961297822</v>
      </c>
    </row>
    <row r="71" spans="1:8" x14ac:dyDescent="0.3">
      <c r="A71" s="2">
        <f t="shared" si="1"/>
        <v>2023</v>
      </c>
      <c r="B71" s="2">
        <f>[1]P_CONTR!B275</f>
        <v>10</v>
      </c>
      <c r="C71" s="4">
        <f>[1]P_CONTR!C275</f>
        <v>145250</v>
      </c>
      <c r="D71" s="3">
        <f>[1]P_CONTR!D275</f>
        <v>1.1243777630800311</v>
      </c>
      <c r="E71" s="3">
        <f>[1]P_CONTR!E275</f>
        <v>0.87265330478569325</v>
      </c>
      <c r="F71" s="4">
        <f>[1]P_CONTR!F275</f>
        <v>10085672</v>
      </c>
      <c r="G71" s="3">
        <f>[1]P_CONTR!G275</f>
        <v>1.2706841757050391</v>
      </c>
      <c r="H71" s="3">
        <f>[1]P_CONTR!H275</f>
        <v>1.1899959768468429</v>
      </c>
    </row>
    <row r="72" spans="1:8" x14ac:dyDescent="0.3">
      <c r="A72" s="2">
        <f t="shared" si="1"/>
        <v>2023</v>
      </c>
      <c r="B72" s="2">
        <f>[1]P_CONTR!B276</f>
        <v>11</v>
      </c>
      <c r="C72" s="4">
        <f>[1]P_CONTR!C276</f>
        <v>145464</v>
      </c>
      <c r="D72" s="3">
        <f>[1]P_CONTR!D276</f>
        <v>1.080543954860369</v>
      </c>
      <c r="E72" s="3">
        <f>[1]P_CONTR!E276</f>
        <v>0.89348047089527616</v>
      </c>
      <c r="F72" s="4">
        <f>[1]P_CONTR!F276</f>
        <v>10101961</v>
      </c>
      <c r="G72" s="3">
        <f>[1]P_CONTR!G276</f>
        <v>1.2704163130408785</v>
      </c>
      <c r="H72" s="3">
        <f>[1]P_CONTR!H276</f>
        <v>1.2162093522933082</v>
      </c>
    </row>
    <row r="73" spans="1:8" x14ac:dyDescent="0.3">
      <c r="A73" s="2">
        <f t="shared" si="1"/>
        <v>2023</v>
      </c>
      <c r="B73" s="2">
        <f>[1]P_CONTR!B277</f>
        <v>12</v>
      </c>
      <c r="C73" s="4">
        <f>[1]P_CONTR!C277</f>
        <v>145534</v>
      </c>
      <c r="D73" s="3">
        <f>[1]P_CONTR!D277</f>
        <v>1.0028524037227093</v>
      </c>
      <c r="E73" s="3">
        <f>[1]P_CONTR!E277</f>
        <v>0.91477147156787242</v>
      </c>
      <c r="F73" s="4">
        <f>[1]P_CONTR!F277</f>
        <v>10111991</v>
      </c>
      <c r="G73" s="3">
        <f>[1]P_CONTR!G277</f>
        <v>1.172155300997435</v>
      </c>
      <c r="H73" s="3">
        <f>[1]P_CONTR!H277</f>
        <v>1.2428970458291566</v>
      </c>
    </row>
    <row r="74" spans="1:8" x14ac:dyDescent="0.3">
      <c r="A74" s="2">
        <f>[1]P_CONTR!A278</f>
        <v>2024</v>
      </c>
      <c r="B74" s="2">
        <f>[1]P_CONTR!B278</f>
        <v>1</v>
      </c>
      <c r="C74" s="4">
        <f>[1]P_CONTR!C278</f>
        <v>145682</v>
      </c>
      <c r="D74" s="3">
        <f>[1]P_CONTR!D278</f>
        <v>0.97382119118085697</v>
      </c>
      <c r="E74" s="3">
        <f>[1]P_CONTR!E278</f>
        <v>0.93650962317804987</v>
      </c>
      <c r="F74" s="4">
        <f>[1]P_CONTR!F278</f>
        <v>10132479</v>
      </c>
      <c r="G74" s="3">
        <f>[1]P_CONTR!G278</f>
        <v>1.2321726852102977</v>
      </c>
      <c r="H74" s="3">
        <f>[1]P_CONTR!H278</f>
        <v>1.2700448451866408</v>
      </c>
    </row>
    <row r="75" spans="1:8" x14ac:dyDescent="0.3">
      <c r="A75" s="2">
        <f t="shared" ref="A75:A97" si="2">A74</f>
        <v>2024</v>
      </c>
      <c r="B75" s="2">
        <f>[1]P_CONTR!B279</f>
        <v>2</v>
      </c>
      <c r="C75" s="4">
        <f>[1]P_CONTR!C279</f>
        <v>145573</v>
      </c>
      <c r="D75" s="3">
        <f>[1]P_CONTR!D279</f>
        <v>0.81442135224416567</v>
      </c>
      <c r="E75" s="3">
        <f>[1]P_CONTR!E279</f>
        <v>0.95868435883177594</v>
      </c>
      <c r="F75" s="4">
        <f>[1]P_CONTR!F279</f>
        <v>10128762</v>
      </c>
      <c r="G75" s="3">
        <f>[1]P_CONTR!G279</f>
        <v>1.2104065808195008</v>
      </c>
      <c r="H75" s="3">
        <f>[1]P_CONTR!H279</f>
        <v>1.297633625476845</v>
      </c>
    </row>
    <row r="76" spans="1:8" x14ac:dyDescent="0.3">
      <c r="A76" s="2">
        <f t="shared" si="2"/>
        <v>2024</v>
      </c>
      <c r="B76" s="2">
        <f>[1]P_CONTR!B280</f>
        <v>3</v>
      </c>
      <c r="C76" s="4">
        <f>[1]P_CONTR!C280</f>
        <v>145638</v>
      </c>
      <c r="D76" s="3">
        <f>[1]P_CONTR!D280</f>
        <v>0.77847667683876853</v>
      </c>
      <c r="E76" s="3">
        <f>[1]P_CONTR!E280</f>
        <v>0.98128770271612942</v>
      </c>
      <c r="F76" s="4">
        <f>[1]P_CONTR!F280</f>
        <v>10142082</v>
      </c>
      <c r="G76" s="3">
        <f>[1]P_CONTR!G280</f>
        <v>1.2284252549604302</v>
      </c>
      <c r="H76" s="3">
        <f>[1]P_CONTR!H280</f>
        <v>1.3256416317997437</v>
      </c>
    </row>
    <row r="77" spans="1:8" x14ac:dyDescent="0.3">
      <c r="A77" s="2">
        <f t="shared" si="2"/>
        <v>2024</v>
      </c>
      <c r="B77" s="2">
        <f>[1]P_CONTR!B281</f>
        <v>4</v>
      </c>
      <c r="C77" s="4">
        <f>[1]P_CONTR!C281</f>
        <v>145761</v>
      </c>
      <c r="D77" s="3">
        <f>[1]P_CONTR!D281</f>
        <v>0.80778460921344664</v>
      </c>
      <c r="E77" s="3">
        <f>[1]P_CONTR!E281</f>
        <v>1.0043016607538429</v>
      </c>
      <c r="F77" s="4">
        <f>[1]P_CONTR!F281</f>
        <v>10149834</v>
      </c>
      <c r="G77" s="3">
        <f>[1]P_CONTR!G281</f>
        <v>1.229726919618801</v>
      </c>
      <c r="H77" s="3">
        <f>[1]P_CONTR!H281</f>
        <v>1.3540410518216548</v>
      </c>
    </row>
    <row r="78" spans="1:8" x14ac:dyDescent="0.3">
      <c r="A78" s="2">
        <f t="shared" si="2"/>
        <v>2024</v>
      </c>
      <c r="B78" s="2">
        <f>[1]P_CONTR!B282</f>
        <v>5</v>
      </c>
      <c r="C78" s="4">
        <f>[1]P_CONTR!C282</f>
        <v>145929</v>
      </c>
      <c r="D78" s="3">
        <f>[1]P_CONTR!D282</f>
        <v>0.94910658079512267</v>
      </c>
      <c r="E78" s="3">
        <f>[1]P_CONTR!E282</f>
        <v>1.0276941547686296</v>
      </c>
      <c r="F78" s="4">
        <f>[1]P_CONTR!F282</f>
        <v>10150528</v>
      </c>
      <c r="G78" s="3">
        <f>[1]P_CONTR!G282</f>
        <v>1.3058189730240199</v>
      </c>
      <c r="H78" s="3">
        <f>[1]P_CONTR!H282</f>
        <v>1.3827973220716159</v>
      </c>
    </row>
    <row r="79" spans="1:8" x14ac:dyDescent="0.3">
      <c r="A79" s="2">
        <f t="shared" si="2"/>
        <v>2024</v>
      </c>
      <c r="B79" s="2">
        <f>[1]P_CONTR!B283</f>
        <v>6</v>
      </c>
      <c r="C79" s="4">
        <f>[1]P_CONTR!C283</f>
        <v>146110</v>
      </c>
      <c r="D79" s="3">
        <f>[1]P_CONTR!D283</f>
        <v>0.90399928177291589</v>
      </c>
      <c r="E79" s="3">
        <f>[1]P_CONTR!E283</f>
        <v>1.0514194595667345</v>
      </c>
      <c r="F79" s="4">
        <f>[1]P_CONTR!F283</f>
        <v>10163619</v>
      </c>
      <c r="G79" s="3">
        <f>[1]P_CONTR!G283</f>
        <v>1.2238848721388029</v>
      </c>
      <c r="H79" s="3">
        <f>[1]P_CONTR!H283</f>
        <v>1.4118672461528166</v>
      </c>
    </row>
    <row r="80" spans="1:8" x14ac:dyDescent="0.3">
      <c r="A80" s="2">
        <f t="shared" si="2"/>
        <v>2024</v>
      </c>
      <c r="B80" s="2">
        <f>[1]P_CONTR!B284</f>
        <v>7</v>
      </c>
      <c r="C80" s="4">
        <f>[1]P_CONTR!C284</f>
        <v>146523</v>
      </c>
      <c r="D80" s="3">
        <f>[1]P_CONTR!D284</f>
        <v>1.0831096976261279</v>
      </c>
      <c r="E80" s="3">
        <f>[1]P_CONTR!E284</f>
        <v>1.075426392483988</v>
      </c>
      <c r="F80" s="4">
        <f>[1]P_CONTR!F284</f>
        <v>10208300</v>
      </c>
      <c r="G80" s="3">
        <f>[1]P_CONTR!G284</f>
        <v>1.515124394139189</v>
      </c>
      <c r="H80" s="3">
        <f>[1]P_CONTR!H284</f>
        <v>1.441202281949763</v>
      </c>
    </row>
    <row r="81" spans="1:8" x14ac:dyDescent="0.3">
      <c r="A81" s="2">
        <f t="shared" si="2"/>
        <v>2024</v>
      </c>
      <c r="B81" s="2">
        <f>[1]P_CONTR!B285</f>
        <v>8</v>
      </c>
      <c r="C81" s="4">
        <f>[1]P_CONTR!C285</f>
        <v>146800</v>
      </c>
      <c r="D81" s="3">
        <f>[1]P_CONTR!D285</f>
        <v>1.1876451815242994</v>
      </c>
      <c r="E81" s="3">
        <f>[1]P_CONTR!E285</f>
        <v>1.0996535333438733</v>
      </c>
      <c r="F81" s="4">
        <f>[1]P_CONTR!F285</f>
        <v>10218434</v>
      </c>
      <c r="G81" s="3">
        <f>[1]P_CONTR!G285</f>
        <v>1.4826080617744486</v>
      </c>
      <c r="H81" s="3">
        <f>[1]P_CONTR!H285</f>
        <v>1.4707408330154323</v>
      </c>
    </row>
    <row r="82" spans="1:8" x14ac:dyDescent="0.3">
      <c r="A82" s="2">
        <f t="shared" si="2"/>
        <v>2024</v>
      </c>
      <c r="B82" s="2">
        <f>[1]P_CONTR!B286</f>
        <v>9</v>
      </c>
      <c r="C82" s="4">
        <f>[1]P_CONTR!C286</f>
        <v>146877</v>
      </c>
      <c r="D82" s="3">
        <f>[1]P_CONTR!D286</f>
        <v>1.1932894691515372</v>
      </c>
      <c r="E82" s="3">
        <f>[1]P_CONTR!E286</f>
        <v>1.1240399955327309</v>
      </c>
      <c r="F82" s="4">
        <f>[1]P_CONTR!F286</f>
        <v>10238434</v>
      </c>
      <c r="G82" s="3">
        <f>[1]P_CONTR!G286</f>
        <v>1.6379717184825004</v>
      </c>
      <c r="H82" s="3">
        <f>[1]P_CONTR!H286</f>
        <v>1.5004264363828148</v>
      </c>
    </row>
    <row r="83" spans="1:8" x14ac:dyDescent="0.3">
      <c r="A83" s="2">
        <f t="shared" si="2"/>
        <v>2024</v>
      </c>
      <c r="B83" s="2">
        <f>[1]P_CONTR!B287</f>
        <v>10</v>
      </c>
      <c r="C83" s="4">
        <f>[1]P_CONTR!C287</f>
        <v>147241</v>
      </c>
      <c r="D83" s="3">
        <f>[1]P_CONTR!D287</f>
        <v>1.3707401032702293</v>
      </c>
      <c r="E83" s="3">
        <f>[1]P_CONTR!E287</f>
        <v>1.1485310029680249</v>
      </c>
      <c r="F83" s="4">
        <f>[1]P_CONTR!F287</f>
        <v>10263079</v>
      </c>
      <c r="G83" s="3">
        <f>[1]P_CONTR!G287</f>
        <v>1.7590002926924475</v>
      </c>
      <c r="H83" s="3">
        <f>[1]P_CONTR!H287</f>
        <v>1.5302034531980089</v>
      </c>
    </row>
    <row r="84" spans="1:8" x14ac:dyDescent="0.3">
      <c r="A84" s="2">
        <f t="shared" si="2"/>
        <v>2024</v>
      </c>
      <c r="B84" s="2">
        <f>[1]P_CONTR!B288</f>
        <v>11</v>
      </c>
      <c r="C84" s="4">
        <f>[1]P_CONTR!C288</f>
        <v>147474</v>
      </c>
      <c r="D84" s="3">
        <f>[1]P_CONTR!D288</f>
        <v>1.3817851839630357</v>
      </c>
      <c r="E84" s="3">
        <f>[1]P_CONTR!E288</f>
        <v>1.1730765885584429</v>
      </c>
      <c r="F84" s="4">
        <f>[1]P_CONTR!F288</f>
        <v>10281477</v>
      </c>
      <c r="G84" s="3">
        <f>[1]P_CONTR!G288</f>
        <v>1.7770411111268425</v>
      </c>
      <c r="H84" s="3">
        <f>[1]P_CONTR!H288</f>
        <v>1.5600257963628146</v>
      </c>
    </row>
    <row r="85" spans="1:8" x14ac:dyDescent="0.3">
      <c r="A85" s="2">
        <f t="shared" si="2"/>
        <v>2024</v>
      </c>
      <c r="B85" s="2">
        <f>[1]P_CONTR!B289</f>
        <v>12</v>
      </c>
      <c r="C85" s="4">
        <f>[1]P_CONTR!C289</f>
        <v>147697</v>
      </c>
      <c r="D85" s="3">
        <f>[1]P_CONTR!D289</f>
        <v>1.4862506355903138</v>
      </c>
      <c r="E85" s="3">
        <f>[1]P_CONTR!E289</f>
        <v>1.1976422164001934</v>
      </c>
      <c r="F85" s="4">
        <f>[1]P_CONTR!F289</f>
        <v>10294786</v>
      </c>
      <c r="G85" s="3">
        <f>[1]P_CONTR!G289</f>
        <v>1.8077053272693711</v>
      </c>
      <c r="H85" s="3">
        <f>[1]P_CONTR!H289</f>
        <v>1.5898632674484412</v>
      </c>
    </row>
    <row r="86" spans="1:8" x14ac:dyDescent="0.3">
      <c r="A86" s="2"/>
      <c r="B86" s="2"/>
      <c r="C86" s="4"/>
      <c r="D86" s="3"/>
      <c r="E86" s="3"/>
      <c r="F86" s="4"/>
      <c r="G86" s="3"/>
      <c r="H86" s="3"/>
    </row>
    <row r="87" spans="1:8" x14ac:dyDescent="0.3">
      <c r="A87" s="2"/>
      <c r="B87" s="2"/>
      <c r="C87" s="4"/>
      <c r="D87" s="3"/>
      <c r="E87" s="3"/>
      <c r="F87" s="4"/>
      <c r="G87" s="3"/>
      <c r="H87" s="3"/>
    </row>
    <row r="88" spans="1:8" x14ac:dyDescent="0.3">
      <c r="A88" s="2"/>
      <c r="B88" s="2"/>
      <c r="C88" s="4"/>
      <c r="D88" s="3"/>
      <c r="E88" s="3"/>
      <c r="F88" s="4"/>
      <c r="G88" s="3"/>
      <c r="H88" s="3"/>
    </row>
    <row r="89" spans="1:8" x14ac:dyDescent="0.3">
      <c r="A89" s="2"/>
      <c r="B89" s="2"/>
      <c r="C89" s="4"/>
      <c r="D89" s="3"/>
      <c r="E89" s="3"/>
      <c r="F89" s="4"/>
      <c r="G89" s="3"/>
      <c r="H89" s="3"/>
    </row>
    <row r="90" spans="1:8" x14ac:dyDescent="0.3">
      <c r="A90" s="2"/>
      <c r="B90" s="2"/>
      <c r="C90" s="4"/>
      <c r="D90" s="3"/>
      <c r="E90" s="3"/>
      <c r="F90" s="4"/>
      <c r="G90" s="3"/>
      <c r="H90" s="3"/>
    </row>
    <row r="91" spans="1:8" x14ac:dyDescent="0.3">
      <c r="A91" s="2"/>
      <c r="B91" s="2"/>
      <c r="C91" s="4"/>
      <c r="D91" s="3"/>
      <c r="E91" s="3"/>
      <c r="F91" s="4"/>
      <c r="G91" s="3"/>
      <c r="H91" s="3"/>
    </row>
    <row r="92" spans="1:8" x14ac:dyDescent="0.3">
      <c r="A92" s="2"/>
      <c r="B92" s="2"/>
      <c r="C92" s="4"/>
      <c r="D92" s="3"/>
      <c r="E92" s="3"/>
      <c r="F92" s="4"/>
      <c r="G92" s="3"/>
      <c r="H92" s="3"/>
    </row>
    <row r="93" spans="1:8" x14ac:dyDescent="0.3">
      <c r="A93" s="2"/>
      <c r="B93" s="2"/>
      <c r="C93" s="4"/>
      <c r="D93" s="3"/>
      <c r="E93" s="3"/>
      <c r="F93" s="4"/>
      <c r="G93" s="3"/>
      <c r="H93" s="3"/>
    </row>
    <row r="94" spans="1:8" x14ac:dyDescent="0.3">
      <c r="A94" s="2"/>
      <c r="B94" s="2"/>
      <c r="C94" s="4"/>
      <c r="D94" s="3"/>
      <c r="E94" s="3"/>
      <c r="F94" s="4"/>
      <c r="G94" s="3"/>
      <c r="H94" s="3"/>
    </row>
    <row r="95" spans="1:8" x14ac:dyDescent="0.3">
      <c r="A95" s="2"/>
      <c r="B95" s="2"/>
      <c r="C95" s="4"/>
      <c r="D95" s="3"/>
      <c r="E95" s="3"/>
      <c r="F95" s="4"/>
      <c r="G95" s="3"/>
      <c r="H95" s="3"/>
    </row>
    <row r="96" spans="1:8" x14ac:dyDescent="0.3">
      <c r="A96" s="2"/>
      <c r="B96" s="2"/>
      <c r="C96" s="4"/>
      <c r="D96" s="3"/>
      <c r="E96" s="3"/>
      <c r="F96" s="4"/>
      <c r="G96" s="3"/>
      <c r="H96" s="3"/>
    </row>
    <row r="97" spans="1:8" x14ac:dyDescent="0.3">
      <c r="A97" s="2"/>
      <c r="B97" s="2"/>
      <c r="C97" s="4"/>
      <c r="D97" s="3"/>
      <c r="E97" s="3"/>
      <c r="F97" s="4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6" sqref="A86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[1]P_NO_CONTR!A1</f>
        <v>Año</v>
      </c>
      <c r="B1" s="1" t="str">
        <f>[1]P_NO_CONTR!B1</f>
        <v>Mes</v>
      </c>
      <c r="C1" s="2" t="str">
        <f>[1]P_NO_CONTR!C1</f>
        <v>Pensiones no Contributivas Cantabria</v>
      </c>
      <c r="D1" s="2" t="str">
        <f>[1]P_NO_CONTR!D1</f>
        <v>Pensiones no Contributivas Cantabria. Var interanual</v>
      </c>
      <c r="E1" s="2" t="str">
        <f>[1]P_NO_CONTR!E1</f>
        <v>Pensiones no Conbtributivas Cantabria. Tendencia</v>
      </c>
      <c r="F1" s="2" t="str">
        <f>[1]P_NO_CONTR!F1</f>
        <v>Pensiones no Contributivas España</v>
      </c>
      <c r="G1" s="2" t="str">
        <f>[1]P_NO_CONTR!G1</f>
        <v>Pensiones no Contributivas España. Var interanual</v>
      </c>
      <c r="H1" s="2" t="str">
        <f>[1]P_NO_CONTR!H1</f>
        <v>Pensiones no Contributivas España. Tendencia</v>
      </c>
    </row>
    <row r="2" spans="1:8" x14ac:dyDescent="0.25">
      <c r="A2" s="2">
        <f>[1]P_NO_CONTR!A206</f>
        <v>2018</v>
      </c>
      <c r="B2" s="2">
        <f>[1]P_NO_CONTR!B206</f>
        <v>1</v>
      </c>
      <c r="C2" s="4">
        <f>[1]P_NO_CONTR!C206</f>
        <v>7029</v>
      </c>
      <c r="D2" s="3">
        <f>[1]P_NO_CONTR!D206</f>
        <v>1.2240783410138345</v>
      </c>
      <c r="E2" s="3">
        <f>[1]P_NO_CONTR!E206</f>
        <v>1.3196341450131348</v>
      </c>
      <c r="F2" s="4">
        <f>[1]P_NO_CONTR!F206</f>
        <v>454496</v>
      </c>
      <c r="G2" s="3">
        <f>[1]P_NO_CONTR!G206</f>
        <v>-0.11823292325409129</v>
      </c>
      <c r="H2" s="3">
        <f>[1]P_NO_CONTR!H206</f>
        <v>-5.5226882980649185E-2</v>
      </c>
    </row>
    <row r="3" spans="1:8" x14ac:dyDescent="0.25">
      <c r="A3" s="2">
        <f>A2</f>
        <v>2018</v>
      </c>
      <c r="B3" s="2">
        <f>[1]P_NO_CONTR!B207</f>
        <v>2</v>
      </c>
      <c r="C3" s="4">
        <f>[1]P_NO_CONTR!C207</f>
        <v>7018</v>
      </c>
      <c r="D3" s="3">
        <f>[1]P_NO_CONTR!D207</f>
        <v>0.58764511967894784</v>
      </c>
      <c r="E3" s="3">
        <f>[1]P_NO_CONTR!E207</f>
        <v>1.2616633576507115</v>
      </c>
      <c r="F3" s="4">
        <f>[1]P_NO_CONTR!F207</f>
        <v>454621</v>
      </c>
      <c r="G3" s="3">
        <f>[1]P_NO_CONTR!G207</f>
        <v>-0.18859225432510396</v>
      </c>
      <c r="H3" s="3">
        <f>[1]P_NO_CONTR!H207</f>
        <v>-8.2435908755370532E-2</v>
      </c>
    </row>
    <row r="4" spans="1:8" x14ac:dyDescent="0.25">
      <c r="A4" s="2">
        <f t="shared" ref="A4:A13" si="0">A3</f>
        <v>2018</v>
      </c>
      <c r="B4" s="2">
        <f>[1]P_NO_CONTR!B208</f>
        <v>3</v>
      </c>
      <c r="C4" s="4">
        <f>[1]P_NO_CONTR!C208</f>
        <v>7036</v>
      </c>
      <c r="D4" s="3">
        <f>[1]P_NO_CONTR!D208</f>
        <v>0.48557554984289819</v>
      </c>
      <c r="E4" s="3">
        <f>[1]P_NO_CONTR!E208</f>
        <v>1.2037475025378224</v>
      </c>
      <c r="F4" s="4">
        <f>[1]P_NO_CONTR!F208</f>
        <v>454559</v>
      </c>
      <c r="G4" s="3">
        <f>[1]P_NO_CONTR!G208</f>
        <v>-0.31098059770559017</v>
      </c>
      <c r="H4" s="3">
        <f>[1]P_NO_CONTR!H208</f>
        <v>-0.10896832528785862</v>
      </c>
    </row>
    <row r="5" spans="1:8" x14ac:dyDescent="0.25">
      <c r="A5" s="2">
        <f t="shared" si="0"/>
        <v>2018</v>
      </c>
      <c r="B5" s="2">
        <f>[1]P_NO_CONTR!B209</f>
        <v>4</v>
      </c>
      <c r="C5" s="4">
        <f>[1]P_NO_CONTR!C209</f>
        <v>7035</v>
      </c>
      <c r="D5" s="3">
        <f>[1]P_NO_CONTR!D209</f>
        <v>0.17086715079026593</v>
      </c>
      <c r="E5" s="3">
        <f>[1]P_NO_CONTR!E209</f>
        <v>1.1459269407163066</v>
      </c>
      <c r="F5" s="4">
        <f>[1]P_NO_CONTR!F209</f>
        <v>454127</v>
      </c>
      <c r="G5" s="3">
        <f>[1]P_NO_CONTR!G209</f>
        <v>-0.42908762420957869</v>
      </c>
      <c r="H5" s="3">
        <f>[1]P_NO_CONTR!H209</f>
        <v>-0.13473264327433043</v>
      </c>
    </row>
    <row r="6" spans="1:8" x14ac:dyDescent="0.25">
      <c r="A6" s="2">
        <f t="shared" si="0"/>
        <v>2018</v>
      </c>
      <c r="B6" s="2">
        <f>[1]P_NO_CONTR!B210</f>
        <v>5</v>
      </c>
      <c r="C6" s="4">
        <f>[1]P_NO_CONTR!C210</f>
        <v>7043</v>
      </c>
      <c r="D6" s="3">
        <f>[1]P_NO_CONTR!D210</f>
        <v>0.22769318343531797</v>
      </c>
      <c r="E6" s="3">
        <f>[1]P_NO_CONTR!E210</f>
        <v>1.0881921601757332</v>
      </c>
      <c r="F6" s="4">
        <f>[1]P_NO_CONTR!F210</f>
        <v>453206</v>
      </c>
      <c r="G6" s="3">
        <f>[1]P_NO_CONTR!G210</f>
        <v>-0.53637660485021943</v>
      </c>
      <c r="H6" s="3">
        <f>[1]P_NO_CONTR!H210</f>
        <v>-0.15965140204103201</v>
      </c>
    </row>
    <row r="7" spans="1:8" x14ac:dyDescent="0.25">
      <c r="A7" s="2">
        <f t="shared" si="0"/>
        <v>2018</v>
      </c>
      <c r="B7" s="2">
        <f>[1]P_NO_CONTR!B211</f>
        <v>6</v>
      </c>
      <c r="C7" s="4">
        <f>[1]P_NO_CONTR!C211</f>
        <v>7073</v>
      </c>
      <c r="D7" s="3">
        <f>[1]P_NO_CONTR!D211</f>
        <v>0.69760820045559058</v>
      </c>
      <c r="E7" s="3">
        <f>[1]P_NO_CONTR!E211</f>
        <v>1.0304659364202593</v>
      </c>
      <c r="F7" s="4">
        <f>[1]P_NO_CONTR!F211</f>
        <v>452932</v>
      </c>
      <c r="G7" s="3">
        <f>[1]P_NO_CONTR!G211</f>
        <v>-0.52818022695277911</v>
      </c>
      <c r="H7" s="3">
        <f>[1]P_NO_CONTR!H211</f>
        <v>-0.1836675822323299</v>
      </c>
    </row>
    <row r="8" spans="1:8" x14ac:dyDescent="0.25">
      <c r="A8" s="2">
        <f t="shared" si="0"/>
        <v>2018</v>
      </c>
      <c r="B8" s="2">
        <f>[1]P_NO_CONTR!B212</f>
        <v>7</v>
      </c>
      <c r="C8" s="4">
        <f>[1]P_NO_CONTR!C212</f>
        <v>7072</v>
      </c>
      <c r="D8" s="3">
        <f>[1]P_NO_CONTR!D212</f>
        <v>0.68337129840547739</v>
      </c>
      <c r="E8" s="3">
        <f>[1]P_NO_CONTR!E212</f>
        <v>0.97261128808065811</v>
      </c>
      <c r="F8" s="4">
        <f>[1]P_NO_CONTR!F212</f>
        <v>455941</v>
      </c>
      <c r="G8" s="3">
        <f>[1]P_NO_CONTR!G212</f>
        <v>0.17797073809517894</v>
      </c>
      <c r="H8" s="3">
        <f>[1]P_NO_CONTR!H212</f>
        <v>-0.20675032596500797</v>
      </c>
    </row>
    <row r="9" spans="1:8" x14ac:dyDescent="0.25">
      <c r="A9" s="2">
        <f t="shared" si="0"/>
        <v>2018</v>
      </c>
      <c r="B9" s="2">
        <f>[1]P_NO_CONTR!B213</f>
        <v>8</v>
      </c>
      <c r="C9" s="4">
        <f>[1]P_NO_CONTR!C213</f>
        <v>7223</v>
      </c>
      <c r="D9" s="3">
        <f>[1]P_NO_CONTR!D213</f>
        <v>3.0532172920530787</v>
      </c>
      <c r="E9" s="3">
        <f>[1]P_NO_CONTR!E213</f>
        <v>0.91446811866714928</v>
      </c>
      <c r="F9" s="4">
        <f>[1]P_NO_CONTR!F213</f>
        <v>452545</v>
      </c>
      <c r="G9" s="3">
        <f>[1]P_NO_CONTR!G213</f>
        <v>-0.59374231188275006</v>
      </c>
      <c r="H9" s="3">
        <f>[1]P_NO_CONTR!H213</f>
        <v>-0.2288926998450668</v>
      </c>
    </row>
    <row r="10" spans="1:8" x14ac:dyDescent="0.25">
      <c r="A10" s="2">
        <f t="shared" si="0"/>
        <v>2018</v>
      </c>
      <c r="B10" s="2">
        <f>[1]P_NO_CONTR!B214</f>
        <v>9</v>
      </c>
      <c r="C10" s="4">
        <f>[1]P_NO_CONTR!C214</f>
        <v>7098</v>
      </c>
      <c r="D10" s="3">
        <f>[1]P_NO_CONTR!D214</f>
        <v>1.2697959766015066</v>
      </c>
      <c r="E10" s="3">
        <f>[1]P_NO_CONTR!E214</f>
        <v>0.85585624557955819</v>
      </c>
      <c r="F10" s="4">
        <f>[1]P_NO_CONTR!F214</f>
        <v>451066</v>
      </c>
      <c r="G10" s="3">
        <f>[1]P_NO_CONTR!G214</f>
        <v>-0.85350226069296209</v>
      </c>
      <c r="H10" s="3">
        <f>[1]P_NO_CONTR!H214</f>
        <v>-0.25006105373794718</v>
      </c>
    </row>
    <row r="11" spans="1:8" x14ac:dyDescent="0.25">
      <c r="A11" s="2">
        <f t="shared" si="0"/>
        <v>2018</v>
      </c>
      <c r="B11" s="2">
        <f>[1]P_NO_CONTR!B215</f>
        <v>10</v>
      </c>
      <c r="C11" s="4">
        <f>[1]P_NO_CONTR!C215</f>
        <v>7087</v>
      </c>
      <c r="D11" s="3">
        <f>[1]P_NO_CONTR!D215</f>
        <v>1.0119726339794743</v>
      </c>
      <c r="E11" s="3">
        <f>[1]P_NO_CONTR!E215</f>
        <v>0.79674401046586218</v>
      </c>
      <c r="F11" s="4">
        <f>[1]P_NO_CONTR!F215</f>
        <v>451229</v>
      </c>
      <c r="G11" s="3">
        <f>[1]P_NO_CONTR!G215</f>
        <v>-0.82007209425004612</v>
      </c>
      <c r="H11" s="3">
        <f>[1]P_NO_CONTR!H215</f>
        <v>-0.27024707428770367</v>
      </c>
    </row>
    <row r="12" spans="1:8" x14ac:dyDescent="0.25">
      <c r="A12" s="2">
        <f t="shared" si="0"/>
        <v>2018</v>
      </c>
      <c r="B12" s="2">
        <f>[1]P_NO_CONTR!B216</f>
        <v>11</v>
      </c>
      <c r="C12" s="4">
        <f>[1]P_NO_CONTR!C216</f>
        <v>7108</v>
      </c>
      <c r="D12" s="3">
        <f>[1]P_NO_CONTR!D216</f>
        <v>0.98025287682910189</v>
      </c>
      <c r="E12" s="3">
        <f>[1]P_NO_CONTR!E216</f>
        <v>0.73712850078869296</v>
      </c>
      <c r="F12" s="4">
        <f>[1]P_NO_CONTR!F216</f>
        <v>452093</v>
      </c>
      <c r="G12" s="3">
        <f>[1]P_NO_CONTR!G216</f>
        <v>-0.67099200917505319</v>
      </c>
      <c r="H12" s="3">
        <f>[1]P_NO_CONTR!H216</f>
        <v>-0.28948435377776272</v>
      </c>
    </row>
    <row r="13" spans="1:8" x14ac:dyDescent="0.25">
      <c r="A13" s="2">
        <f t="shared" si="0"/>
        <v>2018</v>
      </c>
      <c r="B13" s="2">
        <f>[1]P_NO_CONTR!B217</f>
        <v>12</v>
      </c>
      <c r="C13" s="4">
        <f>[1]P_NO_CONTR!C217</f>
        <v>7125</v>
      </c>
      <c r="D13" s="3">
        <f>[1]P_NO_CONTR!D217</f>
        <v>1.4379271070614985</v>
      </c>
      <c r="E13" s="3">
        <f>[1]P_NO_CONTR!E217</f>
        <v>0.67702175044287061</v>
      </c>
      <c r="F13" s="4">
        <f>[1]P_NO_CONTR!F217</f>
        <v>451780</v>
      </c>
      <c r="G13" s="3">
        <f>[1]P_NO_CONTR!G217</f>
        <v>-0.6373741417002754</v>
      </c>
      <c r="H13" s="3">
        <f>[1]P_NO_CONTR!H217</f>
        <v>-0.3078446667846037</v>
      </c>
    </row>
    <row r="14" spans="1:8" x14ac:dyDescent="0.25">
      <c r="A14" s="2">
        <f>[1]P_NO_CONTR!A218</f>
        <v>2019</v>
      </c>
      <c r="B14" s="2">
        <f>[1]P_NO_CONTR!B218</f>
        <v>1</v>
      </c>
      <c r="C14" s="4">
        <f>[1]P_NO_CONTR!C218</f>
        <v>7156</v>
      </c>
      <c r="D14" s="3">
        <f>[1]P_NO_CONTR!D218</f>
        <v>1.8068003983496839</v>
      </c>
      <c r="E14" s="3">
        <f>[1]P_NO_CONTR!E218</f>
        <v>0.61645267696044015</v>
      </c>
      <c r="F14" s="4">
        <f>[1]P_NO_CONTR!F218</f>
        <v>452030</v>
      </c>
      <c r="G14" s="3">
        <f>[1]P_NO_CONTR!G218</f>
        <v>-0.54257903259874452</v>
      </c>
      <c r="H14" s="3">
        <f>[1]P_NO_CONTR!H218</f>
        <v>-0.32542628147188629</v>
      </c>
    </row>
    <row r="15" spans="1:8" x14ac:dyDescent="0.25">
      <c r="A15" s="2">
        <f>A14</f>
        <v>2019</v>
      </c>
      <c r="B15" s="2">
        <f>[1]P_NO_CONTR!B219</f>
        <v>2</v>
      </c>
      <c r="C15" s="4">
        <f>[1]P_NO_CONTR!C219</f>
        <v>7148</v>
      </c>
      <c r="D15" s="3">
        <f>[1]P_NO_CONTR!D219</f>
        <v>1.8523795953263145</v>
      </c>
      <c r="E15" s="3">
        <f>[1]P_NO_CONTR!E219</f>
        <v>0.5555030385232117</v>
      </c>
      <c r="F15" s="4">
        <f>[1]P_NO_CONTR!F219</f>
        <v>454616</v>
      </c>
      <c r="G15" s="3">
        <f>[1]P_NO_CONTR!G219</f>
        <v>-1.0998172103815484E-3</v>
      </c>
      <c r="H15" s="3">
        <f>[1]P_NO_CONTR!H219</f>
        <v>-0.34235034999458375</v>
      </c>
    </row>
    <row r="16" spans="1:8" x14ac:dyDescent="0.25">
      <c r="A16" s="2">
        <f t="shared" ref="A16:A25" si="1">A15</f>
        <v>2019</v>
      </c>
      <c r="B16" s="2">
        <f>[1]P_NO_CONTR!B220</f>
        <v>3</v>
      </c>
      <c r="C16" s="4">
        <f>[1]P_NO_CONTR!C220</f>
        <v>7147</v>
      </c>
      <c r="D16" s="3">
        <f>[1]P_NO_CONTR!D220</f>
        <v>1.5776009096077237</v>
      </c>
      <c r="E16" s="3">
        <f>[1]P_NO_CONTR!E220</f>
        <v>0.49433725634920289</v>
      </c>
      <c r="F16" s="4">
        <f>[1]P_NO_CONTR!F220</f>
        <v>453112</v>
      </c>
      <c r="G16" s="3">
        <f>[1]P_NO_CONTR!G220</f>
        <v>-0.31833051375068644</v>
      </c>
      <c r="H16" s="3">
        <f>[1]P_NO_CONTR!H220</f>
        <v>-0.35875310455983084</v>
      </c>
    </row>
    <row r="17" spans="1:8" x14ac:dyDescent="0.25">
      <c r="A17" s="2">
        <f t="shared" si="1"/>
        <v>2019</v>
      </c>
      <c r="B17" s="2">
        <f>[1]P_NO_CONTR!B221</f>
        <v>4</v>
      </c>
      <c r="C17" s="4">
        <f>[1]P_NO_CONTR!C221</f>
        <v>7164</v>
      </c>
      <c r="D17" s="3">
        <f>[1]P_NO_CONTR!D221</f>
        <v>1.8336886993603363</v>
      </c>
      <c r="E17" s="3">
        <f>[1]P_NO_CONTR!E221</f>
        <v>0.43320981252843144</v>
      </c>
      <c r="F17" s="4">
        <f>[1]P_NO_CONTR!F221</f>
        <v>453265</v>
      </c>
      <c r="G17" s="3">
        <f>[1]P_NO_CONTR!G221</f>
        <v>-0.18981474345282079</v>
      </c>
      <c r="H17" s="3">
        <f>[1]P_NO_CONTR!H221</f>
        <v>-0.37474707942109681</v>
      </c>
    </row>
    <row r="18" spans="1:8" x14ac:dyDescent="0.25">
      <c r="A18" s="2">
        <f t="shared" si="1"/>
        <v>2019</v>
      </c>
      <c r="B18" s="2">
        <f>[1]P_NO_CONTR!B222</f>
        <v>5</v>
      </c>
      <c r="C18" s="4">
        <f>[1]P_NO_CONTR!C222</f>
        <v>7145</v>
      </c>
      <c r="D18" s="3">
        <f>[1]P_NO_CONTR!D222</f>
        <v>1.4482464858724953</v>
      </c>
      <c r="E18" s="3">
        <f>[1]P_NO_CONTR!E222</f>
        <v>0.37245041579350252</v>
      </c>
      <c r="F18" s="4">
        <f>[1]P_NO_CONTR!F222</f>
        <v>452991</v>
      </c>
      <c r="G18" s="3">
        <f>[1]P_NO_CONTR!G222</f>
        <v>-4.7439795589643285E-2</v>
      </c>
      <c r="H18" s="3">
        <f>[1]P_NO_CONTR!H222</f>
        <v>-0.39044200170748905</v>
      </c>
    </row>
    <row r="19" spans="1:8" x14ac:dyDescent="0.25">
      <c r="A19" s="2">
        <f t="shared" si="1"/>
        <v>2019</v>
      </c>
      <c r="B19" s="2">
        <f>[1]P_NO_CONTR!B223</f>
        <v>6</v>
      </c>
      <c r="C19" s="4">
        <f>[1]P_NO_CONTR!C223</f>
        <v>7143</v>
      </c>
      <c r="D19" s="3">
        <f>[1]P_NO_CONTR!D223</f>
        <v>0.98967906121871785</v>
      </c>
      <c r="E19" s="3">
        <f>[1]P_NO_CONTR!E223</f>
        <v>0.3124860303552735</v>
      </c>
      <c r="F19" s="4">
        <f>[1]P_NO_CONTR!F223</f>
        <v>453905</v>
      </c>
      <c r="G19" s="3">
        <f>[1]P_NO_CONTR!G223</f>
        <v>0.21482253406692742</v>
      </c>
      <c r="H19" s="3">
        <f>[1]P_NO_CONTR!H223</f>
        <v>-0.40593475602478379</v>
      </c>
    </row>
    <row r="20" spans="1:8" x14ac:dyDescent="0.25">
      <c r="A20" s="2">
        <f t="shared" si="1"/>
        <v>2019</v>
      </c>
      <c r="B20" s="2">
        <f>[1]P_NO_CONTR!B224</f>
        <v>7</v>
      </c>
      <c r="C20" s="4">
        <f>[1]P_NO_CONTR!C224</f>
        <v>7098</v>
      </c>
      <c r="D20" s="3">
        <f>[1]P_NO_CONTR!D224</f>
        <v>0.36764705882352811</v>
      </c>
      <c r="E20" s="3">
        <f>[1]P_NO_CONTR!E224</f>
        <v>0.25381832848502378</v>
      </c>
      <c r="F20" s="4">
        <f>[1]P_NO_CONTR!F224</f>
        <v>452194</v>
      </c>
      <c r="G20" s="3">
        <f>[1]P_NO_CONTR!G224</f>
        <v>-0.8218168578829288</v>
      </c>
      <c r="H20" s="3">
        <f>[1]P_NO_CONTR!H224</f>
        <v>-0.42129840738111018</v>
      </c>
    </row>
    <row r="21" spans="1:8" x14ac:dyDescent="0.25">
      <c r="A21" s="2">
        <f t="shared" si="1"/>
        <v>2019</v>
      </c>
      <c r="B21" s="2">
        <f>[1]P_NO_CONTR!B225</f>
        <v>8</v>
      </c>
      <c r="C21" s="4">
        <f>[1]P_NO_CONTR!C225</f>
        <v>7103</v>
      </c>
      <c r="D21" s="3">
        <f>[1]P_NO_CONTR!D225</f>
        <v>-1.6613595458950581</v>
      </c>
      <c r="E21" s="3">
        <f>[1]P_NO_CONTR!E225</f>
        <v>0.1969960097478427</v>
      </c>
      <c r="F21" s="4">
        <f>[1]P_NO_CONTR!F225</f>
        <v>451707</v>
      </c>
      <c r="G21" s="3">
        <f>[1]P_NO_CONTR!G225</f>
        <v>-0.18517495497685221</v>
      </c>
      <c r="H21" s="3">
        <f>[1]P_NO_CONTR!H225</f>
        <v>-0.43656291263945202</v>
      </c>
    </row>
    <row r="22" spans="1:8" x14ac:dyDescent="0.25">
      <c r="A22" s="2">
        <f t="shared" si="1"/>
        <v>2019</v>
      </c>
      <c r="B22" s="2">
        <f>[1]P_NO_CONTR!B226</f>
        <v>9</v>
      </c>
      <c r="C22" s="4">
        <f>[1]P_NO_CONTR!C226</f>
        <v>7104</v>
      </c>
      <c r="D22" s="3">
        <f>[1]P_NO_CONTR!D226</f>
        <v>8.453085376163294E-2</v>
      </c>
      <c r="E22" s="3">
        <f>[1]P_NO_CONTR!E226</f>
        <v>0.14257567848175973</v>
      </c>
      <c r="F22" s="4">
        <f>[1]P_NO_CONTR!F226</f>
        <v>451675</v>
      </c>
      <c r="G22" s="3">
        <f>[1]P_NO_CONTR!G226</f>
        <v>0.13501350135014523</v>
      </c>
      <c r="H22" s="3">
        <f>[1]P_NO_CONTR!H226</f>
        <v>-0.45178604244407783</v>
      </c>
    </row>
    <row r="23" spans="1:8" x14ac:dyDescent="0.25">
      <c r="A23" s="2">
        <f t="shared" si="1"/>
        <v>2019</v>
      </c>
      <c r="B23" s="2">
        <f>[1]P_NO_CONTR!B227</f>
        <v>10</v>
      </c>
      <c r="C23" s="4">
        <f>[1]P_NO_CONTR!C227</f>
        <v>7096</v>
      </c>
      <c r="D23" s="3">
        <f>[1]P_NO_CONTR!D227</f>
        <v>0.12699308593198122</v>
      </c>
      <c r="E23" s="3">
        <f>[1]P_NO_CONTR!E227</f>
        <v>9.0984886555662461E-2</v>
      </c>
      <c r="F23" s="4">
        <f>[1]P_NO_CONTR!F227</f>
        <v>452189</v>
      </c>
      <c r="G23" s="3">
        <f>[1]P_NO_CONTR!G227</f>
        <v>0.21275228320873918</v>
      </c>
      <c r="H23" s="3">
        <f>[1]P_NO_CONTR!H227</f>
        <v>-0.46700810994219638</v>
      </c>
    </row>
    <row r="24" spans="1:8" x14ac:dyDescent="0.25">
      <c r="A24" s="2">
        <f t="shared" si="1"/>
        <v>2019</v>
      </c>
      <c r="B24" s="2">
        <f>[1]P_NO_CONTR!B228</f>
        <v>11</v>
      </c>
      <c r="C24" s="4">
        <f>[1]P_NO_CONTR!C228</f>
        <v>7087</v>
      </c>
      <c r="D24" s="3">
        <f>[1]P_NO_CONTR!D228</f>
        <v>-0.29544175576814435</v>
      </c>
      <c r="E24" s="3">
        <f>[1]P_NO_CONTR!E228</f>
        <v>4.2647154947833006E-2</v>
      </c>
      <c r="F24" s="4">
        <f>[1]P_NO_CONTR!F228</f>
        <v>452465</v>
      </c>
      <c r="G24" s="3">
        <f>[1]P_NO_CONTR!G228</f>
        <v>8.2283954849993179E-2</v>
      </c>
      <c r="H24" s="3">
        <f>[1]P_NO_CONTR!H228</f>
        <v>-0.48222867831269739</v>
      </c>
    </row>
    <row r="25" spans="1:8" x14ac:dyDescent="0.25">
      <c r="A25" s="2">
        <f t="shared" si="1"/>
        <v>2019</v>
      </c>
      <c r="B25" s="2">
        <f>[1]P_NO_CONTR!B229</f>
        <v>12</v>
      </c>
      <c r="C25" s="4">
        <f>[1]P_NO_CONTR!C229</f>
        <v>7093</v>
      </c>
      <c r="D25" s="3">
        <f>[1]P_NO_CONTR!D229</f>
        <v>-0.44912280701754348</v>
      </c>
      <c r="E25" s="3">
        <f>[1]P_NO_CONTR!E229</f>
        <v>-2.0114947940454223E-3</v>
      </c>
      <c r="F25" s="4">
        <f>[1]P_NO_CONTR!F229</f>
        <v>452157</v>
      </c>
      <c r="G25" s="3">
        <f>[1]P_NO_CONTR!G229</f>
        <v>8.3447695781124764E-2</v>
      </c>
      <c r="H25" s="3">
        <f>[1]P_NO_CONTR!H229</f>
        <v>-0.49740010515161298</v>
      </c>
    </row>
    <row r="26" spans="1:8" x14ac:dyDescent="0.25">
      <c r="A26" s="2">
        <f>[1]P_NO_CONTR!A230</f>
        <v>2020</v>
      </c>
      <c r="B26" s="2">
        <f>[1]P_NO_CONTR!B230</f>
        <v>1</v>
      </c>
      <c r="C26" s="4">
        <f>[1]P_NO_CONTR!C230</f>
        <v>7089</v>
      </c>
      <c r="D26" s="3">
        <f>[1]P_NO_CONTR!D230</f>
        <v>-0.93627724986026228</v>
      </c>
      <c r="E26" s="3">
        <f>[1]P_NO_CONTR!E230</f>
        <v>-4.25885195188671E-2</v>
      </c>
      <c r="F26" s="4">
        <f>[1]P_NO_CONTR!F230</f>
        <v>452146</v>
      </c>
      <c r="G26" s="3">
        <f>[1]P_NO_CONTR!G230</f>
        <v>2.5662013583160892E-2</v>
      </c>
      <c r="H26" s="3">
        <f>[1]P_NO_CONTR!H230</f>
        <v>-0.51243554578878325</v>
      </c>
    </row>
    <row r="27" spans="1:8" x14ac:dyDescent="0.25">
      <c r="A27" s="2">
        <f>A26</f>
        <v>2020</v>
      </c>
      <c r="B27" s="2">
        <f>[1]P_NO_CONTR!B231</f>
        <v>2</v>
      </c>
      <c r="C27" s="4">
        <f>[1]P_NO_CONTR!C231</f>
        <v>7073</v>
      </c>
      <c r="D27" s="3">
        <f>[1]P_NO_CONTR!D231</f>
        <v>-1.0492445439283737</v>
      </c>
      <c r="E27" s="3">
        <f>[1]P_NO_CONTR!E231</f>
        <v>-7.8712425472208483E-2</v>
      </c>
      <c r="F27" s="4">
        <f>[1]P_NO_CONTR!F231</f>
        <v>452461</v>
      </c>
      <c r="G27" s="3">
        <f>[1]P_NO_CONTR!G231</f>
        <v>-0.47402643109789588</v>
      </c>
      <c r="H27" s="3">
        <f>[1]P_NO_CONTR!H231</f>
        <v>-0.52720781890120572</v>
      </c>
    </row>
    <row r="28" spans="1:8" x14ac:dyDescent="0.25">
      <c r="A28" s="2">
        <f t="shared" ref="A28:A37" si="2">A27</f>
        <v>2020</v>
      </c>
      <c r="B28" s="2">
        <f>[1]P_NO_CONTR!B232</f>
        <v>3</v>
      </c>
      <c r="C28" s="4">
        <f>[1]P_NO_CONTR!C232</f>
        <v>7074</v>
      </c>
      <c r="D28" s="3">
        <f>[1]P_NO_CONTR!D232</f>
        <v>-1.021407583601508</v>
      </c>
      <c r="E28" s="3">
        <f>[1]P_NO_CONTR!E232</f>
        <v>-0.11007378061703084</v>
      </c>
      <c r="F28" s="4">
        <f>[1]P_NO_CONTR!F232</f>
        <v>452307</v>
      </c>
      <c r="G28" s="3">
        <f>[1]P_NO_CONTR!G232</f>
        <v>-0.17766026942566127</v>
      </c>
      <c r="H28" s="3">
        <f>[1]P_NO_CONTR!H232</f>
        <v>-0.54155237527981048</v>
      </c>
    </row>
    <row r="29" spans="1:8" x14ac:dyDescent="0.25">
      <c r="A29" s="2">
        <f t="shared" si="2"/>
        <v>2020</v>
      </c>
      <c r="B29" s="2">
        <f>[1]P_NO_CONTR!B233</f>
        <v>4</v>
      </c>
      <c r="C29" s="4">
        <f>[1]P_NO_CONTR!C233</f>
        <v>7066</v>
      </c>
      <c r="D29" s="3">
        <f>[1]P_NO_CONTR!D233</f>
        <v>-1.3679508654383055</v>
      </c>
      <c r="E29" s="3">
        <f>[1]P_NO_CONTR!E233</f>
        <v>-0.13643055098007711</v>
      </c>
      <c r="F29" s="4">
        <f>[1]P_NO_CONTR!F233</f>
        <v>452487</v>
      </c>
      <c r="G29" s="3">
        <f>[1]P_NO_CONTR!G233</f>
        <v>-0.17164351979526149</v>
      </c>
      <c r="H29" s="3">
        <f>[1]P_NO_CONTR!H233</f>
        <v>-0.55530097256359678</v>
      </c>
    </row>
    <row r="30" spans="1:8" x14ac:dyDescent="0.25">
      <c r="A30" s="2">
        <f t="shared" si="2"/>
        <v>2020</v>
      </c>
      <c r="B30" s="2">
        <f>[1]P_NO_CONTR!B234</f>
        <v>5</v>
      </c>
      <c r="C30" s="4">
        <f>[1]P_NO_CONTR!C234</f>
        <v>7056</v>
      </c>
      <c r="D30" s="3">
        <f>[1]P_NO_CONTR!D234</f>
        <v>-1.2456263121063627</v>
      </c>
      <c r="E30" s="3">
        <f>[1]P_NO_CONTR!E234</f>
        <v>-0.15760398965774197</v>
      </c>
      <c r="F30" s="4">
        <f>[1]P_NO_CONTR!F234</f>
        <v>451549</v>
      </c>
      <c r="G30" s="3">
        <f>[1]P_NO_CONTR!G234</f>
        <v>-0.31832862021541342</v>
      </c>
      <c r="H30" s="3">
        <f>[1]P_NO_CONTR!H234</f>
        <v>-0.56826009810643507</v>
      </c>
    </row>
    <row r="31" spans="1:8" x14ac:dyDescent="0.25">
      <c r="A31" s="2">
        <f t="shared" si="2"/>
        <v>2020</v>
      </c>
      <c r="B31" s="2">
        <f>[1]P_NO_CONTR!B235</f>
        <v>6</v>
      </c>
      <c r="C31" s="4">
        <f>[1]P_NO_CONTR!C235</f>
        <v>7052</v>
      </c>
      <c r="D31" s="3">
        <f>[1]P_NO_CONTR!D235</f>
        <v>-1.2739745205095909</v>
      </c>
      <c r="E31" s="3">
        <f>[1]P_NO_CONTR!E235</f>
        <v>-0.17350087199047967</v>
      </c>
      <c r="F31" s="4">
        <f>[1]P_NO_CONTR!F235</f>
        <v>450767</v>
      </c>
      <c r="G31" s="3">
        <f>[1]P_NO_CONTR!G235</f>
        <v>-0.6913340897324316</v>
      </c>
      <c r="H31" s="3">
        <f>[1]P_NO_CONTR!H235</f>
        <v>-0.58020959638353142</v>
      </c>
    </row>
    <row r="32" spans="1:8" x14ac:dyDescent="0.25">
      <c r="A32" s="2">
        <f t="shared" si="2"/>
        <v>2020</v>
      </c>
      <c r="B32" s="2">
        <f>[1]P_NO_CONTR!B236</f>
        <v>7</v>
      </c>
      <c r="C32" s="4">
        <f>[1]P_NO_CONTR!C236</f>
        <v>7038</v>
      </c>
      <c r="D32" s="3">
        <f>[1]P_NO_CONTR!D236</f>
        <v>-0.84530853761622948</v>
      </c>
      <c r="E32" s="3">
        <f>[1]P_NO_CONTR!E236</f>
        <v>-0.18410353042447006</v>
      </c>
      <c r="F32" s="4">
        <f>[1]P_NO_CONTR!F236</f>
        <v>450117</v>
      </c>
      <c r="G32" s="3">
        <f>[1]P_NO_CONTR!G236</f>
        <v>-0.4593161342255736</v>
      </c>
      <c r="H32" s="3">
        <f>[1]P_NO_CONTR!H236</f>
        <v>-0.59091195551746067</v>
      </c>
    </row>
    <row r="33" spans="1:8" x14ac:dyDescent="0.25">
      <c r="A33" s="2">
        <f t="shared" si="2"/>
        <v>2020</v>
      </c>
      <c r="B33" s="2">
        <f>[1]P_NO_CONTR!B237</f>
        <v>8</v>
      </c>
      <c r="C33" s="4">
        <f>[1]P_NO_CONTR!C237</f>
        <v>7041</v>
      </c>
      <c r="D33" s="3">
        <f>[1]P_NO_CONTR!D237</f>
        <v>-0.87287061804871557</v>
      </c>
      <c r="E33" s="3">
        <f>[1]P_NO_CONTR!E237</f>
        <v>-0.1894707191870402</v>
      </c>
      <c r="F33" s="4">
        <f>[1]P_NO_CONTR!F237</f>
        <v>449588</v>
      </c>
      <c r="G33" s="3">
        <f>[1]P_NO_CONTR!G237</f>
        <v>-0.46910940056275052</v>
      </c>
      <c r="H33" s="3">
        <f>[1]P_NO_CONTR!H237</f>
        <v>-0.6001373806095025</v>
      </c>
    </row>
    <row r="34" spans="1:8" x14ac:dyDescent="0.25">
      <c r="A34" s="2">
        <f t="shared" si="2"/>
        <v>2020</v>
      </c>
      <c r="B34" s="2">
        <f>[1]P_NO_CONTR!B238</f>
        <v>9</v>
      </c>
      <c r="C34" s="4">
        <f>[1]P_NO_CONTR!C238</f>
        <v>7052</v>
      </c>
      <c r="D34" s="3">
        <f>[1]P_NO_CONTR!D238</f>
        <v>-0.73198198198197728</v>
      </c>
      <c r="E34" s="3">
        <f>[1]P_NO_CONTR!E238</f>
        <v>-0.18970710951990549</v>
      </c>
      <c r="F34" s="4">
        <f>[1]P_NO_CONTR!F238</f>
        <v>449188</v>
      </c>
      <c r="G34" s="3">
        <f>[1]P_NO_CONTR!G238</f>
        <v>-0.55061714728510402</v>
      </c>
      <c r="H34" s="3">
        <f>[1]P_NO_CONTR!H238</f>
        <v>-0.60764693816223581</v>
      </c>
    </row>
    <row r="35" spans="1:8" x14ac:dyDescent="0.25">
      <c r="A35" s="2">
        <f t="shared" si="2"/>
        <v>2020</v>
      </c>
      <c r="B35" s="2">
        <f>[1]P_NO_CONTR!B239</f>
        <v>10</v>
      </c>
      <c r="C35" s="4">
        <f>[1]P_NO_CONTR!C239</f>
        <v>7070</v>
      </c>
      <c r="D35" s="3">
        <f>[1]P_NO_CONTR!D239</f>
        <v>-0.36640360766628799</v>
      </c>
      <c r="E35" s="3">
        <f>[1]P_NO_CONTR!E239</f>
        <v>-0.18496483099109118</v>
      </c>
      <c r="F35" s="4">
        <f>[1]P_NO_CONTR!F239</f>
        <v>447428</v>
      </c>
      <c r="G35" s="3">
        <f>[1]P_NO_CONTR!G239</f>
        <v>-1.0528783318479618</v>
      </c>
      <c r="H35" s="3">
        <f>[1]P_NO_CONTR!H239</f>
        <v>-0.61319259551295857</v>
      </c>
    </row>
    <row r="36" spans="1:8" x14ac:dyDescent="0.25">
      <c r="A36" s="2">
        <f t="shared" si="2"/>
        <v>2020</v>
      </c>
      <c r="B36" s="2">
        <f>[1]P_NO_CONTR!B240</f>
        <v>11</v>
      </c>
      <c r="C36" s="4">
        <f>[1]P_NO_CONTR!C240</f>
        <v>7059</v>
      </c>
      <c r="D36" s="3">
        <f>[1]P_NO_CONTR!D240</f>
        <v>-0.39508960067730081</v>
      </c>
      <c r="E36" s="3">
        <f>[1]P_NO_CONTR!E240</f>
        <v>-0.17543367114587682</v>
      </c>
      <c r="F36" s="4">
        <f>[1]P_NO_CONTR!F240</f>
        <v>445878</v>
      </c>
      <c r="G36" s="3">
        <f>[1]P_NO_CONTR!G240</f>
        <v>-1.4558032112981123</v>
      </c>
      <c r="H36" s="3">
        <f>[1]P_NO_CONTR!H240</f>
        <v>-0.61652235959682444</v>
      </c>
    </row>
    <row r="37" spans="1:8" x14ac:dyDescent="0.25">
      <c r="A37" s="2">
        <f t="shared" si="2"/>
        <v>2020</v>
      </c>
      <c r="B37" s="2">
        <f>[1]P_NO_CONTR!B241</f>
        <v>12</v>
      </c>
      <c r="C37" s="4">
        <f>[1]P_NO_CONTR!C241</f>
        <v>7061</v>
      </c>
      <c r="D37" s="3">
        <f>[1]P_NO_CONTR!D241</f>
        <v>-0.45114902016072378</v>
      </c>
      <c r="E37" s="3">
        <f>[1]P_NO_CONTR!E241</f>
        <v>-0.16131601744458884</v>
      </c>
      <c r="F37" s="4">
        <f>[1]P_NO_CONTR!F241</f>
        <v>446021</v>
      </c>
      <c r="G37" s="3">
        <f>[1]P_NO_CONTR!G241</f>
        <v>-1.3570507589178105</v>
      </c>
      <c r="H37" s="3">
        <f>[1]P_NO_CONTR!H241</f>
        <v>-0.61741477108067699</v>
      </c>
    </row>
    <row r="38" spans="1:8" x14ac:dyDescent="0.25">
      <c r="A38" s="2">
        <f>[1]P_NO_CONTR!A242</f>
        <v>2021</v>
      </c>
      <c r="B38" s="2">
        <f>[1]P_NO_CONTR!B242</f>
        <v>1</v>
      </c>
      <c r="C38" s="4">
        <f>[1]P_NO_CONTR!C242</f>
        <v>7040</v>
      </c>
      <c r="D38" s="3">
        <f>[1]P_NO_CONTR!D242</f>
        <v>-0.69121173649315804</v>
      </c>
      <c r="E38" s="3">
        <f>[1]P_NO_CONTR!E242</f>
        <v>-0.14282951123154891</v>
      </c>
      <c r="F38" s="4">
        <f>[1]P_NO_CONTR!F242</f>
        <v>446359</v>
      </c>
      <c r="G38" s="3">
        <f>[1]P_NO_CONTR!G242</f>
        <v>-1.2798963166764765</v>
      </c>
      <c r="H38" s="3">
        <f>[1]P_NO_CONTR!H242</f>
        <v>-0.61570665402383895</v>
      </c>
    </row>
    <row r="39" spans="1:8" x14ac:dyDescent="0.25">
      <c r="A39" s="2">
        <f>A38</f>
        <v>2021</v>
      </c>
      <c r="B39" s="2">
        <f>[1]P_NO_CONTR!B243</f>
        <v>2</v>
      </c>
      <c r="C39" s="4">
        <f>[1]P_NO_CONTR!C243</f>
        <v>7039</v>
      </c>
      <c r="D39" s="3">
        <f>[1]P_NO_CONTR!D243</f>
        <v>-0.48070125830623756</v>
      </c>
      <c r="E39" s="3">
        <f>[1]P_NO_CONTR!E243</f>
        <v>-0.12021192114293396</v>
      </c>
      <c r="F39" s="4">
        <f>[1]P_NO_CONTR!F243</f>
        <v>446831</v>
      </c>
      <c r="G39" s="3">
        <f>[1]P_NO_CONTR!G243</f>
        <v>-1.2443061390926546</v>
      </c>
      <c r="H39" s="3">
        <f>[1]P_NO_CONTR!H243</f>
        <v>-0.61128619609589963</v>
      </c>
    </row>
    <row r="40" spans="1:8" x14ac:dyDescent="0.25">
      <c r="A40" s="2">
        <f t="shared" ref="A40:A49" si="3">A39</f>
        <v>2021</v>
      </c>
      <c r="B40" s="2">
        <f>[1]P_NO_CONTR!B244</f>
        <v>3</v>
      </c>
      <c r="C40" s="4">
        <f>[1]P_NO_CONTR!C244</f>
        <v>7047</v>
      </c>
      <c r="D40" s="3">
        <f>[1]P_NO_CONTR!D244</f>
        <v>-0.38167938931297218</v>
      </c>
      <c r="E40" s="3">
        <f>[1]P_NO_CONTR!E244</f>
        <v>-9.3739097913897382E-2</v>
      </c>
      <c r="F40" s="4">
        <f>[1]P_NO_CONTR!F244</f>
        <v>447382</v>
      </c>
      <c r="G40" s="3">
        <f>[1]P_NO_CONTR!G244</f>
        <v>-1.088862210843522</v>
      </c>
      <c r="H40" s="3">
        <f>[1]P_NO_CONTR!H244</f>
        <v>-0.60408770924857669</v>
      </c>
    </row>
    <row r="41" spans="1:8" x14ac:dyDescent="0.25">
      <c r="A41" s="2">
        <f t="shared" si="3"/>
        <v>2021</v>
      </c>
      <c r="B41" s="2">
        <f>[1]P_NO_CONTR!B245</f>
        <v>4</v>
      </c>
      <c r="C41" s="4">
        <f>[1]P_NO_CONTR!C245</f>
        <v>7046</v>
      </c>
      <c r="D41" s="3">
        <f>[1]P_NO_CONTR!D245</f>
        <v>-0.2830455703368262</v>
      </c>
      <c r="E41" s="3">
        <f>[1]P_NO_CONTR!E245</f>
        <v>-6.3711926261340063E-2</v>
      </c>
      <c r="F41" s="4">
        <f>[1]P_NO_CONTR!F245</f>
        <v>447358</v>
      </c>
      <c r="G41" s="3">
        <f>[1]P_NO_CONTR!G245</f>
        <v>-1.1335132280043458</v>
      </c>
      <c r="H41" s="3">
        <f>[1]P_NO_CONTR!H245</f>
        <v>-0.59408946515185157</v>
      </c>
    </row>
    <row r="42" spans="1:8" x14ac:dyDescent="0.25">
      <c r="A42" s="2">
        <f t="shared" si="3"/>
        <v>2021</v>
      </c>
      <c r="B42" s="2">
        <f>[1]P_NO_CONTR!B246</f>
        <v>5</v>
      </c>
      <c r="C42" s="4">
        <f>[1]P_NO_CONTR!C246</f>
        <v>7071</v>
      </c>
      <c r="D42" s="3">
        <f>[1]P_NO_CONTR!D246</f>
        <v>0.21258503401360151</v>
      </c>
      <c r="E42" s="3">
        <f>[1]P_NO_CONTR!E246</f>
        <v>-3.0451286755732252E-2</v>
      </c>
      <c r="F42" s="4">
        <f>[1]P_NO_CONTR!F246</f>
        <v>447206</v>
      </c>
      <c r="G42" s="3">
        <f>[1]P_NO_CONTR!G246</f>
        <v>-0.96180038046812522</v>
      </c>
      <c r="H42" s="3">
        <f>[1]P_NO_CONTR!H246</f>
        <v>-0.58130340037164996</v>
      </c>
    </row>
    <row r="43" spans="1:8" x14ac:dyDescent="0.25">
      <c r="A43" s="2">
        <f t="shared" si="3"/>
        <v>2021</v>
      </c>
      <c r="B43" s="2">
        <f>[1]P_NO_CONTR!B247</f>
        <v>6</v>
      </c>
      <c r="C43" s="4">
        <f>[1]P_NO_CONTR!C247</f>
        <v>7068</v>
      </c>
      <c r="D43" s="3">
        <f>[1]P_NO_CONTR!D247</f>
        <v>0.22688598979012653</v>
      </c>
      <c r="E43" s="3">
        <f>[1]P_NO_CONTR!E247</f>
        <v>5.7067085293949832E-3</v>
      </c>
      <c r="F43" s="4">
        <f>[1]P_NO_CONTR!F247</f>
        <v>447009</v>
      </c>
      <c r="G43" s="3">
        <f>[1]P_NO_CONTR!G247</f>
        <v>-0.83369013259622093</v>
      </c>
      <c r="H43" s="3">
        <f>[1]P_NO_CONTR!H247</f>
        <v>-0.56577891145742898</v>
      </c>
    </row>
    <row r="44" spans="1:8" x14ac:dyDescent="0.25">
      <c r="A44" s="2">
        <f t="shared" si="3"/>
        <v>2021</v>
      </c>
      <c r="B44" s="2">
        <f>[1]P_NO_CONTR!B248</f>
        <v>7</v>
      </c>
      <c r="C44" s="4">
        <f>[1]P_NO_CONTR!C248</f>
        <v>7089</v>
      </c>
      <c r="D44" s="3">
        <f>[1]P_NO_CONTR!D248</f>
        <v>0.72463768115942351</v>
      </c>
      <c r="E44" s="3">
        <f>[1]P_NO_CONTR!E248</f>
        <v>4.4442825042786238E-2</v>
      </c>
      <c r="F44" s="4">
        <f>[1]P_NO_CONTR!F248</f>
        <v>447290</v>
      </c>
      <c r="G44" s="3">
        <f>[1]P_NO_CONTR!G248</f>
        <v>-0.62805892690123155</v>
      </c>
      <c r="H44" s="3">
        <f>[1]P_NO_CONTR!H248</f>
        <v>-0.54759181836004123</v>
      </c>
    </row>
    <row r="45" spans="1:8" x14ac:dyDescent="0.25">
      <c r="A45" s="2">
        <f t="shared" si="3"/>
        <v>2021</v>
      </c>
      <c r="B45" s="2">
        <f>[1]P_NO_CONTR!B249</f>
        <v>8</v>
      </c>
      <c r="C45" s="4">
        <f>[1]P_NO_CONTR!C249</f>
        <v>7083</v>
      </c>
      <c r="D45" s="3">
        <f>[1]P_NO_CONTR!D249</f>
        <v>0.5965061780996983</v>
      </c>
      <c r="E45" s="3">
        <f>[1]P_NO_CONTR!E249</f>
        <v>8.5453187905495887E-2</v>
      </c>
      <c r="F45" s="4">
        <f>[1]P_NO_CONTR!F249</f>
        <v>446172</v>
      </c>
      <c r="G45" s="3">
        <f>[1]P_NO_CONTR!G249</f>
        <v>-0.75980675640808792</v>
      </c>
      <c r="H45" s="3">
        <f>[1]P_NO_CONTR!H249</f>
        <v>-0.52683654597625196</v>
      </c>
    </row>
    <row r="46" spans="1:8" x14ac:dyDescent="0.25">
      <c r="A46" s="2">
        <f t="shared" si="3"/>
        <v>2021</v>
      </c>
      <c r="B46" s="2">
        <f>[1]P_NO_CONTR!B250</f>
        <v>9</v>
      </c>
      <c r="C46" s="4">
        <f>[1]P_NO_CONTR!C250</f>
        <v>7054</v>
      </c>
      <c r="D46" s="3">
        <f>[1]P_NO_CONTR!D250</f>
        <v>2.8360748723765816E-2</v>
      </c>
      <c r="E46" s="3">
        <f>[1]P_NO_CONTR!E250</f>
        <v>0.12848115799247528</v>
      </c>
      <c r="F46" s="4">
        <f>[1]P_NO_CONTR!F250</f>
        <v>445619</v>
      </c>
      <c r="G46" s="3">
        <f>[1]P_NO_CONTR!G250</f>
        <v>-0.79454482310301611</v>
      </c>
      <c r="H46" s="3">
        <f>[1]P_NO_CONTR!H250</f>
        <v>-0.50361310719647501</v>
      </c>
    </row>
    <row r="47" spans="1:8" x14ac:dyDescent="0.25">
      <c r="A47" s="2">
        <f t="shared" si="3"/>
        <v>2021</v>
      </c>
      <c r="B47" s="2">
        <f>[1]P_NO_CONTR!B251</f>
        <v>10</v>
      </c>
      <c r="C47" s="4">
        <f>[1]P_NO_CONTR!C251</f>
        <v>7067</v>
      </c>
      <c r="D47" s="3">
        <f>[1]P_NO_CONTR!D251</f>
        <v>-4.2432814710047229E-2</v>
      </c>
      <c r="E47" s="3">
        <f>[1]P_NO_CONTR!E251</f>
        <v>0.17330558596966147</v>
      </c>
      <c r="F47" s="4">
        <f>[1]P_NO_CONTR!F251</f>
        <v>445730</v>
      </c>
      <c r="G47" s="3">
        <f>[1]P_NO_CONTR!G251</f>
        <v>-0.3795024003862113</v>
      </c>
      <c r="H47" s="3">
        <f>[1]P_NO_CONTR!H251</f>
        <v>-0.47803769339795971</v>
      </c>
    </row>
    <row r="48" spans="1:8" x14ac:dyDescent="0.25">
      <c r="A48" s="2">
        <f t="shared" si="3"/>
        <v>2021</v>
      </c>
      <c r="B48" s="2">
        <f>[1]P_NO_CONTR!B252</f>
        <v>11</v>
      </c>
      <c r="C48" s="4">
        <f>[1]P_NO_CONTR!C252</f>
        <v>7060</v>
      </c>
      <c r="D48" s="3">
        <f>[1]P_NO_CONTR!D252</f>
        <v>1.4166312508856471E-2</v>
      </c>
      <c r="E48" s="3">
        <f>[1]P_NO_CONTR!E252</f>
        <v>0.21969836969679229</v>
      </c>
      <c r="F48" s="4">
        <f>[1]P_NO_CONTR!F252</f>
        <v>445593</v>
      </c>
      <c r="G48" s="3">
        <f>[1]P_NO_CONTR!G252</f>
        <v>-6.3918829814435529E-2</v>
      </c>
      <c r="H48" s="3">
        <f>[1]P_NO_CONTR!H252</f>
        <v>-0.45024669954933777</v>
      </c>
    </row>
    <row r="49" spans="1:8" x14ac:dyDescent="0.25">
      <c r="A49" s="2">
        <f t="shared" si="3"/>
        <v>2021</v>
      </c>
      <c r="B49" s="2">
        <f>[1]P_NO_CONTR!B253</f>
        <v>12</v>
      </c>
      <c r="C49" s="4">
        <f>[1]P_NO_CONTR!C253</f>
        <v>7047</v>
      </c>
      <c r="D49" s="3">
        <f>[1]P_NO_CONTR!D253</f>
        <v>-0.19827219940518059</v>
      </c>
      <c r="E49" s="3">
        <f>[1]P_NO_CONTR!E253</f>
        <v>0.26741642520022502</v>
      </c>
      <c r="F49" s="4">
        <f>[1]P_NO_CONTR!F253</f>
        <v>446119</v>
      </c>
      <c r="G49" s="3">
        <f>[1]P_NO_CONTR!G253</f>
        <v>2.1972059611541361E-2</v>
      </c>
      <c r="H49" s="3">
        <f>[1]P_NO_CONTR!H253</f>
        <v>-0.42036967789055957</v>
      </c>
    </row>
    <row r="50" spans="1:8" x14ac:dyDescent="0.25">
      <c r="A50" s="2">
        <f>[1]P_NO_CONTR!A254</f>
        <v>2022</v>
      </c>
      <c r="B50" s="2">
        <f>[1]P_NO_CONTR!B254</f>
        <v>1</v>
      </c>
      <c r="C50" s="4">
        <f>[1]P_NO_CONTR!C254</f>
        <v>7075</v>
      </c>
      <c r="D50" s="3">
        <f>[1]P_NO_CONTR!D254</f>
        <v>0.49715909090908283</v>
      </c>
      <c r="E50" s="3">
        <f>[1]P_NO_CONTR!E254</f>
        <v>0.31620239544678996</v>
      </c>
      <c r="F50" s="4">
        <f>[1]P_NO_CONTR!F254</f>
        <v>448816</v>
      </c>
      <c r="G50" s="3">
        <f>[1]P_NO_CONTR!G254</f>
        <v>0.55045378271749712</v>
      </c>
      <c r="H50" s="3">
        <f>[1]P_NO_CONTR!H254</f>
        <v>-0.38850935233728828</v>
      </c>
    </row>
    <row r="51" spans="1:8" x14ac:dyDescent="0.25">
      <c r="A51" s="2">
        <f>A50</f>
        <v>2022</v>
      </c>
      <c r="B51" s="2">
        <f>[1]P_NO_CONTR!B255</f>
        <v>2</v>
      </c>
      <c r="C51" s="4">
        <f>[1]P_NO_CONTR!C255</f>
        <v>7064</v>
      </c>
      <c r="D51" s="3">
        <f>[1]P_NO_CONTR!D255</f>
        <v>0.35516408580764658</v>
      </c>
      <c r="E51" s="3">
        <f>[1]P_NO_CONTR!E255</f>
        <v>0.36576658391549766</v>
      </c>
      <c r="F51" s="4">
        <f>[1]P_NO_CONTR!F255</f>
        <v>445860</v>
      </c>
      <c r="G51" s="3">
        <f>[1]P_NO_CONTR!G255</f>
        <v>-0.21730810977752535</v>
      </c>
      <c r="H51" s="3">
        <f>[1]P_NO_CONTR!H255</f>
        <v>-0.35473772862897168</v>
      </c>
    </row>
    <row r="52" spans="1:8" x14ac:dyDescent="0.25">
      <c r="A52" s="2">
        <f t="shared" ref="A52:A61" si="4">A51</f>
        <v>2022</v>
      </c>
      <c r="B52" s="2">
        <f>[1]P_NO_CONTR!B256</f>
        <v>3</v>
      </c>
      <c r="C52" s="4">
        <f>[1]P_NO_CONTR!C256</f>
        <v>7090</v>
      </c>
      <c r="D52" s="3">
        <f>[1]P_NO_CONTR!D256</f>
        <v>0.61018873279410357</v>
      </c>
      <c r="E52" s="3">
        <f>[1]P_NO_CONTR!E256</f>
        <v>0.41583186052254351</v>
      </c>
      <c r="F52" s="4">
        <f>[1]P_NO_CONTR!F256</f>
        <v>446325</v>
      </c>
      <c r="G52" s="3">
        <f>[1]P_NO_CONTR!G256</f>
        <v>-0.23626341694569231</v>
      </c>
      <c r="H52" s="3">
        <f>[1]P_NO_CONTR!H256</f>
        <v>-0.31906160673178985</v>
      </c>
    </row>
    <row r="53" spans="1:8" x14ac:dyDescent="0.25">
      <c r="A53" s="2">
        <f t="shared" si="4"/>
        <v>2022</v>
      </c>
      <c r="B53" s="2">
        <f>[1]P_NO_CONTR!B257</f>
        <v>4</v>
      </c>
      <c r="C53" s="4">
        <f>[1]P_NO_CONTR!C257</f>
        <v>7111</v>
      </c>
      <c r="D53" s="3">
        <f>[1]P_NO_CONTR!D257</f>
        <v>0.92250922509224953</v>
      </c>
      <c r="E53" s="3">
        <f>[1]P_NO_CONTR!E257</f>
        <v>0.46612035889953207</v>
      </c>
      <c r="F53" s="4">
        <f>[1]P_NO_CONTR!F257</f>
        <v>444868</v>
      </c>
      <c r="G53" s="3">
        <f>[1]P_NO_CONTR!G257</f>
        <v>-0.55660120082797748</v>
      </c>
      <c r="H53" s="3">
        <f>[1]P_NO_CONTR!H257</f>
        <v>-0.28147824288839152</v>
      </c>
    </row>
    <row r="54" spans="1:8" x14ac:dyDescent="0.25">
      <c r="A54" s="2">
        <f t="shared" si="4"/>
        <v>2022</v>
      </c>
      <c r="B54" s="2">
        <f>[1]P_NO_CONTR!B258</f>
        <v>5</v>
      </c>
      <c r="C54" s="4">
        <f>[1]P_NO_CONTR!C258</f>
        <v>7140</v>
      </c>
      <c r="D54" s="3">
        <f>[1]P_NO_CONTR!D258</f>
        <v>0.97581671616462362</v>
      </c>
      <c r="E54" s="3">
        <f>[1]P_NO_CONTR!E258</f>
        <v>0.51636770968308687</v>
      </c>
      <c r="F54" s="4">
        <f>[1]P_NO_CONTR!F258</f>
        <v>445069</v>
      </c>
      <c r="G54" s="3">
        <f>[1]P_NO_CONTR!G258</f>
        <v>-0.47785584272125314</v>
      </c>
      <c r="H54" s="3">
        <f>[1]P_NO_CONTR!H258</f>
        <v>-0.24197914346713478</v>
      </c>
    </row>
    <row r="55" spans="1:8" x14ac:dyDescent="0.25">
      <c r="A55" s="2">
        <f t="shared" si="4"/>
        <v>2022</v>
      </c>
      <c r="B55" s="2">
        <f>[1]P_NO_CONTR!B259</f>
        <v>6</v>
      </c>
      <c r="C55" s="4">
        <f>[1]P_NO_CONTR!C259</f>
        <v>7147</v>
      </c>
      <c r="D55" s="3">
        <f>[1]P_NO_CONTR!D259</f>
        <v>1.1177136389360465</v>
      </c>
      <c r="E55" s="3">
        <f>[1]P_NO_CONTR!E259</f>
        <v>0.56634123718109486</v>
      </c>
      <c r="F55" s="4">
        <f>[1]P_NO_CONTR!F259</f>
        <v>445724</v>
      </c>
      <c r="G55" s="3">
        <f>[1]P_NO_CONTR!G259</f>
        <v>-0.28746624788315023</v>
      </c>
      <c r="H55" s="3">
        <f>[1]P_NO_CONTR!H259</f>
        <v>-0.2005749205973458</v>
      </c>
    </row>
    <row r="56" spans="1:8" x14ac:dyDescent="0.25">
      <c r="A56" s="2">
        <f t="shared" si="4"/>
        <v>2022</v>
      </c>
      <c r="B56" s="2">
        <f>[1]P_NO_CONTR!B260</f>
        <v>7</v>
      </c>
      <c r="C56" s="4">
        <f>[1]P_NO_CONTR!C260</f>
        <v>7155</v>
      </c>
      <c r="D56" s="3">
        <f>[1]P_NO_CONTR!D260</f>
        <v>0.93101988997037477</v>
      </c>
      <c r="E56" s="3">
        <f>[1]P_NO_CONTR!E260</f>
        <v>0.61584017188244844</v>
      </c>
      <c r="F56" s="4">
        <f>[1]P_NO_CONTR!F260</f>
        <v>447007</v>
      </c>
      <c r="G56" s="3">
        <f>[1]P_NO_CONTR!G260</f>
        <v>-6.3269914373220715E-2</v>
      </c>
      <c r="H56" s="3">
        <f>[1]P_NO_CONTR!H260</f>
        <v>-0.15729256673468775</v>
      </c>
    </row>
    <row r="57" spans="1:8" x14ac:dyDescent="0.25">
      <c r="A57" s="2">
        <f t="shared" si="4"/>
        <v>2022</v>
      </c>
      <c r="B57" s="2">
        <f>[1]P_NO_CONTR!B261</f>
        <v>8</v>
      </c>
      <c r="C57" s="4">
        <f>[1]P_NO_CONTR!C261</f>
        <v>7145</v>
      </c>
      <c r="D57" s="3">
        <f>[1]P_NO_CONTR!D261</f>
        <v>0.87533530989694075</v>
      </c>
      <c r="E57" s="3">
        <f>[1]P_NO_CONTR!E261</f>
        <v>0.6647020340261619</v>
      </c>
      <c r="F57" s="4">
        <f>[1]P_NO_CONTR!F261</f>
        <v>446822</v>
      </c>
      <c r="G57" s="3">
        <f>[1]P_NO_CONTR!G261</f>
        <v>0.14568372735177526</v>
      </c>
      <c r="H57" s="3">
        <f>[1]P_NO_CONTR!H261</f>
        <v>-0.11216510845477419</v>
      </c>
    </row>
    <row r="58" spans="1:8" x14ac:dyDescent="0.25">
      <c r="A58" s="2">
        <f t="shared" si="4"/>
        <v>2022</v>
      </c>
      <c r="B58" s="2">
        <f>[1]P_NO_CONTR!B262</f>
        <v>9</v>
      </c>
      <c r="C58" s="4">
        <f>[1]P_NO_CONTR!C262</f>
        <v>7104</v>
      </c>
      <c r="D58" s="3">
        <f>[1]P_NO_CONTR!D262</f>
        <v>0.70881769208959167</v>
      </c>
      <c r="E58" s="3">
        <f>[1]P_NO_CONTR!E262</f>
        <v>0.7127862313316724</v>
      </c>
      <c r="F58" s="4">
        <f>[1]P_NO_CONTR!F262</f>
        <v>445145</v>
      </c>
      <c r="G58" s="3">
        <f>[1]P_NO_CONTR!G262</f>
        <v>-0.10636889360642332</v>
      </c>
      <c r="H58" s="3">
        <f>[1]P_NO_CONTR!H262</f>
        <v>-6.5219042982360254E-2</v>
      </c>
    </row>
    <row r="59" spans="1:8" x14ac:dyDescent="0.25">
      <c r="A59" s="2">
        <f t="shared" si="4"/>
        <v>2022</v>
      </c>
      <c r="B59" s="2">
        <f>[1]P_NO_CONTR!B263</f>
        <v>10</v>
      </c>
      <c r="C59" s="4">
        <f>[1]P_NO_CONTR!C263</f>
        <v>7118</v>
      </c>
      <c r="D59" s="3">
        <f>[1]P_NO_CONTR!D263</f>
        <v>0.72166407244940167</v>
      </c>
      <c r="E59" s="3">
        <f>[1]P_NO_CONTR!E263</f>
        <v>0.75996679882924134</v>
      </c>
      <c r="F59" s="4">
        <f>[1]P_NO_CONTR!F263</f>
        <v>444526</v>
      </c>
      <c r="G59" s="3">
        <f>[1]P_NO_CONTR!G263</f>
        <v>-0.27011868171314957</v>
      </c>
      <c r="H59" s="3">
        <f>[1]P_NO_CONTR!H263</f>
        <v>-1.646296137304783E-2</v>
      </c>
    </row>
    <row r="60" spans="1:8" x14ac:dyDescent="0.25">
      <c r="A60" s="2">
        <f t="shared" si="4"/>
        <v>2022</v>
      </c>
      <c r="B60" s="2">
        <f>[1]P_NO_CONTR!B264</f>
        <v>11</v>
      </c>
      <c r="C60" s="4">
        <f>[1]P_NO_CONTR!C264</f>
        <v>7139</v>
      </c>
      <c r="D60" s="3">
        <f>[1]P_NO_CONTR!D264</f>
        <v>1.1189801699716728</v>
      </c>
      <c r="E60" s="3">
        <f>[1]P_NO_CONTR!E264</f>
        <v>0.80611749595612714</v>
      </c>
      <c r="F60" s="4">
        <f>[1]P_NO_CONTR!F264</f>
        <v>444875</v>
      </c>
      <c r="G60" s="3">
        <f>[1]P_NO_CONTR!G264</f>
        <v>-0.1611335905187028</v>
      </c>
      <c r="H60" s="3">
        <f>[1]P_NO_CONTR!H264</f>
        <v>3.4091687689045629E-2</v>
      </c>
    </row>
    <row r="61" spans="1:8" x14ac:dyDescent="0.25">
      <c r="A61" s="2">
        <f t="shared" si="4"/>
        <v>2022</v>
      </c>
      <c r="B61" s="2">
        <f>[1]P_NO_CONTR!B265</f>
        <v>12</v>
      </c>
      <c r="C61" s="4">
        <f>[1]P_NO_CONTR!C265</f>
        <v>7152</v>
      </c>
      <c r="D61" s="3">
        <f>[1]P_NO_CONTR!D265</f>
        <v>1.4899957428692989</v>
      </c>
      <c r="E61" s="3">
        <f>[1]P_NO_CONTR!E265</f>
        <v>0.8511094222380341</v>
      </c>
      <c r="F61" s="4">
        <f>[1]P_NO_CONTR!F265</f>
        <v>444536</v>
      </c>
      <c r="G61" s="3">
        <f>[1]P_NO_CONTR!G265</f>
        <v>-0.35483805890356157</v>
      </c>
      <c r="H61" s="3">
        <f>[1]P_NO_CONTR!H265</f>
        <v>8.6415840539223493E-2</v>
      </c>
    </row>
    <row r="62" spans="1:8" x14ac:dyDescent="0.25">
      <c r="A62" s="2">
        <f>[1]P_NO_CONTR!A266</f>
        <v>2023</v>
      </c>
      <c r="B62" s="2">
        <f>[1]P_NO_CONTR!B266</f>
        <v>1</v>
      </c>
      <c r="C62" s="4">
        <f>[1]P_NO_CONTR!C266</f>
        <v>7139</v>
      </c>
      <c r="D62" s="3">
        <f>[1]P_NO_CONTR!D266</f>
        <v>0.90459363957597905</v>
      </c>
      <c r="E62" s="3">
        <f>[1]P_NO_CONTR!E266</f>
        <v>0.89483540377525095</v>
      </c>
      <c r="F62" s="4">
        <f>[1]P_NO_CONTR!F266</f>
        <v>444356</v>
      </c>
      <c r="G62" s="3">
        <f>[1]P_NO_CONTR!G266</f>
        <v>-0.99372571387829067</v>
      </c>
      <c r="H62" s="3">
        <f>[1]P_NO_CONTR!H266</f>
        <v>0.14046687620180248</v>
      </c>
    </row>
    <row r="63" spans="1:8" x14ac:dyDescent="0.25">
      <c r="A63" s="2">
        <f>A62</f>
        <v>2023</v>
      </c>
      <c r="B63" s="2">
        <f>[1]P_NO_CONTR!B267</f>
        <v>2</v>
      </c>
      <c r="C63" s="4">
        <f>[1]P_NO_CONTR!C267</f>
        <v>7147</v>
      </c>
      <c r="D63" s="3">
        <f>[1]P_NO_CONTR!D267</f>
        <v>1.174971687429216</v>
      </c>
      <c r="E63" s="3">
        <f>[1]P_NO_CONTR!E267</f>
        <v>0.93723263377366572</v>
      </c>
      <c r="F63" s="4">
        <f>[1]P_NO_CONTR!F267</f>
        <v>445442</v>
      </c>
      <c r="G63" s="3">
        <f>[1]P_NO_CONTR!G267</f>
        <v>-9.3751401785313604E-2</v>
      </c>
      <c r="H63" s="3">
        <f>[1]P_NO_CONTR!H267</f>
        <v>0.19617153106919355</v>
      </c>
    </row>
    <row r="64" spans="1:8" x14ac:dyDescent="0.25">
      <c r="A64" s="2">
        <f t="shared" ref="A64:A73" si="5">A63</f>
        <v>2023</v>
      </c>
      <c r="B64" s="2">
        <f>[1]P_NO_CONTR!B268</f>
        <v>3</v>
      </c>
      <c r="C64" s="4">
        <f>[1]P_NO_CONTR!C268</f>
        <v>7139</v>
      </c>
      <c r="D64" s="3">
        <f>[1]P_NO_CONTR!D268</f>
        <v>0.69111424541608013</v>
      </c>
      <c r="E64" s="3">
        <f>[1]P_NO_CONTR!E268</f>
        <v>0.97823898309443036</v>
      </c>
      <c r="F64" s="4">
        <f>[1]P_NO_CONTR!F268</f>
        <v>446163</v>
      </c>
      <c r="G64" s="3">
        <f>[1]P_NO_CONTR!G268</f>
        <v>-3.6296420769621474E-2</v>
      </c>
      <c r="H64" s="3">
        <f>[1]P_NO_CONTR!H268</f>
        <v>0.25337777815949653</v>
      </c>
    </row>
    <row r="65" spans="1:8" x14ac:dyDescent="0.25">
      <c r="A65" s="2">
        <f t="shared" si="5"/>
        <v>2023</v>
      </c>
      <c r="B65" s="2">
        <f>[1]P_NO_CONTR!B269</f>
        <v>4</v>
      </c>
      <c r="C65" s="4">
        <f>[1]P_NO_CONTR!C269</f>
        <v>7179</v>
      </c>
      <c r="D65" s="3">
        <f>[1]P_NO_CONTR!D269</f>
        <v>0.95626494163971731</v>
      </c>
      <c r="E65" s="3">
        <f>[1]P_NO_CONTR!E269</f>
        <v>1.0178088322552006</v>
      </c>
      <c r="F65" s="4">
        <f>[1]P_NO_CONTR!F269</f>
        <v>447066</v>
      </c>
      <c r="G65" s="3">
        <f>[1]P_NO_CONTR!G269</f>
        <v>0.4940791425771307</v>
      </c>
      <c r="H65" s="3">
        <f>[1]P_NO_CONTR!H269</f>
        <v>0.31191345695380746</v>
      </c>
    </row>
    <row r="66" spans="1:8" x14ac:dyDescent="0.25">
      <c r="A66" s="2">
        <f t="shared" si="5"/>
        <v>2023</v>
      </c>
      <c r="B66" s="2">
        <f>[1]P_NO_CONTR!B270</f>
        <v>5</v>
      </c>
      <c r="C66" s="4">
        <f>[1]P_NO_CONTR!C270</f>
        <v>7182</v>
      </c>
      <c r="D66" s="3">
        <f>[1]P_NO_CONTR!D270</f>
        <v>0.58823529411764497</v>
      </c>
      <c r="E66" s="3">
        <f>[1]P_NO_CONTR!E270</f>
        <v>1.0558766225557377</v>
      </c>
      <c r="F66" s="4">
        <f>[1]P_NO_CONTR!F270</f>
        <v>447866</v>
      </c>
      <c r="G66" s="3">
        <f>[1]P_NO_CONTR!G270</f>
        <v>0.62844188204524976</v>
      </c>
      <c r="H66" s="3">
        <f>[1]P_NO_CONTR!H270</f>
        <v>0.37158629066940785</v>
      </c>
    </row>
    <row r="67" spans="1:8" x14ac:dyDescent="0.25">
      <c r="A67" s="2">
        <f t="shared" si="5"/>
        <v>2023</v>
      </c>
      <c r="B67" s="2">
        <f>[1]P_NO_CONTR!B271</f>
        <v>6</v>
      </c>
      <c r="C67" s="4">
        <f>[1]P_NO_CONTR!C271</f>
        <v>7239</v>
      </c>
      <c r="D67" s="3">
        <f>[1]P_NO_CONTR!D271</f>
        <v>1.2872533930320396</v>
      </c>
      <c r="E67" s="3">
        <f>[1]P_NO_CONTR!E271</f>
        <v>1.0923725214145101</v>
      </c>
      <c r="F67" s="4">
        <f>[1]P_NO_CONTR!F271</f>
        <v>448726</v>
      </c>
      <c r="G67" s="3">
        <f>[1]P_NO_CONTR!G271</f>
        <v>0.67351096194057103</v>
      </c>
      <c r="H67" s="3">
        <f>[1]P_NO_CONTR!H271</f>
        <v>0.4322166529184141</v>
      </c>
    </row>
    <row r="68" spans="1:8" x14ac:dyDescent="0.25">
      <c r="A68" s="2">
        <f t="shared" si="5"/>
        <v>2023</v>
      </c>
      <c r="B68" s="2">
        <f>[1]P_NO_CONTR!B272</f>
        <v>7</v>
      </c>
      <c r="C68" s="4">
        <f>[1]P_NO_CONTR!C272</f>
        <v>7265</v>
      </c>
      <c r="D68" s="3">
        <f>[1]P_NO_CONTR!D272</f>
        <v>1.5373864430468176</v>
      </c>
      <c r="E68" s="3">
        <f>[1]P_NO_CONTR!E272</f>
        <v>1.1271942211577337</v>
      </c>
      <c r="F68" s="4">
        <f>[1]P_NO_CONTR!F272</f>
        <v>449515</v>
      </c>
      <c r="G68" s="3">
        <f>[1]P_NO_CONTR!G272</f>
        <v>0.56106503924995277</v>
      </c>
      <c r="H68" s="3">
        <f>[1]P_NO_CONTR!H272</f>
        <v>0.49364275450678813</v>
      </c>
    </row>
    <row r="69" spans="1:8" x14ac:dyDescent="0.25">
      <c r="A69" s="2">
        <f t="shared" si="5"/>
        <v>2023</v>
      </c>
      <c r="B69" s="2">
        <f>[1]P_NO_CONTR!B273</f>
        <v>8</v>
      </c>
      <c r="C69" s="4">
        <f>[1]P_NO_CONTR!C273</f>
        <v>7275</v>
      </c>
      <c r="D69" s="3">
        <f>[1]P_NO_CONTR!D273</f>
        <v>1.8194541637508665</v>
      </c>
      <c r="E69" s="3">
        <f>[1]P_NO_CONTR!E273</f>
        <v>1.1602529475054866</v>
      </c>
      <c r="F69" s="4">
        <f>[1]P_NO_CONTR!F273</f>
        <v>449841</v>
      </c>
      <c r="G69" s="3">
        <f>[1]P_NO_CONTR!G273</f>
        <v>0.67566055386709678</v>
      </c>
      <c r="H69" s="3">
        <f>[1]P_NO_CONTR!H273</f>
        <v>0.55571956278972956</v>
      </c>
    </row>
    <row r="70" spans="1:8" x14ac:dyDescent="0.25">
      <c r="A70" s="2">
        <f t="shared" si="5"/>
        <v>2023</v>
      </c>
      <c r="B70" s="2">
        <f>[1]P_NO_CONTR!B274</f>
        <v>9</v>
      </c>
      <c r="C70" s="4">
        <f>[1]P_NO_CONTR!C274</f>
        <v>7237</v>
      </c>
      <c r="D70" s="3">
        <f>[1]P_NO_CONTR!D274</f>
        <v>1.8721846846846857</v>
      </c>
      <c r="E70" s="3">
        <f>[1]P_NO_CONTR!E274</f>
        <v>1.1914884117488116</v>
      </c>
      <c r="F70" s="4">
        <f>[1]P_NO_CONTR!F274</f>
        <v>449637</v>
      </c>
      <c r="G70" s="3">
        <f>[1]P_NO_CONTR!G274</f>
        <v>1.0091093913219273</v>
      </c>
      <c r="H70" s="3">
        <f>[1]P_NO_CONTR!H274</f>
        <v>0.61830672722554525</v>
      </c>
    </row>
    <row r="71" spans="1:8" x14ac:dyDescent="0.25">
      <c r="A71" s="2">
        <f t="shared" si="5"/>
        <v>2023</v>
      </c>
      <c r="B71" s="2">
        <f>[1]P_NO_CONTR!B275</f>
        <v>10</v>
      </c>
      <c r="C71" s="4">
        <f>[1]P_NO_CONTR!C275</f>
        <v>7228</v>
      </c>
      <c r="D71" s="3">
        <f>[1]P_NO_CONTR!D275</f>
        <v>1.5453779151447078</v>
      </c>
      <c r="E71" s="3">
        <f>[1]P_NO_CONTR!E275</f>
        <v>1.2208861030409908</v>
      </c>
      <c r="F71" s="4">
        <f>[1]P_NO_CONTR!F275</f>
        <v>449316</v>
      </c>
      <c r="G71" s="3">
        <f>[1]P_NO_CONTR!G275</f>
        <v>1.0775522691585993</v>
      </c>
      <c r="H71" s="3">
        <f>[1]P_NO_CONTR!H275</f>
        <v>0.68127222650803343</v>
      </c>
    </row>
    <row r="72" spans="1:8" x14ac:dyDescent="0.25">
      <c r="A72" s="2">
        <f t="shared" si="5"/>
        <v>2023</v>
      </c>
      <c r="B72" s="2">
        <f>[1]P_NO_CONTR!B276</f>
        <v>11</v>
      </c>
      <c r="C72" s="4">
        <f>[1]P_NO_CONTR!C276</f>
        <v>7226</v>
      </c>
      <c r="D72" s="3">
        <f>[1]P_NO_CONTR!D276</f>
        <v>1.2186580753607013</v>
      </c>
      <c r="E72" s="3">
        <f>[1]P_NO_CONTR!E276</f>
        <v>1.2484787811098152</v>
      </c>
      <c r="F72" s="4">
        <f>[1]P_NO_CONTR!F276</f>
        <v>448633</v>
      </c>
      <c r="G72" s="3">
        <f>[1]P_NO_CONTR!G276</f>
        <v>0.84473166619836171</v>
      </c>
      <c r="H72" s="3">
        <f>[1]P_NO_CONTR!H276</f>
        <v>0.7445111784048879</v>
      </c>
    </row>
    <row r="73" spans="1:8" x14ac:dyDescent="0.25">
      <c r="A73" s="2">
        <f t="shared" si="5"/>
        <v>2023</v>
      </c>
      <c r="B73" s="2">
        <f>[1]P_NO_CONTR!B277</f>
        <v>12</v>
      </c>
      <c r="C73" s="4">
        <f>[1]P_NO_CONTR!C277</f>
        <v>7259</v>
      </c>
      <c r="D73" s="3">
        <f>[1]P_NO_CONTR!D277</f>
        <v>1.4960850111856772</v>
      </c>
      <c r="E73" s="3">
        <f>[1]P_NO_CONTR!E277</f>
        <v>1.2743217398366951</v>
      </c>
      <c r="F73" s="4">
        <f>[1]P_NO_CONTR!F277</f>
        <v>449198</v>
      </c>
      <c r="G73" s="3">
        <f>[1]P_NO_CONTR!G277</f>
        <v>1.0487339608040713</v>
      </c>
      <c r="H73" s="3">
        <f>[1]P_NO_CONTR!H277</f>
        <v>0.80794622013120887</v>
      </c>
    </row>
    <row r="74" spans="1:8" x14ac:dyDescent="0.25">
      <c r="A74" s="2">
        <f>[1]P_NO_CONTR!A278</f>
        <v>2024</v>
      </c>
      <c r="B74" s="2">
        <f>[1]P_NO_CONTR!B278</f>
        <v>1</v>
      </c>
      <c r="C74" s="4">
        <f>[1]P_NO_CONTR!C278</f>
        <v>7270</v>
      </c>
      <c r="D74" s="3">
        <f>[1]P_NO_CONTR!D278</f>
        <v>1.8349908950833438</v>
      </c>
      <c r="E74" s="3">
        <f>[1]P_NO_CONTR!E278</f>
        <v>1.2984682022206961</v>
      </c>
      <c r="F74" s="4">
        <f>[1]P_NO_CONTR!F278</f>
        <v>449434</v>
      </c>
      <c r="G74" s="3">
        <f>[1]P_NO_CONTR!G278</f>
        <v>1.1427774127051205</v>
      </c>
      <c r="H74" s="3">
        <f>[1]P_NO_CONTR!H278</f>
        <v>0.87150694865819334</v>
      </c>
    </row>
    <row r="75" spans="1:8" x14ac:dyDescent="0.25">
      <c r="A75" s="2">
        <f>A74</f>
        <v>2024</v>
      </c>
      <c r="B75" s="2">
        <f>[1]P_NO_CONTR!B279</f>
        <v>2</v>
      </c>
      <c r="C75" s="4">
        <f>[1]P_NO_CONTR!C279</f>
        <v>7282</v>
      </c>
      <c r="D75" s="3">
        <f>[1]P_NO_CONTR!D279</f>
        <v>1.8889044354274631</v>
      </c>
      <c r="E75" s="3">
        <f>[1]P_NO_CONTR!E279</f>
        <v>1.3209867914880615</v>
      </c>
      <c r="F75" s="4">
        <f>[1]P_NO_CONTR!F279</f>
        <v>450350</v>
      </c>
      <c r="G75" s="3">
        <f>[1]P_NO_CONTR!G279</f>
        <v>1.1018269494120547</v>
      </c>
      <c r="H75" s="3">
        <f>[1]P_NO_CONTR!H279</f>
        <v>0.93513968232791811</v>
      </c>
    </row>
    <row r="76" spans="1:8" x14ac:dyDescent="0.25">
      <c r="A76" s="2">
        <f t="shared" ref="A76:A85" si="6">A75</f>
        <v>2024</v>
      </c>
      <c r="B76" s="2">
        <f>[1]P_NO_CONTR!B280</f>
        <v>3</v>
      </c>
      <c r="C76" s="4">
        <f>[1]P_NO_CONTR!C280</f>
        <v>7314</v>
      </c>
      <c r="D76" s="3">
        <f>[1]P_NO_CONTR!D280</f>
        <v>2.4513237148059863</v>
      </c>
      <c r="E76" s="3">
        <f>[1]P_NO_CONTR!E280</f>
        <v>1.3419833893853719</v>
      </c>
      <c r="F76" s="4">
        <f>[1]P_NO_CONTR!F280</f>
        <v>451712</v>
      </c>
      <c r="G76" s="3">
        <f>[1]P_NO_CONTR!G280</f>
        <v>1.2437158616918076</v>
      </c>
      <c r="H76" s="3">
        <f>[1]P_NO_CONTR!H280</f>
        <v>0.99880957770913015</v>
      </c>
    </row>
    <row r="77" spans="1:8" x14ac:dyDescent="0.25">
      <c r="A77" s="2">
        <f t="shared" si="6"/>
        <v>2024</v>
      </c>
      <c r="B77" s="2">
        <f>[1]P_NO_CONTR!B281</f>
        <v>4</v>
      </c>
      <c r="C77" s="4">
        <f>[1]P_NO_CONTR!C281</f>
        <v>7311</v>
      </c>
      <c r="D77" s="3">
        <f>[1]P_NO_CONTR!D281</f>
        <v>1.8386961972419513</v>
      </c>
      <c r="E77" s="3">
        <f>[1]P_NO_CONTR!E281</f>
        <v>1.3616033163844816</v>
      </c>
      <c r="F77" s="4">
        <f>[1]P_NO_CONTR!F281</f>
        <v>452203</v>
      </c>
      <c r="G77" s="3">
        <f>[1]P_NO_CONTR!G281</f>
        <v>1.1490473442399951</v>
      </c>
      <c r="H77" s="3">
        <f>[1]P_NO_CONTR!H281</f>
        <v>1.062493366875235</v>
      </c>
    </row>
    <row r="78" spans="1:8" x14ac:dyDescent="0.25">
      <c r="A78" s="2">
        <f t="shared" si="6"/>
        <v>2024</v>
      </c>
      <c r="B78" s="2">
        <f>[1]P_NO_CONTR!B282</f>
        <v>5</v>
      </c>
      <c r="C78" s="4">
        <f>[1]P_NO_CONTR!C282</f>
        <v>7296</v>
      </c>
      <c r="D78" s="3">
        <f>[1]P_NO_CONTR!D282</f>
        <v>1.5873015873015817</v>
      </c>
      <c r="E78" s="3">
        <f>[1]P_NO_CONTR!E282</f>
        <v>1.3800689304798441</v>
      </c>
      <c r="F78" s="4">
        <f>[1]P_NO_CONTR!F282</f>
        <v>453236</v>
      </c>
      <c r="G78" s="3">
        <f>[1]P_NO_CONTR!G282</f>
        <v>1.1990193495375889</v>
      </c>
      <c r="H78" s="3">
        <f>[1]P_NO_CONTR!H282</f>
        <v>1.1261847892804706</v>
      </c>
    </row>
    <row r="79" spans="1:8" x14ac:dyDescent="0.25">
      <c r="A79" s="2">
        <f t="shared" si="6"/>
        <v>2024</v>
      </c>
      <c r="B79" s="2">
        <f>[1]P_NO_CONTR!B283</f>
        <v>6</v>
      </c>
      <c r="C79" s="4">
        <f>[1]P_NO_CONTR!C283</f>
        <v>7289</v>
      </c>
      <c r="D79" s="3">
        <f>[1]P_NO_CONTR!D283</f>
        <v>0.69070313579222553</v>
      </c>
      <c r="E79" s="3">
        <f>[1]P_NO_CONTR!E283</f>
        <v>1.3976357211159725</v>
      </c>
      <c r="F79" s="4">
        <f>[1]P_NO_CONTR!F283</f>
        <v>454552</v>
      </c>
      <c r="G79" s="3">
        <f>[1]P_NO_CONTR!G283</f>
        <v>1.2983424183131698</v>
      </c>
      <c r="H79" s="3">
        <f>[1]P_NO_CONTR!H283</f>
        <v>1.1898835950719475</v>
      </c>
    </row>
    <row r="80" spans="1:8" x14ac:dyDescent="0.25">
      <c r="A80" s="2">
        <f t="shared" si="6"/>
        <v>2024</v>
      </c>
      <c r="B80" s="2">
        <f>[1]P_NO_CONTR!B284</f>
        <v>7</v>
      </c>
      <c r="C80" s="4">
        <f>[1]P_NO_CONTR!C284</f>
        <v>7286</v>
      </c>
      <c r="D80" s="3">
        <f>[1]P_NO_CONTR!D284</f>
        <v>0.2890571231934036</v>
      </c>
      <c r="E80" s="3">
        <f>[1]P_NO_CONTR!E284</f>
        <v>1.4145735688941037</v>
      </c>
      <c r="F80" s="4">
        <f>[1]P_NO_CONTR!F284</f>
        <v>455111</v>
      </c>
      <c r="G80" s="3">
        <f>[1]P_NO_CONTR!G284</f>
        <v>1.2448972781775813</v>
      </c>
      <c r="H80" s="3">
        <f>[1]P_NO_CONTR!H284</f>
        <v>1.2535945923523499</v>
      </c>
    </row>
    <row r="81" spans="1:8" x14ac:dyDescent="0.25">
      <c r="A81" s="2">
        <f t="shared" si="6"/>
        <v>2024</v>
      </c>
      <c r="B81" s="2">
        <f>[1]P_NO_CONTR!B285</f>
        <v>8</v>
      </c>
      <c r="C81" s="4">
        <f>[1]P_NO_CONTR!C285</f>
        <v>7314</v>
      </c>
      <c r="D81" s="3">
        <f>[1]P_NO_CONTR!D285</f>
        <v>0.53608247422680666</v>
      </c>
      <c r="E81" s="3">
        <f>[1]P_NO_CONTR!E285</f>
        <v>1.4311032618748274</v>
      </c>
      <c r="F81" s="4">
        <f>[1]P_NO_CONTR!F285</f>
        <v>455567</v>
      </c>
      <c r="G81" s="3">
        <f>[1]P_NO_CONTR!G285</f>
        <v>1.272894200395247</v>
      </c>
      <c r="H81" s="3">
        <f>[1]P_NO_CONTR!H285</f>
        <v>1.3173301210870871</v>
      </c>
    </row>
    <row r="82" spans="1:8" x14ac:dyDescent="0.25">
      <c r="A82" s="2">
        <f t="shared" si="6"/>
        <v>2024</v>
      </c>
      <c r="B82" s="2">
        <f>[1]P_NO_CONTR!B286</f>
        <v>9</v>
      </c>
      <c r="C82" s="4">
        <f>[1]P_NO_CONTR!C286</f>
        <v>7332</v>
      </c>
      <c r="D82" s="3">
        <f>[1]P_NO_CONTR!D286</f>
        <v>1.3126986320298517</v>
      </c>
      <c r="E82" s="3">
        <f>[1]P_NO_CONTR!E286</f>
        <v>1.4473674272544488</v>
      </c>
      <c r="F82" s="4">
        <f>[1]P_NO_CONTR!F286</f>
        <v>454771</v>
      </c>
      <c r="G82" s="3">
        <f>[1]P_NO_CONTR!G286</f>
        <v>1.1418099489143518</v>
      </c>
      <c r="H82" s="3">
        <f>[1]P_NO_CONTR!H286</f>
        <v>1.3811019172614176</v>
      </c>
    </row>
    <row r="83" spans="1:8" x14ac:dyDescent="0.25">
      <c r="A83" s="2">
        <f t="shared" si="6"/>
        <v>2024</v>
      </c>
      <c r="B83" s="2">
        <f>[1]P_NO_CONTR!B287</f>
        <v>10</v>
      </c>
      <c r="C83" s="4">
        <f>[1]P_NO_CONTR!C287</f>
        <v>7330</v>
      </c>
      <c r="D83" s="3">
        <f>[1]P_NO_CONTR!D287</f>
        <v>1.4111787493082506</v>
      </c>
      <c r="E83" s="3">
        <f>[1]P_NO_CONTR!E287</f>
        <v>1.4634465380079087</v>
      </c>
      <c r="F83" s="4">
        <f>[1]P_NO_CONTR!F287</f>
        <v>454927</v>
      </c>
      <c r="G83" s="3">
        <f>[1]P_NO_CONTR!G287</f>
        <v>1.2487870451975969</v>
      </c>
      <c r="H83" s="3">
        <f>[1]P_NO_CONTR!H287</f>
        <v>1.4449186310327744</v>
      </c>
    </row>
    <row r="84" spans="1:8" x14ac:dyDescent="0.25">
      <c r="A84" s="2">
        <f t="shared" si="6"/>
        <v>2024</v>
      </c>
      <c r="B84" s="2">
        <f>[1]P_NO_CONTR!B288</f>
        <v>11</v>
      </c>
      <c r="C84" s="4">
        <f>[1]P_NO_CONTR!C288</f>
        <v>7311</v>
      </c>
      <c r="D84" s="3">
        <f>[1]P_NO_CONTR!D288</f>
        <v>1.1763077774702424</v>
      </c>
      <c r="E84" s="3">
        <f>[1]P_NO_CONTR!E288</f>
        <v>1.4794117151104795</v>
      </c>
      <c r="F84" s="4">
        <f>[1]P_NO_CONTR!F288</f>
        <v>455804</v>
      </c>
      <c r="G84" s="3">
        <f>[1]P_NO_CONTR!G288</f>
        <v>1.598411173498171</v>
      </c>
      <c r="H84" s="3">
        <f>[1]P_NO_CONTR!H288</f>
        <v>1.5087722950607885</v>
      </c>
    </row>
    <row r="85" spans="1:8" x14ac:dyDescent="0.25">
      <c r="A85" s="2">
        <f t="shared" si="6"/>
        <v>2024</v>
      </c>
      <c r="B85" s="2">
        <f>[1]P_NO_CONTR!B289</f>
        <v>12</v>
      </c>
      <c r="C85" s="4">
        <f>[1]P_NO_CONTR!C289</f>
        <v>7319</v>
      </c>
      <c r="D85" s="3">
        <f>[1]P_NO_CONTR!D289</f>
        <v>0.82656013224962077</v>
      </c>
      <c r="E85" s="3">
        <f>[1]P_NO_CONTR!E289</f>
        <v>1.4953304498298852</v>
      </c>
      <c r="F85" s="4">
        <f>[1]P_NO_CONTR!F289</f>
        <v>457256</v>
      </c>
      <c r="G85" s="3">
        <f>[1]P_NO_CONTR!G289</f>
        <v>1.7938637304707461</v>
      </c>
      <c r="H85" s="3">
        <f>[1]P_NO_CONTR!H289</f>
        <v>1.5726413217560744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P113" sqref="P11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tr">
        <f>[1]GS!A1</f>
        <v>Año</v>
      </c>
      <c r="B1" s="1" t="str">
        <f>[1]GS!B1</f>
        <v>Mes</v>
      </c>
      <c r="C1" s="1" t="str">
        <f>[1]GS!C1</f>
        <v>Gasto en productos farmacéuticos y sanitarios Cantabria</v>
      </c>
      <c r="D1" s="1" t="str">
        <f>[1]GS!D1</f>
        <v>Gasto en productos farmacéuticos y sanitarios Cantabria. Var interanual</v>
      </c>
      <c r="E1" s="1" t="str">
        <f>[1]GS!E1</f>
        <v>Gasto en productos farmacéuticos y sanitarios Cantabria. Tendencia</v>
      </c>
      <c r="F1" s="1" t="str">
        <f>[1]GS!F1</f>
        <v>Gasto en productos farmacéuticos y sanitarios España</v>
      </c>
      <c r="G1" s="1" t="str">
        <f>[1]GS!G1</f>
        <v>Gasto en productos farmacéuticos y sanitarios España. Var interanual</v>
      </c>
      <c r="H1" s="1" t="str">
        <f>[1]GS!H1</f>
        <v>Gasto en productos farmacéuticos y sanitarios España. Tendencia</v>
      </c>
    </row>
    <row r="2" spans="1:8" x14ac:dyDescent="0.25">
      <c r="A2" s="1">
        <f>[1]GS!A206</f>
        <v>2018</v>
      </c>
      <c r="B2" s="1">
        <f>[1]GS!B206</f>
        <v>1</v>
      </c>
      <c r="C2" s="4">
        <f>[1]GS!C206</f>
        <v>28054.1</v>
      </c>
      <c r="D2" s="3">
        <f>[1]GS!D206</f>
        <v>13.07755341579333</v>
      </c>
      <c r="E2" s="3">
        <f>[1]GS!E206</f>
        <v>3.4181548328508757</v>
      </c>
      <c r="F2" s="4">
        <f>[1]GS!F206</f>
        <v>1795693.9719449999</v>
      </c>
      <c r="G2" s="3">
        <f>[1]GS!G206</f>
        <v>11.854831852092085</v>
      </c>
      <c r="H2" s="3">
        <f>[1]GS!H206</f>
        <v>3.6651992041430441</v>
      </c>
    </row>
    <row r="3" spans="1:8" x14ac:dyDescent="0.25">
      <c r="A3" s="2">
        <f>A2</f>
        <v>2018</v>
      </c>
      <c r="B3" s="1">
        <f>[1]GS!B207</f>
        <v>2</v>
      </c>
      <c r="C3" s="4">
        <f>[1]GS!C207</f>
        <v>54204.849999999991</v>
      </c>
      <c r="D3" s="3">
        <f>[1]GS!D207</f>
        <v>6.8658517855942236</v>
      </c>
      <c r="E3" s="3">
        <f>[1]GS!E207</f>
        <v>3.5410854338148634</v>
      </c>
      <c r="F3" s="4">
        <f>[1]GS!F207</f>
        <v>3554242.0989630003</v>
      </c>
      <c r="G3" s="3">
        <f>[1]GS!G207</f>
        <v>6.5064747770935183</v>
      </c>
      <c r="H3" s="3">
        <f>[1]GS!H207</f>
        <v>3.7554242680274204</v>
      </c>
    </row>
    <row r="4" spans="1:8" x14ac:dyDescent="0.25">
      <c r="A4" s="2">
        <f t="shared" ref="A4:A13" si="0">A3</f>
        <v>2018</v>
      </c>
      <c r="B4" s="1">
        <f>[1]GS!B208</f>
        <v>3</v>
      </c>
      <c r="C4" s="4">
        <f>[1]GS!C208</f>
        <v>78604.240000000005</v>
      </c>
      <c r="D4" s="3">
        <f>[1]GS!D208</f>
        <v>2.7236503872838602</v>
      </c>
      <c r="E4" s="3">
        <f>[1]GS!E208</f>
        <v>3.6662459413210269</v>
      </c>
      <c r="F4" s="4">
        <f>[1]GS!F208</f>
        <v>5459109.9298299998</v>
      </c>
      <c r="G4" s="3">
        <f>[1]GS!G208</f>
        <v>4.1304724219232369</v>
      </c>
      <c r="H4" s="3">
        <f>[1]GS!H208</f>
        <v>3.8494969590809904</v>
      </c>
    </row>
    <row r="5" spans="1:8" x14ac:dyDescent="0.25">
      <c r="A5" s="2">
        <f t="shared" si="0"/>
        <v>2018</v>
      </c>
      <c r="B5" s="1">
        <f>[1]GS!B209</f>
        <v>4</v>
      </c>
      <c r="C5" s="4">
        <f>[1]GS!C209</f>
        <v>107322.29000000001</v>
      </c>
      <c r="D5" s="3">
        <f>[1]GS!D209</f>
        <v>7.8263674853573217</v>
      </c>
      <c r="E5" s="3">
        <f>[1]GS!E209</f>
        <v>3.7919876766998342</v>
      </c>
      <c r="F5" s="4">
        <f>[1]GS!F209</f>
        <v>7322880.0957600009</v>
      </c>
      <c r="G5" s="3">
        <f>[1]GS!G209</f>
        <v>5.2673643763143652</v>
      </c>
      <c r="H5" s="3">
        <f>[1]GS!H209</f>
        <v>3.946693338280487</v>
      </c>
    </row>
    <row r="6" spans="1:8" x14ac:dyDescent="0.25">
      <c r="A6" s="2">
        <f t="shared" si="0"/>
        <v>2018</v>
      </c>
      <c r="B6" s="1">
        <f>[1]GS!B210</f>
        <v>5</v>
      </c>
      <c r="C6" s="4">
        <f>[1]GS!C210</f>
        <v>138485.93</v>
      </c>
      <c r="D6" s="3">
        <f>[1]GS!D210</f>
        <v>9.0642806700424572</v>
      </c>
      <c r="E6" s="3">
        <f>[1]GS!E210</f>
        <v>3.9165965032571677</v>
      </c>
      <c r="F6" s="4">
        <f>[1]GS!F210</f>
        <v>9317008.7572799996</v>
      </c>
      <c r="G6" s="3">
        <f>[1]GS!G210</f>
        <v>5.250566957954983</v>
      </c>
      <c r="H6" s="3">
        <f>[1]GS!H210</f>
        <v>4.0463089787875619</v>
      </c>
    </row>
    <row r="7" spans="1:8" x14ac:dyDescent="0.25">
      <c r="A7" s="2">
        <f t="shared" si="0"/>
        <v>2018</v>
      </c>
      <c r="B7" s="1">
        <f>[1]GS!B211</f>
        <v>6</v>
      </c>
      <c r="C7" s="4">
        <f>[1]GS!C211</f>
        <v>164714.47</v>
      </c>
      <c r="D7" s="3">
        <f>[1]GS!D211</f>
        <v>7.7690187429648727</v>
      </c>
      <c r="E7" s="3">
        <f>[1]GS!E211</f>
        <v>4.0386384495633996</v>
      </c>
      <c r="F7" s="4">
        <f>[1]GS!F211</f>
        <v>11266649.71411</v>
      </c>
      <c r="G7" s="3">
        <f>[1]GS!G211</f>
        <v>4.996561535575994</v>
      </c>
      <c r="H7" s="3">
        <f>[1]GS!H211</f>
        <v>4.1477311670303978</v>
      </c>
    </row>
    <row r="8" spans="1:8" x14ac:dyDescent="0.25">
      <c r="A8" s="2">
        <f t="shared" si="0"/>
        <v>2018</v>
      </c>
      <c r="B8" s="1">
        <f>[1]GS!B212</f>
        <v>7</v>
      </c>
      <c r="C8" s="4">
        <f>[1]GS!C212</f>
        <v>192426.09</v>
      </c>
      <c r="D8" s="3">
        <f>[1]GS!D212</f>
        <v>7.2701997408025631</v>
      </c>
      <c r="E8" s="3">
        <f>[1]GS!E212</f>
        <v>4.1570370222560395</v>
      </c>
      <c r="F8" s="4">
        <f>[1]GS!F212</f>
        <v>13175683.727910001</v>
      </c>
      <c r="G8" s="3">
        <f>[1]GS!G212</f>
        <v>4.9893037548011332</v>
      </c>
      <c r="H8" s="3">
        <f>[1]GS!H212</f>
        <v>4.2504308184635073</v>
      </c>
    </row>
    <row r="9" spans="1:8" x14ac:dyDescent="0.25">
      <c r="A9" s="2">
        <f t="shared" si="0"/>
        <v>2018</v>
      </c>
      <c r="B9" s="1">
        <f>[1]GS!B213</f>
        <v>8</v>
      </c>
      <c r="C9" s="4">
        <f>[1]GS!C213</f>
        <v>218330.61</v>
      </c>
      <c r="D9" s="3">
        <f>[1]GS!D213</f>
        <v>6.7197055555191731</v>
      </c>
      <c r="E9" s="3">
        <f>[1]GS!E213</f>
        <v>4.2709747821596382</v>
      </c>
      <c r="F9" s="4">
        <f>[1]GS!F213</f>
        <v>14958733.248869998</v>
      </c>
      <c r="G9" s="3">
        <f>[1]GS!G213</f>
        <v>5.2656820698987472</v>
      </c>
      <c r="H9" s="3">
        <f>[1]GS!H213</f>
        <v>4.3539377950947733</v>
      </c>
    </row>
    <row r="10" spans="1:8" x14ac:dyDescent="0.25">
      <c r="A10" s="2">
        <f t="shared" si="0"/>
        <v>2018</v>
      </c>
      <c r="B10" s="1">
        <f>[1]GS!B214</f>
        <v>9</v>
      </c>
      <c r="C10" s="4">
        <f>[1]GS!C214</f>
        <v>244827.38</v>
      </c>
      <c r="D10" s="3">
        <f>[1]GS!D214</f>
        <v>6.0959751783983274</v>
      </c>
      <c r="E10" s="3">
        <f>[1]GS!E214</f>
        <v>4.3798504819542012</v>
      </c>
      <c r="F10" s="4">
        <f>[1]GS!F214</f>
        <v>16671971.805550002</v>
      </c>
      <c r="G10" s="3">
        <f>[1]GS!G214</f>
        <v>4.6727364842803931</v>
      </c>
      <c r="H10" s="3">
        <f>[1]GS!H214</f>
        <v>4.4578332695526584</v>
      </c>
    </row>
    <row r="11" spans="1:8" x14ac:dyDescent="0.25">
      <c r="A11" s="2">
        <f t="shared" si="0"/>
        <v>2018</v>
      </c>
      <c r="B11" s="1">
        <f>[1]GS!B215</f>
        <v>10</v>
      </c>
      <c r="C11" s="4">
        <f>[1]GS!C215</f>
        <v>274654.52</v>
      </c>
      <c r="D11" s="3">
        <f>[1]GS!D215</f>
        <v>7.5497465681759968</v>
      </c>
      <c r="E11" s="3">
        <f>[1]GS!E215</f>
        <v>4.4832329250678828</v>
      </c>
      <c r="F11" s="4">
        <f>[1]GS!F215</f>
        <v>18660037.451480001</v>
      </c>
      <c r="G11" s="3">
        <f>[1]GS!G215</f>
        <v>5.2020526271316037</v>
      </c>
      <c r="H11" s="3">
        <f>[1]GS!H215</f>
        <v>4.5617617300402626</v>
      </c>
    </row>
    <row r="12" spans="1:8" x14ac:dyDescent="0.25">
      <c r="A12" s="2">
        <f t="shared" si="0"/>
        <v>2018</v>
      </c>
      <c r="B12" s="1">
        <f>[1]GS!B216</f>
        <v>11</v>
      </c>
      <c r="C12" s="4">
        <f>[1]GS!C216</f>
        <v>298258.33</v>
      </c>
      <c r="D12" s="3">
        <f>[1]GS!D216</f>
        <v>4.916139784847906</v>
      </c>
      <c r="E12" s="3">
        <f>[1]GS!E216</f>
        <v>4.5808100902549791</v>
      </c>
      <c r="F12" s="4">
        <f>[1]GS!F216</f>
        <v>20657261.245180003</v>
      </c>
      <c r="G12" s="3">
        <f>[1]GS!G216</f>
        <v>5.14651875975769</v>
      </c>
      <c r="H12" s="3">
        <f>[1]GS!H216</f>
        <v>4.6653825885950431</v>
      </c>
    </row>
    <row r="13" spans="1:8" x14ac:dyDescent="0.25">
      <c r="A13" s="2">
        <f t="shared" si="0"/>
        <v>2018</v>
      </c>
      <c r="B13" s="1">
        <f>[1]GS!B217</f>
        <v>12</v>
      </c>
      <c r="C13" s="4">
        <f>[1]GS!C217</f>
        <v>338319.67</v>
      </c>
      <c r="D13" s="3">
        <f>[1]GS!D217</f>
        <v>7.0867661303396945</v>
      </c>
      <c r="E13" s="3">
        <f>[1]GS!E217</f>
        <v>4.6724829086061144</v>
      </c>
      <c r="F13" s="4">
        <f>[1]GS!F217</f>
        <v>22643603.501079999</v>
      </c>
      <c r="G13" s="3">
        <f>[1]GS!G217</f>
        <v>4.6963971292250495</v>
      </c>
      <c r="H13" s="3">
        <f>[1]GS!H217</f>
        <v>4.7683997219000878</v>
      </c>
    </row>
    <row r="14" spans="1:8" x14ac:dyDescent="0.25">
      <c r="A14" s="2">
        <f>[1]GS!$A$218</f>
        <v>2019</v>
      </c>
      <c r="B14" s="1">
        <f>[1]GS!B218</f>
        <v>1</v>
      </c>
      <c r="C14" s="4">
        <f>[1]GS!C218</f>
        <v>33387.24</v>
      </c>
      <c r="D14" s="3">
        <f>[1]GS!D218</f>
        <v>19.010198152854652</v>
      </c>
      <c r="E14" s="3">
        <f>[1]GS!E218</f>
        <v>4.7581755979962601</v>
      </c>
      <c r="F14" s="4">
        <f>[1]GS!F218</f>
        <v>1843444.31021</v>
      </c>
      <c r="G14" s="3">
        <f>[1]GS!G218</f>
        <v>2.6591579083645067</v>
      </c>
      <c r="H14" s="3">
        <f>[1]GS!H218</f>
        <v>4.8705504188725941</v>
      </c>
    </row>
    <row r="15" spans="1:8" x14ac:dyDescent="0.25">
      <c r="A15" s="2">
        <f>A14</f>
        <v>2019</v>
      </c>
      <c r="B15" s="1">
        <f>[1]GS!B219</f>
        <v>2</v>
      </c>
      <c r="C15" s="4">
        <f>[1]GS!C219</f>
        <v>54401.159999999996</v>
      </c>
      <c r="D15" s="3">
        <f>[1]GS!D219</f>
        <v>0.36216316436630258</v>
      </c>
      <c r="E15" s="3">
        <f>[1]GS!E219</f>
        <v>4.8379800348574511</v>
      </c>
      <c r="F15" s="4">
        <f>[1]GS!F219</f>
        <v>3731966.8548199995</v>
      </c>
      <c r="G15" s="3">
        <f>[1]GS!G219</f>
        <v>5.0003559382984397</v>
      </c>
      <c r="H15" s="3">
        <f>[1]GS!H219</f>
        <v>4.9715669682497126</v>
      </c>
    </row>
    <row r="16" spans="1:8" x14ac:dyDescent="0.25">
      <c r="A16" s="2">
        <f t="shared" ref="A16:A25" si="1">A15</f>
        <v>2019</v>
      </c>
      <c r="B16" s="1">
        <f>[1]GS!B220</f>
        <v>3</v>
      </c>
      <c r="C16" s="4">
        <f>[1]GS!C220</f>
        <v>83591.98000000001</v>
      </c>
      <c r="D16" s="3">
        <f>[1]GS!D220</f>
        <v>6.3453828953756286</v>
      </c>
      <c r="E16" s="3">
        <f>[1]GS!E220</f>
        <v>4.9129778194102558</v>
      </c>
      <c r="F16" s="4">
        <f>[1]GS!F220</f>
        <v>5706201.7636699993</v>
      </c>
      <c r="G16" s="3">
        <f>[1]GS!G220</f>
        <v>4.5262293123980779</v>
      </c>
      <c r="H16" s="3">
        <f>[1]GS!H220</f>
        <v>5.071028089844253</v>
      </c>
    </row>
    <row r="17" spans="1:8" x14ac:dyDescent="0.25">
      <c r="A17" s="2">
        <f t="shared" si="1"/>
        <v>2019</v>
      </c>
      <c r="B17" s="1">
        <f>[1]GS!B221</f>
        <v>4</v>
      </c>
      <c r="C17" s="4">
        <f>[1]GS!C221</f>
        <v>112520.75</v>
      </c>
      <c r="D17" s="3">
        <f>[1]GS!D221</f>
        <v>4.8437840825051204</v>
      </c>
      <c r="E17" s="3">
        <f>[1]GS!E221</f>
        <v>4.9839397312592357</v>
      </c>
      <c r="F17" s="4">
        <f>[1]GS!F221</f>
        <v>7669657.0376200005</v>
      </c>
      <c r="G17" s="3">
        <f>[1]GS!G221</f>
        <v>4.7355266961258247</v>
      </c>
      <c r="H17" s="3">
        <f>[1]GS!H221</f>
        <v>5.168514502703057</v>
      </c>
    </row>
    <row r="18" spans="1:8" x14ac:dyDescent="0.25">
      <c r="A18" s="2">
        <f t="shared" si="1"/>
        <v>2019</v>
      </c>
      <c r="B18" s="1">
        <f>[1]GS!B222</f>
        <v>5</v>
      </c>
      <c r="C18" s="4">
        <f>[1]GS!C222</f>
        <v>139997.37</v>
      </c>
      <c r="D18" s="3">
        <f>[1]GS!D222</f>
        <v>1.0914032927388462</v>
      </c>
      <c r="E18" s="3">
        <f>[1]GS!E222</f>
        <v>5.0517360225836727</v>
      </c>
      <c r="F18" s="4">
        <f>[1]GS!F222</f>
        <v>9751738.6414499991</v>
      </c>
      <c r="G18" s="3">
        <f>[1]GS!G222</f>
        <v>4.6659812767731568</v>
      </c>
      <c r="H18" s="3">
        <f>[1]GS!H222</f>
        <v>5.2635690926245315</v>
      </c>
    </row>
    <row r="19" spans="1:8" x14ac:dyDescent="0.25">
      <c r="A19" s="2">
        <f t="shared" si="1"/>
        <v>2019</v>
      </c>
      <c r="B19" s="1">
        <f>[1]GS!B223</f>
        <v>6</v>
      </c>
      <c r="C19" s="4">
        <f>[1]GS!C223</f>
        <v>168170.52</v>
      </c>
      <c r="D19" s="3">
        <f>[1]GS!D223</f>
        <v>2.0982066724313908</v>
      </c>
      <c r="E19" s="3">
        <f>[1]GS!E223</f>
        <v>5.1172272125316836</v>
      </c>
      <c r="F19" s="4">
        <f>[1]GS!F223</f>
        <v>11694644.040600002</v>
      </c>
      <c r="G19" s="3">
        <f>[1]GS!G223</f>
        <v>3.7987719273280929</v>
      </c>
      <c r="H19" s="3">
        <f>[1]GS!H223</f>
        <v>5.3557046768094034</v>
      </c>
    </row>
    <row r="20" spans="1:8" x14ac:dyDescent="0.25">
      <c r="A20" s="2">
        <f t="shared" si="1"/>
        <v>2019</v>
      </c>
      <c r="B20" s="1">
        <f>[1]GS!B224</f>
        <v>7</v>
      </c>
      <c r="C20" s="4">
        <f>[1]GS!C224</f>
        <v>197678.86000000002</v>
      </c>
      <c r="D20" s="3">
        <f>[1]GS!D224</f>
        <v>2.7297597742593105</v>
      </c>
      <c r="E20" s="3">
        <f>[1]GS!E224</f>
        <v>5.1809987971451443</v>
      </c>
      <c r="F20" s="4">
        <f>[1]GS!F224</f>
        <v>13758081.711369997</v>
      </c>
      <c r="G20" s="3">
        <f>[1]GS!G224</f>
        <v>4.420248660236914</v>
      </c>
      <c r="H20" s="3">
        <f>[1]GS!H224</f>
        <v>5.4443925733045209</v>
      </c>
    </row>
    <row r="21" spans="1:8" x14ac:dyDescent="0.25">
      <c r="A21" s="2">
        <f t="shared" si="1"/>
        <v>2019</v>
      </c>
      <c r="B21" s="1">
        <f>[1]GS!B225</f>
        <v>8</v>
      </c>
      <c r="C21" s="4">
        <f>[1]GS!C225</f>
        <v>223049.91999999998</v>
      </c>
      <c r="D21" s="3">
        <f>[1]GS!D225</f>
        <v>2.1615429920706086</v>
      </c>
      <c r="E21" s="3">
        <f>[1]GS!E225</f>
        <v>5.2434266182617586</v>
      </c>
      <c r="F21" s="4">
        <f>[1]GS!F225</f>
        <v>15546222.537390001</v>
      </c>
      <c r="G21" s="3">
        <f>[1]GS!G225</f>
        <v>3.9273999926723979</v>
      </c>
      <c r="H21" s="3">
        <f>[1]GS!H225</f>
        <v>5.5289959798269059</v>
      </c>
    </row>
    <row r="22" spans="1:8" x14ac:dyDescent="0.25">
      <c r="A22" s="2">
        <f t="shared" si="1"/>
        <v>2019</v>
      </c>
      <c r="B22" s="1">
        <f>[1]GS!B226</f>
        <v>9</v>
      </c>
      <c r="C22" s="4">
        <f>[1]GS!C226</f>
        <v>250600.7</v>
      </c>
      <c r="D22" s="3">
        <f>[1]GS!D226</f>
        <v>2.358118605852022</v>
      </c>
      <c r="E22" s="3">
        <f>[1]GS!E226</f>
        <v>5.3047162927870843</v>
      </c>
      <c r="F22" s="4">
        <f>[1]GS!F226</f>
        <v>17425193.176520001</v>
      </c>
      <c r="G22" s="3">
        <f>[1]GS!G226</f>
        <v>4.5178901437396668</v>
      </c>
      <c r="H22" s="3">
        <f>[1]GS!H226</f>
        <v>5.6088069729885079</v>
      </c>
    </row>
    <row r="23" spans="1:8" x14ac:dyDescent="0.25">
      <c r="A23" s="2">
        <f t="shared" si="1"/>
        <v>2019</v>
      </c>
      <c r="B23" s="1">
        <f>[1]GS!B227</f>
        <v>10</v>
      </c>
      <c r="C23" s="4">
        <f>[1]GS!C227</f>
        <v>286289.5</v>
      </c>
      <c r="D23" s="3">
        <f>[1]GS!D227</f>
        <v>4.2362237475647602</v>
      </c>
      <c r="E23" s="3">
        <f>[1]GS!E227</f>
        <v>5.3648594179304174</v>
      </c>
      <c r="F23" s="4">
        <f>[1]GS!F227</f>
        <v>19560469.60881</v>
      </c>
      <c r="G23" s="3">
        <f>[1]GS!G227</f>
        <v>4.8254573961671321</v>
      </c>
      <c r="H23" s="3">
        <f>[1]GS!H227</f>
        <v>5.6830064074577233</v>
      </c>
    </row>
    <row r="24" spans="1:8" x14ac:dyDescent="0.25">
      <c r="A24" s="2">
        <f t="shared" si="1"/>
        <v>2019</v>
      </c>
      <c r="B24" s="1">
        <f>[1]GS!B228</f>
        <v>11</v>
      </c>
      <c r="C24" s="4">
        <f>[1]GS!C228</f>
        <v>316649.01</v>
      </c>
      <c r="D24" s="3">
        <f>[1]GS!D228</f>
        <v>6.1660239296585484</v>
      </c>
      <c r="E24" s="3">
        <f>[1]GS!E228</f>
        <v>5.4236429660616832</v>
      </c>
      <c r="F24" s="4">
        <f>[1]GS!F228</f>
        <v>21550482.455449998</v>
      </c>
      <c r="G24" s="3">
        <f>[1]GS!G228</f>
        <v>4.3240059738239189</v>
      </c>
      <c r="H24" s="3">
        <f>[1]GS!H228</f>
        <v>5.7506993797898067</v>
      </c>
    </row>
    <row r="25" spans="1:8" x14ac:dyDescent="0.25">
      <c r="A25" s="2">
        <f t="shared" si="1"/>
        <v>2019</v>
      </c>
      <c r="B25" s="1">
        <f>[1]GS!B229</f>
        <v>12</v>
      </c>
      <c r="C25" s="4">
        <f>[1]GS!C229</f>
        <v>352340.73</v>
      </c>
      <c r="D25" s="3">
        <f>[1]GS!D229</f>
        <v>4.1443230303458201</v>
      </c>
      <c r="E25" s="3">
        <f>[1]GS!E229</f>
        <v>5.4807755320736966</v>
      </c>
      <c r="F25" s="4">
        <f>[1]GS!F229</f>
        <v>23719361.989400003</v>
      </c>
      <c r="G25" s="3">
        <f>[1]GS!G229</f>
        <v>4.7508272624041226</v>
      </c>
      <c r="H25" s="3">
        <f>[1]GS!H229</f>
        <v>5.8109314345253384</v>
      </c>
    </row>
    <row r="26" spans="1:8" x14ac:dyDescent="0.25">
      <c r="A26" s="2">
        <f>[1]GS!$A$230</f>
        <v>2020</v>
      </c>
      <c r="B26" s="1">
        <f>[1]GS!B230</f>
        <v>1</v>
      </c>
      <c r="C26" s="4">
        <f>[1]GS!C230</f>
        <v>40503.550000000003</v>
      </c>
      <c r="D26" s="3">
        <f>[1]GS!D230</f>
        <v>21.314460254875822</v>
      </c>
      <c r="E26" s="3">
        <f>[1]GS!E230</f>
        <v>5.5360172650928563</v>
      </c>
      <c r="F26" s="4">
        <f>[1]GS!F230</f>
        <v>1972532.6998299998</v>
      </c>
      <c r="G26" s="3">
        <f>[1]GS!G230</f>
        <v>7.0025651930485822</v>
      </c>
      <c r="H26" s="3">
        <f>[1]GS!H230</f>
        <v>5.8626490402739284</v>
      </c>
    </row>
    <row r="27" spans="1:8" x14ac:dyDescent="0.25">
      <c r="A27" s="2">
        <f>A26</f>
        <v>2020</v>
      </c>
      <c r="B27" s="1">
        <f>[1]GS!B231</f>
        <v>2</v>
      </c>
      <c r="C27" s="4">
        <f>[1]GS!C231</f>
        <v>57983.950000000004</v>
      </c>
      <c r="D27" s="3">
        <f>[1]GS!D231</f>
        <v>6.5858705954064289</v>
      </c>
      <c r="E27" s="3">
        <f>[1]GS!E231</f>
        <v>5.5890355050440519</v>
      </c>
      <c r="F27" s="4">
        <f>[1]GS!F231</f>
        <v>3973241.7074099998</v>
      </c>
      <c r="G27" s="3">
        <f>[1]GS!G231</f>
        <v>6.4650856231047049</v>
      </c>
      <c r="H27" s="3">
        <f>[1]GS!H231</f>
        <v>5.9047250472999018</v>
      </c>
    </row>
    <row r="28" spans="1:8" x14ac:dyDescent="0.25">
      <c r="A28" s="2">
        <f t="shared" ref="A28:A37" si="2">A27</f>
        <v>2020</v>
      </c>
      <c r="B28" s="1">
        <f>[1]GS!B232</f>
        <v>3</v>
      </c>
      <c r="C28" s="4">
        <f>[1]GS!C232</f>
        <v>90109.890000000014</v>
      </c>
      <c r="D28" s="3">
        <f>[1]GS!D232</f>
        <v>7.7972910798380424</v>
      </c>
      <c r="E28" s="3">
        <f>[1]GS!E232</f>
        <v>5.6405933170597962</v>
      </c>
      <c r="F28" s="4">
        <f>[1]GS!F232</f>
        <v>6410777.2515899995</v>
      </c>
      <c r="G28" s="3">
        <f>[1]GS!G232</f>
        <v>12.34753899530614</v>
      </c>
      <c r="H28" s="3">
        <f>[1]GS!H232</f>
        <v>5.9361114667115249</v>
      </c>
    </row>
    <row r="29" spans="1:8" x14ac:dyDescent="0.25">
      <c r="A29" s="2">
        <f t="shared" si="2"/>
        <v>2020</v>
      </c>
      <c r="B29" s="1">
        <f>[1]GS!B233</f>
        <v>4</v>
      </c>
      <c r="C29" s="4">
        <f>[1]GS!C233</f>
        <v>114454.06</v>
      </c>
      <c r="D29" s="3">
        <f>[1]GS!D233</f>
        <v>1.7181808688619737</v>
      </c>
      <c r="E29" s="3">
        <f>[1]GS!E233</f>
        <v>5.6915229909316558</v>
      </c>
      <c r="F29" s="4">
        <f>[1]GS!F233</f>
        <v>8631767.3445900008</v>
      </c>
      <c r="G29" s="3">
        <f>[1]GS!G233</f>
        <v>12.544371961494605</v>
      </c>
      <c r="H29" s="3">
        <f>[1]GS!H233</f>
        <v>5.9557992235459407</v>
      </c>
    </row>
    <row r="30" spans="1:8" x14ac:dyDescent="0.25">
      <c r="A30" s="2">
        <f t="shared" si="2"/>
        <v>2020</v>
      </c>
      <c r="B30" s="1">
        <f>[1]GS!B234</f>
        <v>5</v>
      </c>
      <c r="C30" s="4">
        <f>[1]GS!C234</f>
        <v>142794.79</v>
      </c>
      <c r="D30" s="3">
        <f>[1]GS!D234</f>
        <v>1.9981946803715012</v>
      </c>
      <c r="E30" s="3">
        <f>[1]GS!E234</f>
        <v>5.7428065871291682</v>
      </c>
      <c r="F30" s="4">
        <f>[1]GS!F234</f>
        <v>10629037.399470001</v>
      </c>
      <c r="G30" s="3">
        <f>[1]GS!G234</f>
        <v>8.9963317340255866</v>
      </c>
      <c r="H30" s="3">
        <f>[1]GS!H234</f>
        <v>5.9632244808631105</v>
      </c>
    </row>
    <row r="31" spans="1:8" x14ac:dyDescent="0.25">
      <c r="A31" s="2">
        <f t="shared" si="2"/>
        <v>2020</v>
      </c>
      <c r="B31" s="1">
        <f>[1]GS!B235</f>
        <v>6</v>
      </c>
      <c r="C31" s="4">
        <f>[1]GS!C235</f>
        <v>167093.69</v>
      </c>
      <c r="D31" s="3">
        <f>[1]GS!D235</f>
        <v>-0.64032031297756031</v>
      </c>
      <c r="E31" s="3">
        <f>[1]GS!E235</f>
        <v>5.795150239585614</v>
      </c>
      <c r="F31" s="4">
        <f>[1]GS!F235</f>
        <v>12831432.845079998</v>
      </c>
      <c r="G31" s="3">
        <f>[1]GS!G235</f>
        <v>9.7205934659783999</v>
      </c>
      <c r="H31" s="3">
        <f>[1]GS!H235</f>
        <v>5.9582809414964633</v>
      </c>
    </row>
    <row r="32" spans="1:8" x14ac:dyDescent="0.25">
      <c r="A32" s="2">
        <f t="shared" si="2"/>
        <v>2020</v>
      </c>
      <c r="B32" s="1">
        <f>[1]GS!B236</f>
        <v>7</v>
      </c>
      <c r="C32" s="4">
        <f>[1]GS!C236</f>
        <v>201871.37</v>
      </c>
      <c r="D32" s="3">
        <f>[1]GS!D236</f>
        <v>2.1208691713418215</v>
      </c>
      <c r="E32" s="3">
        <f>[1]GS!E236</f>
        <v>5.8490000397407504</v>
      </c>
      <c r="F32" s="4">
        <f>[1]GS!F236</f>
        <v>15150981.755949998</v>
      </c>
      <c r="G32" s="3">
        <f>[1]GS!G236</f>
        <v>10.124231515712513</v>
      </c>
      <c r="H32" s="3">
        <f>[1]GS!H236</f>
        <v>5.9410729407275653</v>
      </c>
    </row>
    <row r="33" spans="1:8" x14ac:dyDescent="0.25">
      <c r="A33" s="2">
        <f t="shared" si="2"/>
        <v>2020</v>
      </c>
      <c r="B33" s="1">
        <f>[1]GS!B237</f>
        <v>8</v>
      </c>
      <c r="C33" s="4">
        <f>[1]GS!C237</f>
        <v>230771</v>
      </c>
      <c r="D33" s="3">
        <f>[1]GS!D237</f>
        <v>3.4615928129452023</v>
      </c>
      <c r="E33" s="3">
        <f>[1]GS!E237</f>
        <v>5.9043551713570741</v>
      </c>
      <c r="F33" s="4">
        <f>[1]GS!F237</f>
        <v>17149770.76261</v>
      </c>
      <c r="G33" s="3">
        <f>[1]GS!G237</f>
        <v>10.314712923755764</v>
      </c>
      <c r="H33" s="3">
        <f>[1]GS!H237</f>
        <v>5.9119660855410716</v>
      </c>
    </row>
    <row r="34" spans="1:8" x14ac:dyDescent="0.25">
      <c r="A34" s="2">
        <f t="shared" si="2"/>
        <v>2020</v>
      </c>
      <c r="B34" s="1">
        <f>[1]GS!B238</f>
        <v>9</v>
      </c>
      <c r="C34" s="4">
        <f>[1]GS!C238</f>
        <v>262202.94999999995</v>
      </c>
      <c r="D34" s="3">
        <f>[1]GS!D238</f>
        <v>4.6297755752477743</v>
      </c>
      <c r="E34" s="3">
        <f>[1]GS!E238</f>
        <v>5.9609559202201083</v>
      </c>
      <c r="F34" s="4">
        <f>[1]GS!F238</f>
        <v>19269151.82567</v>
      </c>
      <c r="G34" s="3">
        <f>[1]GS!G238</f>
        <v>10.582141790167853</v>
      </c>
      <c r="H34" s="3">
        <f>[1]GS!H238</f>
        <v>5.8716164800449002</v>
      </c>
    </row>
    <row r="35" spans="1:8" x14ac:dyDescent="0.25">
      <c r="A35" s="2">
        <f t="shared" si="2"/>
        <v>2020</v>
      </c>
      <c r="B35" s="1">
        <f>[1]GS!B239</f>
        <v>10</v>
      </c>
      <c r="C35" s="4">
        <f>[1]GS!C239</f>
        <v>295713.29000000004</v>
      </c>
      <c r="D35" s="3">
        <f>[1]GS!D239</f>
        <v>3.2916994860098026</v>
      </c>
      <c r="E35" s="3">
        <f>[1]GS!E239</f>
        <v>6.0183729358404872</v>
      </c>
      <c r="F35" s="4">
        <f>[1]GS!F239</f>
        <v>21630533.636209995</v>
      </c>
      <c r="G35" s="3">
        <f>[1]GS!G239</f>
        <v>10.582895343512821</v>
      </c>
      <c r="H35" s="3">
        <f>[1]GS!H239</f>
        <v>5.8209859746551791</v>
      </c>
    </row>
    <row r="36" spans="1:8" x14ac:dyDescent="0.25">
      <c r="A36" s="2">
        <f t="shared" si="2"/>
        <v>2020</v>
      </c>
      <c r="B36" s="1">
        <f>[1]GS!B240</f>
        <v>11</v>
      </c>
      <c r="C36" s="4">
        <f>[1]GS!C240</f>
        <v>329188.81</v>
      </c>
      <c r="D36" s="3">
        <f>[1]GS!D240</f>
        <v>3.96015765215878</v>
      </c>
      <c r="E36" s="3">
        <f>[1]GS!E240</f>
        <v>6.0760844246493333</v>
      </c>
      <c r="F36" s="4">
        <f>[1]GS!F240</f>
        <v>23922242.838830002</v>
      </c>
      <c r="G36" s="3">
        <f>[1]GS!G240</f>
        <v>11.005602256390311</v>
      </c>
      <c r="H36" s="3">
        <f>[1]GS!H240</f>
        <v>5.7613635396012386</v>
      </c>
    </row>
    <row r="37" spans="1:8" x14ac:dyDescent="0.25">
      <c r="A37" s="2">
        <f t="shared" si="2"/>
        <v>2020</v>
      </c>
      <c r="B37" s="1">
        <f>[1]GS!B241</f>
        <v>12</v>
      </c>
      <c r="C37" s="4">
        <f>[1]GS!C241</f>
        <v>375885.77</v>
      </c>
      <c r="D37" s="3">
        <f>[1]GS!D241</f>
        <v>6.6824633076056905</v>
      </c>
      <c r="E37" s="3">
        <f>[1]GS!E241</f>
        <v>6.1333792407548646</v>
      </c>
      <c r="F37" s="4">
        <f>[1]GS!F241</f>
        <v>26503456.9978</v>
      </c>
      <c r="G37" s="3">
        <f>[1]GS!G241</f>
        <v>11.73764711565255</v>
      </c>
      <c r="H37" s="3">
        <f>[1]GS!H241</f>
        <v>5.6943688332630247</v>
      </c>
    </row>
    <row r="38" spans="1:8" x14ac:dyDescent="0.25">
      <c r="A38" s="2">
        <f>[1]GS!$A$242</f>
        <v>2021</v>
      </c>
      <c r="B38" s="1">
        <f>[1]GS!B242</f>
        <v>1</v>
      </c>
      <c r="C38" s="4">
        <f>[1]GS!C242</f>
        <v>37692.120000000003</v>
      </c>
      <c r="D38" s="3">
        <f>[1]GS!D242</f>
        <v>-6.9411940434850772</v>
      </c>
      <c r="E38" s="3">
        <f>[1]GS!E242</f>
        <v>6.1893992989060989</v>
      </c>
      <c r="F38" s="4">
        <f>[1]GS!F242</f>
        <v>1964934.0915899999</v>
      </c>
      <c r="G38" s="3">
        <f>[1]GS!G242</f>
        <v>-0.38522090106059004</v>
      </c>
      <c r="H38" s="3">
        <f>[1]GS!H242</f>
        <v>5.621985697264706</v>
      </c>
    </row>
    <row r="39" spans="1:8" x14ac:dyDescent="0.25">
      <c r="A39" s="2">
        <f>A38</f>
        <v>2021</v>
      </c>
      <c r="B39" s="1">
        <f>[1]GS!B243</f>
        <v>2</v>
      </c>
      <c r="C39" s="4">
        <f>[1]GS!C243</f>
        <v>57819.6</v>
      </c>
      <c r="D39" s="3">
        <f>[1]GS!D243</f>
        <v>-0.2834405037945964</v>
      </c>
      <c r="E39" s="3">
        <f>[1]GS!E243</f>
        <v>6.2433246446900306</v>
      </c>
      <c r="F39" s="4">
        <f>[1]GS!F243</f>
        <v>4066806.1536100004</v>
      </c>
      <c r="G39" s="3">
        <f>[1]GS!G243</f>
        <v>2.3548641912598756</v>
      </c>
      <c r="H39" s="3">
        <f>[1]GS!H243</f>
        <v>5.546617645333396</v>
      </c>
    </row>
    <row r="40" spans="1:8" x14ac:dyDescent="0.25">
      <c r="A40" s="2">
        <f t="shared" ref="A40:A49" si="3">A39</f>
        <v>2021</v>
      </c>
      <c r="B40" s="1">
        <f>[1]GS!B244</f>
        <v>3</v>
      </c>
      <c r="C40" s="4">
        <f>[1]GS!C244</f>
        <v>98623.039999999994</v>
      </c>
      <c r="D40" s="3">
        <f>[1]GS!D244</f>
        <v>9.4475201334725654</v>
      </c>
      <c r="E40" s="3">
        <f>[1]GS!E244</f>
        <v>6.2934234769337669</v>
      </c>
      <c r="F40" s="4">
        <f>[1]GS!F244</f>
        <v>6481921.1887100004</v>
      </c>
      <c r="G40" s="3">
        <f>[1]GS!G244</f>
        <v>1.1097552500729302</v>
      </c>
      <c r="H40" s="3">
        <f>[1]GS!H244</f>
        <v>5.4702510240713238</v>
      </c>
    </row>
    <row r="41" spans="1:8" x14ac:dyDescent="0.25">
      <c r="A41" s="2">
        <f t="shared" si="3"/>
        <v>2021</v>
      </c>
      <c r="B41" s="1">
        <f>[1]GS!B245</f>
        <v>4</v>
      </c>
      <c r="C41" s="4">
        <f>[1]GS!C245</f>
        <v>130770.48999999999</v>
      </c>
      <c r="D41" s="3">
        <f>[1]GS!D245</f>
        <v>14.255876986801507</v>
      </c>
      <c r="E41" s="3">
        <f>[1]GS!E245</f>
        <v>6.3375107468846581</v>
      </c>
      <c r="F41" s="4">
        <f>[1]GS!F245</f>
        <v>8754733.7555999998</v>
      </c>
      <c r="G41" s="3">
        <f>[1]GS!G245</f>
        <v>1.4245797656614156</v>
      </c>
      <c r="H41" s="3">
        <f>[1]GS!H245</f>
        <v>5.3946505305352979</v>
      </c>
    </row>
    <row r="42" spans="1:8" x14ac:dyDescent="0.25">
      <c r="A42" s="2">
        <f t="shared" si="3"/>
        <v>2021</v>
      </c>
      <c r="B42" s="1">
        <f>[1]GS!B246</f>
        <v>5</v>
      </c>
      <c r="C42" s="4">
        <f>[1]GS!C246</f>
        <v>163020.26</v>
      </c>
      <c r="D42" s="3">
        <f>[1]GS!D246</f>
        <v>14.164011165953605</v>
      </c>
      <c r="E42" s="3">
        <f>[1]GS!E246</f>
        <v>6.373620440280094</v>
      </c>
      <c r="F42" s="4">
        <f>[1]GS!F246</f>
        <v>10984661.06763</v>
      </c>
      <c r="G42" s="3">
        <f>[1]GS!G246</f>
        <v>3.3457749257494562</v>
      </c>
      <c r="H42" s="3">
        <f>[1]GS!H246</f>
        <v>5.3212780495755991</v>
      </c>
    </row>
    <row r="43" spans="1:8" x14ac:dyDescent="0.25">
      <c r="A43" s="2">
        <f t="shared" si="3"/>
        <v>2021</v>
      </c>
      <c r="B43" s="1">
        <f>[1]GS!B247</f>
        <v>6</v>
      </c>
      <c r="C43" s="4">
        <f>[1]GS!C247</f>
        <v>197322.9</v>
      </c>
      <c r="D43" s="3">
        <f>[1]GS!D247</f>
        <v>18.091173879755718</v>
      </c>
      <c r="E43" s="3">
        <f>[1]GS!E247</f>
        <v>6.4003364294019027</v>
      </c>
      <c r="F43" s="4">
        <f>[1]GS!F247</f>
        <v>13310759.484189998</v>
      </c>
      <c r="G43" s="3">
        <f>[1]GS!G247</f>
        <v>3.7355659722272616</v>
      </c>
      <c r="H43" s="3">
        <f>[1]GS!H247</f>
        <v>5.2513197666838369</v>
      </c>
    </row>
    <row r="44" spans="1:8" x14ac:dyDescent="0.25">
      <c r="A44" s="2">
        <f t="shared" si="3"/>
        <v>2021</v>
      </c>
      <c r="B44" s="1">
        <f>[1]GS!B248</f>
        <v>7</v>
      </c>
      <c r="C44" s="4">
        <f>[1]GS!C248</f>
        <v>232024.97999999998</v>
      </c>
      <c r="D44" s="3">
        <f>[1]GS!D248</f>
        <v>14.937041344693892</v>
      </c>
      <c r="E44" s="3">
        <f>[1]GS!E248</f>
        <v>6.4167835858878615</v>
      </c>
      <c r="F44" s="4">
        <f>[1]GS!F248</f>
        <v>15564130.714011602</v>
      </c>
      <c r="G44" s="3">
        <f>[1]GS!G248</f>
        <v>2.7268791205517395</v>
      </c>
      <c r="H44" s="3">
        <f>[1]GS!H248</f>
        <v>5.1858246796346874</v>
      </c>
    </row>
    <row r="45" spans="1:8" x14ac:dyDescent="0.25">
      <c r="A45" s="2">
        <f t="shared" si="3"/>
        <v>2021</v>
      </c>
      <c r="B45" s="1">
        <f>[1]GS!B249</f>
        <v>8</v>
      </c>
      <c r="C45" s="4">
        <f>[1]GS!C249</f>
        <v>265250.63</v>
      </c>
      <c r="D45" s="3">
        <f>[1]GS!D249</f>
        <v>14.941058451885203</v>
      </c>
      <c r="E45" s="3">
        <f>[1]GS!E249</f>
        <v>6.4228986450875762</v>
      </c>
      <c r="F45" s="4">
        <f>[1]GS!F249</f>
        <v>17636512.44221</v>
      </c>
      <c r="G45" s="3">
        <f>[1]GS!G249</f>
        <v>2.8381818412476667</v>
      </c>
      <c r="H45" s="3">
        <f>[1]GS!H249</f>
        <v>5.1257365255226564</v>
      </c>
    </row>
    <row r="46" spans="1:8" x14ac:dyDescent="0.25">
      <c r="A46" s="2">
        <f t="shared" si="3"/>
        <v>2021</v>
      </c>
      <c r="B46" s="1">
        <f>[1]GS!B250</f>
        <v>9</v>
      </c>
      <c r="C46" s="4">
        <f>[1]GS!C250</f>
        <v>299118.65000000002</v>
      </c>
      <c r="D46" s="3">
        <f>[1]GS!D250</f>
        <v>14.07905593739509</v>
      </c>
      <c r="E46" s="3">
        <f>[1]GS!E250</f>
        <v>6.4192100269172387</v>
      </c>
      <c r="F46" s="4">
        <f>[1]GS!F250</f>
        <v>19808781.574369997</v>
      </c>
      <c r="G46" s="3">
        <f>[1]GS!G250</f>
        <v>2.8004852189763341</v>
      </c>
      <c r="H46" s="3">
        <f>[1]GS!H250</f>
        <v>5.071828281333981</v>
      </c>
    </row>
    <row r="47" spans="1:8" x14ac:dyDescent="0.25">
      <c r="A47" s="2">
        <f t="shared" si="3"/>
        <v>2021</v>
      </c>
      <c r="B47" s="1">
        <f>[1]GS!B251</f>
        <v>10</v>
      </c>
      <c r="C47" s="4">
        <f>[1]GS!C251</f>
        <v>330378.83999999997</v>
      </c>
      <c r="D47" s="3">
        <f>[1]GS!D251</f>
        <v>11.722689230504301</v>
      </c>
      <c r="E47" s="3">
        <f>[1]GS!E251</f>
        <v>6.406837690168512</v>
      </c>
      <c r="F47" s="4">
        <f>[1]GS!F251</f>
        <v>22048159.372819997</v>
      </c>
      <c r="G47" s="3">
        <f>[1]GS!G251</f>
        <v>1.9307232250196815</v>
      </c>
      <c r="H47" s="3">
        <f>[1]GS!H251</f>
        <v>5.0247140660907119</v>
      </c>
    </row>
    <row r="48" spans="1:8" x14ac:dyDescent="0.25">
      <c r="A48" s="2">
        <f t="shared" si="3"/>
        <v>2021</v>
      </c>
      <c r="B48" s="1">
        <f>[1]GS!B252</f>
        <v>11</v>
      </c>
      <c r="C48" s="4">
        <f>[1]GS!C252</f>
        <v>367467.43999999994</v>
      </c>
      <c r="D48" s="3">
        <f>[1]GS!D252</f>
        <v>11.628168648867486</v>
      </c>
      <c r="E48" s="3">
        <f>[1]GS!E252</f>
        <v>6.3874335273768423</v>
      </c>
      <c r="F48" s="4">
        <f>[1]GS!F252</f>
        <v>24567513.019750003</v>
      </c>
      <c r="G48" s="3">
        <f>[1]GS!G252</f>
        <v>2.6973648970430641</v>
      </c>
      <c r="H48" s="3">
        <f>[1]GS!H252</f>
        <v>4.9848502666577907</v>
      </c>
    </row>
    <row r="49" spans="1:8" x14ac:dyDescent="0.25">
      <c r="A49" s="2">
        <f t="shared" si="3"/>
        <v>2021</v>
      </c>
      <c r="B49" s="1">
        <f>[1]GS!B253</f>
        <v>12</v>
      </c>
      <c r="C49" s="4">
        <f>[1]GS!C253</f>
        <v>400868.43</v>
      </c>
      <c r="D49" s="3">
        <f>[1]GS!D253</f>
        <v>6.6463436484972549</v>
      </c>
      <c r="E49" s="3">
        <f>[1]GS!E253</f>
        <v>6.3630185874346443</v>
      </c>
      <c r="F49" s="4">
        <f>[1]GS!F253</f>
        <v>27290437.865359996</v>
      </c>
      <c r="G49" s="3">
        <f>[1]GS!G253</f>
        <v>2.9693517627731314</v>
      </c>
      <c r="H49" s="3">
        <f>[1]GS!H253</f>
        <v>4.9524784094250869</v>
      </c>
    </row>
    <row r="50" spans="1:8" x14ac:dyDescent="0.25">
      <c r="A50" s="2">
        <f>[1]GS!$A$254</f>
        <v>2022</v>
      </c>
      <c r="B50" s="1">
        <f>[1]GS!B254</f>
        <v>1</v>
      </c>
      <c r="C50" s="4">
        <f>[1]GS!C254</f>
        <v>32765.29</v>
      </c>
      <c r="D50" s="3">
        <f>[1]GS!D254</f>
        <v>-13.071246722126538</v>
      </c>
      <c r="E50" s="3">
        <f>[1]GS!E254</f>
        <v>6.3359778591733242</v>
      </c>
      <c r="F50" s="4">
        <f>[1]GS!F254</f>
        <v>2117469.92692</v>
      </c>
      <c r="G50" s="3">
        <f>[1]GS!G254</f>
        <v>7.762898307014976</v>
      </c>
      <c r="H50" s="3">
        <f>[1]GS!H254</f>
        <v>4.9276811676318006</v>
      </c>
    </row>
    <row r="51" spans="1:8" x14ac:dyDescent="0.25">
      <c r="A51" s="2">
        <f>A50</f>
        <v>2022</v>
      </c>
      <c r="B51" s="1">
        <f>[1]GS!B255</f>
        <v>2</v>
      </c>
      <c r="C51" s="4">
        <f>[1]GS!C255</f>
        <v>63718.959999999992</v>
      </c>
      <c r="D51" s="3">
        <f>[1]GS!D255</f>
        <v>10.20304533410814</v>
      </c>
      <c r="E51" s="3">
        <f>[1]GS!E255</f>
        <v>6.3087160067757519</v>
      </c>
      <c r="F51" s="4">
        <f>[1]GS!F255</f>
        <v>4313206.1053599995</v>
      </c>
      <c r="G51" s="3">
        <f>[1]GS!G255</f>
        <v>6.0588073894615402</v>
      </c>
      <c r="H51" s="3">
        <f>[1]GS!H255</f>
        <v>4.9104034973888933</v>
      </c>
    </row>
    <row r="52" spans="1:8" x14ac:dyDescent="0.25">
      <c r="A52" s="2">
        <f t="shared" ref="A52:A61" si="4">A51</f>
        <v>2022</v>
      </c>
      <c r="B52" s="1">
        <f>[1]GS!B256</f>
        <v>3</v>
      </c>
      <c r="C52" s="4">
        <f>[1]GS!C256</f>
        <v>100000.14000000001</v>
      </c>
      <c r="D52" s="3">
        <f>[1]GS!D256</f>
        <v>1.396326862364039</v>
      </c>
      <c r="E52" s="3">
        <f>[1]GS!E256</f>
        <v>6.2822899704955404</v>
      </c>
      <c r="F52" s="4">
        <f>[1]GS!F256</f>
        <v>6806508.5042599998</v>
      </c>
      <c r="G52" s="3">
        <f>[1]GS!G256</f>
        <v>5.0075788658978881</v>
      </c>
      <c r="H52" s="3">
        <f>[1]GS!H256</f>
        <v>4.9007872448864491</v>
      </c>
    </row>
    <row r="53" spans="1:8" x14ac:dyDescent="0.25">
      <c r="A53" s="2">
        <f t="shared" si="4"/>
        <v>2022</v>
      </c>
      <c r="B53" s="1">
        <f>[1]GS!B257</f>
        <v>4</v>
      </c>
      <c r="C53" s="4">
        <f>[1]GS!C257</f>
        <v>133882.72</v>
      </c>
      <c r="D53" s="3">
        <f>[1]GS!D257</f>
        <v>2.3799176710280756</v>
      </c>
      <c r="E53" s="3">
        <f>[1]GS!E257</f>
        <v>6.2580271301229233</v>
      </c>
      <c r="F53" s="4">
        <f>[1]GS!F257</f>
        <v>9051650.7629799992</v>
      </c>
      <c r="G53" s="3">
        <f>[1]GS!G257</f>
        <v>3.3915024222190171</v>
      </c>
      <c r="H53" s="3">
        <f>[1]GS!H257</f>
        <v>4.8990540065848363</v>
      </c>
    </row>
    <row r="54" spans="1:8" x14ac:dyDescent="0.25">
      <c r="A54" s="2">
        <f t="shared" si="4"/>
        <v>2022</v>
      </c>
      <c r="B54" s="1">
        <f>[1]GS!B258</f>
        <v>5</v>
      </c>
      <c r="C54" s="4">
        <f>[1]GS!C258</f>
        <v>167702.35999999999</v>
      </c>
      <c r="D54" s="3">
        <f>[1]GS!D258</f>
        <v>2.8720970019309178</v>
      </c>
      <c r="E54" s="3">
        <f>[1]GS!E258</f>
        <v>6.236915562454513</v>
      </c>
      <c r="F54" s="4">
        <f>[1]GS!F258</f>
        <v>11493755.35348</v>
      </c>
      <c r="G54" s="3">
        <f>[1]GS!G258</f>
        <v>4.634592571547036</v>
      </c>
      <c r="H54" s="3">
        <f>[1]GS!H258</f>
        <v>4.9054327950292151</v>
      </c>
    </row>
    <row r="55" spans="1:8" x14ac:dyDescent="0.25">
      <c r="A55" s="2">
        <f t="shared" si="4"/>
        <v>2022</v>
      </c>
      <c r="B55" s="1">
        <f>[1]GS!B259</f>
        <v>6</v>
      </c>
      <c r="C55" s="4">
        <f>[1]GS!C259</f>
        <v>204711.84999999998</v>
      </c>
      <c r="D55" s="3">
        <f>[1]GS!D259</f>
        <v>3.7445983208233669</v>
      </c>
      <c r="E55" s="3">
        <f>[1]GS!E259</f>
        <v>6.2196740311300402</v>
      </c>
      <c r="F55" s="4">
        <f>[1]GS!F259</f>
        <v>13907954.536989998</v>
      </c>
      <c r="G55" s="3">
        <f>[1]GS!G259</f>
        <v>4.4865588136373757</v>
      </c>
      <c r="H55" s="3">
        <f>[1]GS!H259</f>
        <v>4.9200479316824977</v>
      </c>
    </row>
    <row r="56" spans="1:8" x14ac:dyDescent="0.25">
      <c r="A56" s="2">
        <f t="shared" si="4"/>
        <v>2022</v>
      </c>
      <c r="B56" s="1">
        <f>[1]GS!B260</f>
        <v>7</v>
      </c>
      <c r="C56" s="4">
        <f>[1]GS!C260</f>
        <v>239482.19000000003</v>
      </c>
      <c r="D56" s="3">
        <f>[1]GS!D260</f>
        <v>3.2139685994154732</v>
      </c>
      <c r="E56" s="3">
        <f>[1]GS!E260</f>
        <v>6.2067876318336435</v>
      </c>
      <c r="F56" s="4">
        <f>[1]GS!F260</f>
        <v>16202484.80869</v>
      </c>
      <c r="G56" s="3">
        <f>[1]GS!G260</f>
        <v>4.1014439316146234</v>
      </c>
      <c r="H56" s="3">
        <f>[1]GS!H260</f>
        <v>4.9430049296587422</v>
      </c>
    </row>
    <row r="57" spans="1:8" x14ac:dyDescent="0.25">
      <c r="A57" s="2">
        <f t="shared" si="4"/>
        <v>2022</v>
      </c>
      <c r="B57" s="1">
        <f>[1]GS!B261</f>
        <v>8</v>
      </c>
      <c r="C57" s="4">
        <f>[1]GS!C261</f>
        <v>276159.65999999997</v>
      </c>
      <c r="D57" s="3">
        <f>[1]GS!D261</f>
        <v>4.1127253873063152</v>
      </c>
      <c r="E57" s="3">
        <f>[1]GS!E261</f>
        <v>6.1985695799918004</v>
      </c>
      <c r="F57" s="4">
        <f>[1]GS!F261</f>
        <v>18389946.963879999</v>
      </c>
      <c r="G57" s="3">
        <f>[1]GS!G261</f>
        <v>4.2720153666366611</v>
      </c>
      <c r="H57" s="3">
        <f>[1]GS!H261</f>
        <v>4.9743791986610324</v>
      </c>
    </row>
    <row r="58" spans="1:8" x14ac:dyDescent="0.25">
      <c r="A58" s="2">
        <f t="shared" si="4"/>
        <v>2022</v>
      </c>
      <c r="B58" s="1">
        <f>[1]GS!B262</f>
        <v>9</v>
      </c>
      <c r="C58" s="4">
        <f>[1]GS!C262</f>
        <v>310352.02</v>
      </c>
      <c r="D58" s="3">
        <f>[1]GS!D262</f>
        <v>3.7554896694004247</v>
      </c>
      <c r="E58" s="3">
        <f>[1]GS!E262</f>
        <v>6.1951252563759605</v>
      </c>
      <c r="F58" s="4">
        <f>[1]GS!F262</f>
        <v>20661775.369999997</v>
      </c>
      <c r="G58" s="3">
        <f>[1]GS!G262</f>
        <v>4.3061396402778396</v>
      </c>
      <c r="H58" s="3">
        <f>[1]GS!H262</f>
        <v>5.0141877066564771</v>
      </c>
    </row>
    <row r="59" spans="1:8" x14ac:dyDescent="0.25">
      <c r="A59" s="2">
        <f t="shared" si="4"/>
        <v>2022</v>
      </c>
      <c r="B59" s="1">
        <f>[1]GS!B263</f>
        <v>10</v>
      </c>
      <c r="C59" s="4">
        <f>[1]GS!C263</f>
        <v>345442.01</v>
      </c>
      <c r="D59" s="3">
        <f>[1]GS!D263</f>
        <v>4.5593628211782811</v>
      </c>
      <c r="E59" s="3">
        <f>[1]GS!E263</f>
        <v>6.1964151914664134</v>
      </c>
      <c r="F59" s="4">
        <f>[1]GS!F263</f>
        <v>22995425.8387</v>
      </c>
      <c r="G59" s="3">
        <f>[1]GS!G263</f>
        <v>4.2963516811646008</v>
      </c>
      <c r="H59" s="3">
        <f>[1]GS!H263</f>
        <v>5.0623986463460708</v>
      </c>
    </row>
    <row r="60" spans="1:8" x14ac:dyDescent="0.25">
      <c r="A60" s="2">
        <f t="shared" si="4"/>
        <v>2022</v>
      </c>
      <c r="B60" s="1">
        <f>[1]GS!B264</f>
        <v>11</v>
      </c>
      <c r="C60" s="4">
        <f>[1]GS!C264</f>
        <v>381585.25</v>
      </c>
      <c r="D60" s="3">
        <f>[1]GS!D264</f>
        <v>3.841921341384702</v>
      </c>
      <c r="E60" s="3">
        <f>[1]GS!E264</f>
        <v>6.2022304966054644</v>
      </c>
      <c r="F60" s="4">
        <f>[1]GS!F264</f>
        <v>25577769.217869997</v>
      </c>
      <c r="G60" s="3">
        <f>[1]GS!G264</f>
        <v>4.1121630720530877</v>
      </c>
      <c r="H60" s="3">
        <f>[1]GS!H264</f>
        <v>5.1189310404261992</v>
      </c>
    </row>
    <row r="61" spans="1:8" x14ac:dyDescent="0.25">
      <c r="A61" s="2">
        <f t="shared" si="4"/>
        <v>2022</v>
      </c>
      <c r="B61" s="1">
        <f>[1]GS!B265</f>
        <v>12</v>
      </c>
      <c r="C61" s="4">
        <f>[1]GS!C265</f>
        <v>417540.16</v>
      </c>
      <c r="D61" s="3">
        <f>[1]GS!D265</f>
        <v>4.1589032092150591</v>
      </c>
      <c r="E61" s="3">
        <f>[1]GS!E265</f>
        <v>6.2122485989430372</v>
      </c>
      <c r="F61" s="4">
        <f>[1]GS!F265</f>
        <v>28258245.441970002</v>
      </c>
      <c r="G61" s="3">
        <f>[1]GS!G265</f>
        <v>3.5463248387027635</v>
      </c>
      <c r="H61" s="3">
        <f>[1]GS!H265</f>
        <v>5.1836507138873316</v>
      </c>
    </row>
    <row r="62" spans="1:8" x14ac:dyDescent="0.25">
      <c r="A62" s="2">
        <f>[1]GS!A266</f>
        <v>2023</v>
      </c>
      <c r="B62" s="1">
        <f>[1]GS!B266</f>
        <v>1</v>
      </c>
      <c r="C62" s="4">
        <f>[1]GS!C266</f>
        <v>37543.820000000007</v>
      </c>
      <c r="D62" s="3">
        <f>[1]GS!D266</f>
        <v>14.584122405142775</v>
      </c>
      <c r="E62" s="3">
        <f>[1]GS!E266</f>
        <v>6.225983015271054</v>
      </c>
      <c r="F62" s="4">
        <f>[1]GS!F266</f>
        <v>2253499.48343</v>
      </c>
      <c r="G62" s="3">
        <f>[1]GS!G266</f>
        <v>6.4241552987656325</v>
      </c>
      <c r="H62" s="3">
        <f>[1]GS!H266</f>
        <v>5.2563535772776886</v>
      </c>
    </row>
    <row r="63" spans="1:8" x14ac:dyDescent="0.25">
      <c r="A63" s="2">
        <f>A62</f>
        <v>2023</v>
      </c>
      <c r="B63" s="1">
        <f>[1]GS!B267</f>
        <v>2</v>
      </c>
      <c r="C63" s="4">
        <f>[1]GS!C267</f>
        <v>70634.98000000001</v>
      </c>
      <c r="D63" s="3">
        <f>[1]GS!D267</f>
        <v>10.853943629965123</v>
      </c>
      <c r="E63" s="3">
        <f>[1]GS!E267</f>
        <v>6.2428046689515932</v>
      </c>
      <c r="F63" s="4">
        <f>[1]GS!F267</f>
        <v>4556678.6336099999</v>
      </c>
      <c r="G63" s="3">
        <f>[1]GS!G267</f>
        <v>5.6448155340278916</v>
      </c>
      <c r="H63" s="3">
        <f>[1]GS!H267</f>
        <v>5.3367218379597148</v>
      </c>
    </row>
    <row r="64" spans="1:8" x14ac:dyDescent="0.25">
      <c r="A64" s="2">
        <f t="shared" ref="A64:A73" si="5">A63</f>
        <v>2023</v>
      </c>
      <c r="B64" s="1">
        <f>[1]GS!B268</f>
        <v>3</v>
      </c>
      <c r="C64" s="4">
        <f>[1]GS!C268</f>
        <v>107174.60999999999</v>
      </c>
      <c r="D64" s="3">
        <f>[1]GS!D268</f>
        <v>7.1744599557560296</v>
      </c>
      <c r="E64" s="3">
        <f>[1]GS!E268</f>
        <v>6.2626649096932541</v>
      </c>
      <c r="F64" s="4">
        <f>[1]GS!F268</f>
        <v>7142360.7632299997</v>
      </c>
      <c r="G64" s="3">
        <f>[1]GS!G268</f>
        <v>4.9342810452642327</v>
      </c>
      <c r="H64" s="3">
        <f>[1]GS!H268</f>
        <v>5.4245188006376246</v>
      </c>
    </row>
    <row r="65" spans="1:8" x14ac:dyDescent="0.25">
      <c r="A65" s="2">
        <f t="shared" si="5"/>
        <v>2023</v>
      </c>
      <c r="B65" s="1">
        <f>[1]GS!B269</f>
        <v>4</v>
      </c>
      <c r="C65" s="4">
        <f>[1]GS!C269</f>
        <v>139543.25</v>
      </c>
      <c r="D65" s="3">
        <f>[1]GS!D269</f>
        <v>4.2279765454421581</v>
      </c>
      <c r="E65" s="3">
        <f>[1]GS!E269</f>
        <v>6.2858353051880371</v>
      </c>
      <c r="F65" s="4">
        <f>[1]GS!F269</f>
        <v>9446477.0183099993</v>
      </c>
      <c r="G65" s="3">
        <f>[1]GS!G269</f>
        <v>4.3619254174585009</v>
      </c>
      <c r="H65" s="3">
        <f>[1]GS!H269</f>
        <v>5.5195291654111909</v>
      </c>
    </row>
    <row r="66" spans="1:8" x14ac:dyDescent="0.25">
      <c r="A66" s="2">
        <f t="shared" si="5"/>
        <v>2023</v>
      </c>
      <c r="B66" s="1">
        <f>[1]GS!B270</f>
        <v>5</v>
      </c>
      <c r="C66" s="4">
        <f>[1]GS!C270</f>
        <v>179378.21000000002</v>
      </c>
      <c r="D66" s="3">
        <f>[1]GS!D270</f>
        <v>6.9622454925500454</v>
      </c>
      <c r="E66" s="3">
        <f>[1]GS!E270</f>
        <v>6.3126507422283638</v>
      </c>
      <c r="F66" s="4">
        <f>[1]GS!F270</f>
        <v>12069308.32595</v>
      </c>
      <c r="G66" s="3">
        <f>[1]GS!G270</f>
        <v>5.0075276075520314</v>
      </c>
      <c r="H66" s="3">
        <f>[1]GS!H270</f>
        <v>5.6215035880916187</v>
      </c>
    </row>
    <row r="67" spans="1:8" x14ac:dyDescent="0.25">
      <c r="A67" s="2">
        <f t="shared" si="5"/>
        <v>2023</v>
      </c>
      <c r="B67" s="1">
        <f>[1]GS!B271</f>
        <v>6</v>
      </c>
      <c r="C67" s="4">
        <f>[1]GS!C271</f>
        <v>216993.02</v>
      </c>
      <c r="D67" s="3">
        <f>[1]GS!D271</f>
        <v>5.9992472345885339</v>
      </c>
      <c r="E67" s="3">
        <f>[1]GS!E271</f>
        <v>6.3433032007483394</v>
      </c>
      <c r="F67" s="4">
        <f>[1]GS!F271</f>
        <v>14579690.57408</v>
      </c>
      <c r="G67" s="3">
        <f>[1]GS!G271</f>
        <v>4.8298693765746359</v>
      </c>
      <c r="H67" s="3">
        <f>[1]GS!H271</f>
        <v>5.7301123353409507</v>
      </c>
    </row>
    <row r="68" spans="1:8" x14ac:dyDescent="0.25">
      <c r="A68" s="2">
        <f t="shared" si="5"/>
        <v>2023</v>
      </c>
      <c r="B68" s="1">
        <f>[1]GS!B272</f>
        <v>7</v>
      </c>
      <c r="C68" s="4">
        <f>[1]GS!C272</f>
        <v>254002.66</v>
      </c>
      <c r="D68" s="3">
        <f>[1]GS!D272</f>
        <v>6.0632776074078798</v>
      </c>
      <c r="E68" s="3">
        <f>[1]GS!E272</f>
        <v>6.378029771428622</v>
      </c>
      <c r="F68" s="4">
        <f>[1]GS!F272</f>
        <v>17018897.195799999</v>
      </c>
      <c r="G68" s="3">
        <f>[1]GS!G272</f>
        <v>5.0388097674507693</v>
      </c>
      <c r="H68" s="3">
        <f>[1]GS!H272</f>
        <v>5.8449830366003592</v>
      </c>
    </row>
    <row r="69" spans="1:8" x14ac:dyDescent="0.25">
      <c r="A69" s="2">
        <f t="shared" si="5"/>
        <v>2023</v>
      </c>
      <c r="B69" s="1">
        <f>[1]GS!B273</f>
        <v>8</v>
      </c>
      <c r="C69" s="4">
        <f>[1]GS!C273</f>
        <v>289467.43999999994</v>
      </c>
      <c r="D69" s="3">
        <f>[1]GS!D273</f>
        <v>4.8188718077071702</v>
      </c>
      <c r="E69" s="3">
        <f>[1]GS!E273</f>
        <v>6.4170436521744412</v>
      </c>
      <c r="F69" s="4">
        <f>[1]GS!F273</f>
        <v>19352970.957649995</v>
      </c>
      <c r="G69" s="3">
        <f>[1]GS!G273</f>
        <v>5.2366871729510045</v>
      </c>
      <c r="H69" s="3">
        <f>[1]GS!H273</f>
        <v>5.9656808044388798</v>
      </c>
    </row>
    <row r="70" spans="1:8" x14ac:dyDescent="0.25">
      <c r="A70" s="2">
        <f t="shared" si="5"/>
        <v>2023</v>
      </c>
      <c r="B70" s="1">
        <f>[1]GS!B274</f>
        <v>9</v>
      </c>
      <c r="C70" s="4">
        <f>[1]GS!C274</f>
        <v>325232.01999999996</v>
      </c>
      <c r="D70" s="3">
        <f>[1]GS!D274</f>
        <v>4.7945555501781367</v>
      </c>
      <c r="E70" s="3">
        <f>[1]GS!E274</f>
        <v>6.4605361831018575</v>
      </c>
      <c r="F70" s="4">
        <f>[1]GS!F274</f>
        <v>21748425.998670001</v>
      </c>
      <c r="G70" s="3">
        <f>[1]GS!G274</f>
        <v>5.2592316449620036</v>
      </c>
      <c r="H70" s="3">
        <f>[1]GS!H274</f>
        <v>6.091714767170747</v>
      </c>
    </row>
    <row r="71" spans="1:8" x14ac:dyDescent="0.25">
      <c r="A71" s="2">
        <f t="shared" si="5"/>
        <v>2023</v>
      </c>
      <c r="B71" s="1">
        <f>[1]GS!B275</f>
        <v>10</v>
      </c>
      <c r="C71" s="4">
        <f>[1]GS!C275</f>
        <v>363850.88</v>
      </c>
      <c r="D71" s="3">
        <f>[1]GS!D275</f>
        <v>5.3290767964209174</v>
      </c>
      <c r="E71" s="3">
        <f>[1]GS!E275</f>
        <v>6.5085877201710671</v>
      </c>
      <c r="F71" s="4">
        <f>[1]GS!F275</f>
        <v>24315694.63803</v>
      </c>
      <c r="G71" s="3">
        <f>[1]GS!G275</f>
        <v>5.7414409656552756</v>
      </c>
      <c r="H71" s="3">
        <f>[1]GS!H275</f>
        <v>6.2225434285524521</v>
      </c>
    </row>
    <row r="72" spans="1:8" x14ac:dyDescent="0.25">
      <c r="A72" s="2">
        <f t="shared" si="5"/>
        <v>2023</v>
      </c>
      <c r="B72" s="1">
        <f>[1]GS!B276</f>
        <v>11</v>
      </c>
      <c r="C72" s="4">
        <f>[1]GS!C276</f>
        <v>401761.56</v>
      </c>
      <c r="D72" s="3">
        <f>[1]GS!D276</f>
        <v>5.2874973547850646</v>
      </c>
      <c r="E72" s="3">
        <f>[1]GS!E276</f>
        <v>6.5611629262427575</v>
      </c>
      <c r="F72" s="4">
        <f>[1]GS!F276</f>
        <v>27042344.060800001</v>
      </c>
      <c r="G72" s="3">
        <f>[1]GS!G276</f>
        <v>5.7259678530009239</v>
      </c>
      <c r="H72" s="3">
        <f>[1]GS!H276</f>
        <v>6.3575674810125564</v>
      </c>
    </row>
    <row r="73" spans="1:8" x14ac:dyDescent="0.25">
      <c r="A73" s="2">
        <f t="shared" si="5"/>
        <v>2023</v>
      </c>
      <c r="B73" s="1">
        <f>[1]GS!B277</f>
        <v>12</v>
      </c>
      <c r="C73" s="4">
        <f>[1]GS!C277</f>
        <v>442144.19000000006</v>
      </c>
      <c r="D73" s="3">
        <f>[1]GS!D277</f>
        <v>5.8926140182539832</v>
      </c>
      <c r="E73" s="3">
        <f>[1]GS!E277</f>
        <v>6.6181445536967995</v>
      </c>
      <c r="F73" s="4">
        <f>[1]GS!F277</f>
        <v>29687598.786309998</v>
      </c>
      <c r="G73" s="3">
        <f>[1]GS!G277</f>
        <v>5.0581815041392364</v>
      </c>
      <c r="H73" s="3">
        <f>[1]GS!H277</f>
        <v>6.4961542070863629</v>
      </c>
    </row>
    <row r="74" spans="1:8" x14ac:dyDescent="0.25">
      <c r="A74" s="2">
        <f>[1]GS!A278</f>
        <v>2024</v>
      </c>
      <c r="B74" s="1">
        <f>[1]GS!B278</f>
        <v>1</v>
      </c>
      <c r="C74" s="4">
        <f>[1]GS!C278</f>
        <v>37645.129999999997</v>
      </c>
      <c r="D74" s="3">
        <f>[1]GS!D278</f>
        <v>0.26984467749948671</v>
      </c>
      <c r="E74" s="3">
        <f>[1]GS!E278</f>
        <v>6.6793269059150457</v>
      </c>
      <c r="F74" s="4">
        <f>[1]GS!F278</f>
        <v>2427536.9602100002</v>
      </c>
      <c r="G74" s="3">
        <f>[1]GS!G278</f>
        <v>7.7229872054419779</v>
      </c>
      <c r="H74" s="3">
        <f>[1]GS!H278</f>
        <v>6.6376270282238963</v>
      </c>
    </row>
    <row r="75" spans="1:8" x14ac:dyDescent="0.25">
      <c r="A75" s="2">
        <f>A74</f>
        <v>2024</v>
      </c>
      <c r="B75" s="1">
        <f>[1]GS!B279</f>
        <v>2</v>
      </c>
      <c r="C75" s="4">
        <f>[1]GS!C279</f>
        <v>76373.919999999998</v>
      </c>
      <c r="D75" s="3">
        <f>[1]GS!D279</f>
        <v>8.1247846322034523</v>
      </c>
      <c r="E75" s="3">
        <f>[1]GS!E279</f>
        <v>6.7444539022143877</v>
      </c>
      <c r="F75" s="4">
        <f>[1]GS!F279</f>
        <v>5073138.2587899994</v>
      </c>
      <c r="G75" s="3">
        <f>[1]GS!G279</f>
        <v>11.334124407426938</v>
      </c>
      <c r="H75" s="3">
        <f>[1]GS!H279</f>
        <v>6.7812095066596996</v>
      </c>
    </row>
    <row r="76" spans="1:8" x14ac:dyDescent="0.25">
      <c r="A76" s="2">
        <f t="shared" ref="A76:A85" si="6">A75</f>
        <v>2024</v>
      </c>
      <c r="B76" s="1">
        <f>[1]GS!B280</f>
        <v>3</v>
      </c>
      <c r="C76" s="4">
        <f>[1]GS!C280</f>
        <v>111811.45000000001</v>
      </c>
      <c r="D76" s="3">
        <f>[1]GS!D280</f>
        <v>4.3264351510120092</v>
      </c>
      <c r="E76" s="3">
        <f>[1]GS!E280</f>
        <v>6.8128243589791868</v>
      </c>
      <c r="F76" s="4">
        <f>[1]GS!F280</f>
        <v>7580823.3049199991</v>
      </c>
      <c r="G76" s="3">
        <f>[1]GS!G280</f>
        <v>6.1389021952975797</v>
      </c>
      <c r="H76" s="3">
        <f>[1]GS!H280</f>
        <v>6.9262005768628425</v>
      </c>
    </row>
    <row r="77" spans="1:8" x14ac:dyDescent="0.25">
      <c r="A77" s="2">
        <f t="shared" si="6"/>
        <v>2024</v>
      </c>
      <c r="B77" s="1">
        <f>[1]GS!B281</f>
        <v>4</v>
      </c>
      <c r="C77" s="4">
        <f>[1]GS!C281</f>
        <v>154569.80000000002</v>
      </c>
      <c r="D77" s="3">
        <f>[1]GS!D281</f>
        <v>10.768381845771845</v>
      </c>
      <c r="E77" s="3">
        <f>[1]GS!E281</f>
        <v>6.883832948894498</v>
      </c>
      <c r="F77" s="4">
        <f>[1]GS!F281</f>
        <v>10331703.792819999</v>
      </c>
      <c r="G77" s="3">
        <f>[1]GS!G281</f>
        <v>9.3709726154435735</v>
      </c>
      <c r="H77" s="3">
        <f>[1]GS!H281</f>
        <v>7.0722153479482817</v>
      </c>
    </row>
    <row r="78" spans="1:8" x14ac:dyDescent="0.25">
      <c r="A78" s="2">
        <f t="shared" si="6"/>
        <v>2024</v>
      </c>
      <c r="B78" s="1">
        <f>[1]GS!B282</f>
        <v>5</v>
      </c>
      <c r="C78" s="4">
        <f>[1]GS!C282</f>
        <v>194242.59999999998</v>
      </c>
      <c r="D78" s="3">
        <f>[1]GS!D282</f>
        <v>8.2866196512942913</v>
      </c>
      <c r="E78" s="3">
        <f>[1]GS!E282</f>
        <v>6.956701678728157</v>
      </c>
      <c r="F78" s="4">
        <f>[1]GS!F282</f>
        <v>13131159.181729998</v>
      </c>
      <c r="G78" s="3">
        <f>[1]GS!G282</f>
        <v>8.7979429069430015</v>
      </c>
      <c r="H78" s="3">
        <f>[1]GS!H282</f>
        <v>7.218814255532255</v>
      </c>
    </row>
    <row r="79" spans="1:8" x14ac:dyDescent="0.25">
      <c r="A79" s="2">
        <f t="shared" si="6"/>
        <v>2024</v>
      </c>
      <c r="B79" s="1">
        <f>[1]GS!B283</f>
        <v>6</v>
      </c>
      <c r="C79" s="4">
        <f>[1]GS!C283</f>
        <v>233718.79</v>
      </c>
      <c r="D79" s="3">
        <f>[1]GS!D283</f>
        <v>7.7079760445750933</v>
      </c>
      <c r="E79" s="3">
        <f>[1]GS!E283</f>
        <v>7.0309223155880591</v>
      </c>
      <c r="F79" s="4">
        <f>[1]GS!F283</f>
        <v>15723725.31363</v>
      </c>
      <c r="G79" s="3">
        <f>[1]GS!G283</f>
        <v>7.8467696809964016</v>
      </c>
      <c r="H79" s="3">
        <f>[1]GS!H283</f>
        <v>7.3657173711523525</v>
      </c>
    </row>
    <row r="80" spans="1:8" x14ac:dyDescent="0.25">
      <c r="A80" s="2">
        <f t="shared" si="6"/>
        <v>2024</v>
      </c>
      <c r="B80" s="1">
        <f>[1]GS!B284</f>
        <v>7</v>
      </c>
      <c r="C80" s="4">
        <f>[1]GS!C284</f>
        <v>276666.2</v>
      </c>
      <c r="D80" s="3">
        <f>[1]GS!D284</f>
        <v>8.9225601023233523</v>
      </c>
      <c r="E80" s="3">
        <f>[1]GS!E284</f>
        <v>7.1060789819968608</v>
      </c>
      <c r="F80" s="4">
        <f>[1]GS!F284</f>
        <v>18548454.531849999</v>
      </c>
      <c r="G80" s="3">
        <f>[1]GS!G284</f>
        <v>8.9874056964599944</v>
      </c>
      <c r="H80" s="3">
        <f>[1]GS!H284</f>
        <v>7.5127544280580674</v>
      </c>
    </row>
    <row r="81" spans="1:8" x14ac:dyDescent="0.25">
      <c r="A81" s="2">
        <f t="shared" si="6"/>
        <v>2024</v>
      </c>
      <c r="B81" s="1">
        <f>[1]GS!B285</f>
        <v>8</v>
      </c>
      <c r="C81" s="4">
        <f>[1]GS!C285</f>
        <v>314378.46999999997</v>
      </c>
      <c r="D81" s="3">
        <f>[1]GS!D285</f>
        <v>8.605814180689908</v>
      </c>
      <c r="E81" s="3">
        <f>[1]GS!E285</f>
        <v>7.1818028180972888</v>
      </c>
      <c r="F81" s="4">
        <f>[1]GS!F285</f>
        <v>20952533.559809998</v>
      </c>
      <c r="G81" s="3">
        <f>[1]GS!G285</f>
        <v>8.2652043743584258</v>
      </c>
      <c r="H81" s="3">
        <f>[1]GS!H285</f>
        <v>7.6597885659092997</v>
      </c>
    </row>
    <row r="82" spans="1:8" x14ac:dyDescent="0.25">
      <c r="A82" s="2">
        <f t="shared" si="6"/>
        <v>2024</v>
      </c>
      <c r="B82" s="1">
        <f>[1]GS!B286</f>
        <v>9</v>
      </c>
      <c r="C82" s="4">
        <f>[1]GS!C286</f>
        <v>350826.33</v>
      </c>
      <c r="D82" s="3">
        <f>[1]GS!D286</f>
        <v>7.8695541724336016</v>
      </c>
      <c r="E82" s="3">
        <f>[1]GS!E286</f>
        <v>7.2578511085543136</v>
      </c>
      <c r="F82" s="4">
        <f>[1]GS!F286</f>
        <v>23424444.989999998</v>
      </c>
      <c r="G82" s="3">
        <f>[1]GS!G286</f>
        <v>7.706392138136775</v>
      </c>
      <c r="H82" s="3">
        <f>[1]GS!H286</f>
        <v>7.8067853307040327</v>
      </c>
    </row>
    <row r="83" spans="1:8" x14ac:dyDescent="0.25">
      <c r="A83" s="2">
        <f t="shared" si="6"/>
        <v>2024</v>
      </c>
      <c r="B83" s="1">
        <f>[1]GS!B287</f>
        <v>10</v>
      </c>
      <c r="C83" s="4">
        <f>[1]GS!C287</f>
        <v>391692.02</v>
      </c>
      <c r="D83" s="3">
        <f>[1]GS!D287</f>
        <v>7.6517995504092218</v>
      </c>
      <c r="E83" s="3">
        <f>[1]GS!E287</f>
        <v>7.334080027710864</v>
      </c>
      <c r="F83" s="4">
        <f>[1]GS!F287</f>
        <v>26349672.384780001</v>
      </c>
      <c r="G83" s="3">
        <f>[1]GS!G287</f>
        <v>8.3648761716592634</v>
      </c>
      <c r="H83" s="3">
        <f>[1]GS!H287</f>
        <v>7.9537523112047257</v>
      </c>
    </row>
    <row r="84" spans="1:8" x14ac:dyDescent="0.25">
      <c r="A84" s="2">
        <f t="shared" si="6"/>
        <v>2024</v>
      </c>
      <c r="B84" s="1">
        <f>[1]GS!B288</f>
        <v>11</v>
      </c>
      <c r="C84" s="4">
        <f>[1]GS!C288</f>
        <v>436120.43</v>
      </c>
      <c r="D84" s="3">
        <f>[1]GS!D288</f>
        <v>8.5520551045251914</v>
      </c>
      <c r="E84" s="3">
        <f>[1]GS!E288</f>
        <v>7.410388229289306</v>
      </c>
      <c r="F84" s="4">
        <f>[1]GS!F288</f>
        <v>29119380.317970004</v>
      </c>
      <c r="G84" s="3">
        <f>[1]GS!G288</f>
        <v>7.680681277111745</v>
      </c>
      <c r="H84" s="3">
        <f>[1]GS!H288</f>
        <v>8.1006901244243554</v>
      </c>
    </row>
    <row r="85" spans="1:8" x14ac:dyDescent="0.25">
      <c r="B85" s="1"/>
      <c r="C85" s="4"/>
      <c r="D85" s="3"/>
      <c r="E85" s="3"/>
      <c r="F85" s="4"/>
      <c r="G85" s="3"/>
      <c r="H85" s="3"/>
    </row>
    <row r="86" spans="1:8" x14ac:dyDescent="0.25">
      <c r="B86" s="1"/>
      <c r="C86" s="4"/>
      <c r="D86" s="3"/>
      <c r="E86" s="3"/>
      <c r="F86" s="4"/>
      <c r="G86" s="3"/>
      <c r="H86" s="3"/>
    </row>
    <row r="87" spans="1:8" x14ac:dyDescent="0.25">
      <c r="B87" s="1"/>
      <c r="C87" s="4"/>
      <c r="D87" s="3"/>
      <c r="E87" s="3"/>
      <c r="F87" s="4"/>
      <c r="G87" s="3"/>
      <c r="H87" s="3"/>
    </row>
    <row r="88" spans="1:8" x14ac:dyDescent="0.25">
      <c r="B88" s="1"/>
      <c r="C88" s="4"/>
      <c r="D88" s="3"/>
      <c r="E88" s="3"/>
      <c r="F88" s="4"/>
      <c r="G88" s="3"/>
      <c r="H88" s="3"/>
    </row>
    <row r="89" spans="1:8" x14ac:dyDescent="0.25">
      <c r="B89" s="1"/>
      <c r="C89" s="4"/>
      <c r="D89" s="3"/>
      <c r="E89" s="3"/>
      <c r="F89" s="4"/>
      <c r="G89" s="3"/>
      <c r="H89" s="3"/>
    </row>
    <row r="90" spans="1:8" x14ac:dyDescent="0.25">
      <c r="B90" s="1"/>
      <c r="C90" s="4"/>
      <c r="D90" s="3"/>
      <c r="E90" s="3"/>
      <c r="F90" s="4"/>
      <c r="G90" s="3"/>
      <c r="H90" s="3"/>
    </row>
    <row r="91" spans="1:8" x14ac:dyDescent="0.25">
      <c r="B91" s="1"/>
      <c r="C91" s="4"/>
      <c r="D91" s="3"/>
      <c r="E91" s="3"/>
      <c r="F91" s="4"/>
      <c r="G91" s="3"/>
      <c r="H91" s="3"/>
    </row>
    <row r="92" spans="1:8" x14ac:dyDescent="0.25">
      <c r="B92" s="1"/>
      <c r="C92" s="4"/>
      <c r="D92" s="3"/>
      <c r="E92" s="3"/>
      <c r="F92" s="4"/>
      <c r="G92" s="3"/>
      <c r="H92" s="3"/>
    </row>
    <row r="93" spans="1:8" x14ac:dyDescent="0.25">
      <c r="B93" s="1"/>
      <c r="C93" s="4"/>
      <c r="D93" s="3"/>
      <c r="E93" s="3"/>
      <c r="F93" s="4"/>
      <c r="G93" s="3"/>
      <c r="H93" s="3"/>
    </row>
    <row r="94" spans="1:8" x14ac:dyDescent="0.25">
      <c r="B94" s="1"/>
      <c r="C94" s="4"/>
      <c r="D94" s="3"/>
      <c r="E94" s="3"/>
      <c r="F94" s="4"/>
      <c r="G94" s="3"/>
      <c r="H94" s="3"/>
    </row>
    <row r="95" spans="1:8" x14ac:dyDescent="0.25">
      <c r="B95" s="1"/>
      <c r="C95" s="4"/>
      <c r="D95" s="3"/>
      <c r="E95" s="3"/>
      <c r="F95" s="4"/>
      <c r="G95" s="3"/>
      <c r="H95" s="3"/>
    </row>
    <row r="96" spans="1:8" x14ac:dyDescent="0.25">
      <c r="B96" s="1"/>
      <c r="C96" s="4"/>
      <c r="D96" s="3"/>
      <c r="E96" s="3"/>
      <c r="F96" s="4"/>
      <c r="G96" s="3"/>
      <c r="H96" s="3"/>
    </row>
    <row r="97" spans="2:8" ht="11.4" customHeight="1" x14ac:dyDescent="0.25">
      <c r="B97" s="1"/>
      <c r="C97" s="4"/>
      <c r="D97" s="3"/>
      <c r="E97" s="3"/>
      <c r="F97" s="4"/>
      <c r="G97" s="3"/>
      <c r="H97" s="3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[1]CEMENTO!A1</f>
        <v>Año</v>
      </c>
      <c r="B1" s="1" t="str">
        <f>[1]CEMENTO!B1</f>
        <v>Mes</v>
      </c>
      <c r="C1" s="2" t="str">
        <f>[1]CEMENTO!C1</f>
        <v>Consumo de cemento Zona Oeste</v>
      </c>
      <c r="D1" s="2" t="str">
        <f>[1]CEMENTO!D1</f>
        <v>Consumo de cemento Zona Oeste. Var interanual</v>
      </c>
      <c r="E1" s="2" t="str">
        <f>[1]CEMENTO!E1</f>
        <v>Consumo de cemento Zona Oeste. Tendencia</v>
      </c>
      <c r="F1" s="2" t="str">
        <f>[1]CEMENTO!F1</f>
        <v>Consumo de cemento España</v>
      </c>
      <c r="G1" s="2" t="str">
        <f>[1]CEMENTO!G1</f>
        <v>Consumo de cemento España. Var interanual</v>
      </c>
      <c r="H1" s="2" t="str">
        <f>[1]CEMENTO!H1</f>
        <v>Consumo de cemento España. Tendencia</v>
      </c>
    </row>
    <row r="2" spans="1:8" x14ac:dyDescent="0.25">
      <c r="A2" s="2">
        <f>[1]CEMENTO!A206</f>
        <v>2018</v>
      </c>
      <c r="B2" s="2">
        <f>[1]CEMENTO!B206</f>
        <v>1</v>
      </c>
      <c r="C2" s="4">
        <f>[1]CEMENTO!C206</f>
        <v>181909.26748000001</v>
      </c>
      <c r="D2" s="3">
        <f>[1]CEMENTO!D206</f>
        <v>30.185835987371679</v>
      </c>
      <c r="E2" s="3">
        <f>[1]CEMENTO!E206</f>
        <v>4.1433621981422659</v>
      </c>
      <c r="F2" s="4">
        <f>[1]CEMENTO!F206</f>
        <v>1008585</v>
      </c>
      <c r="G2" s="3">
        <f>[1]CEMENTO!G206</f>
        <v>20.728908934862169</v>
      </c>
      <c r="H2" s="3">
        <f>[1]CEMENTO!H206</f>
        <v>8.4599218405913774</v>
      </c>
    </row>
    <row r="3" spans="1:8" x14ac:dyDescent="0.25">
      <c r="A3" s="2">
        <f>A2</f>
        <v>2018</v>
      </c>
      <c r="B3" s="2">
        <f>[1]CEMENTO!B207</f>
        <v>2</v>
      </c>
      <c r="C3" s="4">
        <f>[1]CEMENTO!C207</f>
        <v>175855.69600000003</v>
      </c>
      <c r="D3" s="3">
        <f>[1]CEMENTO!D207</f>
        <v>20.093499304617346</v>
      </c>
      <c r="E3" s="3">
        <f>[1]CEMENTO!E207</f>
        <v>4.2923096891249042</v>
      </c>
      <c r="F3" s="4">
        <f>[1]CEMENTO!F207</f>
        <v>992748</v>
      </c>
      <c r="G3" s="3">
        <f>[1]CEMENTO!G207</f>
        <v>7.5284703252235019</v>
      </c>
      <c r="H3" s="3">
        <f>[1]CEMENTO!H207</f>
        <v>8.473619244605759</v>
      </c>
    </row>
    <row r="4" spans="1:8" x14ac:dyDescent="0.25">
      <c r="A4" s="2">
        <f t="shared" ref="A4:A13" si="0">A3</f>
        <v>2018</v>
      </c>
      <c r="B4" s="2">
        <f>[1]CEMENTO!B208</f>
        <v>3</v>
      </c>
      <c r="C4" s="4">
        <f>[1]CEMENTO!C208</f>
        <v>177703.58094000001</v>
      </c>
      <c r="D4" s="3">
        <f>[1]CEMENTO!D208</f>
        <v>-3.2254551221393979</v>
      </c>
      <c r="E4" s="3">
        <f>[1]CEMENTO!E208</f>
        <v>4.4026651536973107</v>
      </c>
      <c r="F4" s="4">
        <f>[1]CEMENTO!F208</f>
        <v>981175</v>
      </c>
      <c r="G4" s="3">
        <f>[1]CEMENTO!G208</f>
        <v>-12.375608505819603</v>
      </c>
      <c r="H4" s="3">
        <f>[1]CEMENTO!H208</f>
        <v>8.4650609863701813</v>
      </c>
    </row>
    <row r="5" spans="1:8" x14ac:dyDescent="0.25">
      <c r="A5" s="2">
        <f t="shared" si="0"/>
        <v>2018</v>
      </c>
      <c r="B5" s="2">
        <f>[1]CEMENTO!B209</f>
        <v>4</v>
      </c>
      <c r="C5" s="4">
        <f>[1]CEMENTO!C209</f>
        <v>200864.91915999999</v>
      </c>
      <c r="D5" s="3">
        <f>[1]CEMENTO!D209</f>
        <v>21.026213505715052</v>
      </c>
      <c r="E5" s="3">
        <f>[1]CEMENTO!E209</f>
        <v>4.4750767813869023</v>
      </c>
      <c r="F5" s="4">
        <f>[1]CEMENTO!F209</f>
        <v>1093631</v>
      </c>
      <c r="G5" s="3">
        <f>[1]CEMENTO!G209</f>
        <v>19.153982763692625</v>
      </c>
      <c r="H5" s="3">
        <f>[1]CEMENTO!H209</f>
        <v>8.4350354835699264</v>
      </c>
    </row>
    <row r="6" spans="1:8" x14ac:dyDescent="0.25">
      <c r="A6" s="2">
        <f t="shared" si="0"/>
        <v>2018</v>
      </c>
      <c r="B6" s="2">
        <f>[1]CEMENTO!B210</f>
        <v>5</v>
      </c>
      <c r="C6" s="4">
        <f>[1]CEMENTO!C210</f>
        <v>230236.40516000002</v>
      </c>
      <c r="D6" s="3">
        <f>[1]CEMENTO!D210</f>
        <v>12.128926687970566</v>
      </c>
      <c r="E6" s="3">
        <f>[1]CEMENTO!E210</f>
        <v>4.5096630311463848</v>
      </c>
      <c r="F6" s="4">
        <f>[1]CEMENTO!F210</f>
        <v>1251351</v>
      </c>
      <c r="G6" s="3">
        <f>[1]CEMENTO!G210</f>
        <v>9.8620744148478536</v>
      </c>
      <c r="H6" s="3">
        <f>[1]CEMENTO!H210</f>
        <v>8.3828838851755414</v>
      </c>
    </row>
    <row r="7" spans="1:8" x14ac:dyDescent="0.25">
      <c r="A7" s="2">
        <f t="shared" si="0"/>
        <v>2018</v>
      </c>
      <c r="B7" s="2">
        <f>[1]CEMENTO!B211</f>
        <v>6</v>
      </c>
      <c r="C7" s="4">
        <f>[1]CEMENTO!C211</f>
        <v>229352.92300000004</v>
      </c>
      <c r="D7" s="3">
        <f>[1]CEMENTO!D211</f>
        <v>11.533231680373968</v>
      </c>
      <c r="E7" s="3">
        <f>[1]CEMENTO!E211</f>
        <v>4.5076917464232098</v>
      </c>
      <c r="F7" s="4">
        <f>[1]CEMENTO!F211</f>
        <v>1249711</v>
      </c>
      <c r="G7" s="3">
        <f>[1]CEMENTO!G211</f>
        <v>10.230912190918229</v>
      </c>
      <c r="H7" s="3">
        <f>[1]CEMENTO!H211</f>
        <v>8.3086917114964738</v>
      </c>
    </row>
    <row r="8" spans="1:8" x14ac:dyDescent="0.25">
      <c r="A8" s="2">
        <f t="shared" si="0"/>
        <v>2018</v>
      </c>
      <c r="B8" s="2">
        <f>[1]CEMENTO!B212</f>
        <v>7</v>
      </c>
      <c r="C8" s="4">
        <f>[1]CEMENTO!C212</f>
        <v>230310.26400000002</v>
      </c>
      <c r="D8" s="3">
        <f>[1]CEMENTO!D212</f>
        <v>9.8982739014478849</v>
      </c>
      <c r="E8" s="3">
        <f>[1]CEMENTO!E212</f>
        <v>4.4709598861965514</v>
      </c>
      <c r="F8" s="4">
        <f>[1]CEMENTO!F212</f>
        <v>1236481</v>
      </c>
      <c r="G8" s="3">
        <f>[1]CEMENTO!G212</f>
        <v>17.358282831638338</v>
      </c>
      <c r="H8" s="3">
        <f>[1]CEMENTO!H212</f>
        <v>8.2126472044067302</v>
      </c>
    </row>
    <row r="9" spans="1:8" x14ac:dyDescent="0.25">
      <c r="A9" s="2">
        <f t="shared" si="0"/>
        <v>2018</v>
      </c>
      <c r="B9" s="2">
        <f>[1]CEMENTO!B213</f>
        <v>8</v>
      </c>
      <c r="C9" s="4">
        <f>[1]CEMENTO!C213</f>
        <v>224144.179</v>
      </c>
      <c r="D9" s="3">
        <f>[1]CEMENTO!D213</f>
        <v>9.027694049653423</v>
      </c>
      <c r="E9" s="3">
        <f>[1]CEMENTO!E213</f>
        <v>4.4017522941632183</v>
      </c>
      <c r="F9" s="4">
        <f>[1]CEMENTO!F213</f>
        <v>1106769</v>
      </c>
      <c r="G9" s="3">
        <f>[1]CEMENTO!G213</f>
        <v>11.387328380410256</v>
      </c>
      <c r="H9" s="3">
        <f>[1]CEMENTO!H213</f>
        <v>8.0950720933136111</v>
      </c>
    </row>
    <row r="10" spans="1:8" x14ac:dyDescent="0.25">
      <c r="A10" s="2">
        <f t="shared" si="0"/>
        <v>2018</v>
      </c>
      <c r="B10" s="2">
        <f>[1]CEMENTO!B214</f>
        <v>9</v>
      </c>
      <c r="C10" s="4">
        <f>[1]CEMENTO!C214</f>
        <v>223875.3835</v>
      </c>
      <c r="D10" s="3">
        <f>[1]CEMENTO!D214</f>
        <v>0.49645727766394199</v>
      </c>
      <c r="E10" s="3">
        <f>[1]CEMENTO!E214</f>
        <v>4.3027307108266353</v>
      </c>
      <c r="F10" s="4">
        <f>[1]CEMENTO!F214</f>
        <v>1130262</v>
      </c>
      <c r="G10" s="3">
        <f>[1]CEMENTO!G214</f>
        <v>7.7957353303030441</v>
      </c>
      <c r="H10" s="3">
        <f>[1]CEMENTO!H214</f>
        <v>7.9569232212096415</v>
      </c>
    </row>
    <row r="11" spans="1:8" x14ac:dyDescent="0.25">
      <c r="A11" s="2">
        <f t="shared" si="0"/>
        <v>2018</v>
      </c>
      <c r="B11" s="2">
        <f>[1]CEMENTO!B215</f>
        <v>10</v>
      </c>
      <c r="C11" s="4">
        <f>[1]CEMENTO!C215</f>
        <v>254837.64561999997</v>
      </c>
      <c r="D11" s="3">
        <f>[1]CEMENTO!D215</f>
        <v>12.425715287364625</v>
      </c>
      <c r="E11" s="3">
        <f>[1]CEMENTO!E215</f>
        <v>4.1768781226454683</v>
      </c>
      <c r="F11" s="4">
        <f>[1]CEMENTO!F215</f>
        <v>1270502</v>
      </c>
      <c r="G11" s="3">
        <f>[1]CEMENTO!G215</f>
        <v>12.953491328688372</v>
      </c>
      <c r="H11" s="3">
        <f>[1]CEMENTO!H215</f>
        <v>7.7993860599961717</v>
      </c>
    </row>
    <row r="12" spans="1:8" x14ac:dyDescent="0.25">
      <c r="A12" s="2">
        <f t="shared" si="0"/>
        <v>2018</v>
      </c>
      <c r="B12" s="2">
        <f>[1]CEMENTO!B216</f>
        <v>11</v>
      </c>
      <c r="C12" s="4">
        <f>[1]CEMENTO!C216</f>
        <v>209149.25412</v>
      </c>
      <c r="D12" s="3">
        <f>[1]CEMENTO!D216</f>
        <v>-13.035135187403135</v>
      </c>
      <c r="E12" s="3">
        <f>[1]CEMENTO!E216</f>
        <v>4.0269131915344145</v>
      </c>
      <c r="F12" s="4">
        <f>[1]CEMENTO!F216</f>
        <v>1153494</v>
      </c>
      <c r="G12" s="3">
        <f>[1]CEMENTO!G216</f>
        <v>-4.5470907605902777</v>
      </c>
      <c r="H12" s="3">
        <f>[1]CEMENTO!H216</f>
        <v>7.6236348879710185</v>
      </c>
    </row>
    <row r="13" spans="1:8" x14ac:dyDescent="0.25">
      <c r="A13" s="2">
        <f t="shared" si="0"/>
        <v>2018</v>
      </c>
      <c r="B13" s="2">
        <f>[1]CEMENTO!B217</f>
        <v>12</v>
      </c>
      <c r="C13" s="4">
        <f>[1]CEMENTO!C217</f>
        <v>150874.285111</v>
      </c>
      <c r="D13" s="3">
        <f>[1]CEMENTO!D217</f>
        <v>5.4286528247186494</v>
      </c>
      <c r="E13" s="3">
        <f>[1]CEMENTO!E217</f>
        <v>3.8561274153223879</v>
      </c>
      <c r="F13" s="4">
        <f>[1]CEMENTO!F217</f>
        <v>986374</v>
      </c>
      <c r="G13" s="3">
        <f>[1]CEMENTO!G217</f>
        <v>10.205075779159479</v>
      </c>
      <c r="H13" s="3">
        <f>[1]CEMENTO!H217</f>
        <v>7.4312019074089894</v>
      </c>
    </row>
    <row r="14" spans="1:8" x14ac:dyDescent="0.25">
      <c r="A14" s="2">
        <f>[1]CEMENTO!A218</f>
        <v>2019</v>
      </c>
      <c r="B14" s="2">
        <f>[1]CEMENTO!B218</f>
        <v>1</v>
      </c>
      <c r="C14" s="4">
        <f>[1]CEMENTO!C218</f>
        <v>169947.49400000001</v>
      </c>
      <c r="D14" s="3">
        <f>[1]CEMENTO!D218</f>
        <v>-6.5756811874992271</v>
      </c>
      <c r="E14" s="3">
        <f>[1]CEMENTO!E218</f>
        <v>3.6666274273675419</v>
      </c>
      <c r="F14" s="4">
        <f>[1]CEMENTO!F218</f>
        <v>1141910</v>
      </c>
      <c r="G14" s="3">
        <f>[1]CEMENTO!G218</f>
        <v>13.219014758299984</v>
      </c>
      <c r="H14" s="3">
        <f>[1]CEMENTO!H218</f>
        <v>7.2227741313037415</v>
      </c>
    </row>
    <row r="15" spans="1:8" x14ac:dyDescent="0.25">
      <c r="A15" s="2">
        <f>A14</f>
        <v>2019</v>
      </c>
      <c r="B15" s="2">
        <f>[1]CEMENTO!B219</f>
        <v>2</v>
      </c>
      <c r="C15" s="4">
        <f>[1]CEMENTO!C219</f>
        <v>207934.88287</v>
      </c>
      <c r="D15" s="3">
        <f>[1]CEMENTO!D219</f>
        <v>18.241767312444622</v>
      </c>
      <c r="E15" s="3">
        <f>[1]CEMENTO!E219</f>
        <v>3.4606290641814601</v>
      </c>
      <c r="F15" s="4">
        <f>[1]CEMENTO!F219</f>
        <v>1170139</v>
      </c>
      <c r="G15" s="3">
        <f>[1]CEMENTO!G219</f>
        <v>17.868683694149979</v>
      </c>
      <c r="H15" s="3">
        <f>[1]CEMENTO!H219</f>
        <v>6.9992312027789128</v>
      </c>
    </row>
    <row r="16" spans="1:8" x14ac:dyDescent="0.25">
      <c r="A16" s="2">
        <f t="shared" ref="A16:A25" si="1">A15</f>
        <v>2019</v>
      </c>
      <c r="B16" s="2">
        <f>[1]CEMENTO!B220</f>
        <v>3</v>
      </c>
      <c r="C16" s="4">
        <f>[1]CEMENTO!C220</f>
        <v>238027.44600000003</v>
      </c>
      <c r="D16" s="3">
        <f>[1]CEMENTO!D220</f>
        <v>33.946341846857784</v>
      </c>
      <c r="E16" s="3">
        <f>[1]CEMENTO!E220</f>
        <v>3.2396368908441389</v>
      </c>
      <c r="F16" s="4">
        <f>[1]CEMENTO!F220</f>
        <v>1290084</v>
      </c>
      <c r="G16" s="3">
        <f>[1]CEMENTO!G220</f>
        <v>31.483578362677413</v>
      </c>
      <c r="H16" s="3">
        <f>[1]CEMENTO!H220</f>
        <v>6.7618691705572385</v>
      </c>
    </row>
    <row r="17" spans="1:8" x14ac:dyDescent="0.25">
      <c r="A17" s="2">
        <f t="shared" si="1"/>
        <v>2019</v>
      </c>
      <c r="B17" s="2">
        <f>[1]CEMENTO!B221</f>
        <v>4</v>
      </c>
      <c r="C17" s="4">
        <f>[1]CEMENTO!C221</f>
        <v>217294.18867</v>
      </c>
      <c r="D17" s="3">
        <f>[1]CEMENTO!D221</f>
        <v>8.1792627496657175</v>
      </c>
      <c r="E17" s="3">
        <f>[1]CEMENTO!E221</f>
        <v>3.0061819403694816</v>
      </c>
      <c r="F17" s="4">
        <f>[1]CEMENTO!F221</f>
        <v>1205616</v>
      </c>
      <c r="G17" s="3">
        <f>[1]CEMENTO!G221</f>
        <v>10.239742655429485</v>
      </c>
      <c r="H17" s="3">
        <f>[1]CEMENTO!H221</f>
        <v>6.5127389064511307</v>
      </c>
    </row>
    <row r="18" spans="1:8" x14ac:dyDescent="0.25">
      <c r="A18" s="2">
        <f t="shared" si="1"/>
        <v>2019</v>
      </c>
      <c r="B18" s="2">
        <f>[1]CEMENTO!B222</f>
        <v>5</v>
      </c>
      <c r="C18" s="4">
        <f>[1]CEMENTO!C222</f>
        <v>256713.48300000001</v>
      </c>
      <c r="D18" s="3">
        <f>[1]CEMENTO!D222</f>
        <v>11.499952764464005</v>
      </c>
      <c r="E18" s="3">
        <f>[1]CEMENTO!E222</f>
        <v>2.7649276558377816</v>
      </c>
      <c r="F18" s="4">
        <f>[1]CEMENTO!F222</f>
        <v>1384395</v>
      </c>
      <c r="G18" s="3">
        <f>[1]CEMENTO!G222</f>
        <v>10.632028903161462</v>
      </c>
      <c r="H18" s="3">
        <f>[1]CEMENTO!H222</f>
        <v>6.2556080676335659</v>
      </c>
    </row>
    <row r="19" spans="1:8" x14ac:dyDescent="0.25">
      <c r="A19" s="2">
        <f t="shared" si="1"/>
        <v>2019</v>
      </c>
      <c r="B19" s="2">
        <f>[1]CEMENTO!B223</f>
        <v>6</v>
      </c>
      <c r="C19" s="4">
        <f>[1]CEMENTO!C223</f>
        <v>223942.86151999998</v>
      </c>
      <c r="D19" s="3">
        <f>[1]CEMENTO!D223</f>
        <v>-2.3588369440576407</v>
      </c>
      <c r="E19" s="3">
        <f>[1]CEMENTO!E223</f>
        <v>2.5208967220521998</v>
      </c>
      <c r="F19" s="4">
        <f>[1]CEMENTO!F223</f>
        <v>1278193</v>
      </c>
      <c r="G19" s="3">
        <f>[1]CEMENTO!G223</f>
        <v>2.2790869248970447</v>
      </c>
      <c r="H19" s="3">
        <f>[1]CEMENTO!H223</f>
        <v>5.9945031309823094</v>
      </c>
    </row>
    <row r="20" spans="1:8" x14ac:dyDescent="0.25">
      <c r="A20" s="2">
        <f t="shared" si="1"/>
        <v>2019</v>
      </c>
      <c r="B20" s="2">
        <f>[1]CEMENTO!B224</f>
        <v>7</v>
      </c>
      <c r="C20" s="4">
        <f>[1]CEMENTO!C224</f>
        <v>244751.36783999999</v>
      </c>
      <c r="D20" s="3">
        <f>[1]CEMENTO!D224</f>
        <v>6.2702823526788132</v>
      </c>
      <c r="E20" s="3">
        <f>[1]CEMENTO!E224</f>
        <v>2.2797184227817748</v>
      </c>
      <c r="F20" s="4">
        <f>[1]CEMENTO!F224</f>
        <v>1372363</v>
      </c>
      <c r="G20" s="3">
        <f>[1]CEMENTO!G224</f>
        <v>10.989412696191847</v>
      </c>
      <c r="H20" s="3">
        <f>[1]CEMENTO!H224</f>
        <v>5.7337544914887042</v>
      </c>
    </row>
    <row r="21" spans="1:8" x14ac:dyDescent="0.25">
      <c r="A21" s="2">
        <f t="shared" si="1"/>
        <v>2019</v>
      </c>
      <c r="B21" s="2">
        <f>[1]CEMENTO!B225</f>
        <v>8</v>
      </c>
      <c r="C21" s="4">
        <f>[1]CEMENTO!C225</f>
        <v>209669.52799999999</v>
      </c>
      <c r="D21" s="3">
        <f>[1]CEMENTO!D225</f>
        <v>-6.4577412023713592</v>
      </c>
      <c r="E21" s="3">
        <f>[1]CEMENTO!E225</f>
        <v>2.0466831714020648</v>
      </c>
      <c r="F21" s="4">
        <f>[1]CEMENTO!F225</f>
        <v>1160941</v>
      </c>
      <c r="G21" s="3">
        <f>[1]CEMENTO!G225</f>
        <v>4.8946076371853664</v>
      </c>
      <c r="H21" s="3">
        <f>[1]CEMENTO!H225</f>
        <v>5.4774345291297806</v>
      </c>
    </row>
    <row r="22" spans="1:8" x14ac:dyDescent="0.25">
      <c r="A22" s="2">
        <f t="shared" si="1"/>
        <v>2019</v>
      </c>
      <c r="B22" s="2">
        <f>[1]CEMENTO!B226</f>
        <v>9</v>
      </c>
      <c r="C22" s="4">
        <f>[1]CEMENTO!C226</f>
        <v>229420.61705000003</v>
      </c>
      <c r="D22" s="3">
        <f>[1]CEMENTO!D226</f>
        <v>2.4769286659870993</v>
      </c>
      <c r="E22" s="3">
        <f>[1]CEMENTO!E226</f>
        <v>1.8273585037837605</v>
      </c>
      <c r="F22" s="4">
        <f>[1]CEMENTO!F226</f>
        <v>1221179</v>
      </c>
      <c r="G22" s="3">
        <f>[1]CEMENTO!G226</f>
        <v>8.0438871695235328</v>
      </c>
      <c r="H22" s="3">
        <f>[1]CEMENTO!H226</f>
        <v>5.2299806001467832</v>
      </c>
    </row>
    <row r="23" spans="1:8" x14ac:dyDescent="0.25">
      <c r="A23" s="2">
        <f t="shared" si="1"/>
        <v>2019</v>
      </c>
      <c r="B23" s="2">
        <f>[1]CEMENTO!B227</f>
        <v>10</v>
      </c>
      <c r="C23" s="4">
        <f>[1]CEMENTO!C227</f>
        <v>248059.52299999999</v>
      </c>
      <c r="D23" s="3">
        <f>[1]CEMENTO!D227</f>
        <v>-2.6597807413851093</v>
      </c>
      <c r="E23" s="3">
        <f>[1]CEMENTO!E227</f>
        <v>1.6267213707715966</v>
      </c>
      <c r="F23" s="4">
        <f>[1]CEMENTO!F227</f>
        <v>1389153</v>
      </c>
      <c r="G23" s="3">
        <f>[1]CEMENTO!G227</f>
        <v>9.33890698322395</v>
      </c>
      <c r="H23" s="3">
        <f>[1]CEMENTO!H227</f>
        <v>4.9957895866912398</v>
      </c>
    </row>
    <row r="24" spans="1:8" x14ac:dyDescent="0.25">
      <c r="A24" s="2">
        <f t="shared" si="1"/>
        <v>2019</v>
      </c>
      <c r="B24" s="2">
        <f>[1]CEMENTO!B228</f>
        <v>11</v>
      </c>
      <c r="C24" s="4">
        <f>[1]CEMENTO!C228</f>
        <v>180019.22632999998</v>
      </c>
      <c r="D24" s="3">
        <f>[1]CEMENTO!D228</f>
        <v>-13.927865969479658</v>
      </c>
      <c r="E24" s="3">
        <f>[1]CEMENTO!E228</f>
        <v>1.4497938322493491</v>
      </c>
      <c r="F24" s="4">
        <f>[1]CEMENTO!F228</f>
        <v>1159764</v>
      </c>
      <c r="G24" s="3">
        <f>[1]CEMENTO!G228</f>
        <v>0.54356589631154861</v>
      </c>
      <c r="H24" s="3">
        <f>[1]CEMENTO!H228</f>
        <v>4.7794537810931077</v>
      </c>
    </row>
    <row r="25" spans="1:8" x14ac:dyDescent="0.25">
      <c r="A25" s="2">
        <f t="shared" si="1"/>
        <v>2019</v>
      </c>
      <c r="B25" s="2">
        <f>[1]CEMENTO!B229</f>
        <v>12</v>
      </c>
      <c r="C25" s="4">
        <f>[1]CEMENTO!C229</f>
        <v>127569.40978</v>
      </c>
      <c r="D25" s="3">
        <f>[1]CEMENTO!D229</f>
        <v>-15.446552282818992</v>
      </c>
      <c r="E25" s="3">
        <f>[1]CEMENTO!E229</f>
        <v>1.3013002743430058</v>
      </c>
      <c r="F25" s="4">
        <f>[1]CEMENTO!F229</f>
        <v>947134</v>
      </c>
      <c r="G25" s="3">
        <f>[1]CEMENTO!G229</f>
        <v>-3.9782070492531241</v>
      </c>
      <c r="H25" s="3">
        <f>[1]CEMENTO!H229</f>
        <v>4.5858670810571036</v>
      </c>
    </row>
    <row r="26" spans="1:8" x14ac:dyDescent="0.25">
      <c r="A26" s="2">
        <f>[1]CEMENTO!A230</f>
        <v>2020</v>
      </c>
      <c r="B26" s="2">
        <f>[1]CEMENTO!B230</f>
        <v>1</v>
      </c>
      <c r="C26" s="4">
        <f>[1]CEMENTO!C230</f>
        <v>155914.82118</v>
      </c>
      <c r="D26" s="3">
        <f>[1]CEMENTO!D230</f>
        <v>-8.2570636905066728</v>
      </c>
      <c r="E26" s="3">
        <f>[1]CEMENTO!E230</f>
        <v>1.184897190136768</v>
      </c>
      <c r="F26" s="4">
        <f>[1]CEMENTO!F230</f>
        <v>1037548</v>
      </c>
      <c r="G26" s="3">
        <f>[1]CEMENTO!G230</f>
        <v>-9.1392491527353297</v>
      </c>
      <c r="H26" s="3">
        <f>[1]CEMENTO!H230</f>
        <v>4.4196292254070562</v>
      </c>
    </row>
    <row r="27" spans="1:8" x14ac:dyDescent="0.25">
      <c r="A27" s="2">
        <f>A26</f>
        <v>2020</v>
      </c>
      <c r="B27" s="2">
        <f>[1]CEMENTO!B231</f>
        <v>2</v>
      </c>
      <c r="C27" s="4">
        <f>[1]CEMENTO!C231</f>
        <v>179520.63338000001</v>
      </c>
      <c r="D27" s="3">
        <f>[1]CEMENTO!D231</f>
        <v>-13.664974869928127</v>
      </c>
      <c r="E27" s="3">
        <f>[1]CEMENTO!E231</f>
        <v>1.1030780273983669</v>
      </c>
      <c r="F27" s="4">
        <f>[1]CEMENTO!F231</f>
        <v>1155973</v>
      </c>
      <c r="G27" s="3">
        <f>[1]CEMENTO!G231</f>
        <v>-1.2106254043323106</v>
      </c>
      <c r="H27" s="3">
        <f>[1]CEMENTO!H231</f>
        <v>4.2847452255966321</v>
      </c>
    </row>
    <row r="28" spans="1:8" x14ac:dyDescent="0.25">
      <c r="A28" s="2">
        <f t="shared" ref="A28:A37" si="2">A27</f>
        <v>2020</v>
      </c>
      <c r="B28" s="2">
        <f>[1]CEMENTO!B232</f>
        <v>3</v>
      </c>
      <c r="C28" s="4">
        <f>[1]CEMENTO!C232</f>
        <v>171565.35508000001</v>
      </c>
      <c r="D28" s="3">
        <f>[1]CEMENTO!D232</f>
        <v>-27.922028336177675</v>
      </c>
      <c r="E28" s="3">
        <f>[1]CEMENTO!E232</f>
        <v>1.0576805421677113</v>
      </c>
      <c r="F28" s="4">
        <f>[1]CEMENTO!F232</f>
        <v>942304</v>
      </c>
      <c r="G28" s="3">
        <f>[1]CEMENTO!G232</f>
        <v>-26.957934522093129</v>
      </c>
      <c r="H28" s="3">
        <f>[1]CEMENTO!H232</f>
        <v>4.1842785043032391</v>
      </c>
    </row>
    <row r="29" spans="1:8" x14ac:dyDescent="0.25">
      <c r="A29" s="2">
        <f t="shared" si="2"/>
        <v>2020</v>
      </c>
      <c r="B29" s="2">
        <f>[1]CEMENTO!B233</f>
        <v>4</v>
      </c>
      <c r="C29" s="4">
        <f>[1]CEMENTO!C233</f>
        <v>124079.162</v>
      </c>
      <c r="D29" s="3">
        <f>[1]CEMENTO!D233</f>
        <v>-42.898076216646388</v>
      </c>
      <c r="E29" s="3">
        <f>[1]CEMENTO!E233</f>
        <v>1.0495169312557295</v>
      </c>
      <c r="F29" s="4">
        <f>[1]CEMENTO!F233</f>
        <v>606234</v>
      </c>
      <c r="G29" s="3">
        <f>[1]CEMENTO!G233</f>
        <v>-49.715829915993147</v>
      </c>
      <c r="H29" s="3">
        <f>[1]CEMENTO!H233</f>
        <v>4.120910861243873</v>
      </c>
    </row>
    <row r="30" spans="1:8" x14ac:dyDescent="0.25">
      <c r="A30" s="2">
        <f t="shared" si="2"/>
        <v>2020</v>
      </c>
      <c r="B30" s="2">
        <f>[1]CEMENTO!B234</f>
        <v>5</v>
      </c>
      <c r="C30" s="4">
        <f>[1]CEMENTO!C234</f>
        <v>217716.82</v>
      </c>
      <c r="D30" s="3">
        <f>[1]CEMENTO!D234</f>
        <v>-15.19073425527867</v>
      </c>
      <c r="E30" s="3">
        <f>[1]CEMENTO!E234</f>
        <v>1.0773869116901309</v>
      </c>
      <c r="F30" s="4">
        <f>[1]CEMENTO!F234</f>
        <v>1162987</v>
      </c>
      <c r="G30" s="3">
        <f>[1]CEMENTO!G234</f>
        <v>-15.993123349910976</v>
      </c>
      <c r="H30" s="3">
        <f>[1]CEMENTO!H234</f>
        <v>4.0951614424531408</v>
      </c>
    </row>
    <row r="31" spans="1:8" x14ac:dyDescent="0.25">
      <c r="A31" s="2">
        <f t="shared" si="2"/>
        <v>2020</v>
      </c>
      <c r="B31" s="2">
        <f>[1]CEMENTO!B235</f>
        <v>6</v>
      </c>
      <c r="C31" s="4">
        <f>[1]CEMENTO!C235</f>
        <v>229101.61357000002</v>
      </c>
      <c r="D31" s="3">
        <f>[1]CEMENTO!D235</f>
        <v>2.3036019165716182</v>
      </c>
      <c r="E31" s="3">
        <f>[1]CEMENTO!E235</f>
        <v>1.1370382843077984</v>
      </c>
      <c r="F31" s="4">
        <f>[1]CEMENTO!F235</f>
        <v>1319877</v>
      </c>
      <c r="G31" s="3">
        <f>[1]CEMENTO!G235</f>
        <v>3.2611663496827203</v>
      </c>
      <c r="H31" s="3">
        <f>[1]CEMENTO!H235</f>
        <v>4.1038107314116754</v>
      </c>
    </row>
    <row r="32" spans="1:8" x14ac:dyDescent="0.25">
      <c r="A32" s="2">
        <f t="shared" si="2"/>
        <v>2020</v>
      </c>
      <c r="B32" s="2">
        <f>[1]CEMENTO!B236</f>
        <v>7</v>
      </c>
      <c r="C32" s="4">
        <f>[1]CEMENTO!C236</f>
        <v>229403.77838999999</v>
      </c>
      <c r="D32" s="3">
        <f>[1]CEMENTO!D236</f>
        <v>-6.2706858741778726</v>
      </c>
      <c r="E32" s="3">
        <f>[1]CEMENTO!E236</f>
        <v>1.2230891193090201</v>
      </c>
      <c r="F32" s="4">
        <f>[1]CEMENTO!F236</f>
        <v>1348054</v>
      </c>
      <c r="G32" s="3">
        <f>[1]CEMENTO!G236</f>
        <v>-1.7713243507730847</v>
      </c>
      <c r="H32" s="3">
        <f>[1]CEMENTO!H236</f>
        <v>4.1422441918228623</v>
      </c>
    </row>
    <row r="33" spans="1:8" x14ac:dyDescent="0.25">
      <c r="A33" s="2">
        <f t="shared" si="2"/>
        <v>2020</v>
      </c>
      <c r="B33" s="2">
        <f>[1]CEMENTO!B237</f>
        <v>8</v>
      </c>
      <c r="C33" s="4">
        <f>[1]CEMENTO!C237</f>
        <v>205272.92500000002</v>
      </c>
      <c r="D33" s="3">
        <f>[1]CEMENTO!D237</f>
        <v>-2.0969203498182987</v>
      </c>
      <c r="E33" s="3">
        <f>[1]CEMENTO!E237</f>
        <v>1.3302384982574356</v>
      </c>
      <c r="F33" s="4">
        <f>[1]CEMENTO!F237</f>
        <v>1115595</v>
      </c>
      <c r="G33" s="3">
        <f>[1]CEMENTO!G237</f>
        <v>-3.9059693817342978</v>
      </c>
      <c r="H33" s="3">
        <f>[1]CEMENTO!H237</f>
        <v>4.2057887704191339</v>
      </c>
    </row>
    <row r="34" spans="1:8" x14ac:dyDescent="0.25">
      <c r="A34" s="2">
        <f t="shared" si="2"/>
        <v>2020</v>
      </c>
      <c r="B34" s="2">
        <f>[1]CEMENTO!B238</f>
        <v>9</v>
      </c>
      <c r="C34" s="4">
        <f>[1]CEMENTO!C238</f>
        <v>235921.41378999996</v>
      </c>
      <c r="D34" s="3">
        <f>[1]CEMENTO!D238</f>
        <v>2.8335712908413635</v>
      </c>
      <c r="E34" s="3">
        <f>[1]CEMENTO!E238</f>
        <v>1.4526651016754701</v>
      </c>
      <c r="F34" s="4">
        <f>[1]CEMENTO!F238</f>
        <v>1274663</v>
      </c>
      <c r="G34" s="3">
        <f>[1]CEMENTO!G238</f>
        <v>4.3797019110220603</v>
      </c>
      <c r="H34" s="3">
        <f>[1]CEMENTO!H238</f>
        <v>4.2893607494507995</v>
      </c>
    </row>
    <row r="35" spans="1:8" x14ac:dyDescent="0.25">
      <c r="A35" s="2">
        <f t="shared" si="2"/>
        <v>2020</v>
      </c>
      <c r="B35" s="2">
        <f>[1]CEMENTO!B239</f>
        <v>10</v>
      </c>
      <c r="C35" s="4">
        <f>[1]CEMENTO!C239</f>
        <v>205166.80348999996</v>
      </c>
      <c r="D35" s="3">
        <f>[1]CEMENTO!D239</f>
        <v>-17.291301293843098</v>
      </c>
      <c r="E35" s="3">
        <f>[1]CEMENTO!E239</f>
        <v>1.5843096129433216</v>
      </c>
      <c r="F35" s="4">
        <f>[1]CEMENTO!F239</f>
        <v>1246345</v>
      </c>
      <c r="G35" s="3">
        <f>[1]CEMENTO!G239</f>
        <v>-10.280221113153122</v>
      </c>
      <c r="H35" s="3">
        <f>[1]CEMENTO!H239</f>
        <v>4.3873130946298238</v>
      </c>
    </row>
    <row r="36" spans="1:8" x14ac:dyDescent="0.25">
      <c r="A36" s="2">
        <f t="shared" si="2"/>
        <v>2020</v>
      </c>
      <c r="B36" s="2">
        <f>[1]CEMENTO!B240</f>
        <v>11</v>
      </c>
      <c r="C36" s="4">
        <f>[1]CEMENTO!C240</f>
        <v>219676.65489000003</v>
      </c>
      <c r="D36" s="3">
        <f>[1]CEMENTO!D240</f>
        <v>22.029551714272188</v>
      </c>
      <c r="E36" s="3">
        <f>[1]CEMENTO!E240</f>
        <v>1.7192086117043244</v>
      </c>
      <c r="F36" s="4">
        <f>[1]CEMENTO!F240</f>
        <v>1181447</v>
      </c>
      <c r="G36" s="3">
        <f>[1]CEMENTO!G240</f>
        <v>1.8696045057442712</v>
      </c>
      <c r="H36" s="3">
        <f>[1]CEMENTO!H240</f>
        <v>4.4940050453599465</v>
      </c>
    </row>
    <row r="37" spans="1:8" x14ac:dyDescent="0.25">
      <c r="A37" s="2">
        <f t="shared" si="2"/>
        <v>2020</v>
      </c>
      <c r="B37" s="2">
        <f>[1]CEMENTO!B241</f>
        <v>12</v>
      </c>
      <c r="C37" s="4">
        <f>[1]CEMENTO!C241</f>
        <v>158604.44999999998</v>
      </c>
      <c r="D37" s="3">
        <f>[1]CEMENTO!D241</f>
        <v>24.327964104812814</v>
      </c>
      <c r="E37" s="3">
        <f>[1]CEMENTO!E241</f>
        <v>1.8500878712888416</v>
      </c>
      <c r="F37" s="4">
        <f>[1]CEMENTO!F241</f>
        <v>1030954.9999999999</v>
      </c>
      <c r="G37" s="3">
        <f>[1]CEMENTO!G241</f>
        <v>8.8499620961764549</v>
      </c>
      <c r="H37" s="3">
        <f>[1]CEMENTO!H241</f>
        <v>4.6027772622804788</v>
      </c>
    </row>
    <row r="38" spans="1:8" x14ac:dyDescent="0.25">
      <c r="A38" s="2">
        <f>[1]CEMENTO!A242</f>
        <v>2021</v>
      </c>
      <c r="B38" s="2">
        <f>[1]CEMENTO!B242</f>
        <v>1</v>
      </c>
      <c r="C38" s="4">
        <f>[1]CEMENTO!C242</f>
        <v>127828.4004</v>
      </c>
      <c r="D38" s="3">
        <f>[1]CEMENTO!D242</f>
        <v>-18.013951827950269</v>
      </c>
      <c r="E38" s="3">
        <f>[1]CEMENTO!E242</f>
        <v>1.9710836055204699</v>
      </c>
      <c r="F38" s="4">
        <f>[1]CEMENTO!F242</f>
        <v>836361</v>
      </c>
      <c r="G38" s="3">
        <f>[1]CEMENTO!G242</f>
        <v>-19.390620964042149</v>
      </c>
      <c r="H38" s="3">
        <f>[1]CEMENTO!H242</f>
        <v>4.7067881559932578</v>
      </c>
    </row>
    <row r="39" spans="1:8" x14ac:dyDescent="0.25">
      <c r="A39" s="2">
        <f>A38</f>
        <v>2021</v>
      </c>
      <c r="B39" s="2">
        <f>[1]CEMENTO!B243</f>
        <v>2</v>
      </c>
      <c r="C39" s="4">
        <f>[1]CEMENTO!C243</f>
        <v>176816.47750000001</v>
      </c>
      <c r="D39" s="3">
        <f>[1]CEMENTO!D243</f>
        <v>-1.5063203761519595</v>
      </c>
      <c r="E39" s="3">
        <f>[1]CEMENTO!E243</f>
        <v>2.0778929918501339</v>
      </c>
      <c r="F39" s="4">
        <f>[1]CEMENTO!F243</f>
        <v>1114055</v>
      </c>
      <c r="G39" s="3">
        <f>[1]CEMENTO!G243</f>
        <v>-3.6262092626730857</v>
      </c>
      <c r="H39" s="3">
        <f>[1]CEMENTO!H243</f>
        <v>4.7994910804913635</v>
      </c>
    </row>
    <row r="40" spans="1:8" x14ac:dyDescent="0.25">
      <c r="A40" s="2">
        <f t="shared" ref="A40:A49" si="3">A39</f>
        <v>2021</v>
      </c>
      <c r="B40" s="2">
        <f>[1]CEMENTO!B244</f>
        <v>3</v>
      </c>
      <c r="C40" s="4">
        <f>[1]CEMENTO!C244</f>
        <v>243743.12679000001</v>
      </c>
      <c r="D40" s="3">
        <f>[1]CEMENTO!D244</f>
        <v>42.070132210750756</v>
      </c>
      <c r="E40" s="3">
        <f>[1]CEMENTO!E244</f>
        <v>2.1648253580458783</v>
      </c>
      <c r="F40" s="4">
        <f>[1]CEMENTO!F244</f>
        <v>1378985</v>
      </c>
      <c r="G40" s="3">
        <f>[1]CEMENTO!G244</f>
        <v>46.341838727204809</v>
      </c>
      <c r="H40" s="3">
        <f>[1]CEMENTO!H244</f>
        <v>4.8726659585789838</v>
      </c>
    </row>
    <row r="41" spans="1:8" x14ac:dyDescent="0.25">
      <c r="A41" s="2">
        <f t="shared" si="3"/>
        <v>2021</v>
      </c>
      <c r="B41" s="2">
        <f>[1]CEMENTO!B245</f>
        <v>4</v>
      </c>
      <c r="C41" s="4">
        <f>[1]CEMENTO!C245</f>
        <v>215675.71487</v>
      </c>
      <c r="D41" s="3">
        <f>[1]CEMENTO!D245</f>
        <v>73.821060195425886</v>
      </c>
      <c r="E41" s="3">
        <f>[1]CEMENTO!E245</f>
        <v>2.2259411281696369</v>
      </c>
      <c r="F41" s="4">
        <f>[1]CEMENTO!F245</f>
        <v>1238707</v>
      </c>
      <c r="G41" s="3">
        <f>[1]CEMENTO!G245</f>
        <v>104.32819670292331</v>
      </c>
      <c r="H41" s="3">
        <f>[1]CEMENTO!H245</f>
        <v>4.9175075949809193</v>
      </c>
    </row>
    <row r="42" spans="1:8" x14ac:dyDescent="0.25">
      <c r="A42" s="2">
        <f t="shared" si="3"/>
        <v>2021</v>
      </c>
      <c r="B42" s="2">
        <f>[1]CEMENTO!B246</f>
        <v>5</v>
      </c>
      <c r="C42" s="4">
        <f>[1]CEMENTO!C246</f>
        <v>233783.21016000002</v>
      </c>
      <c r="D42" s="3">
        <f>[1]CEMENTO!D246</f>
        <v>7.3794896324500758</v>
      </c>
      <c r="E42" s="3">
        <f>[1]CEMENTO!E246</f>
        <v>2.2580719281481141</v>
      </c>
      <c r="F42" s="4">
        <f>[1]CEMENTO!F246</f>
        <v>1366016</v>
      </c>
      <c r="G42" s="3">
        <f>[1]CEMENTO!G246</f>
        <v>17.457546816946355</v>
      </c>
      <c r="H42" s="3">
        <f>[1]CEMENTO!H246</f>
        <v>4.9280905980864604</v>
      </c>
    </row>
    <row r="43" spans="1:8" x14ac:dyDescent="0.25">
      <c r="A43" s="2">
        <f t="shared" si="3"/>
        <v>2021</v>
      </c>
      <c r="B43" s="2">
        <f>[1]CEMENTO!B247</f>
        <v>6</v>
      </c>
      <c r="C43" s="4">
        <f>[1]CEMENTO!C247</f>
        <v>236233.28724999996</v>
      </c>
      <c r="D43" s="3">
        <f>[1]CEMENTO!D247</f>
        <v>3.1128867094691648</v>
      </c>
      <c r="E43" s="3">
        <f>[1]CEMENTO!E247</f>
        <v>2.2630212671765739</v>
      </c>
      <c r="F43" s="4">
        <f>[1]CEMENTO!F247</f>
        <v>1374405</v>
      </c>
      <c r="G43" s="3">
        <f>[1]CEMENTO!G247</f>
        <v>4.1312940524003361</v>
      </c>
      <c r="H43" s="3">
        <f>[1]CEMENTO!H247</f>
        <v>4.9053930963618377</v>
      </c>
    </row>
    <row r="44" spans="1:8" x14ac:dyDescent="0.25">
      <c r="A44" s="2">
        <f t="shared" si="3"/>
        <v>2021</v>
      </c>
      <c r="B44" s="2">
        <f>[1]CEMENTO!B248</f>
        <v>7</v>
      </c>
      <c r="C44" s="4">
        <f>[1]CEMENTO!C248</f>
        <v>240232.87099999998</v>
      </c>
      <c r="D44" s="3">
        <f>[1]CEMENTO!D248</f>
        <v>4.7205380338548375</v>
      </c>
      <c r="E44" s="3">
        <f>[1]CEMENTO!E248</f>
        <v>2.2429483084575228</v>
      </c>
      <c r="F44" s="4">
        <f>[1]CEMENTO!F248</f>
        <v>1344847</v>
      </c>
      <c r="G44" s="3">
        <f>[1]CEMENTO!G248</f>
        <v>-0.23789848181156037</v>
      </c>
      <c r="H44" s="3">
        <f>[1]CEMENTO!H248</f>
        <v>4.8512633193995924</v>
      </c>
    </row>
    <row r="45" spans="1:8" x14ac:dyDescent="0.25">
      <c r="A45" s="2">
        <f t="shared" si="3"/>
        <v>2021</v>
      </c>
      <c r="B45" s="2">
        <f>[1]CEMENTO!B249</f>
        <v>8</v>
      </c>
      <c r="C45" s="4">
        <f>[1]CEMENTO!C249</f>
        <v>208299.19958000001</v>
      </c>
      <c r="D45" s="3">
        <f>[1]CEMENTO!D249</f>
        <v>1.4742687473275007</v>
      </c>
      <c r="E45" s="3">
        <f>[1]CEMENTO!E249</f>
        <v>2.2000712336269603</v>
      </c>
      <c r="F45" s="4">
        <f>[1]CEMENTO!F249</f>
        <v>1200625</v>
      </c>
      <c r="G45" s="3">
        <f>[1]CEMENTO!G249</f>
        <v>7.6219416544534457</v>
      </c>
      <c r="H45" s="3">
        <f>[1]CEMENTO!H249</f>
        <v>4.7674957399142128</v>
      </c>
    </row>
    <row r="46" spans="1:8" x14ac:dyDescent="0.25">
      <c r="A46" s="2">
        <f t="shared" si="3"/>
        <v>2021</v>
      </c>
      <c r="B46" s="2">
        <f>[1]CEMENTO!B250</f>
        <v>9</v>
      </c>
      <c r="C46" s="4">
        <f>[1]CEMENTO!C250</f>
        <v>221844.549</v>
      </c>
      <c r="D46" s="3">
        <f>[1]CEMENTO!D250</f>
        <v>-5.9667601019592791</v>
      </c>
      <c r="E46" s="3">
        <f>[1]CEMENTO!E250</f>
        <v>2.1367802791629269</v>
      </c>
      <c r="F46" s="4">
        <f>[1]CEMENTO!F250</f>
        <v>1300728</v>
      </c>
      <c r="G46" s="3">
        <f>[1]CEMENTO!G250</f>
        <v>2.0448542085241384</v>
      </c>
      <c r="H46" s="3">
        <f>[1]CEMENTO!H250</f>
        <v>4.6555314166062143</v>
      </c>
    </row>
    <row r="47" spans="1:8" x14ac:dyDescent="0.25">
      <c r="A47" s="2">
        <f t="shared" si="3"/>
        <v>2021</v>
      </c>
      <c r="B47" s="2">
        <f>[1]CEMENTO!B251</f>
        <v>10</v>
      </c>
      <c r="C47" s="4">
        <f>[1]CEMENTO!C251</f>
        <v>220692.50400000002</v>
      </c>
      <c r="D47" s="3">
        <f>[1]CEMENTO!D251</f>
        <v>7.5673550720191329</v>
      </c>
      <c r="E47" s="3">
        <f>[1]CEMENTO!E251</f>
        <v>2.055415278593026</v>
      </c>
      <c r="F47" s="4">
        <f>[1]CEMENTO!F251</f>
        <v>1271282</v>
      </c>
      <c r="G47" s="3">
        <f>[1]CEMENTO!G251</f>
        <v>2.0008103695204671</v>
      </c>
      <c r="H47" s="3">
        <f>[1]CEMENTO!H251</f>
        <v>4.5170096335868424</v>
      </c>
    </row>
    <row r="48" spans="1:8" x14ac:dyDescent="0.25">
      <c r="A48" s="2">
        <f t="shared" si="3"/>
        <v>2021</v>
      </c>
      <c r="B48" s="2">
        <f>[1]CEMENTO!B252</f>
        <v>11</v>
      </c>
      <c r="C48" s="4">
        <f>[1]CEMENTO!C252</f>
        <v>220414.08499999999</v>
      </c>
      <c r="D48" s="3">
        <f>[1]CEMENTO!D252</f>
        <v>0.33568888344972514</v>
      </c>
      <c r="E48" s="3">
        <f>[1]CEMENTO!E252</f>
        <v>1.9577533195850598</v>
      </c>
      <c r="F48" s="4">
        <f>[1]CEMENTO!F252</f>
        <v>1319118</v>
      </c>
      <c r="G48" s="3">
        <f>[1]CEMENTO!G252</f>
        <v>11.652744473514254</v>
      </c>
      <c r="H48" s="3">
        <f>[1]CEMENTO!H252</f>
        <v>4.3533883779390052</v>
      </c>
    </row>
    <row r="49" spans="1:8" x14ac:dyDescent="0.25">
      <c r="A49" s="2">
        <f t="shared" si="3"/>
        <v>2021</v>
      </c>
      <c r="B49" s="2">
        <f>[1]CEMENTO!B253</f>
        <v>12</v>
      </c>
      <c r="C49" s="4">
        <f>[1]CEMENTO!C253</f>
        <v>194205.86500000002</v>
      </c>
      <c r="D49" s="3">
        <f>[1]CEMENTO!D253</f>
        <v>22.446668425759842</v>
      </c>
      <c r="E49" s="3">
        <f>[1]CEMENTO!E253</f>
        <v>1.8459542634035968</v>
      </c>
      <c r="F49" s="4">
        <f>[1]CEMENTO!F253</f>
        <v>1257184</v>
      </c>
      <c r="G49" s="3">
        <f>[1]CEMENTO!G253</f>
        <v>21.943634785223431</v>
      </c>
      <c r="H49" s="3">
        <f>[1]CEMENTO!H253</f>
        <v>4.1659509006856057</v>
      </c>
    </row>
    <row r="50" spans="1:8" x14ac:dyDescent="0.25">
      <c r="A50" s="2">
        <f>[1]CEMENTO!A254</f>
        <v>2022</v>
      </c>
      <c r="B50" s="2">
        <f>[1]CEMENTO!B254</f>
        <v>1</v>
      </c>
      <c r="C50" s="4">
        <f>[1]CEMENTO!C254</f>
        <v>150523.54499999998</v>
      </c>
      <c r="D50" s="3">
        <f>[1]CEMENTO!D254</f>
        <v>17.754383633826642</v>
      </c>
      <c r="E50" s="3">
        <f>[1]CEMENTO!E254</f>
        <v>1.7220653279495848</v>
      </c>
      <c r="F50" s="4">
        <f>[1]CEMENTO!F254</f>
        <v>1028972</v>
      </c>
      <c r="G50" s="3">
        <f>[1]CEMENTO!G254</f>
        <v>23.029648680414326</v>
      </c>
      <c r="H50" s="3">
        <f>[1]CEMENTO!H254</f>
        <v>3.9564873525784052</v>
      </c>
    </row>
    <row r="51" spans="1:8" x14ac:dyDescent="0.25">
      <c r="A51" s="2">
        <f>A50</f>
        <v>2022</v>
      </c>
      <c r="B51" s="2">
        <f>[1]CEMENTO!B255</f>
        <v>2</v>
      </c>
      <c r="C51" s="4">
        <f>[1]CEMENTO!C255</f>
        <v>193440</v>
      </c>
      <c r="D51" s="3">
        <f>[1]CEMENTO!D255</f>
        <v>9.4015686405697139</v>
      </c>
      <c r="E51" s="3">
        <f>[1]CEMENTO!E255</f>
        <v>1.5895643362741354</v>
      </c>
      <c r="F51" s="4">
        <f>[1]CEMENTO!F255</f>
        <v>1257003</v>
      </c>
      <c r="G51" s="3">
        <f>[1]CEMENTO!G255</f>
        <v>12.831323408628847</v>
      </c>
      <c r="H51" s="3">
        <f>[1]CEMENTO!H255</f>
        <v>3.7280224457500362</v>
      </c>
    </row>
    <row r="52" spans="1:8" x14ac:dyDescent="0.25">
      <c r="A52" s="2">
        <f t="shared" ref="A52:A61" si="4">A51</f>
        <v>2022</v>
      </c>
      <c r="B52" s="2">
        <f>[1]CEMENTO!B256</f>
        <v>3</v>
      </c>
      <c r="C52" s="4">
        <f>[1]CEMENTO!C256</f>
        <v>180911.141</v>
      </c>
      <c r="D52" s="3">
        <f>[1]CEMENTO!D256</f>
        <v>-25.777951820620448</v>
      </c>
      <c r="E52" s="3">
        <f>[1]CEMENTO!E256</f>
        <v>1.4530424668662687</v>
      </c>
      <c r="F52" s="4">
        <f>[1]CEMENTO!F256</f>
        <v>1176149</v>
      </c>
      <c r="G52" s="3">
        <f>[1]CEMENTO!G256</f>
        <v>-14.709079504128031</v>
      </c>
      <c r="H52" s="3">
        <f>[1]CEMENTO!H256</f>
        <v>3.4849054174253427</v>
      </c>
    </row>
    <row r="53" spans="1:8" x14ac:dyDescent="0.25">
      <c r="A53" s="2">
        <f t="shared" si="4"/>
        <v>2022</v>
      </c>
      <c r="B53" s="2">
        <f>[1]CEMENTO!B257</f>
        <v>4</v>
      </c>
      <c r="C53" s="4">
        <f>[1]CEMENTO!C257</f>
        <v>218846.01199999999</v>
      </c>
      <c r="D53" s="3">
        <f>[1]CEMENTO!D257</f>
        <v>1.4699369986606481</v>
      </c>
      <c r="E53" s="3">
        <f>[1]CEMENTO!E257</f>
        <v>1.3176333985139139</v>
      </c>
      <c r="F53" s="4">
        <f>[1]CEMENTO!F257</f>
        <v>1334700</v>
      </c>
      <c r="G53" s="3">
        <f>[1]CEMENTO!G257</f>
        <v>7.7494516459501783</v>
      </c>
      <c r="H53" s="3">
        <f>[1]CEMENTO!H257</f>
        <v>3.2321176785071462</v>
      </c>
    </row>
    <row r="54" spans="1:8" x14ac:dyDescent="0.25">
      <c r="A54" s="2">
        <f t="shared" si="4"/>
        <v>2022</v>
      </c>
      <c r="B54" s="2">
        <f>[1]CEMENTO!B258</f>
        <v>5</v>
      </c>
      <c r="C54" s="4">
        <f>[1]CEMENTO!C258</f>
        <v>226711.01199999999</v>
      </c>
      <c r="D54" s="3">
        <f>[1]CEMENTO!D258</f>
        <v>-3.025109525684011</v>
      </c>
      <c r="E54" s="3">
        <f>[1]CEMENTO!E258</f>
        <v>1.1865797687350359</v>
      </c>
      <c r="F54" s="4">
        <f>[1]CEMENTO!F258</f>
        <v>1333042</v>
      </c>
      <c r="G54" s="3">
        <f>[1]CEMENTO!G258</f>
        <v>-2.413880950149927</v>
      </c>
      <c r="H54" s="3">
        <f>[1]CEMENTO!H258</f>
        <v>2.9733771687231605</v>
      </c>
    </row>
    <row r="55" spans="1:8" x14ac:dyDescent="0.25">
      <c r="A55" s="2">
        <f t="shared" si="4"/>
        <v>2022</v>
      </c>
      <c r="B55" s="2">
        <f>[1]CEMENTO!B259</f>
        <v>6</v>
      </c>
      <c r="C55" s="4">
        <f>[1]CEMENTO!C259</f>
        <v>228821.318</v>
      </c>
      <c r="D55" s="3">
        <f>[1]CEMENTO!D259</f>
        <v>-3.1375634383633888</v>
      </c>
      <c r="E55" s="3">
        <f>[1]CEMENTO!E259</f>
        <v>1.0631347916864988</v>
      </c>
      <c r="F55" s="4">
        <f>[1]CEMENTO!F259</f>
        <v>1375986</v>
      </c>
      <c r="G55" s="3">
        <f>[1]CEMENTO!G259</f>
        <v>0.11503159549042241</v>
      </c>
      <c r="H55" s="3">
        <f>[1]CEMENTO!H259</f>
        <v>2.7127155315488389</v>
      </c>
    </row>
    <row r="56" spans="1:8" x14ac:dyDescent="0.25">
      <c r="A56" s="2">
        <f t="shared" si="4"/>
        <v>2022</v>
      </c>
      <c r="B56" s="2">
        <f>[1]CEMENTO!B260</f>
        <v>7</v>
      </c>
      <c r="C56" s="4">
        <f>[1]CEMENTO!C260</f>
        <v>214457.31099999999</v>
      </c>
      <c r="D56" s="3">
        <f>[1]CEMENTO!D260</f>
        <v>-10.729405968761041</v>
      </c>
      <c r="E56" s="3">
        <f>[1]CEMENTO!E260</f>
        <v>0.95025920310194323</v>
      </c>
      <c r="F56" s="4">
        <f>[1]CEMENTO!F260</f>
        <v>1223239</v>
      </c>
      <c r="G56" s="3">
        <f>[1]CEMENTO!G260</f>
        <v>-9.0425156170181431</v>
      </c>
      <c r="H56" s="3">
        <f>[1]CEMENTO!H260</f>
        <v>2.4537902953124902</v>
      </c>
    </row>
    <row r="57" spans="1:8" x14ac:dyDescent="0.25">
      <c r="A57" s="2">
        <f t="shared" si="4"/>
        <v>2022</v>
      </c>
      <c r="B57" s="2">
        <f>[1]CEMENTO!B261</f>
        <v>8</v>
      </c>
      <c r="C57" s="4">
        <f>[1]CEMENTO!C261</f>
        <v>197855.087</v>
      </c>
      <c r="D57" s="3">
        <f>[1]CEMENTO!D261</f>
        <v>-5.0139955415377528</v>
      </c>
      <c r="E57" s="3">
        <f>[1]CEMENTO!E261</f>
        <v>0.85062202356014505</v>
      </c>
      <c r="F57" s="4">
        <f>[1]CEMENTO!F261</f>
        <v>1146418</v>
      </c>
      <c r="G57" s="3">
        <f>[1]CEMENTO!G261</f>
        <v>-4.5148984903696014</v>
      </c>
      <c r="H57" s="3">
        <f>[1]CEMENTO!H261</f>
        <v>2.200078593624641</v>
      </c>
    </row>
    <row r="58" spans="1:8" x14ac:dyDescent="0.25">
      <c r="A58" s="2">
        <f t="shared" si="4"/>
        <v>2022</v>
      </c>
      <c r="B58" s="2">
        <f>[1]CEMENTO!B262</f>
        <v>9</v>
      </c>
      <c r="C58" s="4">
        <f>[1]CEMENTO!C262</f>
        <v>209308.65099999998</v>
      </c>
      <c r="D58" s="3">
        <f>[1]CEMENTO!D262</f>
        <v>-5.6507577294585776</v>
      </c>
      <c r="E58" s="3">
        <f>[1]CEMENTO!E262</f>
        <v>0.76608118578072293</v>
      </c>
      <c r="F58" s="4">
        <f>[1]CEMENTO!F262</f>
        <v>1248146</v>
      </c>
      <c r="G58" s="3">
        <f>[1]CEMENTO!G262</f>
        <v>-4.0425054277297034</v>
      </c>
      <c r="H58" s="3">
        <f>[1]CEMENTO!H262</f>
        <v>1.9542592055185726</v>
      </c>
    </row>
    <row r="59" spans="1:8" x14ac:dyDescent="0.25">
      <c r="A59" s="2">
        <f t="shared" si="4"/>
        <v>2022</v>
      </c>
      <c r="B59" s="2">
        <f>[1]CEMENTO!B263</f>
        <v>10</v>
      </c>
      <c r="C59" s="4">
        <f>[1]CEMENTO!C263</f>
        <v>192769.15599999999</v>
      </c>
      <c r="D59" s="3">
        <f>[1]CEMENTO!D263</f>
        <v>-12.652603733201573</v>
      </c>
      <c r="E59" s="3">
        <f>[1]CEMENTO!E263</f>
        <v>0.69808735737460803</v>
      </c>
      <c r="F59" s="4">
        <f>[1]CEMENTO!F263</f>
        <v>1254290.7710000002</v>
      </c>
      <c r="G59" s="3">
        <f>[1]CEMENTO!G263</f>
        <v>-1.3365428756168862</v>
      </c>
      <c r="H59" s="3">
        <f>[1]CEMENTO!H263</f>
        <v>1.7185445921745115</v>
      </c>
    </row>
    <row r="60" spans="1:8" x14ac:dyDescent="0.25">
      <c r="A60" s="2">
        <f t="shared" si="4"/>
        <v>2022</v>
      </c>
      <c r="B60" s="2">
        <f>[1]CEMENTO!B264</f>
        <v>11</v>
      </c>
      <c r="C60" s="4">
        <f>[1]CEMENTO!C264</f>
        <v>204517.41999999998</v>
      </c>
      <c r="D60" s="3">
        <f>[1]CEMENTO!D264</f>
        <v>-7.2121820164078976</v>
      </c>
      <c r="E60" s="3">
        <f>[1]CEMENTO!E264</f>
        <v>0.64764559213917328</v>
      </c>
      <c r="F60" s="4">
        <f>[1]CEMENTO!F264</f>
        <v>1336883.8600000008</v>
      </c>
      <c r="G60" s="3">
        <f>[1]CEMENTO!G264</f>
        <v>1.3467983910461889</v>
      </c>
      <c r="H60" s="3">
        <f>[1]CEMENTO!H264</f>
        <v>1.494730772784264</v>
      </c>
    </row>
    <row r="61" spans="1:8" x14ac:dyDescent="0.25">
      <c r="A61" s="2">
        <f t="shared" si="4"/>
        <v>2022</v>
      </c>
      <c r="B61" s="2">
        <f>[1]CEMENTO!B265</f>
        <v>12</v>
      </c>
      <c r="C61" s="4">
        <f>[1]CEMENTO!C265</f>
        <v>173283.747</v>
      </c>
      <c r="D61" s="3">
        <f>[1]CEMENTO!D265</f>
        <v>-10.773164857817253</v>
      </c>
      <c r="E61" s="3">
        <f>[1]CEMENTO!E265</f>
        <v>0.61483381254605718</v>
      </c>
      <c r="F61" s="4">
        <f>[1]CEMENTO!F265</f>
        <v>1166957.8800000008</v>
      </c>
      <c r="G61" s="3">
        <f>[1]CEMENTO!G265</f>
        <v>-7.1768428487794296</v>
      </c>
      <c r="H61" s="3">
        <f>[1]CEMENTO!H265</f>
        <v>1.2844016076877065</v>
      </c>
    </row>
    <row r="62" spans="1:8" x14ac:dyDescent="0.25">
      <c r="A62" s="2">
        <f>[1]CEMENTO!A266</f>
        <v>2023</v>
      </c>
      <c r="B62" s="2">
        <f>[1]CEMENTO!B266</f>
        <v>1</v>
      </c>
      <c r="C62" s="4">
        <f>[1]CEMENTO!C266</f>
        <v>152133.44699999999</v>
      </c>
      <c r="D62" s="3">
        <f>[1]CEMENTO!D266</f>
        <v>1.0695350019825911</v>
      </c>
      <c r="E62" s="3">
        <f>[1]CEMENTO!E266</f>
        <v>0.59918411970519359</v>
      </c>
      <c r="F62" s="4">
        <f>[1]CEMENTO!F266</f>
        <v>1065341.54</v>
      </c>
      <c r="G62" s="3">
        <f>[1]CEMENTO!G266</f>
        <v>3.5345509887538373</v>
      </c>
      <c r="H62" s="3">
        <f>[1]CEMENTO!H266</f>
        <v>1.0891306841426498</v>
      </c>
    </row>
    <row r="63" spans="1:8" x14ac:dyDescent="0.25">
      <c r="A63" s="2">
        <f>A62</f>
        <v>2023</v>
      </c>
      <c r="B63" s="2">
        <f>[1]CEMENTO!B267</f>
        <v>2</v>
      </c>
      <c r="C63" s="4">
        <f>[1]CEMENTO!C267</f>
        <v>184968.590994</v>
      </c>
      <c r="D63" s="3">
        <f>[1]CEMENTO!D267</f>
        <v>-4.3793470874689877</v>
      </c>
      <c r="E63" s="3">
        <f>[1]CEMENTO!E267</f>
        <v>0.59943778148551874</v>
      </c>
      <c r="F63" s="4">
        <f>[1]CEMENTO!F267</f>
        <v>1175580</v>
      </c>
      <c r="G63" s="3">
        <f>[1]CEMENTO!G267</f>
        <v>-6.4775501729112843</v>
      </c>
      <c r="H63" s="3">
        <f>[1]CEMENTO!H267</f>
        <v>0.90990400298631713</v>
      </c>
    </row>
    <row r="64" spans="1:8" x14ac:dyDescent="0.25">
      <c r="A64" s="2">
        <f t="shared" ref="A64:A73" si="5">A63</f>
        <v>2023</v>
      </c>
      <c r="B64" s="2">
        <f>[1]CEMENTO!B268</f>
        <v>3</v>
      </c>
      <c r="C64" s="4">
        <f>[1]CEMENTO!C268</f>
        <v>238322.36200000002</v>
      </c>
      <c r="D64" s="3">
        <f>[1]CEMENTO!D268</f>
        <v>31.734486158594311</v>
      </c>
      <c r="E64" s="3">
        <f>[1]CEMENTO!E268</f>
        <v>0.61436872901168271</v>
      </c>
      <c r="F64" s="4">
        <f>[1]CEMENTO!F268</f>
        <v>1439836.1899999992</v>
      </c>
      <c r="G64" s="3">
        <f>[1]CEMENTO!G268</f>
        <v>22.419539531130759</v>
      </c>
      <c r="H64" s="3">
        <f>[1]CEMENTO!H268</f>
        <v>0.74787738591041819</v>
      </c>
    </row>
    <row r="65" spans="1:8" x14ac:dyDescent="0.25">
      <c r="A65" s="2">
        <f t="shared" si="5"/>
        <v>2023</v>
      </c>
      <c r="B65" s="2">
        <f>[1]CEMENTO!B269</f>
        <v>4</v>
      </c>
      <c r="C65" s="4">
        <f>[1]CEMENTO!C269</f>
        <v>200041.61781</v>
      </c>
      <c r="D65" s="3">
        <f>[1]CEMENTO!D269</f>
        <v>-8.5925231253471512</v>
      </c>
      <c r="E65" s="3">
        <f>[1]CEMENTO!E269</f>
        <v>0.64240514445910257</v>
      </c>
      <c r="F65" s="4">
        <f>[1]CEMENTO!F269</f>
        <v>1185276.9889999996</v>
      </c>
      <c r="G65" s="3">
        <f>[1]CEMENTO!G269</f>
        <v>-11.195250693039661</v>
      </c>
      <c r="H65" s="3">
        <f>[1]CEMENTO!H269</f>
        <v>0.60369363695555889</v>
      </c>
    </row>
    <row r="66" spans="1:8" x14ac:dyDescent="0.25">
      <c r="A66" s="2">
        <f t="shared" si="5"/>
        <v>2023</v>
      </c>
      <c r="B66" s="2">
        <f>[1]CEMENTO!B270</f>
        <v>5</v>
      </c>
      <c r="C66" s="4">
        <f>[1]CEMENTO!C270</f>
        <v>252680.15402014161</v>
      </c>
      <c r="D66" s="3">
        <f>[1]CEMENTO!D270</f>
        <v>11.454733403131566</v>
      </c>
      <c r="E66" s="3">
        <f>[1]CEMENTO!E270</f>
        <v>0.6841363292691387</v>
      </c>
      <c r="F66" s="4">
        <f>[1]CEMENTO!F270</f>
        <v>1338482.6650201418</v>
      </c>
      <c r="G66" s="3">
        <f>[1]CEMENTO!G270</f>
        <v>0.40813905489411884</v>
      </c>
      <c r="H66" s="3">
        <f>[1]CEMENTO!H270</f>
        <v>0.47950053670020759</v>
      </c>
    </row>
    <row r="67" spans="1:8" x14ac:dyDescent="0.25">
      <c r="A67" s="2">
        <f t="shared" si="5"/>
        <v>2023</v>
      </c>
      <c r="B67" s="2">
        <f>[1]CEMENTO!B271</f>
        <v>6</v>
      </c>
      <c r="C67" s="4">
        <f>[1]CEMENTO!C271</f>
        <v>234600.89599999998</v>
      </c>
      <c r="D67" s="3">
        <f>[1]CEMENTO!D271</f>
        <v>2.5258039987340553</v>
      </c>
      <c r="E67" s="3">
        <f>[1]CEMENTO!E271</f>
        <v>0.73951027041997053</v>
      </c>
      <c r="F67" s="4">
        <f>[1]CEMENTO!F271</f>
        <v>1308242.5600000003</v>
      </c>
      <c r="G67" s="3">
        <f>[1]CEMENTO!G271</f>
        <v>-4.9232652076401706</v>
      </c>
      <c r="H67" s="3">
        <f>[1]CEMENTO!H271</f>
        <v>0.37662649458880504</v>
      </c>
    </row>
    <row r="68" spans="1:8" x14ac:dyDescent="0.25">
      <c r="A68" s="2">
        <f t="shared" si="5"/>
        <v>2023</v>
      </c>
      <c r="B68" s="2">
        <f>[1]CEMENTO!B272</f>
        <v>7</v>
      </c>
      <c r="C68" s="4">
        <f>[1]CEMENTO!C272</f>
        <v>200639.15668606758</v>
      </c>
      <c r="D68" s="3">
        <f>[1]CEMENTO!D272</f>
        <v>-6.4433123074700944</v>
      </c>
      <c r="E68" s="3">
        <f>[1]CEMENTO!E272</f>
        <v>0.8092229130199069</v>
      </c>
      <c r="F68" s="4">
        <f>[1]CEMENTO!F272</f>
        <v>1208018.283074975</v>
      </c>
      <c r="G68" s="3">
        <f>[1]CEMENTO!G272</f>
        <v>-1.244296243418086</v>
      </c>
      <c r="H68" s="3">
        <f>[1]CEMENTO!H272</f>
        <v>0.29639496440733332</v>
      </c>
    </row>
    <row r="69" spans="1:8" x14ac:dyDescent="0.25">
      <c r="A69" s="2">
        <f t="shared" si="5"/>
        <v>2023</v>
      </c>
      <c r="B69" s="2">
        <f>[1]CEMENTO!B273</f>
        <v>8</v>
      </c>
      <c r="C69" s="4">
        <f>[1]CEMENTO!C273</f>
        <v>195119.21338939667</v>
      </c>
      <c r="D69" s="3">
        <f>[1]CEMENTO!D273</f>
        <v>-1.3827663731503348</v>
      </c>
      <c r="E69" s="3">
        <f>[1]CEMENTO!E273</f>
        <v>0.89409425035283407</v>
      </c>
      <c r="F69" s="4">
        <f>[1]CEMENTO!F273</f>
        <v>1067386.3864723444</v>
      </c>
      <c r="G69" s="3">
        <f>[1]CEMENTO!G273</f>
        <v>-6.8937868672382718</v>
      </c>
      <c r="H69" s="3">
        <f>[1]CEMENTO!H273</f>
        <v>0.23976135190689749</v>
      </c>
    </row>
    <row r="70" spans="1:8" x14ac:dyDescent="0.25">
      <c r="A70" s="2">
        <f t="shared" si="5"/>
        <v>2023</v>
      </c>
      <c r="B70" s="2">
        <f>[1]CEMENTO!B274</f>
        <v>9</v>
      </c>
      <c r="C70" s="4">
        <f>[1]CEMENTO!C274</f>
        <v>208394.74620807171</v>
      </c>
      <c r="D70" s="3">
        <f>[1]CEMENTO!D274</f>
        <v>-0.43663020499247196</v>
      </c>
      <c r="E70" s="3">
        <f>[1]CEMENTO!E274</f>
        <v>0.99444062742343775</v>
      </c>
      <c r="F70" s="4">
        <f>[1]CEMENTO!F274</f>
        <v>1138353.4932173491</v>
      </c>
      <c r="G70" s="3">
        <f>[1]CEMENTO!G274</f>
        <v>-8.7964474334453655</v>
      </c>
      <c r="H70" s="3">
        <f>[1]CEMENTO!H274</f>
        <v>0.20757407039361475</v>
      </c>
    </row>
    <row r="71" spans="1:8" x14ac:dyDescent="0.25">
      <c r="A71" s="2">
        <f t="shared" si="5"/>
        <v>2023</v>
      </c>
      <c r="B71" s="2">
        <f>[1]CEMENTO!B275</f>
        <v>10</v>
      </c>
      <c r="C71" s="4">
        <f>[1]CEMENTO!C275</f>
        <v>199221.24651875533</v>
      </c>
      <c r="D71" s="3">
        <f>[1]CEMENTO!D275</f>
        <v>3.3470554380366391</v>
      </c>
      <c r="E71" s="3">
        <f>[1]CEMENTO!E275</f>
        <v>1.110420273915327</v>
      </c>
      <c r="F71" s="4">
        <f>[1]CEMENTO!F275</f>
        <v>1197293.1363129858</v>
      </c>
      <c r="G71" s="3">
        <f>[1]CEMENTO!G275</f>
        <v>-4.5442122356981312</v>
      </c>
      <c r="H71" s="3">
        <f>[1]CEMENTO!H275</f>
        <v>0.2001861478806061</v>
      </c>
    </row>
    <row r="72" spans="1:8" x14ac:dyDescent="0.25">
      <c r="A72" s="2">
        <f t="shared" si="5"/>
        <v>2023</v>
      </c>
      <c r="B72" s="2">
        <f>[1]CEMENTO!B276</f>
        <v>11</v>
      </c>
      <c r="C72" s="4">
        <f>[1]CEMENTO!C276</f>
        <v>199826.834628582</v>
      </c>
      <c r="D72" s="3">
        <f>[1]CEMENTO!D276</f>
        <v>-2.293489411033045</v>
      </c>
      <c r="E72" s="3">
        <f>[1]CEMENTO!E276</f>
        <v>1.2420920395931934</v>
      </c>
      <c r="F72" s="4">
        <f>[1]CEMENTO!F276</f>
        <v>1290449.6059821844</v>
      </c>
      <c r="G72" s="3">
        <f>[1]CEMENTO!G276</f>
        <v>-3.4733199649681135</v>
      </c>
      <c r="H72" s="3">
        <f>[1]CEMENTO!H276</f>
        <v>0.21732533310989252</v>
      </c>
    </row>
    <row r="73" spans="1:8" x14ac:dyDescent="0.25">
      <c r="A73" s="2">
        <f t="shared" si="5"/>
        <v>2023</v>
      </c>
      <c r="B73" s="2">
        <f>[1]CEMENTO!B277</f>
        <v>12</v>
      </c>
      <c r="C73" s="4">
        <f>[1]CEMENTO!C277</f>
        <v>157970.38428485394</v>
      </c>
      <c r="D73" s="3">
        <f>[1]CEMENTO!D277</f>
        <v>-8.8371604263301595</v>
      </c>
      <c r="E73" s="3">
        <f>[1]CEMENTO!E277</f>
        <v>1.3896700961081256</v>
      </c>
      <c r="F73" s="4">
        <f>[1]CEMENTO!F277</f>
        <v>1058914</v>
      </c>
      <c r="G73" s="3">
        <f>[1]CEMENTO!G277</f>
        <v>-9.2585929493874009</v>
      </c>
      <c r="H73" s="3">
        <f>[1]CEMENTO!H277</f>
        <v>0.25838990271352436</v>
      </c>
    </row>
    <row r="74" spans="1:8" x14ac:dyDescent="0.25">
      <c r="A74" s="2">
        <f>[1]CEMENTO!A278</f>
        <v>2024</v>
      </c>
      <c r="B74" s="2">
        <f>[1]CEMENTO!B278</f>
        <v>1</v>
      </c>
      <c r="C74" s="4">
        <f>[1]CEMENTO!C278</f>
        <v>165802.1742348671</v>
      </c>
      <c r="D74" s="3">
        <f>[1]CEMENTO!D278</f>
        <v>8.9846956763341534</v>
      </c>
      <c r="E74" s="3">
        <f>[1]CEMENTO!E278</f>
        <v>1.5531230886215861</v>
      </c>
      <c r="F74" s="4">
        <f>[1]CEMENTO!F278</f>
        <v>1055771.8454526663</v>
      </c>
      <c r="G74" s="3">
        <f>[1]CEMENTO!G278</f>
        <v>-0.89827479620608885</v>
      </c>
      <c r="H74" s="3">
        <f>[1]CEMENTO!H278</f>
        <v>0.32252183851118538</v>
      </c>
    </row>
    <row r="75" spans="1:8" x14ac:dyDescent="0.25">
      <c r="A75" s="2">
        <f>A74</f>
        <v>2024</v>
      </c>
      <c r="B75" s="2">
        <f>[1]CEMENTO!B279</f>
        <v>2</v>
      </c>
      <c r="C75" s="4">
        <f>[1]CEMENTO!C279</f>
        <v>184692.0249787569</v>
      </c>
      <c r="D75" s="3">
        <f>[1]CEMENTO!D279</f>
        <v>-0.14952052873239419</v>
      </c>
      <c r="E75" s="3">
        <f>[1]CEMENTO!E279</f>
        <v>1.7317094657309784</v>
      </c>
      <c r="F75" s="4">
        <f>[1]CEMENTO!F279</f>
        <v>1168890.1383092403</v>
      </c>
      <c r="G75" s="3">
        <f>[1]CEMENTO!G279</f>
        <v>-0.5690690289695044</v>
      </c>
      <c r="H75" s="3">
        <f>[1]CEMENTO!H279</f>
        <v>0.40820222073560786</v>
      </c>
    </row>
    <row r="76" spans="1:8" x14ac:dyDescent="0.25">
      <c r="A76" s="2">
        <f t="shared" ref="A76:A85" si="6">A75</f>
        <v>2024</v>
      </c>
      <c r="B76" s="2">
        <f>[1]CEMENTO!B280</f>
        <v>3</v>
      </c>
      <c r="C76" s="4">
        <f>[1]CEMENTO!C280</f>
        <v>183889.01840209961</v>
      </c>
      <c r="D76" s="3">
        <f>[1]CEMENTO!D280</f>
        <v>-22.840216562598691</v>
      </c>
      <c r="E76" s="3">
        <f>[1]CEMENTO!E280</f>
        <v>1.9252037574634089</v>
      </c>
      <c r="F76" s="4">
        <f>[1]CEMENTO!F280</f>
        <v>1100841.5552937984</v>
      </c>
      <c r="G76" s="3">
        <f>[1]CEMENTO!G280</f>
        <v>-23.543972367176092</v>
      </c>
      <c r="H76" s="3">
        <f>[1]CEMENTO!H280</f>
        <v>0.5138273520754465</v>
      </c>
    </row>
    <row r="77" spans="1:8" x14ac:dyDescent="0.25">
      <c r="A77" s="2">
        <f t="shared" si="6"/>
        <v>2024</v>
      </c>
      <c r="B77" s="2">
        <f>[1]CEMENTO!B281</f>
        <v>4</v>
      </c>
      <c r="C77" s="4">
        <f>[1]CEMENTO!C281</f>
        <v>226107.64378488064</v>
      </c>
      <c r="D77" s="3">
        <f>[1]CEMENTO!D281</f>
        <v>13.030301524374899</v>
      </c>
      <c r="E77" s="3">
        <f>[1]CEMENTO!E281</f>
        <v>2.1332498528741461</v>
      </c>
      <c r="F77" s="4">
        <f>[1]CEMENTO!F281</f>
        <v>1324429.6219002008</v>
      </c>
      <c r="G77" s="3">
        <f>[1]CEMENTO!G281</f>
        <v>11.740094019508662</v>
      </c>
      <c r="H77" s="3">
        <f>[1]CEMENTO!H281</f>
        <v>0.63772566916034878</v>
      </c>
    </row>
    <row r="78" spans="1:8" x14ac:dyDescent="0.25">
      <c r="A78" s="2">
        <f t="shared" si="6"/>
        <v>2024</v>
      </c>
      <c r="B78" s="2">
        <f>[1]CEMENTO!B282</f>
        <v>5</v>
      </c>
      <c r="C78" s="4">
        <f>[1]CEMENTO!C282</f>
        <v>226473.90829229355</v>
      </c>
      <c r="D78" s="3">
        <f>[1]CEMENTO!D282</f>
        <v>-10.371311442907826</v>
      </c>
      <c r="E78" s="3">
        <f>[1]CEMENTO!E282</f>
        <v>2.3537718201628985</v>
      </c>
      <c r="F78" s="4">
        <f>[1]CEMENTO!F282</f>
        <v>1370408.4813125134</v>
      </c>
      <c r="G78" s="3">
        <f>[1]CEMENTO!G282</f>
        <v>2.3852244879011053</v>
      </c>
      <c r="H78" s="3">
        <f>[1]CEMENTO!H282</f>
        <v>0.77655492808390303</v>
      </c>
    </row>
    <row r="79" spans="1:8" x14ac:dyDescent="0.25">
      <c r="A79" s="2">
        <f t="shared" si="6"/>
        <v>2024</v>
      </c>
      <c r="B79" s="2">
        <f>[1]CEMENTO!B283</f>
        <v>6</v>
      </c>
      <c r="C79" s="4">
        <f>[1]CEMENTO!C283</f>
        <v>229545.42873430252</v>
      </c>
      <c r="D79" s="3">
        <f>[1]CEMENTO!D283</f>
        <v>-2.1549224030659508</v>
      </c>
      <c r="E79" s="3">
        <f>[1]CEMENTO!E283</f>
        <v>2.5854504672287844</v>
      </c>
      <c r="F79" s="4">
        <f>[1]CEMENTO!F283</f>
        <v>1264711.5160617828</v>
      </c>
      <c r="G79" s="3">
        <f>[1]CEMENTO!G283</f>
        <v>-3.3274444104782419</v>
      </c>
      <c r="H79" s="3">
        <f>[1]CEMENTO!H283</f>
        <v>0.9277438827418053</v>
      </c>
    </row>
    <row r="80" spans="1:8" x14ac:dyDescent="0.25">
      <c r="A80" s="2">
        <f t="shared" si="6"/>
        <v>2024</v>
      </c>
      <c r="B80" s="2">
        <f>[1]CEMENTO!B284</f>
        <v>7</v>
      </c>
      <c r="C80" s="4">
        <f>[1]CEMENTO!C284</f>
        <v>229203.55098152161</v>
      </c>
      <c r="D80" s="3">
        <f>[1]CEMENTO!D284</f>
        <v>14.23669973859969</v>
      </c>
      <c r="E80" s="3">
        <f>[1]CEMENTO!E284</f>
        <v>2.8260829156332088</v>
      </c>
      <c r="F80" s="4">
        <f>[1]CEMENTO!F284</f>
        <v>1363313.3814357519</v>
      </c>
      <c r="G80" s="3">
        <f>[1]CEMENTO!G284</f>
        <v>12.855359934245181</v>
      </c>
      <c r="H80" s="3">
        <f>[1]CEMENTO!H284</f>
        <v>1.0888330001936279</v>
      </c>
    </row>
    <row r="81" spans="1:8" x14ac:dyDescent="0.25">
      <c r="A81" s="2">
        <f t="shared" si="6"/>
        <v>2024</v>
      </c>
      <c r="B81" s="2">
        <f>[1]CEMENTO!B285</f>
        <v>8</v>
      </c>
      <c r="C81" s="4">
        <f>[1]CEMENTO!C285</f>
        <v>196814.94741737843</v>
      </c>
      <c r="D81" s="3">
        <f>[1]CEMENTO!D285</f>
        <v>0.86907588367404198</v>
      </c>
      <c r="E81" s="3">
        <f>[1]CEMENTO!E285</f>
        <v>3.0731370943771399</v>
      </c>
      <c r="F81" s="4">
        <f>[1]CEMENTO!F285</f>
        <v>1037179.0141915083</v>
      </c>
      <c r="G81" s="3">
        <f>[1]CEMENTO!G285</f>
        <v>-2.8300316233814682</v>
      </c>
      <c r="H81" s="3">
        <f>[1]CEMENTO!H285</f>
        <v>1.2570672483119141</v>
      </c>
    </row>
    <row r="82" spans="1:8" x14ac:dyDescent="0.25">
      <c r="A82" s="2">
        <f t="shared" si="6"/>
        <v>2024</v>
      </c>
      <c r="B82" s="2">
        <f>[1]CEMENTO!B286</f>
        <v>9</v>
      </c>
      <c r="C82" s="4">
        <f>[1]CEMENTO!C286</f>
        <v>224833.38199520111</v>
      </c>
      <c r="D82" s="3">
        <f>[1]CEMENTO!D286</f>
        <v>7.8882198741787146</v>
      </c>
      <c r="E82" s="3">
        <f>[1]CEMENTO!E286</f>
        <v>3.3248733364075846</v>
      </c>
      <c r="F82" s="4">
        <f>[1]CEMENTO!F286</f>
        <v>1249283.0064823627</v>
      </c>
      <c r="G82" s="3">
        <f>[1]CEMENTO!G286</f>
        <v>9.7447334176918652</v>
      </c>
      <c r="H82" s="3">
        <f>[1]CEMENTO!H286</f>
        <v>1.4305087148951829</v>
      </c>
    </row>
    <row r="83" spans="1:8" x14ac:dyDescent="0.25">
      <c r="A83" s="2">
        <f t="shared" si="6"/>
        <v>2024</v>
      </c>
      <c r="B83" s="2">
        <f>[1]CEMENTO!B287</f>
        <v>10</v>
      </c>
      <c r="C83" s="4">
        <f>[1]CEMENTO!C287</f>
        <v>223177.2716780901</v>
      </c>
      <c r="D83" s="3">
        <f>[1]CEMENTO!D287</f>
        <v>12.024834488263014</v>
      </c>
      <c r="E83" s="3">
        <f>[1]CEMENTO!E287</f>
        <v>3.5793989148652514</v>
      </c>
      <c r="F83" s="4">
        <f>[1]CEMENTO!F287</f>
        <v>1369520.2498706579</v>
      </c>
      <c r="G83" s="3">
        <f>[1]CEMENTO!G287</f>
        <v>14.384707331409107</v>
      </c>
      <c r="H83" s="3">
        <f>[1]CEMENTO!H287</f>
        <v>1.6069356614314196</v>
      </c>
    </row>
    <row r="84" spans="1:8" x14ac:dyDescent="0.25">
      <c r="A84" s="2">
        <f t="shared" si="6"/>
        <v>2024</v>
      </c>
      <c r="B84" s="2">
        <f>[1]CEMENTO!B288</f>
        <v>11</v>
      </c>
      <c r="C84" s="4">
        <f>[1]CEMENTO!C288</f>
        <v>229508.27938890457</v>
      </c>
      <c r="D84" s="3">
        <f>[1]CEMENTO!D288</f>
        <v>14.853583011256454</v>
      </c>
      <c r="E84" s="3">
        <f>[1]CEMENTO!E288</f>
        <v>3.8351380019559715</v>
      </c>
      <c r="F84" s="4">
        <f>[1]CEMENTO!F288</f>
        <v>1345612.1800889969</v>
      </c>
      <c r="G84" s="3">
        <f>[1]CEMENTO!G288</f>
        <v>4.2746786740910592</v>
      </c>
      <c r="H84" s="3">
        <f>[1]CEMENTO!H288</f>
        <v>1.7847037261240812</v>
      </c>
    </row>
    <row r="85" spans="1:8" x14ac:dyDescent="0.25">
      <c r="A85" s="2">
        <f t="shared" si="6"/>
        <v>2024</v>
      </c>
      <c r="B85" s="2">
        <f>[1]CEMENTO!B289</f>
        <v>12</v>
      </c>
      <c r="C85" s="4">
        <f>[1]CEMENTO!C289</f>
        <v>169532.45930957794</v>
      </c>
      <c r="D85" s="3">
        <f>[1]CEMENTO!D289</f>
        <v>7.3191409118022799</v>
      </c>
      <c r="E85" s="3">
        <f>[1]CEMENTO!E289</f>
        <v>4.0911012584670621</v>
      </c>
      <c r="F85" s="4">
        <f>[1]CEMENTO!F289</f>
        <v>1168767</v>
      </c>
      <c r="G85" s="3">
        <f>[1]CEMENTO!G289</f>
        <v>10.374119144708626</v>
      </c>
      <c r="H85" s="3">
        <f>[1]CEMENTO!H289</f>
        <v>1.9630558924314843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55" workbookViewId="0">
      <selection activeCell="A85" sqref="A85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[1]LOC!A1</f>
        <v>Año</v>
      </c>
      <c r="B1" s="1" t="str">
        <f>[1]LOC!B1</f>
        <v>Mes</v>
      </c>
      <c r="C1" s="2" t="str">
        <f>[1]LOC!C1</f>
        <v>Licitación oficial en construcción Cantabria</v>
      </c>
      <c r="D1" s="2" t="str">
        <f>[1]LOC!D1</f>
        <v>Licitación oficial en construcción Cantabria. Var interanual</v>
      </c>
      <c r="E1" s="2" t="str">
        <f>[1]LOC!E1</f>
        <v>Licitación oficial en construcción Cantabria. Tendencia</v>
      </c>
      <c r="F1" s="2" t="str">
        <f>[1]LOC!F1</f>
        <v>Licitación oficial en construcción España</v>
      </c>
      <c r="G1" s="2" t="str">
        <f>[1]LOC!G1</f>
        <v>Licitación oficial en construcción España. Var interanual</v>
      </c>
      <c r="H1" s="2" t="str">
        <f>[1]LOC!H1</f>
        <v>Licitación oficial en construcción España. Tendencia</v>
      </c>
    </row>
    <row r="2" spans="1:8" x14ac:dyDescent="0.25">
      <c r="A2" s="2">
        <f>[1]LOC!A206</f>
        <v>2018</v>
      </c>
      <c r="B2" s="2">
        <f>[1]LOC!B206</f>
        <v>1</v>
      </c>
      <c r="C2" s="4">
        <f>[1]LOC!J206</f>
        <v>32027.484079999998</v>
      </c>
      <c r="D2" s="6">
        <f>[1]LOC!K206</f>
        <v>20.399623599481664</v>
      </c>
      <c r="E2" s="6">
        <f>[1]LOC!L206</f>
        <v>34.868056905896701</v>
      </c>
      <c r="F2" s="4">
        <f>[1]LOC!M206</f>
        <v>987186.20215000003</v>
      </c>
      <c r="G2" s="6">
        <f>[1]LOC!N206</f>
        <v>54.531100793722985</v>
      </c>
      <c r="H2" s="6">
        <f>[1]LOC!O206</f>
        <v>14.483686936668503</v>
      </c>
    </row>
    <row r="3" spans="1:8" x14ac:dyDescent="0.25">
      <c r="A3" s="2">
        <f>A2</f>
        <v>2018</v>
      </c>
      <c r="B3" s="2">
        <f>[1]LOC!B207</f>
        <v>2</v>
      </c>
      <c r="C3" s="4">
        <f>[1]LOC!J207</f>
        <v>59319.963539999997</v>
      </c>
      <c r="D3" s="6">
        <f>[1]LOC!K207</f>
        <v>101.54218195046658</v>
      </c>
      <c r="E3" s="6">
        <f>[1]LOC!L207</f>
        <v>33.280655567336311</v>
      </c>
      <c r="F3" s="4">
        <f>[1]LOC!M207</f>
        <v>1748581.0451100001</v>
      </c>
      <c r="G3" s="6">
        <f>[1]LOC!N207</f>
        <v>47.905435851520828</v>
      </c>
      <c r="H3" s="6">
        <f>[1]LOC!O207</f>
        <v>14.853933755639266</v>
      </c>
    </row>
    <row r="4" spans="1:8" x14ac:dyDescent="0.25">
      <c r="A4" s="2">
        <f t="shared" ref="A4:A13" si="0">A3</f>
        <v>2018</v>
      </c>
      <c r="B4" s="2">
        <f>[1]LOC!B208</f>
        <v>3</v>
      </c>
      <c r="C4" s="4">
        <f>[1]LOC!J208</f>
        <v>85652.722799999989</v>
      </c>
      <c r="D4" s="6">
        <f>[1]LOC!K208</f>
        <v>141.69801908128861</v>
      </c>
      <c r="E4" s="6">
        <f>[1]LOC!L208</f>
        <v>31.458343073404201</v>
      </c>
      <c r="F4" s="4">
        <f>[1]LOC!M208</f>
        <v>3139496.84681</v>
      </c>
      <c r="G4" s="6">
        <f>[1]LOC!N208</f>
        <v>77.499035006940332</v>
      </c>
      <c r="H4" s="6">
        <f>[1]LOC!O208</f>
        <v>15.167789643091888</v>
      </c>
    </row>
    <row r="5" spans="1:8" x14ac:dyDescent="0.25">
      <c r="A5" s="2">
        <f t="shared" si="0"/>
        <v>2018</v>
      </c>
      <c r="B5" s="2">
        <f>[1]LOC!B209</f>
        <v>4</v>
      </c>
      <c r="C5" s="4">
        <f>[1]LOC!J209</f>
        <v>91498.553799999994</v>
      </c>
      <c r="D5" s="6">
        <f>[1]LOC!K209</f>
        <v>96.861701422175798</v>
      </c>
      <c r="E5" s="6">
        <f>[1]LOC!L209</f>
        <v>29.430281235933023</v>
      </c>
      <c r="F5" s="4">
        <f>[1]LOC!M209</f>
        <v>3302955.1952800001</v>
      </c>
      <c r="G5" s="6">
        <f>[1]LOC!N209</f>
        <v>45.666021767626866</v>
      </c>
      <c r="H5" s="6">
        <f>[1]LOC!O209</f>
        <v>15.425604758456791</v>
      </c>
    </row>
    <row r="6" spans="1:8" x14ac:dyDescent="0.25">
      <c r="A6" s="2">
        <f t="shared" si="0"/>
        <v>2018</v>
      </c>
      <c r="B6" s="2">
        <f>[1]LOC!B210</f>
        <v>5</v>
      </c>
      <c r="C6" s="4">
        <f>[1]LOC!J210</f>
        <v>94413.028249999988</v>
      </c>
      <c r="D6" s="6">
        <f>[1]LOC!K210</f>
        <v>75.842877459690229</v>
      </c>
      <c r="E6" s="6">
        <f>[1]LOC!L210</f>
        <v>27.233287399811534</v>
      </c>
      <c r="F6" s="4">
        <f>[1]LOC!M210</f>
        <v>3522976.4489500001</v>
      </c>
      <c r="G6" s="6">
        <f>[1]LOC!N210</f>
        <v>17.588569171310041</v>
      </c>
      <c r="H6" s="6">
        <f>[1]LOC!O210</f>
        <v>15.632057819870221</v>
      </c>
    </row>
    <row r="7" spans="1:8" x14ac:dyDescent="0.25">
      <c r="A7" s="2">
        <f t="shared" si="0"/>
        <v>2018</v>
      </c>
      <c r="B7" s="2">
        <f>[1]LOC!B211</f>
        <v>6</v>
      </c>
      <c r="C7" s="4">
        <f>[1]LOC!J211</f>
        <v>96681.989029999982</v>
      </c>
      <c r="D7" s="6">
        <f>[1]LOC!K211</f>
        <v>49.653070872013451</v>
      </c>
      <c r="E7" s="6">
        <f>[1]LOC!L211</f>
        <v>24.908861647441434</v>
      </c>
      <c r="F7" s="4">
        <f>[1]LOC!M211</f>
        <v>4016779.91775</v>
      </c>
      <c r="G7" s="6">
        <f>[1]LOC!N211</f>
        <v>8.5658631422901301</v>
      </c>
      <c r="H7" s="6">
        <f>[1]LOC!O211</f>
        <v>15.793927574427402</v>
      </c>
    </row>
    <row r="8" spans="1:8" x14ac:dyDescent="0.25">
      <c r="A8" s="2">
        <f t="shared" si="0"/>
        <v>2018</v>
      </c>
      <c r="B8" s="2">
        <f>[1]LOC!B212</f>
        <v>7</v>
      </c>
      <c r="C8" s="4">
        <f>[1]LOC!J212</f>
        <v>100549.24145999998</v>
      </c>
      <c r="D8" s="6">
        <f>[1]LOC!K212</f>
        <v>29.780215438700843</v>
      </c>
      <c r="E8" s="6">
        <f>[1]LOC!L212</f>
        <v>22.501879727200802</v>
      </c>
      <c r="F8" s="4">
        <f>[1]LOC!M212</f>
        <v>4739466.6667799996</v>
      </c>
      <c r="G8" s="6">
        <f>[1]LOC!N212</f>
        <v>5.6171928844555019</v>
      </c>
      <c r="H8" s="6">
        <f>[1]LOC!O212</f>
        <v>15.918128638067405</v>
      </c>
    </row>
    <row r="9" spans="1:8" x14ac:dyDescent="0.25">
      <c r="A9" s="2">
        <f t="shared" si="0"/>
        <v>2018</v>
      </c>
      <c r="B9" s="2">
        <f>[1]LOC!B213</f>
        <v>8</v>
      </c>
      <c r="C9" s="4">
        <f>[1]LOC!J213</f>
        <v>123404.60152999997</v>
      </c>
      <c r="D9" s="6">
        <f>[1]LOC!K213</f>
        <v>48.129264656710255</v>
      </c>
      <c r="E9" s="6">
        <f>[1]LOC!L213</f>
        <v>20.058935735330532</v>
      </c>
      <c r="F9" s="4">
        <f>[1]LOC!M213</f>
        <v>6263555.8101799991</v>
      </c>
      <c r="G9" s="6">
        <f>[1]LOC!N213</f>
        <v>9.3590133004286535</v>
      </c>
      <c r="H9" s="6">
        <f>[1]LOC!O213</f>
        <v>16.011073677810401</v>
      </c>
    </row>
    <row r="10" spans="1:8" x14ac:dyDescent="0.25">
      <c r="A10" s="2">
        <f t="shared" si="0"/>
        <v>2018</v>
      </c>
      <c r="B10" s="2">
        <f>[1]LOC!B214</f>
        <v>9</v>
      </c>
      <c r="C10" s="4">
        <f>[1]LOC!J214</f>
        <v>151121.21975999998</v>
      </c>
      <c r="D10" s="6">
        <f>[1]LOC!K214</f>
        <v>65.218501159331964</v>
      </c>
      <c r="E10" s="6">
        <f>[1]LOC!L214</f>
        <v>17.627129208051489</v>
      </c>
      <c r="F10" s="4">
        <f>[1]LOC!M214</f>
        <v>6570392.8997399993</v>
      </c>
      <c r="G10" s="6">
        <f>[1]LOC!N214</f>
        <v>1.4014232123953141</v>
      </c>
      <c r="H10" s="6">
        <f>[1]LOC!O214</f>
        <v>16.078460017915898</v>
      </c>
    </row>
    <row r="11" spans="1:8" x14ac:dyDescent="0.25">
      <c r="A11" s="2">
        <f t="shared" si="0"/>
        <v>2018</v>
      </c>
      <c r="B11" s="2">
        <f>[1]LOC!B215</f>
        <v>10</v>
      </c>
      <c r="C11" s="4">
        <f>[1]LOC!J215</f>
        <v>174557.98579999997</v>
      </c>
      <c r="D11" s="6">
        <f>[1]LOC!K215</f>
        <v>-43.30698277926215</v>
      </c>
      <c r="E11" s="6">
        <f>[1]LOC!L215</f>
        <v>15.255509009981854</v>
      </c>
      <c r="F11" s="4">
        <f>[1]LOC!M215</f>
        <v>7393055.1376199992</v>
      </c>
      <c r="G11" s="6">
        <f>[1]LOC!N215</f>
        <v>-4.5941335808521888</v>
      </c>
      <c r="H11" s="6">
        <f>[1]LOC!O215</f>
        <v>16.125523034006086</v>
      </c>
    </row>
    <row r="12" spans="1:8" x14ac:dyDescent="0.25">
      <c r="A12" s="2">
        <f t="shared" si="0"/>
        <v>2018</v>
      </c>
      <c r="B12" s="2">
        <f>[1]LOC!B216</f>
        <v>11</v>
      </c>
      <c r="C12" s="4">
        <f>[1]LOC!J216</f>
        <v>180148.48663999996</v>
      </c>
      <c r="D12" s="6">
        <f>[1]LOC!K216</f>
        <v>-44.094156660206743</v>
      </c>
      <c r="E12" s="6">
        <f>[1]LOC!L216</f>
        <v>12.996428962125316</v>
      </c>
      <c r="F12" s="4">
        <f>[1]LOC!M216</f>
        <v>8054900.0856799996</v>
      </c>
      <c r="G12" s="6">
        <f>[1]LOC!N216</f>
        <v>-7.4291734307726625</v>
      </c>
      <c r="H12" s="6">
        <f>[1]LOC!O216</f>
        <v>16.156478863036103</v>
      </c>
    </row>
    <row r="13" spans="1:8" x14ac:dyDescent="0.25">
      <c r="A13" s="2">
        <f t="shared" si="0"/>
        <v>2018</v>
      </c>
      <c r="B13" s="2">
        <f>[1]LOC!B217</f>
        <v>12</v>
      </c>
      <c r="C13" s="4">
        <f>[1]LOC!J217</f>
        <v>183212.96487999996</v>
      </c>
      <c r="D13" s="6">
        <f>[1]LOC!K217</f>
        <v>-49.92030577198058</v>
      </c>
      <c r="E13" s="6">
        <f>[1]LOC!L217</f>
        <v>10.89817604577798</v>
      </c>
      <c r="F13" s="4">
        <f>[1]LOC!M217</f>
        <v>8702225.7092000004</v>
      </c>
      <c r="G13" s="6">
        <f>[1]LOC!N217</f>
        <v>-14.592253886297357</v>
      </c>
      <c r="H13" s="6">
        <f>[1]LOC!O217</f>
        <v>16.174104776918391</v>
      </c>
    </row>
    <row r="14" spans="1:8" x14ac:dyDescent="0.25">
      <c r="A14" s="2">
        <f>[1]LOC!A218</f>
        <v>2019</v>
      </c>
      <c r="B14" s="2">
        <f>[1]LOC!B218</f>
        <v>1</v>
      </c>
      <c r="C14" s="4">
        <f>[1]LOC!J218</f>
        <v>12487.30372</v>
      </c>
      <c r="D14" s="6">
        <f>[1]LOC!K218</f>
        <v>-61.010662939341323</v>
      </c>
      <c r="E14" s="6">
        <f>[1]LOC!L218</f>
        <v>9.0050726182343954</v>
      </c>
      <c r="F14" s="4">
        <f>[1]LOC!M218</f>
        <v>1985388.17099</v>
      </c>
      <c r="G14" s="6">
        <f>[1]LOC!N218</f>
        <v>101.11587526912436</v>
      </c>
      <c r="H14" s="6">
        <f>[1]LOC!O218</f>
        <v>16.179540155044986</v>
      </c>
    </row>
    <row r="15" spans="1:8" x14ac:dyDescent="0.25">
      <c r="A15" s="2">
        <f>A14</f>
        <v>2019</v>
      </c>
      <c r="B15" s="2">
        <f>[1]LOC!B219</f>
        <v>2</v>
      </c>
      <c r="C15" s="4">
        <f>[1]LOC!J219</f>
        <v>17058.531329999998</v>
      </c>
      <c r="D15" s="6">
        <f>[1]LOC!K219</f>
        <v>-71.243186421553901</v>
      </c>
      <c r="E15" s="6">
        <f>[1]LOC!L219</f>
        <v>7.3572175311073265</v>
      </c>
      <c r="F15" s="4">
        <f>[1]LOC!M219</f>
        <v>2428843.3727700002</v>
      </c>
      <c r="G15" s="6">
        <f>[1]LOC!N219</f>
        <v>38.903677330964449</v>
      </c>
      <c r="H15" s="6">
        <f>[1]LOC!O219</f>
        <v>16.17178782412298</v>
      </c>
    </row>
    <row r="16" spans="1:8" x14ac:dyDescent="0.25">
      <c r="A16" s="2">
        <f t="shared" ref="A16:A25" si="1">A15</f>
        <v>2019</v>
      </c>
      <c r="B16" s="2">
        <f>[1]LOC!B220</f>
        <v>3</v>
      </c>
      <c r="C16" s="4">
        <f>[1]LOC!J220</f>
        <v>18208.551649999998</v>
      </c>
      <c r="D16" s="6">
        <f>[1]LOC!K220</f>
        <v>-78.741421107514398</v>
      </c>
      <c r="E16" s="6">
        <f>[1]LOC!L220</f>
        <v>5.9898474321513699</v>
      </c>
      <c r="F16" s="4">
        <f>[1]LOC!M220</f>
        <v>3174262.3936200002</v>
      </c>
      <c r="G16" s="6">
        <f>[1]LOC!N220</f>
        <v>1.1073604627227063</v>
      </c>
      <c r="H16" s="6">
        <f>[1]LOC!O220</f>
        <v>16.155748967464611</v>
      </c>
    </row>
    <row r="17" spans="1:8" x14ac:dyDescent="0.25">
      <c r="A17" s="2">
        <f t="shared" si="1"/>
        <v>2019</v>
      </c>
      <c r="B17" s="2">
        <f>[1]LOC!B221</f>
        <v>4</v>
      </c>
      <c r="C17" s="4">
        <f>[1]LOC!J221</f>
        <v>32835.640950000001</v>
      </c>
      <c r="D17" s="6">
        <f>[1]LOC!K221</f>
        <v>-64.113486403541373</v>
      </c>
      <c r="E17" s="6">
        <f>[1]LOC!L221</f>
        <v>4.9327406077355223</v>
      </c>
      <c r="F17" s="4">
        <f>[1]LOC!M221</f>
        <v>3935507.4650800005</v>
      </c>
      <c r="G17" s="6">
        <f>[1]LOC!N221</f>
        <v>19.151100526702038</v>
      </c>
      <c r="H17" s="6">
        <f>[1]LOC!O221</f>
        <v>16.137903371820091</v>
      </c>
    </row>
    <row r="18" spans="1:8" x14ac:dyDescent="0.25">
      <c r="A18" s="2">
        <f t="shared" si="1"/>
        <v>2019</v>
      </c>
      <c r="B18" s="2">
        <f>[1]LOC!B222</f>
        <v>5</v>
      </c>
      <c r="C18" s="4">
        <f>[1]LOC!J222</f>
        <v>45643.077190000004</v>
      </c>
      <c r="D18" s="6">
        <f>[1]LOC!K222</f>
        <v>-51.655954653694721</v>
      </c>
      <c r="E18" s="6">
        <f>[1]LOC!L222</f>
        <v>4.2097912283579708</v>
      </c>
      <c r="F18" s="4">
        <f>[1]LOC!M222</f>
        <v>4639073.7710100003</v>
      </c>
      <c r="G18" s="6">
        <f>[1]LOC!N222</f>
        <v>31.680521804017324</v>
      </c>
      <c r="H18" s="6">
        <f>[1]LOC!O222</f>
        <v>16.123685796960139</v>
      </c>
    </row>
    <row r="19" spans="1:8" x14ac:dyDescent="0.25">
      <c r="A19" s="2">
        <f t="shared" si="1"/>
        <v>2019</v>
      </c>
      <c r="B19" s="2">
        <f>[1]LOC!B223</f>
        <v>6</v>
      </c>
      <c r="C19" s="4">
        <f>[1]LOC!J223</f>
        <v>57267.969280000005</v>
      </c>
      <c r="D19" s="6">
        <f>[1]LOC!K223</f>
        <v>-40.76666206957119</v>
      </c>
      <c r="E19" s="6">
        <f>[1]LOC!L223</f>
        <v>3.84009858764112</v>
      </c>
      <c r="F19" s="4">
        <f>[1]LOC!M223</f>
        <v>5422597.2123700008</v>
      </c>
      <c r="G19" s="6">
        <f>[1]LOC!N223</f>
        <v>34.998613899849154</v>
      </c>
      <c r="H19" s="6">
        <f>[1]LOC!O223</f>
        <v>16.118740252457894</v>
      </c>
    </row>
    <row r="20" spans="1:8" x14ac:dyDescent="0.25">
      <c r="A20" s="2">
        <f t="shared" si="1"/>
        <v>2019</v>
      </c>
      <c r="B20" s="2">
        <f>[1]LOC!B224</f>
        <v>7</v>
      </c>
      <c r="C20" s="4">
        <f>[1]LOC!J224</f>
        <v>61337.789810000002</v>
      </c>
      <c r="D20" s="6">
        <f>[1]LOC!K224</f>
        <v>-38.997262515997086</v>
      </c>
      <c r="E20" s="6">
        <f>[1]LOC!L224</f>
        <v>3.8388824135211199</v>
      </c>
      <c r="F20" s="4">
        <f>[1]LOC!M224</f>
        <v>6820798.6151700011</v>
      </c>
      <c r="G20" s="6">
        <f>[1]LOC!N224</f>
        <v>43.914897914116182</v>
      </c>
      <c r="H20" s="6">
        <f>[1]LOC!O224</f>
        <v>16.12979108372032</v>
      </c>
    </row>
    <row r="21" spans="1:8" x14ac:dyDescent="0.25">
      <c r="A21" s="2">
        <f t="shared" si="1"/>
        <v>2019</v>
      </c>
      <c r="B21" s="2">
        <f>[1]LOC!B225</f>
        <v>8</v>
      </c>
      <c r="C21" s="4">
        <f>[1]LOC!J225</f>
        <v>103237.20952999999</v>
      </c>
      <c r="D21" s="6">
        <f>[1]LOC!K225</f>
        <v>-16.342495944202884</v>
      </c>
      <c r="E21" s="6">
        <f>[1]LOC!L225</f>
        <v>4.2182647422218142</v>
      </c>
      <c r="F21" s="4">
        <f>[1]LOC!M225</f>
        <v>7404285.0227300012</v>
      </c>
      <c r="G21" s="6">
        <f>[1]LOC!N225</f>
        <v>18.212166493288095</v>
      </c>
      <c r="H21" s="6">
        <f>[1]LOC!O225</f>
        <v>16.164873738491007</v>
      </c>
    </row>
    <row r="22" spans="1:8" x14ac:dyDescent="0.25">
      <c r="A22" s="2">
        <f t="shared" si="1"/>
        <v>2019</v>
      </c>
      <c r="B22" s="2">
        <f>[1]LOC!B226</f>
        <v>9</v>
      </c>
      <c r="C22" s="4">
        <f>[1]LOC!J226</f>
        <v>104822.35613999999</v>
      </c>
      <c r="D22" s="6">
        <f>[1]LOC!K226</f>
        <v>-30.636904396039533</v>
      </c>
      <c r="E22" s="6">
        <f>[1]LOC!L226</f>
        <v>4.9873928776802749</v>
      </c>
      <c r="F22" s="4">
        <f>[1]LOC!M226</f>
        <v>7763611.3858600017</v>
      </c>
      <c r="G22" s="6">
        <f>[1]LOC!N226</f>
        <v>18.160534755345004</v>
      </c>
      <c r="H22" s="6">
        <f>[1]LOC!O226</f>
        <v>16.23395318582121</v>
      </c>
    </row>
    <row r="23" spans="1:8" x14ac:dyDescent="0.25">
      <c r="A23" s="2">
        <f t="shared" si="1"/>
        <v>2019</v>
      </c>
      <c r="B23" s="2">
        <f>[1]LOC!B227</f>
        <v>10</v>
      </c>
      <c r="C23" s="4">
        <f>[1]LOC!J227</f>
        <v>106079.11374999999</v>
      </c>
      <c r="D23" s="6">
        <f>[1]LOC!K227</f>
        <v>-39.229870656539156</v>
      </c>
      <c r="E23" s="6">
        <f>[1]LOC!L227</f>
        <v>6.15398629323035</v>
      </c>
      <c r="F23" s="4">
        <f>[1]LOC!M227</f>
        <v>8430025.6582100019</v>
      </c>
      <c r="G23" s="6">
        <f>[1]LOC!N227</f>
        <v>14.026278734393816</v>
      </c>
      <c r="H23" s="6">
        <f>[1]LOC!O227</f>
        <v>16.347136567870155</v>
      </c>
    </row>
    <row r="24" spans="1:8" x14ac:dyDescent="0.25">
      <c r="A24" s="2">
        <f t="shared" si="1"/>
        <v>2019</v>
      </c>
      <c r="B24" s="2">
        <f>[1]LOC!B228</f>
        <v>11</v>
      </c>
      <c r="C24" s="4">
        <f>[1]LOC!J228</f>
        <v>108245.53195999999</v>
      </c>
      <c r="D24" s="6">
        <f>[1]LOC!K228</f>
        <v>-39.913160538332669</v>
      </c>
      <c r="E24" s="6">
        <f>[1]LOC!L228</f>
        <v>7.7232905526729905</v>
      </c>
      <c r="F24" s="4">
        <f>[1]LOC!M228</f>
        <v>8764856.0191200022</v>
      </c>
      <c r="G24" s="6">
        <f>[1]LOC!N228</f>
        <v>8.8139632507939112</v>
      </c>
      <c r="H24" s="6">
        <f>[1]LOC!O228</f>
        <v>16.514664817183842</v>
      </c>
    </row>
    <row r="25" spans="1:8" x14ac:dyDescent="0.25">
      <c r="A25" s="2">
        <f t="shared" si="1"/>
        <v>2019</v>
      </c>
      <c r="B25" s="2">
        <f>[1]LOC!B229</f>
        <v>12</v>
      </c>
      <c r="C25" s="4">
        <f>[1]LOC!J229</f>
        <v>136001.67520999999</v>
      </c>
      <c r="D25" s="6">
        <f>[1]LOC!K229</f>
        <v>-25.768531010303896</v>
      </c>
      <c r="E25" s="6">
        <f>[1]LOC!L229</f>
        <v>9.6973995630765248</v>
      </c>
      <c r="F25" s="4">
        <f>[1]LOC!M229</f>
        <v>9788768.8695400022</v>
      </c>
      <c r="G25" s="6">
        <f>[1]LOC!N229</f>
        <v>12.485807615760969</v>
      </c>
      <c r="H25" s="6">
        <f>[1]LOC!O229</f>
        <v>16.746617695625392</v>
      </c>
    </row>
    <row r="26" spans="1:8" x14ac:dyDescent="0.25">
      <c r="A26" s="2">
        <f>[1]LOC!A230</f>
        <v>2020</v>
      </c>
      <c r="B26" s="2">
        <f>[1]LOC!B230</f>
        <v>1</v>
      </c>
      <c r="C26" s="4">
        <f>[1]LOC!J230</f>
        <v>3111.2531100000001</v>
      </c>
      <c r="D26" s="6">
        <f>[1]LOC!K230</f>
        <v>-75.084668558057615</v>
      </c>
      <c r="E26" s="6">
        <f>[1]LOC!L230</f>
        <v>12.075099144627961</v>
      </c>
      <c r="F26" s="4">
        <f>[1]LOC!M230</f>
        <v>1220237.0793399999</v>
      </c>
      <c r="G26" s="6">
        <f>[1]LOC!N230</f>
        <v>-38.539118084322169</v>
      </c>
      <c r="H26" s="6">
        <f>[1]LOC!O230</f>
        <v>17.052540194115814</v>
      </c>
    </row>
    <row r="27" spans="1:8" x14ac:dyDescent="0.25">
      <c r="A27" s="2">
        <f>A26</f>
        <v>2020</v>
      </c>
      <c r="B27" s="2">
        <f>[1]LOC!B231</f>
        <v>2</v>
      </c>
      <c r="C27" s="4">
        <f>[1]LOC!J231</f>
        <v>7669.9012500000008</v>
      </c>
      <c r="D27" s="6">
        <f>[1]LOC!K231</f>
        <v>-55.037739758338255</v>
      </c>
      <c r="E27" s="6">
        <f>[1]LOC!L231</f>
        <v>14.852712205668931</v>
      </c>
      <c r="F27" s="4">
        <f>[1]LOC!M231</f>
        <v>2381511.7670499999</v>
      </c>
      <c r="G27" s="6">
        <f>[1]LOC!N231</f>
        <v>-1.9487302578107601</v>
      </c>
      <c r="H27" s="6">
        <f>[1]LOC!O231</f>
        <v>17.441681413987229</v>
      </c>
    </row>
    <row r="28" spans="1:8" x14ac:dyDescent="0.25">
      <c r="A28" s="2">
        <f t="shared" ref="A28:A37" si="2">A27</f>
        <v>2020</v>
      </c>
      <c r="B28" s="2">
        <f>[1]LOC!B232</f>
        <v>3</v>
      </c>
      <c r="C28" s="4">
        <f>[1]LOC!J232</f>
        <v>13517.937900000001</v>
      </c>
      <c r="D28" s="6">
        <f>[1]LOC!K232</f>
        <v>-25.760498913706829</v>
      </c>
      <c r="E28" s="6">
        <f>[1]LOC!L232</f>
        <v>18.020508892895045</v>
      </c>
      <c r="F28" s="4">
        <f>[1]LOC!M232</f>
        <v>2783574.5974099999</v>
      </c>
      <c r="G28" s="6">
        <f>[1]LOC!N232</f>
        <v>-12.307986793884773</v>
      </c>
      <c r="H28" s="6">
        <f>[1]LOC!O232</f>
        <v>17.919429924746868</v>
      </c>
    </row>
    <row r="29" spans="1:8" x14ac:dyDescent="0.25">
      <c r="A29" s="2">
        <f t="shared" si="2"/>
        <v>2020</v>
      </c>
      <c r="B29" s="2">
        <f>[1]LOC!B233</f>
        <v>4</v>
      </c>
      <c r="C29" s="4">
        <f>[1]LOC!J233</f>
        <v>13795.713210000002</v>
      </c>
      <c r="D29" s="6">
        <f>[1]LOC!K233</f>
        <v>-57.985552250960403</v>
      </c>
      <c r="E29" s="6">
        <f>[1]LOC!L233</f>
        <v>21.563905849393297</v>
      </c>
      <c r="F29" s="4">
        <f>[1]LOC!M233</f>
        <v>2984864.9530799999</v>
      </c>
      <c r="G29" s="6">
        <f>[1]LOC!N233</f>
        <v>-24.155525569068537</v>
      </c>
      <c r="H29" s="6">
        <f>[1]LOC!O233</f>
        <v>18.489827739535865</v>
      </c>
    </row>
    <row r="30" spans="1:8" x14ac:dyDescent="0.25">
      <c r="A30" s="2">
        <f t="shared" si="2"/>
        <v>2020</v>
      </c>
      <c r="B30" s="2">
        <f>[1]LOC!B234</f>
        <v>5</v>
      </c>
      <c r="C30" s="4">
        <f>[1]LOC!J234</f>
        <v>21950.647120000001</v>
      </c>
      <c r="D30" s="6">
        <f>[1]LOC!K234</f>
        <v>-51.908047240931431</v>
      </c>
      <c r="E30" s="6">
        <f>[1]LOC!L234</f>
        <v>25.465279370486339</v>
      </c>
      <c r="F30" s="4">
        <f>[1]LOC!M234</f>
        <v>3784084.0115899998</v>
      </c>
      <c r="G30" s="6">
        <f>[1]LOC!N234</f>
        <v>-18.430182437772601</v>
      </c>
      <c r="H30" s="6">
        <f>[1]LOC!O234</f>
        <v>19.154817745334334</v>
      </c>
    </row>
    <row r="31" spans="1:8" x14ac:dyDescent="0.25">
      <c r="A31" s="2">
        <f t="shared" si="2"/>
        <v>2020</v>
      </c>
      <c r="B31" s="2">
        <f>[1]LOC!B235</f>
        <v>6</v>
      </c>
      <c r="C31" s="4">
        <f>[1]LOC!J235</f>
        <v>32508.937160000001</v>
      </c>
      <c r="D31" s="6">
        <f>[1]LOC!K235</f>
        <v>-43.233647763806303</v>
      </c>
      <c r="E31" s="6">
        <f>[1]LOC!L235</f>
        <v>29.70148148357319</v>
      </c>
      <c r="F31" s="4">
        <f>[1]LOC!M235</f>
        <v>4523022.56336</v>
      </c>
      <c r="G31" s="6">
        <f>[1]LOC!N235</f>
        <v>-16.589368779925163</v>
      </c>
      <c r="H31" s="6">
        <f>[1]LOC!O235</f>
        <v>19.91338134625374</v>
      </c>
    </row>
    <row r="32" spans="1:8" x14ac:dyDescent="0.25">
      <c r="A32" s="2">
        <f t="shared" si="2"/>
        <v>2020</v>
      </c>
      <c r="B32" s="2">
        <f>[1]LOC!B236</f>
        <v>7</v>
      </c>
      <c r="C32" s="4">
        <f>[1]LOC!J236</f>
        <v>37308.744330000001</v>
      </c>
      <c r="D32" s="6">
        <f>[1]LOC!K236</f>
        <v>-39.174945094096792</v>
      </c>
      <c r="E32" s="6">
        <f>[1]LOC!L236</f>
        <v>34.243991068371514</v>
      </c>
      <c r="F32" s="4">
        <f>[1]LOC!M236</f>
        <v>5582636.0887099998</v>
      </c>
      <c r="G32" s="6">
        <f>[1]LOC!N236</f>
        <v>-18.152750085689807</v>
      </c>
      <c r="H32" s="6">
        <f>[1]LOC!O236</f>
        <v>20.761889876948384</v>
      </c>
    </row>
    <row r="33" spans="1:8" x14ac:dyDescent="0.25">
      <c r="A33" s="2">
        <f t="shared" si="2"/>
        <v>2020</v>
      </c>
      <c r="B33" s="2">
        <f>[1]LOC!B237</f>
        <v>8</v>
      </c>
      <c r="C33" s="4">
        <f>[1]LOC!J237</f>
        <v>43825.040280000001</v>
      </c>
      <c r="D33" s="6">
        <f>[1]LOC!K237</f>
        <v>-57.549181656963754</v>
      </c>
      <c r="E33" s="6">
        <f>[1]LOC!L237</f>
        <v>39.059222065067914</v>
      </c>
      <c r="F33" s="4">
        <f>[1]LOC!M237</f>
        <v>6300458.0054599997</v>
      </c>
      <c r="G33" s="6">
        <f>[1]LOC!N237</f>
        <v>-14.907948760500499</v>
      </c>
      <c r="H33" s="6">
        <f>[1]LOC!O237</f>
        <v>21.694179758869367</v>
      </c>
    </row>
    <row r="34" spans="1:8" x14ac:dyDescent="0.25">
      <c r="A34" s="2">
        <f t="shared" si="2"/>
        <v>2020</v>
      </c>
      <c r="B34" s="2">
        <f>[1]LOC!B238</f>
        <v>9</v>
      </c>
      <c r="C34" s="4">
        <f>[1]LOC!J238</f>
        <v>47962.708070000001</v>
      </c>
      <c r="D34" s="6">
        <f>[1]LOC!K238</f>
        <v>-54.243817982929762</v>
      </c>
      <c r="E34" s="6">
        <f>[1]LOC!L238</f>
        <v>44.108489876615486</v>
      </c>
      <c r="F34" s="4">
        <f>[1]LOC!M238</f>
        <v>7147320.4375999998</v>
      </c>
      <c r="G34" s="6">
        <f>[1]LOC!N238</f>
        <v>-7.9381993460216567</v>
      </c>
      <c r="H34" s="6">
        <f>[1]LOC!O238</f>
        <v>22.701385007914823</v>
      </c>
    </row>
    <row r="35" spans="1:8" x14ac:dyDescent="0.25">
      <c r="A35" s="2">
        <f t="shared" si="2"/>
        <v>2020</v>
      </c>
      <c r="B35" s="2">
        <f>[1]LOC!B239</f>
        <v>10</v>
      </c>
      <c r="C35" s="4">
        <f>[1]LOC!J239</f>
        <v>56914.31222</v>
      </c>
      <c r="D35" s="6">
        <f>[1]LOC!K239</f>
        <v>-46.347296646791605</v>
      </c>
      <c r="E35" s="6">
        <f>[1]LOC!L239</f>
        <v>49.346400989042195</v>
      </c>
      <c r="F35" s="4">
        <f>[1]LOC!M239</f>
        <v>8020607.9186399998</v>
      </c>
      <c r="G35" s="6">
        <f>[1]LOC!N239</f>
        <v>-4.8566606576252891</v>
      </c>
      <c r="H35" s="6">
        <f>[1]LOC!O239</f>
        <v>23.772097825502382</v>
      </c>
    </row>
    <row r="36" spans="1:8" x14ac:dyDescent="0.25">
      <c r="A36" s="2">
        <f t="shared" si="2"/>
        <v>2020</v>
      </c>
      <c r="B36" s="2">
        <f>[1]LOC!B240</f>
        <v>11</v>
      </c>
      <c r="C36" s="4">
        <f>[1]LOC!J240</f>
        <v>87157.632899999997</v>
      </c>
      <c r="D36" s="6">
        <f>[1]LOC!K240</f>
        <v>-19.481542266144171</v>
      </c>
      <c r="E36" s="6">
        <f>[1]LOC!L240</f>
        <v>54.720731866996871</v>
      </c>
      <c r="F36" s="4">
        <f>[1]LOC!M240</f>
        <v>8842176.061449999</v>
      </c>
      <c r="G36" s="6">
        <f>[1]LOC!N240</f>
        <v>0.88215986847162142</v>
      </c>
      <c r="H36" s="6">
        <f>[1]LOC!O240</f>
        <v>24.89278266413621</v>
      </c>
    </row>
    <row r="37" spans="1:8" x14ac:dyDescent="0.25">
      <c r="A37" s="2">
        <f t="shared" si="2"/>
        <v>2020</v>
      </c>
      <c r="B37" s="2">
        <f>[1]LOC!B241</f>
        <v>12</v>
      </c>
      <c r="C37" s="4">
        <f>[1]LOC!J241</f>
        <v>96551.06620999999</v>
      </c>
      <c r="D37" s="6">
        <f>[1]LOC!K241</f>
        <v>-29.007443429710978</v>
      </c>
      <c r="E37" s="6">
        <f>[1]LOC!L241</f>
        <v>60.17261357945921</v>
      </c>
      <c r="F37" s="4">
        <f>[1]LOC!M241</f>
        <v>10442717.040339999</v>
      </c>
      <c r="G37" s="6">
        <f>[1]LOC!N241</f>
        <v>6.680596707466524</v>
      </c>
      <c r="H37" s="6">
        <f>[1]LOC!O241</f>
        <v>26.047915868092481</v>
      </c>
    </row>
    <row r="38" spans="1:8" x14ac:dyDescent="0.25">
      <c r="A38" s="2">
        <f>[1]LOC!A242</f>
        <v>2021</v>
      </c>
      <c r="B38" s="2">
        <f>[1]LOC!B242</f>
        <v>1</v>
      </c>
      <c r="C38" s="4">
        <f>[1]LOC!J242</f>
        <v>10813.368829999999</v>
      </c>
      <c r="D38" s="6">
        <f>[1]LOC!K242</f>
        <v>247.55670617875248</v>
      </c>
      <c r="E38" s="6">
        <f>[1]LOC!L242</f>
        <v>65.638024259705205</v>
      </c>
      <c r="F38" s="4">
        <f>[1]LOC!M242</f>
        <v>1066204.8843799999</v>
      </c>
      <c r="G38" s="6">
        <f>[1]LOC!N242</f>
        <v>-12.623136730389529</v>
      </c>
      <c r="H38" s="6">
        <f>[1]LOC!O242</f>
        <v>27.220306377286562</v>
      </c>
    </row>
    <row r="39" spans="1:8" x14ac:dyDescent="0.25">
      <c r="A39" s="2">
        <f>A38</f>
        <v>2021</v>
      </c>
      <c r="B39" s="2">
        <f>[1]LOC!B243</f>
        <v>2</v>
      </c>
      <c r="C39" s="4">
        <f>[1]LOC!J243</f>
        <v>18822.11808</v>
      </c>
      <c r="D39" s="6">
        <f>[1]LOC!K243</f>
        <v>145.40235221411746</v>
      </c>
      <c r="E39" s="6">
        <f>[1]LOC!L243</f>
        <v>71.046748981496322</v>
      </c>
      <c r="F39" s="4">
        <f>[1]LOC!M243</f>
        <v>2041594.04617</v>
      </c>
      <c r="G39" s="6">
        <f>[1]LOC!N243</f>
        <v>-14.273190902644961</v>
      </c>
      <c r="H39" s="6">
        <f>[1]LOC!O243</f>
        <v>28.391418178914325</v>
      </c>
    </row>
    <row r="40" spans="1:8" x14ac:dyDescent="0.25">
      <c r="A40" s="2">
        <f t="shared" ref="A40:A49" si="3">A39</f>
        <v>2021</v>
      </c>
      <c r="B40" s="2">
        <f>[1]LOC!B244</f>
        <v>3</v>
      </c>
      <c r="C40" s="4">
        <f>[1]LOC!J244</f>
        <v>21939.31292</v>
      </c>
      <c r="D40" s="6">
        <f>[1]LOC!K244</f>
        <v>62.297778568726805</v>
      </c>
      <c r="E40" s="6">
        <f>[1]LOC!L244</f>
        <v>76.341206060393972</v>
      </c>
      <c r="F40" s="4">
        <f>[1]LOC!M244</f>
        <v>3118046.03626</v>
      </c>
      <c r="G40" s="6">
        <f>[1]LOC!N244</f>
        <v>12.015896364380229</v>
      </c>
      <c r="H40" s="6">
        <f>[1]LOC!O244</f>
        <v>29.539948354400281</v>
      </c>
    </row>
    <row r="41" spans="1:8" x14ac:dyDescent="0.25">
      <c r="A41" s="2">
        <f t="shared" si="3"/>
        <v>2021</v>
      </c>
      <c r="B41" s="2">
        <f>[1]LOC!B245</f>
        <v>4</v>
      </c>
      <c r="C41" s="4">
        <f>[1]LOC!J245</f>
        <v>32373.611210000003</v>
      </c>
      <c r="D41" s="6">
        <f>[1]LOC!K245</f>
        <v>134.66428097775744</v>
      </c>
      <c r="E41" s="6">
        <f>[1]LOC!L245</f>
        <v>81.468977395517371</v>
      </c>
      <c r="F41" s="4">
        <f>[1]LOC!M245</f>
        <v>4931441.6983000003</v>
      </c>
      <c r="G41" s="6">
        <f>[1]LOC!N245</f>
        <v>65.214901706403211</v>
      </c>
      <c r="H41" s="6">
        <f>[1]LOC!O245</f>
        <v>30.641631165093827</v>
      </c>
    </row>
    <row r="42" spans="1:8" x14ac:dyDescent="0.25">
      <c r="A42" s="2">
        <f t="shared" si="3"/>
        <v>2021</v>
      </c>
      <c r="B42" s="2">
        <f>[1]LOC!B246</f>
        <v>5</v>
      </c>
      <c r="C42" s="4">
        <f>[1]LOC!J246</f>
        <v>50832.088130000004</v>
      </c>
      <c r="D42" s="6">
        <f>[1]LOC!K246</f>
        <v>131.57443993386923</v>
      </c>
      <c r="E42" s="6">
        <f>[1]LOC!L246</f>
        <v>86.376669647965485</v>
      </c>
      <c r="F42" s="4">
        <f>[1]LOC!M246</f>
        <v>6387329.8519100007</v>
      </c>
      <c r="G42" s="6">
        <f>[1]LOC!N246</f>
        <v>68.794610065387189</v>
      </c>
      <c r="H42" s="6">
        <f>[1]LOC!O246</f>
        <v>31.670983924289505</v>
      </c>
    </row>
    <row r="43" spans="1:8" x14ac:dyDescent="0.25">
      <c r="A43" s="2">
        <f t="shared" si="3"/>
        <v>2021</v>
      </c>
      <c r="B43" s="2">
        <f>[1]LOC!B247</f>
        <v>6</v>
      </c>
      <c r="C43" s="4">
        <f>[1]LOC!J247</f>
        <v>68148.106809999997</v>
      </c>
      <c r="D43" s="6">
        <f>[1]LOC!K247</f>
        <v>109.62883675524013</v>
      </c>
      <c r="E43" s="6">
        <f>[1]LOC!L247</f>
        <v>91.014583597141623</v>
      </c>
      <c r="F43" s="4">
        <f>[1]LOC!M247</f>
        <v>8027613.519270001</v>
      </c>
      <c r="G43" s="6">
        <f>[1]LOC!N247</f>
        <v>77.483384325780563</v>
      </c>
      <c r="H43" s="6">
        <f>[1]LOC!O247</f>
        <v>32.604924866847227</v>
      </c>
    </row>
    <row r="44" spans="1:8" x14ac:dyDescent="0.25">
      <c r="A44" s="2">
        <f t="shared" si="3"/>
        <v>2021</v>
      </c>
      <c r="B44" s="2">
        <f>[1]LOC!B248</f>
        <v>7</v>
      </c>
      <c r="C44" s="4">
        <f>[1]LOC!J248</f>
        <v>88765.267739999996</v>
      </c>
      <c r="D44" s="6">
        <f>[1]LOC!K248</f>
        <v>137.9208127586962</v>
      </c>
      <c r="E44" s="6">
        <f>[1]LOC!L248</f>
        <v>95.336158756496744</v>
      </c>
      <c r="F44" s="4">
        <f>[1]LOC!M248</f>
        <v>10128368.756980002</v>
      </c>
      <c r="G44" s="6">
        <f>[1]LOC!N248</f>
        <v>81.426275974947188</v>
      </c>
      <c r="H44" s="6">
        <f>[1]LOC!O248</f>
        <v>33.422950257220045</v>
      </c>
    </row>
    <row r="45" spans="1:8" x14ac:dyDescent="0.25">
      <c r="A45" s="2">
        <f t="shared" si="3"/>
        <v>2021</v>
      </c>
      <c r="B45" s="2">
        <f>[1]LOC!B249</f>
        <v>8</v>
      </c>
      <c r="C45" s="4">
        <f>[1]LOC!J249</f>
        <v>141739.06401999999</v>
      </c>
      <c r="D45" s="6">
        <f>[1]LOC!K249</f>
        <v>223.4202709556528</v>
      </c>
      <c r="E45" s="6">
        <f>[1]LOC!L249</f>
        <v>99.296127295951109</v>
      </c>
      <c r="F45" s="4">
        <f>[1]LOC!M249</f>
        <v>12179766.121210001</v>
      </c>
      <c r="G45" s="6">
        <f>[1]LOC!N249</f>
        <v>93.315567069171351</v>
      </c>
      <c r="H45" s="6">
        <f>[1]LOC!O249</f>
        <v>34.107672919545649</v>
      </c>
    </row>
    <row r="46" spans="1:8" x14ac:dyDescent="0.25">
      <c r="A46" s="2">
        <f t="shared" si="3"/>
        <v>2021</v>
      </c>
      <c r="B46" s="2">
        <f>[1]LOC!B250</f>
        <v>9</v>
      </c>
      <c r="C46" s="4">
        <f>[1]LOC!J250</f>
        <v>160658.77648</v>
      </c>
      <c r="D46" s="6">
        <f>[1]LOC!K250</f>
        <v>234.96602453206722</v>
      </c>
      <c r="E46" s="6">
        <f>[1]LOC!L250</f>
        <v>102.852178653064</v>
      </c>
      <c r="F46" s="4">
        <f>[1]LOC!M250</f>
        <v>13733547.691770002</v>
      </c>
      <c r="G46" s="6">
        <f>[1]LOC!N250</f>
        <v>92.149600842320595</v>
      </c>
      <c r="H46" s="6">
        <f>[1]LOC!O250</f>
        <v>34.645039242247691</v>
      </c>
    </row>
    <row r="47" spans="1:8" x14ac:dyDescent="0.25">
      <c r="A47" s="2">
        <f t="shared" si="3"/>
        <v>2021</v>
      </c>
      <c r="B47" s="2">
        <f>[1]LOC!B251</f>
        <v>10</v>
      </c>
      <c r="C47" s="4">
        <f>[1]LOC!J251</f>
        <v>174419.38238</v>
      </c>
      <c r="D47" s="6">
        <f>[1]LOC!K251</f>
        <v>206.45961547560981</v>
      </c>
      <c r="E47" s="6">
        <f>[1]LOC!L251</f>
        <v>105.97062199759331</v>
      </c>
      <c r="F47" s="4">
        <f>[1]LOC!M251</f>
        <v>15760880.563740002</v>
      </c>
      <c r="G47" s="6">
        <f>[1]LOC!N251</f>
        <v>96.504812647823172</v>
      </c>
      <c r="H47" s="6">
        <f>[1]LOC!O251</f>
        <v>35.025107273065764</v>
      </c>
    </row>
    <row r="48" spans="1:8" x14ac:dyDescent="0.25">
      <c r="A48" s="2">
        <f t="shared" si="3"/>
        <v>2021</v>
      </c>
      <c r="B48" s="2">
        <f>[1]LOC!B252</f>
        <v>11</v>
      </c>
      <c r="C48" s="4">
        <f>[1]LOC!J252</f>
        <v>247070.74095000001</v>
      </c>
      <c r="D48" s="6">
        <f>[1]LOC!K252</f>
        <v>183.47573554857294</v>
      </c>
      <c r="E48" s="6">
        <f>[1]LOC!L252</f>
        <v>108.62694107192743</v>
      </c>
      <c r="F48" s="4">
        <f>[1]LOC!M252</f>
        <v>17428208.857250001</v>
      </c>
      <c r="G48" s="6">
        <f>[1]LOC!N252</f>
        <v>97.103164833295665</v>
      </c>
      <c r="H48" s="6">
        <f>[1]LOC!O252</f>
        <v>35.241928432072804</v>
      </c>
    </row>
    <row r="49" spans="1:8" x14ac:dyDescent="0.25">
      <c r="A49" s="2">
        <f t="shared" si="3"/>
        <v>2021</v>
      </c>
      <c r="B49" s="2">
        <f>[1]LOC!B253</f>
        <v>12</v>
      </c>
      <c r="C49" s="4">
        <f>[1]LOC!J253</f>
        <v>354772.16925000004</v>
      </c>
      <c r="D49" s="6">
        <f>[1]LOC!K253</f>
        <v>267.4451077302092</v>
      </c>
      <c r="E49" s="6">
        <f>[1]LOC!L253</f>
        <v>110.80359802077959</v>
      </c>
      <c r="F49" s="4">
        <f>[1]LOC!M253</f>
        <v>19527708.386710003</v>
      </c>
      <c r="G49" s="6">
        <f>[1]LOC!N253</f>
        <v>86.998348334776026</v>
      </c>
      <c r="H49" s="6">
        <f>[1]LOC!O253</f>
        <v>35.2938235633261</v>
      </c>
    </row>
    <row r="50" spans="1:8" x14ac:dyDescent="0.25">
      <c r="A50" s="2">
        <f>[1]LOC!A254</f>
        <v>2022</v>
      </c>
      <c r="B50" s="2">
        <f>[1]LOC!B254</f>
        <v>1</v>
      </c>
      <c r="C50" s="4">
        <f>[1]LOC!J254</f>
        <v>28892.678779999998</v>
      </c>
      <c r="D50" s="6">
        <f>[1]LOC!K254</f>
        <v>167.19405611914192</v>
      </c>
      <c r="E50" s="6">
        <f>[1]LOC!L254</f>
        <v>112.48825282181278</v>
      </c>
      <c r="F50" s="4">
        <f>[1]LOC!M254</f>
        <v>2080394.3302800001</v>
      </c>
      <c r="G50" s="6">
        <f>[1]LOC!N254</f>
        <v>95.121440612209639</v>
      </c>
      <c r="H50" s="6">
        <f>[1]LOC!O254</f>
        <v>35.183409430077468</v>
      </c>
    </row>
    <row r="51" spans="1:8" x14ac:dyDescent="0.25">
      <c r="A51" s="2">
        <f>A50</f>
        <v>2022</v>
      </c>
      <c r="B51" s="2">
        <f>[1]LOC!B255</f>
        <v>2</v>
      </c>
      <c r="C51" s="4">
        <f>[1]LOC!J255</f>
        <v>48386.820219999994</v>
      </c>
      <c r="D51" s="6">
        <f>[1]LOC!K255</f>
        <v>157.07425707532269</v>
      </c>
      <c r="E51" s="6">
        <f>[1]LOC!L255</f>
        <v>113.67944333530868</v>
      </c>
      <c r="F51" s="4">
        <f>[1]LOC!M255</f>
        <v>3184666.7041500001</v>
      </c>
      <c r="G51" s="6">
        <f>[1]LOC!N255</f>
        <v>55.989223720767953</v>
      </c>
      <c r="H51" s="6">
        <f>[1]LOC!O255</f>
        <v>34.916893387576735</v>
      </c>
    </row>
    <row r="52" spans="1:8" x14ac:dyDescent="0.25">
      <c r="A52" s="2">
        <f t="shared" ref="A52:A61" si="4">A51</f>
        <v>2022</v>
      </c>
      <c r="B52" s="2">
        <f>[1]LOC!B256</f>
        <v>3</v>
      </c>
      <c r="C52" s="4">
        <f>[1]LOC!J256</f>
        <v>65905.092789999995</v>
      </c>
      <c r="D52" s="6">
        <f>[1]LOC!K256</f>
        <v>200.39725049876353</v>
      </c>
      <c r="E52" s="6">
        <f>[1]LOC!L256</f>
        <v>114.37950643566683</v>
      </c>
      <c r="F52" s="4">
        <f>[1]LOC!M256</f>
        <v>4753328.3796899999</v>
      </c>
      <c r="G52" s="6">
        <f>[1]LOC!N256</f>
        <v>52.445740839396663</v>
      </c>
      <c r="H52" s="6">
        <f>[1]LOC!O256</f>
        <v>34.504645154350264</v>
      </c>
    </row>
    <row r="53" spans="1:8" x14ac:dyDescent="0.25">
      <c r="A53" s="2">
        <f t="shared" si="4"/>
        <v>2022</v>
      </c>
      <c r="B53" s="2">
        <f>[1]LOC!B257</f>
        <v>4</v>
      </c>
      <c r="C53" s="4">
        <f>[1]LOC!J257</f>
        <v>85163.439829999988</v>
      </c>
      <c r="D53" s="6">
        <f>[1]LOC!K257</f>
        <v>163.06438066969045</v>
      </c>
      <c r="E53" s="6">
        <f>[1]LOC!L257</f>
        <v>114.5937925260187</v>
      </c>
      <c r="F53" s="4">
        <f>[1]LOC!M257</f>
        <v>6233542.51719</v>
      </c>
      <c r="G53" s="6">
        <f>[1]LOC!N257</f>
        <v>26.404059878450337</v>
      </c>
      <c r="H53" s="6">
        <f>[1]LOC!O257</f>
        <v>33.958497805197553</v>
      </c>
    </row>
    <row r="54" spans="1:8" x14ac:dyDescent="0.25">
      <c r="A54" s="2">
        <f t="shared" si="4"/>
        <v>2022</v>
      </c>
      <c r="B54" s="2">
        <f>[1]LOC!B258</f>
        <v>5</v>
      </c>
      <c r="C54" s="4">
        <f>[1]LOC!J258</f>
        <v>106602.19926999998</v>
      </c>
      <c r="D54" s="6">
        <f>[1]LOC!K258</f>
        <v>109.7143815878098</v>
      </c>
      <c r="E54" s="6">
        <f>[1]LOC!L258</f>
        <v>114.3336254639446</v>
      </c>
      <c r="F54" s="4">
        <f>[1]LOC!M258</f>
        <v>8229443.1198500004</v>
      </c>
      <c r="G54" s="6">
        <f>[1]LOC!N258</f>
        <v>28.840114893849634</v>
      </c>
      <c r="H54" s="6">
        <f>[1]LOC!O258</f>
        <v>33.291530324340663</v>
      </c>
    </row>
    <row r="55" spans="1:8" x14ac:dyDescent="0.25">
      <c r="A55" s="2">
        <f t="shared" si="4"/>
        <v>2022</v>
      </c>
      <c r="B55" s="2">
        <f>[1]LOC!B259</f>
        <v>6</v>
      </c>
      <c r="C55" s="4">
        <f>[1]LOC!J259</f>
        <v>134676.07592999999</v>
      </c>
      <c r="D55" s="6">
        <f>[1]LOC!K259</f>
        <v>97.62262259974878</v>
      </c>
      <c r="E55" s="6">
        <f>[1]LOC!L259</f>
        <v>113.61369512009034</v>
      </c>
      <c r="F55" s="4">
        <f>[1]LOC!M259</f>
        <v>10343145.722270001</v>
      </c>
      <c r="G55" s="6">
        <f>[1]LOC!N259</f>
        <v>28.844589957421917</v>
      </c>
      <c r="H55" s="6">
        <f>[1]LOC!O259</f>
        <v>32.516297082256742</v>
      </c>
    </row>
    <row r="56" spans="1:8" x14ac:dyDescent="0.25">
      <c r="A56" s="2">
        <f t="shared" si="4"/>
        <v>2022</v>
      </c>
      <c r="B56" s="2">
        <f>[1]LOC!B260</f>
        <v>7</v>
      </c>
      <c r="C56" s="4">
        <f>[1]LOC!J260</f>
        <v>153794.89421999999</v>
      </c>
      <c r="D56" s="6">
        <f>[1]LOC!K260</f>
        <v>73.260215550159273</v>
      </c>
      <c r="E56" s="6">
        <f>[1]LOC!L260</f>
        <v>112.44837058427699</v>
      </c>
      <c r="F56" s="4">
        <f>[1]LOC!M260</f>
        <v>12465993.89731</v>
      </c>
      <c r="G56" s="6">
        <f>[1]LOC!N260</f>
        <v>23.079976612413677</v>
      </c>
      <c r="H56" s="6">
        <f>[1]LOC!O260</f>
        <v>31.64504332335137</v>
      </c>
    </row>
    <row r="57" spans="1:8" x14ac:dyDescent="0.25">
      <c r="A57" s="2">
        <f t="shared" si="4"/>
        <v>2022</v>
      </c>
      <c r="B57" s="2">
        <f>[1]LOC!B261</f>
        <v>8</v>
      </c>
      <c r="C57" s="4">
        <f>[1]LOC!J261</f>
        <v>272874.37718999997</v>
      </c>
      <c r="D57" s="6">
        <f>[1]LOC!K261</f>
        <v>92.51882258196386</v>
      </c>
      <c r="E57" s="6">
        <f>[1]LOC!L261</f>
        <v>110.85091045517834</v>
      </c>
      <c r="F57" s="4">
        <f>[1]LOC!M261</f>
        <v>15199393.22803</v>
      </c>
      <c r="G57" s="6">
        <f>[1]LOC!N261</f>
        <v>24.79216001990039</v>
      </c>
      <c r="H57" s="6">
        <f>[1]LOC!O261</f>
        <v>30.689759312368679</v>
      </c>
    </row>
    <row r="58" spans="1:8" x14ac:dyDescent="0.25">
      <c r="A58" s="2">
        <f t="shared" si="4"/>
        <v>2022</v>
      </c>
      <c r="B58" s="2">
        <f>[1]LOC!B262</f>
        <v>9</v>
      </c>
      <c r="C58" s="4">
        <f>[1]LOC!J262</f>
        <v>317627.11718999996</v>
      </c>
      <c r="D58" s="6">
        <f>[1]LOC!K262</f>
        <v>97.7029354692867</v>
      </c>
      <c r="E58" s="6">
        <f>[1]LOC!L262</f>
        <v>108.83185193181303</v>
      </c>
      <c r="F58" s="4">
        <f>[1]LOC!M262</f>
        <v>16707277.472999999</v>
      </c>
      <c r="G58" s="6">
        <f>[1]LOC!N262</f>
        <v>21.653034219352097</v>
      </c>
      <c r="H58" s="6">
        <f>[1]LOC!O262</f>
        <v>29.661840517753426</v>
      </c>
    </row>
    <row r="59" spans="1:8" x14ac:dyDescent="0.25">
      <c r="A59" s="2">
        <f t="shared" si="4"/>
        <v>2022</v>
      </c>
      <c r="B59" s="2">
        <f>[1]LOC!B263</f>
        <v>10</v>
      </c>
      <c r="C59" s="4">
        <f>[1]LOC!J263</f>
        <v>336283.33718999999</v>
      </c>
      <c r="D59" s="6">
        <f>[1]LOC!K263</f>
        <v>92.801586957436854</v>
      </c>
      <c r="E59" s="6">
        <f>[1]LOC!L263</f>
        <v>106.40045915154187</v>
      </c>
      <c r="F59" s="4">
        <f>[1]LOC!M263</f>
        <v>19200118.663489997</v>
      </c>
      <c r="G59" s="6">
        <f>[1]LOC!N263</f>
        <v>21.821357543070398</v>
      </c>
      <c r="H59" s="6">
        <f>[1]LOC!O263</f>
        <v>28.572272852443948</v>
      </c>
    </row>
    <row r="60" spans="1:8" x14ac:dyDescent="0.25">
      <c r="A60" s="2">
        <f t="shared" si="4"/>
        <v>2022</v>
      </c>
      <c r="B60" s="2">
        <f>[1]LOC!B264</f>
        <v>11</v>
      </c>
      <c r="C60" s="4">
        <f>[1]LOC!J264</f>
        <v>377375.53719</v>
      </c>
      <c r="D60" s="6">
        <f>[1]LOC!K264</f>
        <v>52.739873503018273</v>
      </c>
      <c r="E60" s="6">
        <f>[1]LOC!L264</f>
        <v>103.56522341030464</v>
      </c>
      <c r="F60" s="4">
        <f>[1]LOC!M264</f>
        <v>21791190.738239996</v>
      </c>
      <c r="G60" s="6">
        <f>[1]LOC!N264</f>
        <v>25.034023385455505</v>
      </c>
      <c r="H60" s="6">
        <f>[1]LOC!O264</f>
        <v>27.43148606227453</v>
      </c>
    </row>
    <row r="61" spans="1:8" x14ac:dyDescent="0.25">
      <c r="A61" s="2">
        <f t="shared" si="4"/>
        <v>2022</v>
      </c>
      <c r="B61" s="2">
        <f>[1]LOC!B265</f>
        <v>12</v>
      </c>
      <c r="C61" s="4">
        <f>[1]LOC!J265</f>
        <v>402096.24719000002</v>
      </c>
      <c r="D61" s="6">
        <f>[1]LOC!K265</f>
        <v>13.339287024696622</v>
      </c>
      <c r="E61" s="6">
        <f>[1]LOC!L265</f>
        <v>100.33369163791656</v>
      </c>
      <c r="F61" s="4">
        <f>[1]LOC!M265</f>
        <v>24909073.286979996</v>
      </c>
      <c r="G61" s="6">
        <f>[1]LOC!N265</f>
        <v>27.557585322875845</v>
      </c>
      <c r="H61" s="6">
        <f>[1]LOC!O265</f>
        <v>26.249441079516309</v>
      </c>
    </row>
    <row r="62" spans="1:8" x14ac:dyDescent="0.25">
      <c r="A62" s="2">
        <f>[1]LOC!A266</f>
        <v>2023</v>
      </c>
      <c r="B62" s="2">
        <f>[1]LOC!B266</f>
        <v>1</v>
      </c>
      <c r="C62" s="4">
        <f>[1]LOC!J266</f>
        <v>50523.906940000001</v>
      </c>
      <c r="D62" s="6">
        <f>[1]LOC!K266</f>
        <v>74.867506487399524</v>
      </c>
      <c r="E62" s="6">
        <f>[1]LOC!L266</f>
        <v>96.709881226004811</v>
      </c>
      <c r="F62" s="4">
        <f>[1]LOC!M266</f>
        <v>1708702.96267</v>
      </c>
      <c r="G62" s="6">
        <f>[1]LOC!N266</f>
        <v>-17.866390145370858</v>
      </c>
      <c r="H62" s="6">
        <f>[1]LOC!O266</f>
        <v>25.03593234597675</v>
      </c>
    </row>
    <row r="63" spans="1:8" x14ac:dyDescent="0.25">
      <c r="A63" s="2">
        <f>A62</f>
        <v>2023</v>
      </c>
      <c r="B63" s="2">
        <f>[1]LOC!B267</f>
        <v>2</v>
      </c>
      <c r="C63" s="4">
        <f>[1]LOC!J267</f>
        <v>147423.52065000002</v>
      </c>
      <c r="D63" s="6">
        <f>[1]LOC!K267</f>
        <v>204.67701737727464</v>
      </c>
      <c r="E63" s="6">
        <f>[1]LOC!L267</f>
        <v>92.69176828809843</v>
      </c>
      <c r="F63" s="4">
        <f>[1]LOC!M267</f>
        <v>3093147.7607800001</v>
      </c>
      <c r="G63" s="6">
        <f>[1]LOC!N267</f>
        <v>-2.8737369361365173</v>
      </c>
      <c r="H63" s="6">
        <f>[1]LOC!O267</f>
        <v>23.800845146813547</v>
      </c>
    </row>
    <row r="64" spans="1:8" x14ac:dyDescent="0.25">
      <c r="A64" s="2">
        <f t="shared" ref="A64:A73" si="5">A63</f>
        <v>2023</v>
      </c>
      <c r="B64" s="2">
        <f>[1]LOC!B268</f>
        <v>3</v>
      </c>
      <c r="C64" s="4">
        <f>[1]LOC!J268</f>
        <v>155938.03394000002</v>
      </c>
      <c r="D64" s="6">
        <f>[1]LOC!K268</f>
        <v>136.60999072845706</v>
      </c>
      <c r="E64" s="6">
        <f>[1]LOC!L268</f>
        <v>88.275812106147399</v>
      </c>
      <c r="F64" s="4">
        <f>[1]LOC!M268</f>
        <v>5284116.4401600007</v>
      </c>
      <c r="G64" s="6">
        <f>[1]LOC!N268</f>
        <v>11.166660875733925</v>
      </c>
      <c r="H64" s="6">
        <f>[1]LOC!O268</f>
        <v>22.551085439233606</v>
      </c>
    </row>
    <row r="65" spans="1:8" x14ac:dyDescent="0.25">
      <c r="A65" s="2">
        <f t="shared" si="5"/>
        <v>2023</v>
      </c>
      <c r="B65" s="2">
        <f>[1]LOC!B269</f>
        <v>4</v>
      </c>
      <c r="C65" s="4">
        <f>[1]LOC!J269</f>
        <v>170123.19286000001</v>
      </c>
      <c r="D65" s="6">
        <f>[1]LOC!K269</f>
        <v>99.760828354976553</v>
      </c>
      <c r="E65" s="6">
        <f>[1]LOC!L269</f>
        <v>83.466248715510645</v>
      </c>
      <c r="F65" s="4">
        <f>[1]LOC!M269</f>
        <v>7099706.7099100007</v>
      </c>
      <c r="G65" s="6">
        <f>[1]LOC!N269</f>
        <v>13.895215927883919</v>
      </c>
      <c r="H65" s="6">
        <f>[1]LOC!O269</f>
        <v>21.291706778910299</v>
      </c>
    </row>
    <row r="66" spans="1:8" x14ac:dyDescent="0.25">
      <c r="A66" s="2">
        <f t="shared" si="5"/>
        <v>2023</v>
      </c>
      <c r="B66" s="2">
        <f>[1]LOC!B270</f>
        <v>5</v>
      </c>
      <c r="C66" s="4">
        <f>[1]LOC!J270</f>
        <v>395264.95928000001</v>
      </c>
      <c r="D66" s="6">
        <f>[1]LOC!K270</f>
        <v>270.78499504393955</v>
      </c>
      <c r="E66" s="6">
        <f>[1]LOC!L270</f>
        <v>78.270670691729222</v>
      </c>
      <c r="F66" s="4">
        <f>[1]LOC!M270</f>
        <v>9761062.4423900004</v>
      </c>
      <c r="G66" s="6">
        <f>[1]LOC!N270</f>
        <v>18.611457667720256</v>
      </c>
      <c r="H66" s="6">
        <f>[1]LOC!O270</f>
        <v>20.026972136477863</v>
      </c>
    </row>
    <row r="67" spans="1:8" x14ac:dyDescent="0.25">
      <c r="A67" s="2">
        <f t="shared" si="5"/>
        <v>2023</v>
      </c>
      <c r="B67" s="2">
        <f>[1]LOC!B271</f>
        <v>6</v>
      </c>
      <c r="C67" s="4">
        <f>[1]LOC!J271</f>
        <v>402752.36037000001</v>
      </c>
      <c r="D67" s="6">
        <f>[1]LOC!K271</f>
        <v>199.05263989079759</v>
      </c>
      <c r="E67" s="6">
        <f>[1]LOC!L271</f>
        <v>72.697802178374701</v>
      </c>
      <c r="F67" s="4">
        <f>[1]LOC!M271</f>
        <v>12121657.512970001</v>
      </c>
      <c r="G67" s="6">
        <f>[1]LOC!N271</f>
        <v>17.195076222030359</v>
      </c>
      <c r="H67" s="6">
        <f>[1]LOC!O271</f>
        <v>18.760630837372549</v>
      </c>
    </row>
    <row r="68" spans="1:8" x14ac:dyDescent="0.25">
      <c r="A68" s="2">
        <f t="shared" si="5"/>
        <v>2023</v>
      </c>
      <c r="B68" s="2">
        <f>[1]LOC!B272</f>
        <v>7</v>
      </c>
      <c r="C68" s="4">
        <f>[1]LOC!J272</f>
        <v>424468.40265</v>
      </c>
      <c r="D68" s="6">
        <f>[1]LOC!K272</f>
        <v>175.99642029910819</v>
      </c>
      <c r="E68" s="6">
        <f>[1]LOC!L272</f>
        <v>66.769736369320896</v>
      </c>
      <c r="F68" s="4">
        <f>[1]LOC!M272</f>
        <v>14382344.924970001</v>
      </c>
      <c r="G68" s="6">
        <f>[1]LOC!N272</f>
        <v>15.37262927806764</v>
      </c>
      <c r="H68" s="6">
        <f>[1]LOC!O272</f>
        <v>17.496333907414723</v>
      </c>
    </row>
    <row r="69" spans="1:8" x14ac:dyDescent="0.25">
      <c r="A69" s="2">
        <f t="shared" si="5"/>
        <v>2023</v>
      </c>
      <c r="B69" s="2">
        <f>[1]LOC!B273</f>
        <v>8</v>
      </c>
      <c r="C69" s="4">
        <f>[1]LOC!J273</f>
        <v>431299.96220000001</v>
      </c>
      <c r="D69" s="6">
        <f>[1]LOC!K273</f>
        <v>58.058065634975222</v>
      </c>
      <c r="E69" s="6">
        <f>[1]LOC!L273</f>
        <v>60.517341099949448</v>
      </c>
      <c r="F69" s="4">
        <f>[1]LOC!M273</f>
        <v>15863729.929070001</v>
      </c>
      <c r="G69" s="6">
        <f>[1]LOC!N273</f>
        <v>4.3708106703553407</v>
      </c>
      <c r="H69" s="6">
        <f>[1]LOC!O273</f>
        <v>16.237623653354245</v>
      </c>
    </row>
    <row r="70" spans="1:8" x14ac:dyDescent="0.25">
      <c r="A70" s="2">
        <f t="shared" si="5"/>
        <v>2023</v>
      </c>
      <c r="B70" s="2">
        <f>[1]LOC!B274</f>
        <v>9</v>
      </c>
      <c r="C70" s="4">
        <f>[1]LOC!J274</f>
        <v>448778.36875000002</v>
      </c>
      <c r="D70" s="6">
        <f>[1]LOC!K274</f>
        <v>41.290949186037949</v>
      </c>
      <c r="E70" s="6">
        <f>[1]LOC!L274</f>
        <v>53.979069392026005</v>
      </c>
      <c r="F70" s="4">
        <f>[1]LOC!M274</f>
        <v>17106552.256030001</v>
      </c>
      <c r="G70" s="6">
        <f>[1]LOC!N274</f>
        <v>2.3898255336649132</v>
      </c>
      <c r="H70" s="6">
        <f>[1]LOC!O274</f>
        <v>14.98789490245283</v>
      </c>
    </row>
    <row r="71" spans="1:8" x14ac:dyDescent="0.25">
      <c r="A71" s="2">
        <f t="shared" si="5"/>
        <v>2023</v>
      </c>
      <c r="B71" s="2">
        <f>[1]LOC!B275</f>
        <v>10</v>
      </c>
      <c r="C71" s="4">
        <f>[1]LOC!J275</f>
        <v>453958.60762000002</v>
      </c>
      <c r="D71" s="6">
        <f>[1]LOC!K275</f>
        <v>34.992893615633868</v>
      </c>
      <c r="E71" s="6">
        <f>[1]LOC!L275</f>
        <v>47.193203484297825</v>
      </c>
      <c r="F71" s="4">
        <f>[1]LOC!M275</f>
        <v>18641774.952470001</v>
      </c>
      <c r="G71" s="6">
        <f>[1]LOC!N275</f>
        <v>-2.9080221888509228</v>
      </c>
      <c r="H71" s="6">
        <f>[1]LOC!O275</f>
        <v>13.749718397737258</v>
      </c>
    </row>
    <row r="72" spans="1:8" x14ac:dyDescent="0.25">
      <c r="A72" s="2">
        <f t="shared" si="5"/>
        <v>2023</v>
      </c>
      <c r="B72" s="2">
        <f>[1]LOC!B276</f>
        <v>11</v>
      </c>
      <c r="C72" s="4">
        <f>[1]LOC!J276</f>
        <v>465046.51126</v>
      </c>
      <c r="D72" s="6">
        <f>[1]LOC!K276</f>
        <v>23.231758667456926</v>
      </c>
      <c r="E72" s="6">
        <f>[1]LOC!L276</f>
        <v>40.197144496053419</v>
      </c>
      <c r="F72" s="4">
        <f>[1]LOC!M276</f>
        <v>20079265.328600001</v>
      </c>
      <c r="G72" s="6">
        <f>[1]LOC!N276</f>
        <v>-7.8560434361021114</v>
      </c>
      <c r="H72" s="6">
        <f>[1]LOC!O276</f>
        <v>12.524790016305925</v>
      </c>
    </row>
    <row r="73" spans="1:8" x14ac:dyDescent="0.25">
      <c r="A73" s="2">
        <f t="shared" si="5"/>
        <v>2023</v>
      </c>
      <c r="B73" s="2">
        <f>[1]LOC!B277</f>
        <v>12</v>
      </c>
      <c r="C73" s="4">
        <f>[1]LOC!J277</f>
        <v>499588.27986999997</v>
      </c>
      <c r="D73" s="6">
        <f>[1]LOC!K277</f>
        <v>24.245944437758627</v>
      </c>
      <c r="E73" s="6">
        <f>[1]LOC!L277</f>
        <v>33.02744630284041</v>
      </c>
      <c r="F73" s="4">
        <f>[1]LOC!M277</f>
        <v>22262837.378200002</v>
      </c>
      <c r="G73" s="6">
        <f>[1]LOC!N277</f>
        <v>-10.623582331997817</v>
      </c>
      <c r="H73" s="6">
        <f>[1]LOC!O277</f>
        <v>11.313648847716491</v>
      </c>
    </row>
    <row r="74" spans="1:8" x14ac:dyDescent="0.25">
      <c r="A74" s="2">
        <f>[1]LOC!A278</f>
        <v>2024</v>
      </c>
      <c r="B74" s="2">
        <f>[1]LOC!B278</f>
        <v>1</v>
      </c>
      <c r="C74" s="4">
        <f>[1]LOC!J278</f>
        <v>13259.76497</v>
      </c>
      <c r="D74" s="6">
        <f>[1]LOC!K278</f>
        <v>-73.755463951458225</v>
      </c>
      <c r="E74" s="6">
        <f>[1]LOC!L278</f>
        <v>25.719484628412776</v>
      </c>
      <c r="F74" s="4">
        <f>[1]LOC!M278</f>
        <v>1966339.30718</v>
      </c>
      <c r="G74" s="6">
        <f>[1]LOC!N278</f>
        <v>15.077889495048357</v>
      </c>
      <c r="H74" s="6">
        <f>[1]LOC!O278</f>
        <v>10.115418645870198</v>
      </c>
    </row>
    <row r="75" spans="1:8" x14ac:dyDescent="0.25">
      <c r="A75" s="2">
        <f>A74</f>
        <v>2024</v>
      </c>
      <c r="B75" s="2">
        <f>[1]LOC!B279</f>
        <v>2</v>
      </c>
      <c r="C75" s="4">
        <f>[1]LOC!J279</f>
        <v>53797.764970000004</v>
      </c>
      <c r="D75" s="6">
        <f>[1]LOC!K279</f>
        <v>-63.50801776215755</v>
      </c>
      <c r="E75" s="6">
        <f>[1]LOC!L279</f>
        <v>18.308025370006078</v>
      </c>
      <c r="F75" s="4">
        <f>[1]LOC!M279</f>
        <v>3670609.34461</v>
      </c>
      <c r="G75" s="6">
        <f>[1]LOC!N279</f>
        <v>18.669059110334295</v>
      </c>
      <c r="H75" s="6">
        <f>[1]LOC!O279</f>
        <v>8.9276997458363621</v>
      </c>
    </row>
    <row r="76" spans="1:8" x14ac:dyDescent="0.25">
      <c r="A76" s="2">
        <f t="shared" ref="A76:A85" si="6">A75</f>
        <v>2024</v>
      </c>
      <c r="B76" s="2">
        <f>[1]LOC!B280</f>
        <v>3</v>
      </c>
      <c r="C76" s="4">
        <f>[1]LOC!J280</f>
        <v>72080.764970000004</v>
      </c>
      <c r="D76" s="6">
        <f>[1]LOC!K280</f>
        <v>-53.776020417357337</v>
      </c>
      <c r="E76" s="6">
        <f>[1]LOC!L280</f>
        <v>10.820926442315601</v>
      </c>
      <c r="F76" s="4">
        <f>[1]LOC!M280</f>
        <v>6160683.1814600006</v>
      </c>
      <c r="G76" s="6">
        <f>[1]LOC!N280</f>
        <v>16.588709791441648</v>
      </c>
      <c r="H76" s="6">
        <f>[1]LOC!O280</f>
        <v>7.74843709871549</v>
      </c>
    </row>
    <row r="77" spans="1:8" x14ac:dyDescent="0.25">
      <c r="A77" s="2">
        <f t="shared" si="6"/>
        <v>2024</v>
      </c>
      <c r="B77" s="2">
        <f>[1]LOC!B281</f>
        <v>4</v>
      </c>
      <c r="C77" s="4">
        <f>[1]LOC!J281</f>
        <v>93036.764970000004</v>
      </c>
      <c r="D77" s="6">
        <f>[1]LOC!K281</f>
        <v>-45.312121524451385</v>
      </c>
      <c r="E77" s="6">
        <f>[1]LOC!L281</f>
        <v>3.280364090374678</v>
      </c>
      <c r="F77" s="4">
        <f>[1]LOC!M281</f>
        <v>7972744.3605300002</v>
      </c>
      <c r="G77" s="6">
        <f>[1]LOC!N281</f>
        <v>12.29681290075526</v>
      </c>
      <c r="H77" s="6">
        <f>[1]LOC!O281</f>
        <v>6.5762521388972894</v>
      </c>
    </row>
    <row r="78" spans="1:8" x14ac:dyDescent="0.25">
      <c r="A78" s="2">
        <f t="shared" si="6"/>
        <v>2024</v>
      </c>
      <c r="B78" s="2">
        <f>[1]LOC!B282</f>
        <v>5</v>
      </c>
      <c r="C78" s="4">
        <f>[1]LOC!J282</f>
        <v>135090.76497000002</v>
      </c>
      <c r="D78" s="6">
        <f>[1]LOC!K282</f>
        <v>-65.822731866726471</v>
      </c>
      <c r="E78" s="6">
        <f>[1]LOC!L282</f>
        <v>-4.2959713398708361</v>
      </c>
      <c r="F78" s="4">
        <f>[1]LOC!M282</f>
        <v>9862173.2091000006</v>
      </c>
      <c r="G78" s="6">
        <f>[1]LOC!N282</f>
        <v>1.0358582101769986</v>
      </c>
      <c r="H78" s="6">
        <f>[1]LOC!O282</f>
        <v>5.4103802085973545</v>
      </c>
    </row>
    <row r="79" spans="1:8" x14ac:dyDescent="0.25">
      <c r="A79" s="2">
        <f t="shared" si="6"/>
        <v>2024</v>
      </c>
      <c r="B79" s="2">
        <f>[1]LOC!B283</f>
        <v>6</v>
      </c>
      <c r="C79" s="4">
        <f>[1]LOC!J283</f>
        <v>150649.76497000002</v>
      </c>
      <c r="D79" s="6">
        <f>[1]LOC!K283</f>
        <v>-62.594939274446148</v>
      </c>
      <c r="E79" s="6">
        <f>[1]LOC!L283</f>
        <v>-11.893763980642783</v>
      </c>
      <c r="F79" s="4">
        <f>[1]LOC!M283</f>
        <v>11799901.5866</v>
      </c>
      <c r="G79" s="6">
        <f>[1]LOC!N283</f>
        <v>-2.6543888575116581</v>
      </c>
      <c r="H79" s="6">
        <f>[1]LOC!O283</f>
        <v>4.2504539111952973</v>
      </c>
    </row>
    <row r="80" spans="1:8" x14ac:dyDescent="0.25">
      <c r="A80" s="2">
        <f t="shared" si="6"/>
        <v>2024</v>
      </c>
      <c r="B80" s="2">
        <f>[1]LOC!B284</f>
        <v>7</v>
      </c>
      <c r="C80" s="4">
        <f>[1]LOC!J284</f>
        <v>159679.76497000002</v>
      </c>
      <c r="D80" s="6">
        <f>[1]LOC!K284</f>
        <v>-62.381236395193909</v>
      </c>
      <c r="E80" s="6">
        <f>[1]LOC!L284</f>
        <v>-19.502970655866257</v>
      </c>
      <c r="F80" s="4">
        <f>[1]LOC!M284</f>
        <v>14591095.54714</v>
      </c>
      <c r="G80" s="6">
        <f>[1]LOC!N284</f>
        <v>1.4514366277475155</v>
      </c>
      <c r="H80" s="6">
        <f>[1]LOC!O284</f>
        <v>3.0958020638208388</v>
      </c>
    </row>
    <row r="81" spans="1:8" x14ac:dyDescent="0.25">
      <c r="A81" s="2">
        <f t="shared" si="6"/>
        <v>2024</v>
      </c>
      <c r="B81" s="2">
        <f>[1]LOC!B285</f>
        <v>8</v>
      </c>
      <c r="C81" s="4">
        <f>[1]LOC!J285</f>
        <v>192442.76497000002</v>
      </c>
      <c r="D81" s="6">
        <f>[1]LOC!K285</f>
        <v>-55.380760065830579</v>
      </c>
      <c r="E81" s="6">
        <f>[1]LOC!L285</f>
        <v>-27.117069104417315</v>
      </c>
      <c r="F81" s="4">
        <f>[1]LOC!M285</f>
        <v>16299867.88036</v>
      </c>
      <c r="G81" s="6">
        <f>[1]LOC!N285</f>
        <v>2.7492774602193792</v>
      </c>
      <c r="H81" s="6">
        <f>[1]LOC!O285</f>
        <v>1.9452739806336514</v>
      </c>
    </row>
    <row r="82" spans="1:8" x14ac:dyDescent="0.25">
      <c r="A82" s="2">
        <f t="shared" si="6"/>
        <v>2024</v>
      </c>
      <c r="B82" s="2">
        <f>[1]LOC!B286</f>
        <v>9</v>
      </c>
      <c r="C82" s="4">
        <f>[1]LOC!J286</f>
        <v>204545.76497000002</v>
      </c>
      <c r="D82" s="6">
        <f>[1]LOC!K286</f>
        <v>-54.421652376042687</v>
      </c>
      <c r="E82" s="6">
        <f>[1]LOC!L286</f>
        <v>-34.73251472251502</v>
      </c>
      <c r="F82" s="4">
        <f>[1]LOC!M286</f>
        <v>17770046.043850001</v>
      </c>
      <c r="G82" s="6">
        <f>[1]LOC!N286</f>
        <v>3.8785944583668019</v>
      </c>
      <c r="H82" s="6">
        <f>[1]LOC!O286</f>
        <v>0.79760478374923638</v>
      </c>
    </row>
    <row r="83" spans="1:8" x14ac:dyDescent="0.25">
      <c r="A83" s="2">
        <f t="shared" si="6"/>
        <v>2024</v>
      </c>
      <c r="B83" s="2">
        <f>[1]LOC!B287</f>
        <v>10</v>
      </c>
      <c r="C83" s="4">
        <f>[1]LOC!J287</f>
        <v>218326.76497000002</v>
      </c>
      <c r="D83" s="6">
        <f>[1]LOC!K287</f>
        <v>-51.906019336292196</v>
      </c>
      <c r="E83" s="6">
        <f>[1]LOC!L287</f>
        <v>-42.347725662695197</v>
      </c>
      <c r="F83" s="4">
        <f>[1]LOC!M287</f>
        <v>19490415.191029999</v>
      </c>
      <c r="G83" s="6">
        <f>[1]LOC!N287</f>
        <v>4.5523574912996967</v>
      </c>
      <c r="H83" s="6">
        <f>[1]LOC!O287</f>
        <v>-0.34841457114193419</v>
      </c>
    </row>
    <row r="84" spans="1:8" x14ac:dyDescent="0.25">
      <c r="A84" s="2">
        <f t="shared" si="6"/>
        <v>2024</v>
      </c>
      <c r="B84" s="2">
        <f>[1]LOC!B288</f>
        <v>11</v>
      </c>
      <c r="C84" s="4">
        <f>[1]LOC!J288</f>
        <v>262780.76497000002</v>
      </c>
      <c r="D84" s="6">
        <f>[1]LOC!K288</f>
        <v>-43.49365953568384</v>
      </c>
      <c r="E84" s="6">
        <f>[1]LOC!L288</f>
        <v>-49.962487378719608</v>
      </c>
      <c r="F84" s="4">
        <f>[1]LOC!M288</f>
        <v>21672494.22225</v>
      </c>
      <c r="G84" s="6">
        <f>[1]LOC!N288</f>
        <v>7.9346971494055341</v>
      </c>
      <c r="H84" s="6">
        <f>[1]LOC!O288</f>
        <v>-1.4937791707330952</v>
      </c>
    </row>
    <row r="85" spans="1:8" x14ac:dyDescent="0.25">
      <c r="C85" s="4"/>
      <c r="D85" s="6"/>
      <c r="E85" s="6"/>
      <c r="F85" s="4"/>
      <c r="G85" s="6"/>
      <c r="H85" s="6"/>
    </row>
    <row r="86" spans="1:8" x14ac:dyDescent="0.25">
      <c r="C86" s="4"/>
      <c r="D86" s="6"/>
      <c r="E86" s="6"/>
      <c r="F86" s="4"/>
      <c r="G86" s="6"/>
      <c r="H86" s="6"/>
    </row>
    <row r="87" spans="1:8" x14ac:dyDescent="0.25">
      <c r="C87" s="4"/>
      <c r="D87" s="6"/>
      <c r="E87" s="6"/>
      <c r="F87" s="4"/>
      <c r="G87" s="6"/>
      <c r="H87" s="6"/>
    </row>
    <row r="88" spans="1:8" x14ac:dyDescent="0.25">
      <c r="C88" s="4"/>
      <c r="D88" s="6"/>
      <c r="E88" s="6"/>
      <c r="F88" s="4"/>
      <c r="G88" s="6"/>
      <c r="H88" s="6"/>
    </row>
    <row r="89" spans="1:8" x14ac:dyDescent="0.25">
      <c r="C89" s="4"/>
      <c r="D89" s="6"/>
      <c r="E89" s="6"/>
      <c r="F89" s="4"/>
      <c r="G89" s="6"/>
      <c r="H89" s="6"/>
    </row>
    <row r="90" spans="1:8" x14ac:dyDescent="0.25">
      <c r="C90" s="4"/>
      <c r="D90" s="6"/>
      <c r="E90" s="6"/>
      <c r="F90" s="4"/>
      <c r="G90" s="6"/>
      <c r="H90" s="6"/>
    </row>
    <row r="91" spans="1:8" x14ac:dyDescent="0.25">
      <c r="C91" s="4"/>
      <c r="D91" s="6"/>
      <c r="E91" s="6"/>
      <c r="F91" s="4"/>
      <c r="G91" s="6"/>
      <c r="H91" s="6"/>
    </row>
    <row r="92" spans="1:8" x14ac:dyDescent="0.25">
      <c r="C92" s="4"/>
      <c r="D92" s="6"/>
      <c r="E92" s="6"/>
      <c r="F92" s="4"/>
      <c r="G92" s="6"/>
      <c r="H92" s="6"/>
    </row>
    <row r="93" spans="1:8" x14ac:dyDescent="0.25">
      <c r="C93" s="4"/>
      <c r="D93" s="6"/>
      <c r="E93" s="6"/>
      <c r="F93" s="4"/>
      <c r="G93" s="6"/>
      <c r="H93" s="6"/>
    </row>
    <row r="94" spans="1:8" x14ac:dyDescent="0.25">
      <c r="C94" s="4"/>
      <c r="D94" s="6"/>
      <c r="E94" s="6"/>
      <c r="F94" s="4"/>
      <c r="G94" s="6"/>
      <c r="H94" s="6"/>
    </row>
    <row r="95" spans="1:8" x14ac:dyDescent="0.25">
      <c r="C95" s="4"/>
      <c r="D95" s="6"/>
      <c r="E95" s="6"/>
      <c r="F95" s="4"/>
      <c r="G95" s="6"/>
      <c r="H95" s="6"/>
    </row>
    <row r="96" spans="1:8" x14ac:dyDescent="0.25">
      <c r="C96" s="4"/>
      <c r="D96" s="6"/>
      <c r="E96" s="6"/>
      <c r="F96" s="4"/>
      <c r="G96" s="6"/>
      <c r="H96" s="6"/>
    </row>
    <row r="97" spans="3:8" x14ac:dyDescent="0.25">
      <c r="C97" s="4"/>
      <c r="D97" s="6"/>
      <c r="E97" s="6"/>
      <c r="F97" s="4"/>
      <c r="G97" s="6"/>
      <c r="H97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9" workbookViewId="0">
      <selection activeCell="A87" sqref="A87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[1]Afi_noasa!A1</f>
        <v>Año</v>
      </c>
      <c r="B1" s="1" t="str">
        <f>[1]Afi_noasa!B1</f>
        <v>Mes</v>
      </c>
      <c r="C1" s="2" t="str">
        <f>[1]Afi_noasa!C1</f>
        <v>Afiliados no asalariados Cantabria</v>
      </c>
      <c r="D1" s="2" t="str">
        <f>[1]Afi_noasa!D1</f>
        <v>Afiliados no asalariados Cantabria. Var interanual</v>
      </c>
      <c r="E1" s="2" t="str">
        <f>[1]Afi_noasa!E1</f>
        <v>Afiliados. No asalariados España</v>
      </c>
      <c r="F1" s="2" t="str">
        <f>[1]Afi_noasa!F1</f>
        <v>Afiliados no asalariados España. Var interanual</v>
      </c>
      <c r="G1" s="2" t="str">
        <f>[1]Afi_noasa!G1</f>
        <v>Afiliados no asalariados Cantabria. Tendencia</v>
      </c>
      <c r="H1" s="2" t="str">
        <f>[1]Afi_noasa!H1</f>
        <v>Afiliados no asalariados España. Tendencia</v>
      </c>
    </row>
    <row r="2" spans="1:8" x14ac:dyDescent="0.25">
      <c r="A2" s="2">
        <f>[1]Afi_noasa!A206</f>
        <v>2018</v>
      </c>
      <c r="B2" s="2">
        <f>[1]Afi_noasa!B206</f>
        <v>1</v>
      </c>
      <c r="C2" s="4">
        <f>[1]Afi_noasa!C206</f>
        <v>41572</v>
      </c>
      <c r="D2" s="3">
        <f>[1]Afi_noasa!D206</f>
        <v>-0.88925974490403625</v>
      </c>
      <c r="E2" s="4">
        <f>[1]Afi_noasa!E206</f>
        <v>3208783</v>
      </c>
      <c r="F2" s="3">
        <f>[1]Afi_noasa!F206</f>
        <v>0.60580768976326027</v>
      </c>
      <c r="G2" s="3">
        <f>[1]Afi_noasa!G206</f>
        <v>-0.4256301969654</v>
      </c>
      <c r="H2" s="3">
        <f>[1]Afi_noasa!H206</f>
        <v>0.84916550032977878</v>
      </c>
    </row>
    <row r="3" spans="1:8" x14ac:dyDescent="0.25">
      <c r="A3" s="2">
        <f>A2</f>
        <v>2018</v>
      </c>
      <c r="B3" s="2">
        <f>[1]Afi_noasa!B207</f>
        <v>2</v>
      </c>
      <c r="C3" s="4">
        <f>[1]Afi_noasa!C207</f>
        <v>41687</v>
      </c>
      <c r="D3" s="3">
        <f>[1]Afi_noasa!D207</f>
        <v>-0.67902411131229856</v>
      </c>
      <c r="E3" s="4">
        <f>[1]Afi_noasa!E207</f>
        <v>3225856</v>
      </c>
      <c r="F3" s="3">
        <f>[1]Afi_noasa!F207</f>
        <v>0.85549663544675081</v>
      </c>
      <c r="G3" s="3">
        <f>[1]Afi_noasa!G207</f>
        <v>-0.44798576190508033</v>
      </c>
      <c r="H3" s="3">
        <f>[1]Afi_noasa!H207</f>
        <v>0.82714901485415515</v>
      </c>
    </row>
    <row r="4" spans="1:8" x14ac:dyDescent="0.25">
      <c r="A4" s="2">
        <f t="shared" ref="A4:A13" si="0">A3</f>
        <v>2018</v>
      </c>
      <c r="B4" s="2">
        <f>[1]Afi_noasa!B208</f>
        <v>3</v>
      </c>
      <c r="C4" s="4">
        <f>[1]Afi_noasa!C208</f>
        <v>42050</v>
      </c>
      <c r="D4" s="3">
        <f>[1]Afi_noasa!D208</f>
        <v>4.7564687975620856E-3</v>
      </c>
      <c r="E4" s="4">
        <f>[1]Afi_noasa!E208</f>
        <v>3251029</v>
      </c>
      <c r="F4" s="3">
        <f>[1]Afi_noasa!F208</f>
        <v>1.2925196562129537</v>
      </c>
      <c r="G4" s="3">
        <f>[1]Afi_noasa!G208</f>
        <v>-0.46867347354555644</v>
      </c>
      <c r="H4" s="3">
        <f>[1]Afi_noasa!H208</f>
        <v>0.8056881015788826</v>
      </c>
    </row>
    <row r="5" spans="1:8" x14ac:dyDescent="0.25">
      <c r="A5" s="2">
        <f t="shared" si="0"/>
        <v>2018</v>
      </c>
      <c r="B5" s="2">
        <f>[1]Afi_noasa!B209</f>
        <v>4</v>
      </c>
      <c r="C5" s="4">
        <f>[1]Afi_noasa!C209</f>
        <v>42189</v>
      </c>
      <c r="D5" s="3">
        <f>[1]Afi_noasa!D209</f>
        <v>-0.40603385189207364</v>
      </c>
      <c r="E5" s="4">
        <f>[1]Afi_noasa!E209</f>
        <v>3261905</v>
      </c>
      <c r="F5" s="3">
        <f>[1]Afi_noasa!F209</f>
        <v>0.85681316581502909</v>
      </c>
      <c r="G5" s="3">
        <f>[1]Afi_noasa!G209</f>
        <v>-0.48777464943566018</v>
      </c>
      <c r="H5" s="3">
        <f>[1]Afi_noasa!H209</f>
        <v>0.78465383667541144</v>
      </c>
    </row>
    <row r="6" spans="1:8" x14ac:dyDescent="0.25">
      <c r="A6" s="2">
        <f t="shared" si="0"/>
        <v>2018</v>
      </c>
      <c r="B6" s="2">
        <f>[1]Afi_noasa!B210</f>
        <v>5</v>
      </c>
      <c r="C6" s="4">
        <f>[1]Afi_noasa!C210</f>
        <v>42178</v>
      </c>
      <c r="D6" s="3">
        <f>[1]Afi_noasa!D210</f>
        <v>-0.46019871144360458</v>
      </c>
      <c r="E6" s="4">
        <f>[1]Afi_noasa!E210</f>
        <v>3271237</v>
      </c>
      <c r="F6" s="3">
        <f>[1]Afi_noasa!F210</f>
        <v>0.86143795605584383</v>
      </c>
      <c r="G6" s="3">
        <f>[1]Afi_noasa!G210</f>
        <v>-0.50533773004489402</v>
      </c>
      <c r="H6" s="3">
        <f>[1]Afi_noasa!H210</f>
        <v>0.76395110406204159</v>
      </c>
    </row>
    <row r="7" spans="1:8" x14ac:dyDescent="0.25">
      <c r="A7" s="2">
        <f t="shared" si="0"/>
        <v>2018</v>
      </c>
      <c r="B7" s="2">
        <f>[1]Afi_noasa!B211</f>
        <v>6</v>
      </c>
      <c r="C7" s="4">
        <f>[1]Afi_noasa!C211</f>
        <v>42310</v>
      </c>
      <c r="D7" s="3">
        <f>[1]Afi_noasa!D211</f>
        <v>-0.23344101487892122</v>
      </c>
      <c r="E7" s="4">
        <f>[1]Afi_noasa!E211</f>
        <v>3288194</v>
      </c>
      <c r="F7" s="3">
        <f>[1]Afi_noasa!F211</f>
        <v>1.3283773285585276</v>
      </c>
      <c r="G7" s="3">
        <f>[1]Afi_noasa!G211</f>
        <v>-0.52140547939848669</v>
      </c>
      <c r="H7" s="3">
        <f>[1]Afi_noasa!H211</f>
        <v>0.74348979872159671</v>
      </c>
    </row>
    <row r="8" spans="1:8" x14ac:dyDescent="0.25">
      <c r="A8" s="2">
        <f t="shared" si="0"/>
        <v>2018</v>
      </c>
      <c r="B8" s="2">
        <f>[1]Afi_noasa!B212</f>
        <v>7</v>
      </c>
      <c r="C8" s="4">
        <f>[1]Afi_noasa!C212</f>
        <v>42305</v>
      </c>
      <c r="D8" s="3">
        <f>[1]Afi_noasa!D212</f>
        <v>-0.47053287848488612</v>
      </c>
      <c r="E8" s="4">
        <f>[1]Afi_noasa!E212</f>
        <v>3266003</v>
      </c>
      <c r="F8" s="3">
        <f>[1]Afi_noasa!F212</f>
        <v>0.88414087935306807</v>
      </c>
      <c r="G8" s="3">
        <f>[1]Afi_noasa!G212</f>
        <v>-0.53601752686759752</v>
      </c>
      <c r="H8" s="3">
        <f>[1]Afi_noasa!H212</f>
        <v>0.72318658555717796</v>
      </c>
    </row>
    <row r="9" spans="1:8" x14ac:dyDescent="0.25">
      <c r="A9" s="2">
        <f t="shared" si="0"/>
        <v>2018</v>
      </c>
      <c r="B9" s="2">
        <f>[1]Afi_noasa!B213</f>
        <v>8</v>
      </c>
      <c r="C9" s="4">
        <f>[1]Afi_noasa!C213</f>
        <v>42164</v>
      </c>
      <c r="D9" s="3">
        <f>[1]Afi_noasa!D213</f>
        <v>-0.47209895194032514</v>
      </c>
      <c r="E9" s="4">
        <f>[1]Afi_noasa!E213</f>
        <v>3250525</v>
      </c>
      <c r="F9" s="3">
        <f>[1]Afi_noasa!F213</f>
        <v>0.96582284260791074</v>
      </c>
      <c r="G9" s="3">
        <f>[1]Afi_noasa!G213</f>
        <v>-0.54919350429112745</v>
      </c>
      <c r="H9" s="3">
        <f>[1]Afi_noasa!H213</f>
        <v>0.70299874666145834</v>
      </c>
    </row>
    <row r="10" spans="1:8" x14ac:dyDescent="0.25">
      <c r="A10" s="2">
        <f t="shared" si="0"/>
        <v>2018</v>
      </c>
      <c r="B10" s="2">
        <f>[1]Afi_noasa!B214</f>
        <v>9</v>
      </c>
      <c r="C10" s="4">
        <f>[1]Afi_noasa!C214</f>
        <v>42149</v>
      </c>
      <c r="D10" s="3">
        <f>[1]Afi_noasa!D214</f>
        <v>-0.32869844873250065</v>
      </c>
      <c r="E10" s="4">
        <f>[1]Afi_noasa!E214</f>
        <v>3270213</v>
      </c>
      <c r="F10" s="3">
        <f>[1]Afi_noasa!F214</f>
        <v>1.141338133367964</v>
      </c>
      <c r="G10" s="3">
        <f>[1]Afi_noasa!G214</f>
        <v>-0.56094849596295071</v>
      </c>
      <c r="H10" s="3">
        <f>[1]Afi_noasa!H214</f>
        <v>0.68289474150862439</v>
      </c>
    </row>
    <row r="11" spans="1:8" x14ac:dyDescent="0.25">
      <c r="A11" s="2">
        <f t="shared" si="0"/>
        <v>2018</v>
      </c>
      <c r="B11" s="2">
        <f>[1]Afi_noasa!B215</f>
        <v>10</v>
      </c>
      <c r="C11" s="4">
        <f>[1]Afi_noasa!C215</f>
        <v>41905</v>
      </c>
      <c r="D11" s="3">
        <f>[1]Afi_noasa!D215</f>
        <v>-0.29503438102262969</v>
      </c>
      <c r="E11" s="4">
        <f>[1]Afi_noasa!E215</f>
        <v>3260003</v>
      </c>
      <c r="F11" s="3">
        <f>[1]Afi_noasa!F215</f>
        <v>0.99007355230398275</v>
      </c>
      <c r="G11" s="3">
        <f>[1]Afi_noasa!G215</f>
        <v>-0.57129223238858395</v>
      </c>
      <c r="H11" s="3">
        <f>[1]Afi_noasa!H215</f>
        <v>0.66286128124619237</v>
      </c>
    </row>
    <row r="12" spans="1:8" x14ac:dyDescent="0.25">
      <c r="A12" s="2">
        <f t="shared" si="0"/>
        <v>2018</v>
      </c>
      <c r="B12" s="2">
        <f>[1]Afi_noasa!B216</f>
        <v>11</v>
      </c>
      <c r="C12" s="4">
        <f>[1]Afi_noasa!C216</f>
        <v>41869</v>
      </c>
      <c r="D12" s="3">
        <f>[1]Afi_noasa!D216</f>
        <v>-0.19546613906700205</v>
      </c>
      <c r="E12" s="4">
        <f>[1]Afi_noasa!E216</f>
        <v>3259895</v>
      </c>
      <c r="F12" s="3">
        <f>[1]Afi_noasa!F216</f>
        <v>1.223351551018359</v>
      </c>
      <c r="G12" s="3">
        <f>[1]Afi_noasa!G216</f>
        <v>-0.58021831559804171</v>
      </c>
      <c r="H12" s="3">
        <f>[1]Afi_noasa!H216</f>
        <v>0.64291691336833545</v>
      </c>
    </row>
    <row r="13" spans="1:8" x14ac:dyDescent="0.25">
      <c r="A13" s="2">
        <f t="shared" si="0"/>
        <v>2018</v>
      </c>
      <c r="B13" s="2">
        <f>[1]Afi_noasa!B217</f>
        <v>12</v>
      </c>
      <c r="C13" s="4">
        <f>[1]Afi_noasa!C217</f>
        <v>41805</v>
      </c>
      <c r="D13" s="3">
        <f>[1]Afi_noasa!D217</f>
        <v>-4.7818290496115523E-2</v>
      </c>
      <c r="E13" s="4">
        <f>[1]Afi_noasa!E217</f>
        <v>3267389</v>
      </c>
      <c r="F13" s="3">
        <f>[1]Afi_noasa!F217</f>
        <v>1.6352398066578511</v>
      </c>
      <c r="G13" s="3">
        <f>[1]Afi_noasa!G217</f>
        <v>-0.58770116304832698</v>
      </c>
      <c r="H13" s="3">
        <f>[1]Afi_noasa!H217</f>
        <v>0.62310290844360583</v>
      </c>
    </row>
    <row r="14" spans="1:8" x14ac:dyDescent="0.25">
      <c r="A14" s="2">
        <f>[1]Afi_noasa!A218</f>
        <v>2019</v>
      </c>
      <c r="B14" s="2">
        <f>[1]Afi_noasa!B218</f>
        <v>1</v>
      </c>
      <c r="C14" s="4">
        <f>[1]Afi_noasa!C218</f>
        <v>41463</v>
      </c>
      <c r="D14" s="3">
        <f>[1]Afi_noasa!D218</f>
        <v>-0.26219570865004815</v>
      </c>
      <c r="E14" s="4">
        <f>[1]Afi_noasa!E218</f>
        <v>3241374</v>
      </c>
      <c r="F14" s="3">
        <f>[1]Afi_noasa!F218</f>
        <v>1.0156810229922097</v>
      </c>
      <c r="G14" s="3">
        <f>[1]Afi_noasa!G218</f>
        <v>-0.59368847329529473</v>
      </c>
      <c r="H14" s="3">
        <f>[1]Afi_noasa!H218</f>
        <v>0.60350084500150347</v>
      </c>
    </row>
    <row r="15" spans="1:8" x14ac:dyDescent="0.25">
      <c r="A15" s="2">
        <f>A14</f>
        <v>2019</v>
      </c>
      <c r="B15" s="2">
        <f>[1]Afi_noasa!B219</f>
        <v>2</v>
      </c>
      <c r="C15" s="4">
        <f>[1]Afi_noasa!C219</f>
        <v>41437</v>
      </c>
      <c r="D15" s="3">
        <f>[1]Afi_noasa!D219</f>
        <v>-0.59970734281670213</v>
      </c>
      <c r="E15" s="4">
        <f>[1]Afi_noasa!E219</f>
        <v>3251077</v>
      </c>
      <c r="F15" s="3">
        <f>[1]Afi_noasa!F219</f>
        <v>0.78183899095309872</v>
      </c>
      <c r="G15" s="3">
        <f>[1]Afi_noasa!G219</f>
        <v>-0.59809045302865027</v>
      </c>
      <c r="H15" s="3">
        <f>[1]Afi_noasa!H219</f>
        <v>0.58426258885612647</v>
      </c>
    </row>
    <row r="16" spans="1:8" x14ac:dyDescent="0.25">
      <c r="A16" s="2">
        <f t="shared" ref="A16:A25" si="1">A15</f>
        <v>2019</v>
      </c>
      <c r="B16" s="2">
        <f>[1]Afi_noasa!B220</f>
        <v>3</v>
      </c>
      <c r="C16" s="4">
        <f>[1]Afi_noasa!C220</f>
        <v>41616</v>
      </c>
      <c r="D16" s="3">
        <f>[1]Afi_noasa!D220</f>
        <v>-1.0321046373365061</v>
      </c>
      <c r="E16" s="4">
        <f>[1]Afi_noasa!E220</f>
        <v>3271551</v>
      </c>
      <c r="F16" s="3">
        <f>[1]Afi_noasa!F220</f>
        <v>0.63124629155877354</v>
      </c>
      <c r="G16" s="3">
        <f>[1]Afi_noasa!G220</f>
        <v>-0.60079428860722084</v>
      </c>
      <c r="H16" s="3">
        <f>[1]Afi_noasa!H220</f>
        <v>0.56556862944504449</v>
      </c>
    </row>
    <row r="17" spans="1:8" x14ac:dyDescent="0.25">
      <c r="A17" s="2">
        <f t="shared" si="1"/>
        <v>2019</v>
      </c>
      <c r="B17" s="2">
        <f>[1]Afi_noasa!B221</f>
        <v>4</v>
      </c>
      <c r="C17" s="4">
        <f>[1]Afi_noasa!C221</f>
        <v>41806</v>
      </c>
      <c r="D17" s="3">
        <f>[1]Afi_noasa!D221</f>
        <v>-0.90781957382256584</v>
      </c>
      <c r="E17" s="4">
        <f>[1]Afi_noasa!E221</f>
        <v>3276713</v>
      </c>
      <c r="F17" s="3">
        <f>[1]Afi_noasa!F221</f>
        <v>0.45396785007534302</v>
      </c>
      <c r="G17" s="3">
        <f>[1]Afi_noasa!G221</f>
        <v>-0.60168727867384664</v>
      </c>
      <c r="H17" s="3">
        <f>[1]Afi_noasa!H221</f>
        <v>0.54761317678930599</v>
      </c>
    </row>
    <row r="18" spans="1:8" x14ac:dyDescent="0.25">
      <c r="A18" s="2">
        <f t="shared" si="1"/>
        <v>2019</v>
      </c>
      <c r="B18" s="2">
        <f>[1]Afi_noasa!B222</f>
        <v>5</v>
      </c>
      <c r="C18" s="4">
        <f>[1]Afi_noasa!C222</f>
        <v>41810</v>
      </c>
      <c r="D18" s="3">
        <f>[1]Afi_noasa!D222</f>
        <v>-0.87249276874199477</v>
      </c>
      <c r="E18" s="4">
        <f>[1]Afi_noasa!E222</f>
        <v>3285149</v>
      </c>
      <c r="F18" s="3">
        <f>[1]Afi_noasa!F222</f>
        <v>0.4252825460215881</v>
      </c>
      <c r="G18" s="3">
        <f>[1]Afi_noasa!G222</f>
        <v>-0.6006866739789184</v>
      </c>
      <c r="H18" s="3">
        <f>[1]Afi_noasa!H222</f>
        <v>0.53059500185871744</v>
      </c>
    </row>
    <row r="19" spans="1:8" x14ac:dyDescent="0.25">
      <c r="A19" s="2">
        <f t="shared" si="1"/>
        <v>2019</v>
      </c>
      <c r="B19" s="2">
        <f>[1]Afi_noasa!B223</f>
        <v>6</v>
      </c>
      <c r="C19" s="4">
        <f>[1]Afi_noasa!C223</f>
        <v>42010</v>
      </c>
      <c r="D19" s="3">
        <f>[1]Afi_noasa!D223</f>
        <v>-0.70905223351453994</v>
      </c>
      <c r="E19" s="4">
        <f>[1]Afi_noasa!E223</f>
        <v>3301357</v>
      </c>
      <c r="F19" s="3">
        <f>[1]Afi_noasa!F223</f>
        <v>0.40031093055945544</v>
      </c>
      <c r="G19" s="3">
        <f>[1]Afi_noasa!G223</f>
        <v>-0.59773098445998996</v>
      </c>
      <c r="H19" s="3">
        <f>[1]Afi_noasa!H223</f>
        <v>0.51470637247539663</v>
      </c>
    </row>
    <row r="20" spans="1:8" x14ac:dyDescent="0.25">
      <c r="A20" s="2">
        <f t="shared" si="1"/>
        <v>2019</v>
      </c>
      <c r="B20" s="2">
        <f>[1]Afi_noasa!B224</f>
        <v>7</v>
      </c>
      <c r="C20" s="4">
        <f>[1]Afi_noasa!C224</f>
        <v>42059</v>
      </c>
      <c r="D20" s="3">
        <f>[1]Afi_noasa!D224</f>
        <v>-0.58149154946224302</v>
      </c>
      <c r="E20" s="4">
        <f>[1]Afi_noasa!E224</f>
        <v>3276560</v>
      </c>
      <c r="F20" s="3">
        <f>[1]Afi_noasa!F224</f>
        <v>0.32323913970684348</v>
      </c>
      <c r="G20" s="3">
        <f>[1]Afi_noasa!G224</f>
        <v>-0.59277759547786246</v>
      </c>
      <c r="H20" s="3">
        <f>[1]Afi_noasa!H224</f>
        <v>0.50013224309647264</v>
      </c>
    </row>
    <row r="21" spans="1:8" x14ac:dyDescent="0.25">
      <c r="A21" s="2">
        <f t="shared" si="1"/>
        <v>2019</v>
      </c>
      <c r="B21" s="2">
        <f>[1]Afi_noasa!B225</f>
        <v>8</v>
      </c>
      <c r="C21" s="4">
        <f>[1]Afi_noasa!C225</f>
        <v>42050</v>
      </c>
      <c r="D21" s="3">
        <f>[1]Afi_noasa!D225</f>
        <v>-0.27037282990228784</v>
      </c>
      <c r="E21" s="4">
        <f>[1]Afi_noasa!E225</f>
        <v>3273089</v>
      </c>
      <c r="F21" s="3">
        <f>[1]Afi_noasa!F225</f>
        <v>0.69416478876489496</v>
      </c>
      <c r="G21" s="3">
        <f>[1]Afi_noasa!G225</f>
        <v>-0.58579162303563248</v>
      </c>
      <c r="H21" s="3">
        <f>[1]Afi_noasa!H225</f>
        <v>0.48704962405116364</v>
      </c>
    </row>
    <row r="22" spans="1:8" x14ac:dyDescent="0.25">
      <c r="A22" s="2">
        <f t="shared" si="1"/>
        <v>2019</v>
      </c>
      <c r="B22" s="2">
        <f>[1]Afi_noasa!B226</f>
        <v>9</v>
      </c>
      <c r="C22" s="4">
        <f>[1]Afi_noasa!C226</f>
        <v>41754</v>
      </c>
      <c r="D22" s="3">
        <f>[1]Afi_noasa!D226</f>
        <v>-0.93715153384421601</v>
      </c>
      <c r="E22" s="4">
        <f>[1]Afi_noasa!E226</f>
        <v>3275308</v>
      </c>
      <c r="F22" s="3">
        <f>[1]Afi_noasa!F226</f>
        <v>0.1558002490969157</v>
      </c>
      <c r="G22" s="3">
        <f>[1]Afi_noasa!G226</f>
        <v>-0.5767373993832009</v>
      </c>
      <c r="H22" s="3">
        <f>[1]Afi_noasa!H226</f>
        <v>0.4756232414253968</v>
      </c>
    </row>
    <row r="23" spans="1:8" x14ac:dyDescent="0.25">
      <c r="A23" s="2">
        <f t="shared" si="1"/>
        <v>2019</v>
      </c>
      <c r="B23" s="2">
        <f>[1]Afi_noasa!B227</f>
        <v>10</v>
      </c>
      <c r="C23" s="4">
        <f>[1]Afi_noasa!C227</f>
        <v>41601</v>
      </c>
      <c r="D23" s="3">
        <f>[1]Afi_noasa!D227</f>
        <v>-0.72545042357713418</v>
      </c>
      <c r="E23" s="4">
        <f>[1]Afi_noasa!E227</f>
        <v>3272049</v>
      </c>
      <c r="F23" s="3">
        <f>[1]Afi_noasa!F227</f>
        <v>0.36950886241515768</v>
      </c>
      <c r="G23" s="3">
        <f>[1]Afi_noasa!G227</f>
        <v>-0.5655573526876122</v>
      </c>
      <c r="H23" s="3">
        <f>[1]Afi_noasa!H227</f>
        <v>0.46603220430264891</v>
      </c>
    </row>
    <row r="24" spans="1:8" x14ac:dyDescent="0.25">
      <c r="A24" s="2">
        <f t="shared" si="1"/>
        <v>2019</v>
      </c>
      <c r="B24" s="2">
        <f>[1]Afi_noasa!B228</f>
        <v>11</v>
      </c>
      <c r="C24" s="4">
        <f>[1]Afi_noasa!C228</f>
        <v>41678</v>
      </c>
      <c r="D24" s="3">
        <f>[1]Afi_noasa!D228</f>
        <v>-0.45618476677254938</v>
      </c>
      <c r="E24" s="4">
        <f>[1]Afi_noasa!E228</f>
        <v>3284639</v>
      </c>
      <c r="F24" s="3">
        <f>[1]Afi_noasa!F228</f>
        <v>0.75904285260721682</v>
      </c>
      <c r="G24" s="3">
        <f>[1]Afi_noasa!G228</f>
        <v>-0.55221893987524862</v>
      </c>
      <c r="H24" s="3">
        <f>[1]Afi_noasa!H228</f>
        <v>0.45843341183637398</v>
      </c>
    </row>
    <row r="25" spans="1:8" x14ac:dyDescent="0.25">
      <c r="A25" s="2">
        <f t="shared" si="1"/>
        <v>2019</v>
      </c>
      <c r="B25" s="2">
        <f>[1]Afi_noasa!B229</f>
        <v>12</v>
      </c>
      <c r="C25" s="4">
        <f>[1]Afi_noasa!C229</f>
        <v>41561</v>
      </c>
      <c r="D25" s="3">
        <f>[1]Afi_noasa!D229</f>
        <v>-0.5836622413586845</v>
      </c>
      <c r="E25" s="4">
        <f>[1]Afi_noasa!E229</f>
        <v>3281613</v>
      </c>
      <c r="F25" s="3">
        <f>[1]Afi_noasa!F229</f>
        <v>0.43533230968213488</v>
      </c>
      <c r="G25" s="3">
        <f>[1]Afi_noasa!G229</f>
        <v>-0.53670072155797077</v>
      </c>
      <c r="H25" s="3">
        <f>[1]Afi_noasa!H229</f>
        <v>0.45297706017017281</v>
      </c>
    </row>
    <row r="26" spans="1:8" x14ac:dyDescent="0.25">
      <c r="A26" s="2">
        <f>[1]Afi_noasa!A230</f>
        <v>2020</v>
      </c>
      <c r="B26" s="2">
        <f>[1]Afi_noasa!B230</f>
        <v>1</v>
      </c>
      <c r="C26" s="4">
        <f>[1]Afi_noasa!C230</f>
        <v>41246</v>
      </c>
      <c r="D26" s="3">
        <f>[1]Afi_noasa!D230</f>
        <v>-0.523358174758215</v>
      </c>
      <c r="E26" s="4">
        <f>[1]Afi_noasa!E230</f>
        <v>3258226</v>
      </c>
      <c r="F26" s="3">
        <f>[1]Afi_noasa!F230</f>
        <v>0.51990297941550967</v>
      </c>
      <c r="G26" s="3">
        <f>[1]Afi_noasa!G230</f>
        <v>-0.51897458930784035</v>
      </c>
      <c r="H26" s="3">
        <f>[1]Afi_noasa!H230</f>
        <v>0.44983422110325516</v>
      </c>
    </row>
    <row r="27" spans="1:8" x14ac:dyDescent="0.25">
      <c r="A27" s="2">
        <f>A26</f>
        <v>2020</v>
      </c>
      <c r="B27" s="2">
        <f>[1]Afi_noasa!B231</f>
        <v>2</v>
      </c>
      <c r="C27" s="4">
        <f>[1]Afi_noasa!C231</f>
        <v>41381</v>
      </c>
      <c r="D27" s="3">
        <f>[1]Afi_noasa!D231</f>
        <v>-0.13514491879238477</v>
      </c>
      <c r="E27" s="4">
        <f>[1]Afi_noasa!E231</f>
        <v>3275708</v>
      </c>
      <c r="F27" s="3">
        <f>[1]Afi_noasa!F231</f>
        <v>0.75762585752352507</v>
      </c>
      <c r="G27" s="3">
        <f>[1]Afi_noasa!G231</f>
        <v>-0.49901569591357187</v>
      </c>
      <c r="H27" s="3">
        <f>[1]Afi_noasa!H231</f>
        <v>0.44917474110493572</v>
      </c>
    </row>
    <row r="28" spans="1:8" x14ac:dyDescent="0.25">
      <c r="A28" s="2">
        <f t="shared" ref="A28:A36" si="2">A27</f>
        <v>2020</v>
      </c>
      <c r="B28" s="2">
        <f>[1]Afi_noasa!B232</f>
        <v>3</v>
      </c>
      <c r="C28" s="4">
        <f>[1]Afi_noasa!C232</f>
        <v>41055</v>
      </c>
      <c r="D28" s="3">
        <f>[1]Afi_noasa!D232</f>
        <v>-1.3480392156862697</v>
      </c>
      <c r="E28" s="4">
        <f>[1]Afi_noasa!E232</f>
        <v>3239608</v>
      </c>
      <c r="F28" s="3">
        <f>[1]Afi_noasa!F232</f>
        <v>-0.97638704088672812</v>
      </c>
      <c r="G28" s="3">
        <f>[1]Afi_noasa!G232</f>
        <v>-0.47679949857953607</v>
      </c>
      <c r="H28" s="3">
        <f>[1]Afi_noasa!H232</f>
        <v>0.45117333253052311</v>
      </c>
    </row>
    <row r="29" spans="1:8" x14ac:dyDescent="0.25">
      <c r="A29" s="2">
        <f t="shared" si="2"/>
        <v>2020</v>
      </c>
      <c r="B29" s="2">
        <f>[1]Afi_noasa!B233</f>
        <v>4</v>
      </c>
      <c r="C29" s="4">
        <f>[1]Afi_noasa!C233</f>
        <v>40875</v>
      </c>
      <c r="D29" s="3">
        <f>[1]Afi_noasa!D233</f>
        <v>-2.2269530689374761</v>
      </c>
      <c r="E29" s="4">
        <f>[1]Afi_noasa!E233</f>
        <v>3219650</v>
      </c>
      <c r="F29" s="3">
        <f>[1]Afi_noasa!F233</f>
        <v>-1.7414707971067367</v>
      </c>
      <c r="G29" s="3">
        <f>[1]Afi_noasa!G233</f>
        <v>-0.45227618570613703</v>
      </c>
      <c r="H29" s="3">
        <f>[1]Afi_noasa!H233</f>
        <v>0.45602612795174391</v>
      </c>
    </row>
    <row r="30" spans="1:8" x14ac:dyDescent="0.25">
      <c r="A30" s="2">
        <f t="shared" si="2"/>
        <v>2020</v>
      </c>
      <c r="B30" s="2">
        <f>[1]Afi_noasa!B234</f>
        <v>5</v>
      </c>
      <c r="C30" s="4">
        <f>[1]Afi_noasa!C234</f>
        <v>41060</v>
      </c>
      <c r="D30" s="3">
        <f>[1]Afi_noasa!D234</f>
        <v>-1.793829227457544</v>
      </c>
      <c r="E30" s="4">
        <f>[1]Afi_noasa!E234</f>
        <v>3242175</v>
      </c>
      <c r="F30" s="3">
        <f>[1]Afi_noasa!F234</f>
        <v>-1.308129402958591</v>
      </c>
      <c r="G30" s="3">
        <f>[1]Afi_noasa!G234</f>
        <v>-0.42545644845191122</v>
      </c>
      <c r="H30" s="3">
        <f>[1]Afi_noasa!H234</f>
        <v>0.46383012380328192</v>
      </c>
    </row>
    <row r="31" spans="1:8" x14ac:dyDescent="0.25">
      <c r="A31" s="2">
        <f t="shared" si="2"/>
        <v>2020</v>
      </c>
      <c r="B31" s="2">
        <f>[1]Afi_noasa!B235</f>
        <v>6</v>
      </c>
      <c r="C31" s="4">
        <f>[1]Afi_noasa!C235</f>
        <v>41318</v>
      </c>
      <c r="D31" s="3">
        <f>[1]Afi_noasa!D235</f>
        <v>-1.6472268507498167</v>
      </c>
      <c r="E31" s="4">
        <f>[1]Afi_noasa!E235</f>
        <v>3260173</v>
      </c>
      <c r="F31" s="3">
        <f>[1]Afi_noasa!F235</f>
        <v>-1.2474870182170528</v>
      </c>
      <c r="G31" s="3">
        <f>[1]Afi_noasa!G235</f>
        <v>-0.39647421942561956</v>
      </c>
      <c r="H31" s="3">
        <f>[1]Afi_noasa!H235</f>
        <v>0.4745297125666918</v>
      </c>
    </row>
    <row r="32" spans="1:8" x14ac:dyDescent="0.25">
      <c r="A32" s="2">
        <f t="shared" si="2"/>
        <v>2020</v>
      </c>
      <c r="B32" s="2">
        <f>[1]Afi_noasa!B236</f>
        <v>7</v>
      </c>
      <c r="C32" s="4">
        <f>[1]Afi_noasa!C236</f>
        <v>41659</v>
      </c>
      <c r="D32" s="3">
        <f>[1]Afi_noasa!D236</f>
        <v>-0.95104496065051558</v>
      </c>
      <c r="E32" s="4">
        <f>[1]Afi_noasa!E236</f>
        <v>3271930</v>
      </c>
      <c r="F32" s="3">
        <f>[1]Afi_noasa!F236</f>
        <v>-0.14130673633322433</v>
      </c>
      <c r="G32" s="3">
        <f>[1]Afi_noasa!G236</f>
        <v>-0.36555845712345392</v>
      </c>
      <c r="H32" s="3">
        <f>[1]Afi_noasa!H236</f>
        <v>0.48794623397861425</v>
      </c>
    </row>
    <row r="33" spans="1:8" x14ac:dyDescent="0.25">
      <c r="A33" s="2">
        <f t="shared" si="2"/>
        <v>2020</v>
      </c>
      <c r="B33" s="2">
        <f>[1]Afi_noasa!B237</f>
        <v>8</v>
      </c>
      <c r="C33" s="4">
        <f>[1]Afi_noasa!C237</f>
        <v>41667</v>
      </c>
      <c r="D33" s="3">
        <f>[1]Afi_noasa!D237</f>
        <v>-0.91082045184304183</v>
      </c>
      <c r="E33" s="4">
        <f>[1]Afi_noasa!E237</f>
        <v>3272424</v>
      </c>
      <c r="F33" s="3">
        <f>[1]Afi_noasa!F237</f>
        <v>-2.031719882961136E-2</v>
      </c>
      <c r="G33" s="3">
        <f>[1]Afi_noasa!G237</f>
        <v>-0.33302497786322599</v>
      </c>
      <c r="H33" s="3">
        <f>[1]Afi_noasa!H237</f>
        <v>0.50378144328049679</v>
      </c>
    </row>
    <row r="34" spans="1:8" x14ac:dyDescent="0.25">
      <c r="A34" s="2">
        <f t="shared" si="2"/>
        <v>2020</v>
      </c>
      <c r="B34" s="2">
        <f>[1]Afi_noasa!B238</f>
        <v>9</v>
      </c>
      <c r="C34" s="4">
        <f>[1]Afi_noasa!C238</f>
        <v>41456</v>
      </c>
      <c r="D34" s="3">
        <f>[1]Afi_noasa!D238</f>
        <v>-0.71370407625617194</v>
      </c>
      <c r="E34" s="4">
        <f>[1]Afi_noasa!E238</f>
        <v>3269130</v>
      </c>
      <c r="F34" s="3">
        <f>[1]Afi_noasa!F238</f>
        <v>-0.18862348212748126</v>
      </c>
      <c r="G34" s="3">
        <f>[1]Afi_noasa!G238</f>
        <v>-0.29923025674771464</v>
      </c>
      <c r="H34" s="3">
        <f>[1]Afi_noasa!H238</f>
        <v>0.52169339759084865</v>
      </c>
    </row>
    <row r="35" spans="1:8" x14ac:dyDescent="0.25">
      <c r="A35" s="2">
        <f t="shared" si="2"/>
        <v>2020</v>
      </c>
      <c r="B35" s="2">
        <f>[1]Afi_noasa!B239</f>
        <v>10</v>
      </c>
      <c r="C35" s="4">
        <f>[1]Afi_noasa!C239</f>
        <v>41433</v>
      </c>
      <c r="D35" s="3">
        <f>[1]Afi_noasa!D239</f>
        <v>-0.40383644623926962</v>
      </c>
      <c r="E35" s="4">
        <f>[1]Afi_noasa!E239</f>
        <v>3280304</v>
      </c>
      <c r="F35" s="3">
        <f>[1]Afi_noasa!F239</f>
        <v>0.25228839788156154</v>
      </c>
      <c r="G35" s="3">
        <f>[1]Afi_noasa!G239</f>
        <v>-0.26457089356539182</v>
      </c>
      <c r="H35" s="3">
        <f>[1]Afi_noasa!H239</f>
        <v>0.54130375828914368</v>
      </c>
    </row>
    <row r="36" spans="1:8" x14ac:dyDescent="0.25">
      <c r="A36" s="2">
        <f t="shared" si="2"/>
        <v>2020</v>
      </c>
      <c r="B36" s="2">
        <f>[1]Afi_noasa!B240</f>
        <v>11</v>
      </c>
      <c r="C36" s="4">
        <f>[1]Afi_noasa!C240</f>
        <v>41403</v>
      </c>
      <c r="D36" s="3">
        <f>[1]Afi_noasa!D240</f>
        <v>-0.65982052881615738</v>
      </c>
      <c r="E36" s="4">
        <f>[1]Afi_noasa!E240</f>
        <v>3280838</v>
      </c>
      <c r="F36" s="3">
        <f>[1]Afi_noasa!F240</f>
        <v>-0.11572047948039677</v>
      </c>
      <c r="G36" s="3">
        <f>[1]Afi_noasa!G240</f>
        <v>-0.22947227100886194</v>
      </c>
      <c r="H36" s="3">
        <f>[1]Afi_noasa!H240</f>
        <v>0.56218485919376404</v>
      </c>
    </row>
    <row r="37" spans="1:8" x14ac:dyDescent="0.25">
      <c r="A37" s="2">
        <f>A36</f>
        <v>2020</v>
      </c>
      <c r="B37" s="2">
        <f>[1]Afi_noasa!B241</f>
        <v>12</v>
      </c>
      <c r="C37" s="4">
        <f>[1]Afi_noasa!C241</f>
        <v>41387</v>
      </c>
      <c r="D37" s="3">
        <f>[1]Afi_noasa!D241</f>
        <v>-0.41866172613748143</v>
      </c>
      <c r="E37" s="4">
        <f>[1]Afi_noasa!E241</f>
        <v>3283358</v>
      </c>
      <c r="F37" s="3">
        <f>[1]Afi_noasa!F241</f>
        <v>5.3175069698951916E-2</v>
      </c>
      <c r="G37" s="3">
        <f>[1]Afi_noasa!G241</f>
        <v>-0.19436944298966516</v>
      </c>
      <c r="H37" s="3">
        <f>[1]Afi_noasa!H241</f>
        <v>0.58388896361195264</v>
      </c>
    </row>
    <row r="38" spans="1:8" x14ac:dyDescent="0.25">
      <c r="A38" s="2">
        <f>[1]Afi_noasa!$A$242</f>
        <v>2021</v>
      </c>
      <c r="B38" s="2">
        <f>[1]Afi_noasa!B242</f>
        <v>1</v>
      </c>
      <c r="C38" s="4">
        <f>[1]Afi_noasa!C242</f>
        <v>41173</v>
      </c>
      <c r="D38" s="3">
        <f>[1]Afi_noasa!D242</f>
        <v>-0.17698685933181801</v>
      </c>
      <c r="E38" s="4">
        <f>[1]Afi_noasa!E242</f>
        <v>3271331</v>
      </c>
      <c r="F38" s="3">
        <f>[1]Afi_noasa!F242</f>
        <v>0.40221273785181477</v>
      </c>
      <c r="G38" s="3">
        <f>[1]Afi_noasa!G242</f>
        <v>-0.15972734871502267</v>
      </c>
      <c r="H38" s="3">
        <f>[1]Afi_noasa!H242</f>
        <v>0.60592125809132202</v>
      </c>
    </row>
    <row r="39" spans="1:8" x14ac:dyDescent="0.25">
      <c r="A39" s="2">
        <f>A38</f>
        <v>2021</v>
      </c>
      <c r="B39" s="2">
        <f>[1]Afi_noasa!B243</f>
        <v>2</v>
      </c>
      <c r="C39" s="4">
        <f>[1]Afi_noasa!C243</f>
        <v>41213</v>
      </c>
      <c r="D39" s="3">
        <f>[1]Afi_noasa!D243</f>
        <v>-0.40598342234359208</v>
      </c>
      <c r="E39" s="4">
        <f>[1]Afi_noasa!E243</f>
        <v>3280562</v>
      </c>
      <c r="F39" s="3">
        <f>[1]Afi_noasa!F243</f>
        <v>0.14818170606172298</v>
      </c>
      <c r="G39" s="3">
        <f>[1]Afi_noasa!G243</f>
        <v>-0.12602650324515205</v>
      </c>
      <c r="H39" s="3">
        <f>[1]Afi_noasa!H243</f>
        <v>0.62775007404796312</v>
      </c>
    </row>
    <row r="40" spans="1:8" x14ac:dyDescent="0.25">
      <c r="A40" s="2">
        <f t="shared" ref="A40:A49" si="3">A39</f>
        <v>2021</v>
      </c>
      <c r="B40" s="2">
        <f>[1]Afi_asa!B244</f>
        <v>3</v>
      </c>
      <c r="C40" s="4">
        <f>[1]Afi_noasa!C244</f>
        <v>41297</v>
      </c>
      <c r="D40" s="3">
        <f>[1]Afi_noasa!D244</f>
        <v>0.58945317257337315</v>
      </c>
      <c r="E40" s="4">
        <f>[1]Afi_noasa!E244</f>
        <v>3288246</v>
      </c>
      <c r="F40" s="3">
        <f>[1]Afi_noasa!F244</f>
        <v>1.5013544848635929</v>
      </c>
      <c r="G40" s="3">
        <f>[1]Afi_noasa!G244</f>
        <v>-9.3748620217396994E-2</v>
      </c>
      <c r="H40" s="3">
        <f>[1]Afi_noasa!H244</f>
        <v>0.64882959647295002</v>
      </c>
    </row>
    <row r="41" spans="1:8" x14ac:dyDescent="0.25">
      <c r="A41" s="2">
        <f t="shared" si="3"/>
        <v>2021</v>
      </c>
      <c r="B41" s="2">
        <f>[1]Afi_asa!B245</f>
        <v>4</v>
      </c>
      <c r="C41" s="4">
        <f>[1]Afi_noasa!C245</f>
        <v>41476</v>
      </c>
      <c r="D41" s="3">
        <f>[1]Afi_noasa!D245</f>
        <v>1.4703363914372991</v>
      </c>
      <c r="E41" s="4">
        <f>[1]Afi_noasa!E245</f>
        <v>3304839</v>
      </c>
      <c r="F41" s="3">
        <f>[1]Afi_noasa!F245</f>
        <v>2.6459087167859829</v>
      </c>
      <c r="G41" s="3">
        <f>[1]Afi_noasa!G245</f>
        <v>-6.3394854721816357E-2</v>
      </c>
      <c r="H41" s="3">
        <f>[1]Afi_noasa!H245</f>
        <v>0.66858070699846894</v>
      </c>
    </row>
    <row r="42" spans="1:8" x14ac:dyDescent="0.25">
      <c r="A42" s="2">
        <f t="shared" si="3"/>
        <v>2021</v>
      </c>
      <c r="B42" s="2">
        <f>[1]Afi_asa!B246</f>
        <v>5</v>
      </c>
      <c r="C42" s="4">
        <f>[1]Afi_noasa!C246</f>
        <v>41644</v>
      </c>
      <c r="D42" s="3">
        <f>[1]Afi_noasa!D246</f>
        <v>1.4223088163662911</v>
      </c>
      <c r="E42" s="4">
        <f>[1]Afi_noasa!E246</f>
        <v>3321935</v>
      </c>
      <c r="F42" s="3">
        <f>[1]Afi_noasa!F246</f>
        <v>2.460076954513557</v>
      </c>
      <c r="G42" s="3">
        <f>[1]Afi_noasa!G246</f>
        <v>-3.5418917279525224E-2</v>
      </c>
      <c r="H42" s="3">
        <f>[1]Afi_noasa!H246</f>
        <v>0.68648349037395551</v>
      </c>
    </row>
    <row r="43" spans="1:8" x14ac:dyDescent="0.25">
      <c r="A43" s="2">
        <f t="shared" si="3"/>
        <v>2021</v>
      </c>
      <c r="B43" s="2">
        <f>[1]Afi_asa!B247</f>
        <v>6</v>
      </c>
      <c r="C43" s="4">
        <f>[1]Afi_noasa!C247</f>
        <v>41796</v>
      </c>
      <c r="D43" s="3">
        <f>[1]Afi_noasa!D247</f>
        <v>1.1568807783532531</v>
      </c>
      <c r="E43" s="4">
        <f>[1]Afi_noasa!E247</f>
        <v>3326467</v>
      </c>
      <c r="F43" s="3">
        <f>[1]Afi_noasa!F247</f>
        <v>2.0334503721121555</v>
      </c>
      <c r="G43" s="3">
        <f>[1]Afi_noasa!G247</f>
        <v>-1.0168009297322063E-2</v>
      </c>
      <c r="H43" s="3">
        <f>[1]Afi_noasa!H247</f>
        <v>0.70215534579396954</v>
      </c>
    </row>
    <row r="44" spans="1:8" x14ac:dyDescent="0.25">
      <c r="A44" s="2">
        <f t="shared" si="3"/>
        <v>2021</v>
      </c>
      <c r="B44" s="2">
        <f>[1]Afi_asa!B248</f>
        <v>7</v>
      </c>
      <c r="C44" s="4">
        <f>[1]Afi_noasa!C248</f>
        <v>42058</v>
      </c>
      <c r="D44" s="3">
        <f>[1]Afi_noasa!D248</f>
        <v>0.95777623082646812</v>
      </c>
      <c r="E44" s="4">
        <f>[1]Afi_noasa!E248</f>
        <v>3334721</v>
      </c>
      <c r="F44" s="3">
        <f>[1]Afi_noasa!F248</f>
        <v>1.9190813984406807</v>
      </c>
      <c r="G44" s="3">
        <f>[1]Afi_noasa!G248</f>
        <v>1.2111898910608951E-2</v>
      </c>
      <c r="H44" s="3">
        <f>[1]Afi_noasa!H248</f>
        <v>0.7153368386658584</v>
      </c>
    </row>
    <row r="45" spans="1:8" ht="12.75" customHeight="1" x14ac:dyDescent="0.25">
      <c r="A45" s="2">
        <f t="shared" si="3"/>
        <v>2021</v>
      </c>
      <c r="B45" s="2">
        <f>[1]Afi_asa!B249</f>
        <v>8</v>
      </c>
      <c r="C45" s="4">
        <f>[1]Afi_noasa!C249</f>
        <v>41976</v>
      </c>
      <c r="D45" s="3">
        <f>[1]Afi_noasa!D249</f>
        <v>0.74159406724745303</v>
      </c>
      <c r="E45" s="4">
        <f>[1]Afi_noasa!E249</f>
        <v>3322350</v>
      </c>
      <c r="F45" s="3">
        <f>[1]Afi_noasa!F249</f>
        <v>1.5256580443121059</v>
      </c>
      <c r="G45" s="3">
        <f>[1]Afi_noasa!G249</f>
        <v>3.1255882084781597E-2</v>
      </c>
      <c r="H45" s="3">
        <f>[1]Afi_noasa!H249</f>
        <v>0.72586098544046385</v>
      </c>
    </row>
    <row r="46" spans="1:8" x14ac:dyDescent="0.25">
      <c r="A46" s="2">
        <f t="shared" si="3"/>
        <v>2021</v>
      </c>
      <c r="B46" s="2">
        <f>[1]Afi_asa!B250</f>
        <v>9</v>
      </c>
      <c r="C46" s="4">
        <f>[1]Afi_noasa!C250</f>
        <v>41788</v>
      </c>
      <c r="D46" s="3">
        <f>[1]Afi_noasa!D250</f>
        <v>0.80084909301427754</v>
      </c>
      <c r="E46" s="4">
        <f>[1]Afi_noasa!E250</f>
        <v>3324022</v>
      </c>
      <c r="F46" s="3">
        <f>[1]Afi_noasa!F250</f>
        <v>1.6791011675889367</v>
      </c>
      <c r="G46" s="3">
        <f>[1]Afi_noasa!G250</f>
        <v>4.7164686099870477E-2</v>
      </c>
      <c r="H46" s="3">
        <f>[1]Afi_noasa!H250</f>
        <v>0.73364439594083419</v>
      </c>
    </row>
    <row r="47" spans="1:8" x14ac:dyDescent="0.25">
      <c r="A47" s="2">
        <f t="shared" si="3"/>
        <v>2021</v>
      </c>
      <c r="B47" s="2">
        <f>[1]Afi_asa!B251</f>
        <v>10</v>
      </c>
      <c r="C47" s="4">
        <f>[1]Afi_noasa!C251</f>
        <v>41881</v>
      </c>
      <c r="D47" s="3">
        <f>[1]Afi_noasa!D251</f>
        <v>1.0812637269809189</v>
      </c>
      <c r="E47" s="4">
        <f>[1]Afi_noasa!E251</f>
        <v>3339349</v>
      </c>
      <c r="F47" s="3">
        <f>[1]Afi_noasa!F251</f>
        <v>1.7999856110896939</v>
      </c>
      <c r="G47" s="3">
        <f>[1]Afi_noasa!G251</f>
        <v>5.9788385871186484E-2</v>
      </c>
      <c r="H47" s="3">
        <f>[1]Afi_noasa!H251</f>
        <v>0.73865922145243923</v>
      </c>
    </row>
    <row r="48" spans="1:8" x14ac:dyDescent="0.25">
      <c r="A48" s="2">
        <f t="shared" si="3"/>
        <v>2021</v>
      </c>
      <c r="B48" s="2">
        <f>[1]Afi_asa!B252</f>
        <v>11</v>
      </c>
      <c r="C48" s="4">
        <f>[1]Afi_noasa!C252</f>
        <v>41770</v>
      </c>
      <c r="D48" s="3">
        <f>[1]Afi_noasa!D252</f>
        <v>0.8864091974011501</v>
      </c>
      <c r="E48" s="4">
        <f>[1]Afi_noasa!E252</f>
        <v>3335222</v>
      </c>
      <c r="F48" s="3">
        <f>[1]Afi_noasa!F252</f>
        <v>1.6576252774443523</v>
      </c>
      <c r="G48" s="3">
        <f>[1]Afi_noasa!G252</f>
        <v>6.9129395508965116E-2</v>
      </c>
      <c r="H48" s="3">
        <f>[1]Afi_noasa!H252</f>
        <v>0.74094326998100213</v>
      </c>
    </row>
    <row r="49" spans="1:8" x14ac:dyDescent="0.25">
      <c r="A49" s="2">
        <f t="shared" si="3"/>
        <v>2021</v>
      </c>
      <c r="B49" s="2">
        <f>[1]Afi_asa!B253</f>
        <v>12</v>
      </c>
      <c r="C49" s="4">
        <f>[1]Afi_noasa!C253</f>
        <v>41738</v>
      </c>
      <c r="D49" s="3">
        <f>[1]Afi_noasa!D253</f>
        <v>0.848092396163036</v>
      </c>
      <c r="E49" s="4">
        <f>[1]Afi_noasa!E253</f>
        <v>3338824</v>
      </c>
      <c r="F49" s="3">
        <f>[1]Afi_noasa!F253</f>
        <v>1.6893071057131115</v>
      </c>
      <c r="G49" s="3">
        <f>[1]Afi_noasa!G253</f>
        <v>7.5261064911018943E-2</v>
      </c>
      <c r="H49" s="3">
        <f>[1]Afi_noasa!H253</f>
        <v>0.74060805275374864</v>
      </c>
    </row>
    <row r="50" spans="1:8" x14ac:dyDescent="0.25">
      <c r="A50" s="2">
        <f>[1]Afi_noasa!A254</f>
        <v>2022</v>
      </c>
      <c r="B50" s="2">
        <f>[1]Afi_asa!B254</f>
        <v>1</v>
      </c>
      <c r="C50" s="4">
        <f>[1]Afi_noasa!C254</f>
        <v>41260</v>
      </c>
      <c r="D50" s="3">
        <f>[1]Afi_noasa!D254</f>
        <v>0.21130352415417164</v>
      </c>
      <c r="E50" s="4">
        <f>[1]Afi_noasa!E254</f>
        <v>3307116</v>
      </c>
      <c r="F50" s="3">
        <f>[1]Afi_noasa!F254</f>
        <v>1.093897254664844</v>
      </c>
      <c r="G50" s="3">
        <f>[1]Afi_noasa!G254</f>
        <v>7.8313499516958582E-2</v>
      </c>
      <c r="H50" s="3">
        <f>[1]Afi_noasa!H254</f>
        <v>0.73782873947064498</v>
      </c>
    </row>
    <row r="51" spans="1:8" x14ac:dyDescent="0.25">
      <c r="A51" s="2">
        <f>A50</f>
        <v>2022</v>
      </c>
      <c r="B51" s="2">
        <f>[1]Afi_asa!B255</f>
        <v>2</v>
      </c>
      <c r="C51" s="4">
        <f>[1]Afi_noasa!C255</f>
        <v>41557</v>
      </c>
      <c r="D51" s="3">
        <f>[1]Afi_noasa!D255</f>
        <v>0.83468808385702697</v>
      </c>
      <c r="E51" s="4">
        <f>[1]Afi_noasa!E255</f>
        <v>3327840</v>
      </c>
      <c r="F51" s="3">
        <f>[1]Afi_noasa!F255</f>
        <v>1.4411555093304163</v>
      </c>
      <c r="G51" s="3">
        <f>[1]Afi_noasa!G255</f>
        <v>7.8470473608842725E-2</v>
      </c>
      <c r="H51" s="3">
        <f>[1]Afi_noasa!H255</f>
        <v>0.73284638171033512</v>
      </c>
    </row>
    <row r="52" spans="1:8" x14ac:dyDescent="0.25">
      <c r="A52" s="2">
        <f t="shared" ref="A52:A61" si="4">A51</f>
        <v>2022</v>
      </c>
      <c r="B52" s="2">
        <f>[1]Afi_asa!B256</f>
        <v>3</v>
      </c>
      <c r="C52" s="4">
        <f>[1]Afi_noasa!C256</f>
        <v>41340</v>
      </c>
      <c r="D52" s="3">
        <f>[1]Afi_noasa!D256</f>
        <v>0.10412378623143592</v>
      </c>
      <c r="E52" s="4">
        <f>[1]Afi_noasa!E256</f>
        <v>3328814</v>
      </c>
      <c r="F52" s="3">
        <f>[1]Afi_noasa!F256</f>
        <v>1.2337276468974645</v>
      </c>
      <c r="G52" s="3">
        <f>[1]Afi_noasa!G256</f>
        <v>7.5924996887107646E-2</v>
      </c>
      <c r="H52" s="3">
        <f>[1]Afi_noasa!H256</f>
        <v>0.72592675803168483</v>
      </c>
    </row>
    <row r="53" spans="1:8" x14ac:dyDescent="0.25">
      <c r="A53" s="2">
        <f t="shared" si="4"/>
        <v>2022</v>
      </c>
      <c r="B53" s="2">
        <f>[1]Afi_asa!B257</f>
        <v>4</v>
      </c>
      <c r="C53" s="4">
        <f>[1]Afi_noasa!C257</f>
        <v>41828</v>
      </c>
      <c r="D53" s="3">
        <f>[1]Afi_noasa!D257</f>
        <v>0.84868357604397371</v>
      </c>
      <c r="E53" s="4">
        <f>[1]Afi_noasa!E257</f>
        <v>3349504</v>
      </c>
      <c r="F53" s="3">
        <f>[1]Afi_noasa!F257</f>
        <v>1.351503053552694</v>
      </c>
      <c r="G53" s="3">
        <f>[1]Afi_noasa!G257</f>
        <v>7.0922594164012406E-2</v>
      </c>
      <c r="H53" s="3">
        <f>[1]Afi_noasa!H257</f>
        <v>0.71738483512742246</v>
      </c>
    </row>
    <row r="54" spans="1:8" x14ac:dyDescent="0.25">
      <c r="A54" s="2">
        <f t="shared" si="4"/>
        <v>2022</v>
      </c>
      <c r="B54" s="2">
        <f>[1]Afi_asa!B258</f>
        <v>5</v>
      </c>
      <c r="C54" s="4">
        <f>[1]Afi_noasa!C258</f>
        <v>41795</v>
      </c>
      <c r="D54" s="3">
        <f>[1]Afi_noasa!D258</f>
        <v>0.3625972529055721</v>
      </c>
      <c r="E54" s="4">
        <f>[1]Afi_noasa!E258</f>
        <v>3352806</v>
      </c>
      <c r="F54" s="3">
        <f>[1]Afi_noasa!F258</f>
        <v>0.92930776791237957</v>
      </c>
      <c r="G54" s="3">
        <f>[1]Afi_noasa!G258</f>
        <v>6.3710748501076109E-2</v>
      </c>
      <c r="H54" s="3">
        <f>[1]Afi_noasa!H258</f>
        <v>0.70757084364089218</v>
      </c>
    </row>
    <row r="55" spans="1:8" x14ac:dyDescent="0.25">
      <c r="A55" s="2">
        <f t="shared" si="4"/>
        <v>2022</v>
      </c>
      <c r="B55" s="2">
        <f>[1]Afi_asa!B259</f>
        <v>6</v>
      </c>
      <c r="C55" s="4">
        <f>[1]Afi_noasa!C259</f>
        <v>41869</v>
      </c>
      <c r="D55" s="3">
        <f>[1]Afi_noasa!D259</f>
        <v>0.17465786199635236</v>
      </c>
      <c r="E55" s="4">
        <f>[1]Afi_noasa!E259</f>
        <v>3351666</v>
      </c>
      <c r="F55" s="3">
        <f>[1]Afi_noasa!F259</f>
        <v>0.75753043694706257</v>
      </c>
      <c r="G55" s="3">
        <f>[1]Afi_noasa!G259</f>
        <v>5.4590954139115078E-2</v>
      </c>
      <c r="H55" s="3">
        <f>[1]Afi_noasa!H259</f>
        <v>0.69687905020282881</v>
      </c>
    </row>
    <row r="56" spans="1:8" x14ac:dyDescent="0.25">
      <c r="A56" s="2">
        <f t="shared" si="4"/>
        <v>2022</v>
      </c>
      <c r="B56" s="2">
        <f>[1]Afi_asa!B260</f>
        <v>7</v>
      </c>
      <c r="C56" s="4">
        <f>[1]Afi_noasa!C260</f>
        <v>42010</v>
      </c>
      <c r="D56" s="3">
        <f>[1]Afi_noasa!D260</f>
        <v>-0.11412810880212509</v>
      </c>
      <c r="E56" s="4">
        <f>[1]Afi_noasa!E260</f>
        <v>3351249</v>
      </c>
      <c r="F56" s="3">
        <f>[1]Afi_noasa!F260</f>
        <v>0.49563366770413175</v>
      </c>
      <c r="G56" s="3">
        <f>[1]Afi_noasa!G260</f>
        <v>4.3885461326195939E-2</v>
      </c>
      <c r="H56" s="3">
        <f>[1]Afi_noasa!H260</f>
        <v>0.68571911984148581</v>
      </c>
    </row>
    <row r="57" spans="1:8" x14ac:dyDescent="0.25">
      <c r="A57" s="2">
        <f t="shared" si="4"/>
        <v>2022</v>
      </c>
      <c r="B57" s="2">
        <f>[1]Afi_asa!B261</f>
        <v>8</v>
      </c>
      <c r="C57" s="4">
        <f>[1]Afi_noasa!C261</f>
        <v>41834</v>
      </c>
      <c r="D57" s="3">
        <f>[1]Afi_noasa!D261</f>
        <v>-0.33828854583571877</v>
      </c>
      <c r="E57" s="4">
        <f>[1]Afi_noasa!E261</f>
        <v>3332085</v>
      </c>
      <c r="F57" s="3">
        <f>[1]Afi_noasa!F261</f>
        <v>0.29301548602644889</v>
      </c>
      <c r="G57" s="3">
        <f>[1]Afi_noasa!G261</f>
        <v>3.1924858290097606E-2</v>
      </c>
      <c r="H57" s="3">
        <f>[1]Afi_noasa!H261</f>
        <v>0.67450492948697383</v>
      </c>
    </row>
    <row r="58" spans="1:8" x14ac:dyDescent="0.25">
      <c r="A58" s="2">
        <f t="shared" si="4"/>
        <v>2022</v>
      </c>
      <c r="B58" s="2">
        <f>[1]Afi_asa!B262</f>
        <v>9</v>
      </c>
      <c r="C58" s="4">
        <f>[1]Afi_noasa!C262</f>
        <v>41622</v>
      </c>
      <c r="D58" s="3">
        <f>[1]Afi_noasa!D262</f>
        <v>-0.39724322772087817</v>
      </c>
      <c r="E58" s="4">
        <f>[1]Afi_noasa!E262</f>
        <v>3331923</v>
      </c>
      <c r="F58" s="3">
        <f>[1]Afi_noasa!F262</f>
        <v>0.23769397434794115</v>
      </c>
      <c r="G58" s="3">
        <f>[1]Afi_noasa!G262</f>
        <v>1.9028760094006766E-2</v>
      </c>
      <c r="H58" s="3">
        <f>[1]Afi_noasa!H262</f>
        <v>0.66363715569078296</v>
      </c>
    </row>
    <row r="59" spans="1:8" x14ac:dyDescent="0.25">
      <c r="A59" s="2">
        <f t="shared" si="4"/>
        <v>2022</v>
      </c>
      <c r="B59" s="2">
        <f>[1]Afi_asa!B263</f>
        <v>10</v>
      </c>
      <c r="C59" s="4">
        <f>[1]Afi_noasa!C263</f>
        <v>41638</v>
      </c>
      <c r="D59" s="3">
        <f>[1]Afi_noasa!D263</f>
        <v>-0.58021537212578078</v>
      </c>
      <c r="E59" s="4">
        <f>[1]Afi_noasa!E263</f>
        <v>3338036</v>
      </c>
      <c r="F59" s="3">
        <f>[1]Afi_noasa!F263</f>
        <v>-3.9319040926844018E-2</v>
      </c>
      <c r="G59" s="3">
        <f>[1]Afi_noasa!G263</f>
        <v>5.4910725369346951E-3</v>
      </c>
      <c r="H59" s="3">
        <f>[1]Afi_noasa!H263</f>
        <v>0.6534899826819407</v>
      </c>
    </row>
    <row r="60" spans="1:8" x14ac:dyDescent="0.25">
      <c r="A60" s="2">
        <f t="shared" si="4"/>
        <v>2022</v>
      </c>
      <c r="B60" s="2">
        <f>[1]Afi_asa!B264</f>
        <v>11</v>
      </c>
      <c r="C60" s="4">
        <f>[1]Afi_noasa!C264</f>
        <v>41586</v>
      </c>
      <c r="D60" s="3">
        <f>[1]Afi_noasa!D264</f>
        <v>-0.44050754129758563</v>
      </c>
      <c r="E60" s="4">
        <f>[1]Afi_noasa!E264</f>
        <v>3336488</v>
      </c>
      <c r="F60" s="3">
        <f>[1]Afi_noasa!F264</f>
        <v>3.7958492718015435E-2</v>
      </c>
      <c r="G60" s="3">
        <f>[1]Afi_noasa!G264</f>
        <v>-8.4232063590389192E-3</v>
      </c>
      <c r="H60" s="3">
        <f>[1]Afi_noasa!H264</f>
        <v>0.6444080153018813</v>
      </c>
    </row>
    <row r="61" spans="1:8" x14ac:dyDescent="0.25">
      <c r="A61" s="2">
        <f t="shared" si="4"/>
        <v>2022</v>
      </c>
      <c r="B61" s="2">
        <f>[1]Afi_asa!B265</f>
        <v>12</v>
      </c>
      <c r="C61" s="4">
        <f>[1]Afi_noasa!C265</f>
        <v>41498</v>
      </c>
      <c r="D61" s="3">
        <f>[1]Afi_noasa!D265</f>
        <v>-0.57501557333844433</v>
      </c>
      <c r="E61" s="4">
        <f>[1]Afi_noasa!E265</f>
        <v>3337492</v>
      </c>
      <c r="F61" s="3">
        <f>[1]Afi_noasa!F265</f>
        <v>-3.989428613188073E-2</v>
      </c>
      <c r="G61" s="3">
        <f>[1]Afi_noasa!G265</f>
        <v>-2.2489752630491522E-2</v>
      </c>
      <c r="H61" s="3">
        <f>[1]Afi_noasa!H265</f>
        <v>0.63668774665428829</v>
      </c>
    </row>
    <row r="62" spans="1:8" x14ac:dyDescent="0.25">
      <c r="A62" s="2">
        <f>[1]Afi_noasa!A266</f>
        <v>2023</v>
      </c>
      <c r="B62" s="2">
        <f>[1]Afi_asa!B266</f>
        <v>1</v>
      </c>
      <c r="C62" s="4">
        <f>[1]Afi_noasa!C266</f>
        <v>41229</v>
      </c>
      <c r="D62" s="3">
        <f>[1]Afi_noasa!D266</f>
        <v>-7.5133301017937804E-2</v>
      </c>
      <c r="E62" s="4">
        <f>[1]Afi_noasa!E266</f>
        <v>3316169</v>
      </c>
      <c r="F62" s="3">
        <f>[1]Afi_noasa!F266</f>
        <v>0.27374304378799952</v>
      </c>
      <c r="G62" s="3">
        <f>[1]Afi_noasa!G266</f>
        <v>-3.6514248170593511E-2</v>
      </c>
      <c r="H62" s="3">
        <f>[1]Afi_noasa!H266</f>
        <v>0.63058355529266585</v>
      </c>
    </row>
    <row r="63" spans="1:8" x14ac:dyDescent="0.25">
      <c r="A63" s="2">
        <f>A62</f>
        <v>2023</v>
      </c>
      <c r="B63" s="2">
        <f>[1]Afi_asa!B267</f>
        <v>2</v>
      </c>
      <c r="C63" s="4">
        <f>[1]Afi_noasa!C267</f>
        <v>41203</v>
      </c>
      <c r="D63" s="3">
        <f>[1]Afi_noasa!D267</f>
        <v>-0.85184204827104537</v>
      </c>
      <c r="E63" s="4">
        <f>[1]Afi_noasa!E267</f>
        <v>3322609</v>
      </c>
      <c r="F63" s="3">
        <f>[1]Afi_noasa!F267</f>
        <v>-0.15718904755036567</v>
      </c>
      <c r="G63" s="3">
        <f>[1]Afi_noasa!G267</f>
        <v>-5.0340744721175557E-2</v>
      </c>
      <c r="H63" s="3">
        <f>[1]Afi_noasa!H267</f>
        <v>0.62630283490713012</v>
      </c>
    </row>
    <row r="64" spans="1:8" x14ac:dyDescent="0.25">
      <c r="A64" s="2">
        <f t="shared" ref="A64:A73" si="5">A63</f>
        <v>2023</v>
      </c>
      <c r="B64" s="2">
        <f>[1]Afi_asa!B268</f>
        <v>3</v>
      </c>
      <c r="C64" s="4">
        <f>[1]Afi_noasa!C268</f>
        <v>41289</v>
      </c>
      <c r="D64" s="3">
        <f>[1]Afi_noasa!D268</f>
        <v>-0.12336719883889735</v>
      </c>
      <c r="E64" s="4">
        <f>[1]Afi_noasa!E268</f>
        <v>3329364</v>
      </c>
      <c r="F64" s="3">
        <f>[1]Afi_noasa!F268</f>
        <v>1.6522401071372705E-2</v>
      </c>
      <c r="G64" s="3">
        <f>[1]Afi_noasa!G268</f>
        <v>-6.3815975902738284E-2</v>
      </c>
      <c r="H64" s="3">
        <f>[1]Afi_noasa!H268</f>
        <v>0.62402819859672054</v>
      </c>
    </row>
    <row r="65" spans="1:8" x14ac:dyDescent="0.25">
      <c r="A65" s="2">
        <f t="shared" si="5"/>
        <v>2023</v>
      </c>
      <c r="B65" s="2">
        <f>[1]Afi_asa!B269</f>
        <v>4</v>
      </c>
      <c r="C65" s="4">
        <f>[1]Afi_noasa!C269</f>
        <v>41618</v>
      </c>
      <c r="D65" s="3">
        <f>[1]Afi_noasa!D269</f>
        <v>-0.5020560390169293</v>
      </c>
      <c r="E65" s="4">
        <f>[1]Afi_noasa!E269</f>
        <v>3351755</v>
      </c>
      <c r="F65" s="3">
        <f>[1]Afi_noasa!F269</f>
        <v>6.7203980051977474E-2</v>
      </c>
      <c r="G65" s="3">
        <f>[1]Afi_noasa!G269</f>
        <v>-7.6842335148528826E-2</v>
      </c>
      <c r="H65" s="3">
        <f>[1]Afi_noasa!H269</f>
        <v>0.62388785030197247</v>
      </c>
    </row>
    <row r="66" spans="1:8" x14ac:dyDescent="0.25">
      <c r="A66" s="2">
        <f t="shared" si="5"/>
        <v>2023</v>
      </c>
      <c r="B66" s="2">
        <f>[1]Afi_asa!B270</f>
        <v>5</v>
      </c>
      <c r="C66" s="4">
        <f>[1]Afi_noasa!C270</f>
        <v>41626</v>
      </c>
      <c r="D66" s="3">
        <f>[1]Afi_noasa!D270</f>
        <v>-0.40435458786935996</v>
      </c>
      <c r="E66" s="4">
        <f>[1]Afi_noasa!E270</f>
        <v>3352823</v>
      </c>
      <c r="F66" s="3">
        <f>[1]Afi_noasa!F270</f>
        <v>5.070379854865692E-4</v>
      </c>
      <c r="G66" s="3">
        <f>[1]Afi_noasa!G270</f>
        <v>-8.9326351393387113E-2</v>
      </c>
      <c r="H66" s="3">
        <f>[1]Afi_noasa!H270</f>
        <v>0.62596780606081537</v>
      </c>
    </row>
    <row r="67" spans="1:8" x14ac:dyDescent="0.25">
      <c r="A67" s="2">
        <f t="shared" si="5"/>
        <v>2023</v>
      </c>
      <c r="B67" s="2">
        <f>[1]Afi_asa!B271</f>
        <v>6</v>
      </c>
      <c r="C67" s="4">
        <f>[1]Afi_noasa!C271</f>
        <v>41637</v>
      </c>
      <c r="D67" s="3">
        <f>[1]Afi_noasa!D271</f>
        <v>-0.554109245503831</v>
      </c>
      <c r="E67" s="4">
        <f>[1]Afi_noasa!E271</f>
        <v>3351295</v>
      </c>
      <c r="F67" s="3">
        <f>[1]Afi_noasa!F271</f>
        <v>-1.1069122042595136E-2</v>
      </c>
      <c r="G67" s="3">
        <f>[1]Afi_noasa!G271</f>
        <v>-0.10120408230158837</v>
      </c>
      <c r="H67" s="3">
        <f>[1]Afi_noasa!H271</f>
        <v>0.63031542330907797</v>
      </c>
    </row>
    <row r="68" spans="1:8" x14ac:dyDescent="0.25">
      <c r="A68" s="2">
        <f t="shared" si="5"/>
        <v>2023</v>
      </c>
      <c r="B68" s="2">
        <f>[1]Afi_asa!B272</f>
        <v>7</v>
      </c>
      <c r="C68" s="4">
        <f>[1]Afi_noasa!C272</f>
        <v>41766</v>
      </c>
      <c r="D68" s="3">
        <f>[1]Afi_noasa!D272</f>
        <v>-0.58081409188288635</v>
      </c>
      <c r="E68" s="4">
        <f>[1]Afi_noasa!E272</f>
        <v>3345758</v>
      </c>
      <c r="F68" s="3">
        <f>[1]Afi_noasa!F272</f>
        <v>-0.16384935885098706</v>
      </c>
      <c r="G68" s="3">
        <f>[1]Afi_noasa!G272</f>
        <v>-0.11243346249827418</v>
      </c>
      <c r="H68" s="3">
        <f>[1]Afi_noasa!H272</f>
        <v>0.63693462470702811</v>
      </c>
    </row>
    <row r="69" spans="1:8" x14ac:dyDescent="0.25">
      <c r="A69" s="2">
        <f t="shared" si="5"/>
        <v>2023</v>
      </c>
      <c r="B69" s="2">
        <f>[1]Afi_asa!B273</f>
        <v>8</v>
      </c>
      <c r="C69" s="4">
        <f>[1]Afi_noasa!C273</f>
        <v>41641</v>
      </c>
      <c r="D69" s="3">
        <f>[1]Afi_noasa!D273</f>
        <v>-0.46134722952622109</v>
      </c>
      <c r="E69" s="4">
        <f>[1]Afi_noasa!E273</f>
        <v>3338297</v>
      </c>
      <c r="F69" s="3">
        <f>[1]Afi_noasa!F273</f>
        <v>0.18642981796683777</v>
      </c>
      <c r="G69" s="3">
        <f>[1]Afi_noasa!G273</f>
        <v>-0.12300387835603077</v>
      </c>
      <c r="H69" s="3">
        <f>[1]Afi_noasa!H273</f>
        <v>0.64578479232150654</v>
      </c>
    </row>
    <row r="70" spans="1:8" x14ac:dyDescent="0.25">
      <c r="A70" s="2">
        <f t="shared" si="5"/>
        <v>2023</v>
      </c>
      <c r="B70" s="2">
        <f>[1]Afi_asa!B274</f>
        <v>9</v>
      </c>
      <c r="C70" s="4">
        <f>[1]Afi_noasa!C274</f>
        <v>41593</v>
      </c>
      <c r="D70" s="3">
        <f>[1]Afi_noasa!D274</f>
        <v>-6.9674691269039357E-2</v>
      </c>
      <c r="E70" s="4">
        <f>[1]Afi_noasa!E274</f>
        <v>3354890</v>
      </c>
      <c r="F70" s="3">
        <f>[1]Afi_noasa!F274</f>
        <v>0.68930164352538625</v>
      </c>
      <c r="G70" s="3">
        <f>[1]Afi_noasa!G274</f>
        <v>-0.13293724268004051</v>
      </c>
      <c r="H70" s="3">
        <f>[1]Afi_noasa!H274</f>
        <v>0.6567696982204958</v>
      </c>
    </row>
    <row r="71" spans="1:8" x14ac:dyDescent="0.25">
      <c r="A71" s="2">
        <f t="shared" si="5"/>
        <v>2023</v>
      </c>
      <c r="B71" s="2">
        <f>[1]Afi_asa!B275</f>
        <v>10</v>
      </c>
      <c r="C71" s="4">
        <f>[1]Afi_noasa!C275</f>
        <v>41482</v>
      </c>
      <c r="D71" s="3">
        <f>[1]Afi_noasa!D275</f>
        <v>-0.37465776454200794</v>
      </c>
      <c r="E71" s="4">
        <f>[1]Afi_noasa!E275</f>
        <v>3348423</v>
      </c>
      <c r="F71" s="3">
        <f>[1]Afi_noasa!F275</f>
        <v>0.31117099995325859</v>
      </c>
      <c r="G71" s="3">
        <f>[1]Afi_noasa!G275</f>
        <v>-0.14227896434153925</v>
      </c>
      <c r="H71" s="3">
        <f>[1]Afi_noasa!H275</f>
        <v>0.66976121482098161</v>
      </c>
    </row>
    <row r="72" spans="1:8" x14ac:dyDescent="0.25">
      <c r="A72" s="2">
        <f t="shared" si="5"/>
        <v>2023</v>
      </c>
      <c r="B72" s="2">
        <f>[1]Afi_asa!B276</f>
        <v>11</v>
      </c>
      <c r="C72" s="4">
        <f>[1]Afi_noasa!C276</f>
        <v>41433</v>
      </c>
      <c r="D72" s="3">
        <f>[1]Afi_noasa!D276</f>
        <v>-0.36791227817053462</v>
      </c>
      <c r="E72" s="4">
        <f>[1]Afi_noasa!E276</f>
        <v>3351178</v>
      </c>
      <c r="F72" s="3">
        <f>[1]Afi_noasa!F276</f>
        <v>0.44028331586987157</v>
      </c>
      <c r="G72" s="3">
        <f>[1]Afi_noasa!G276</f>
        <v>-0.15107005897902595</v>
      </c>
      <c r="H72" s="3">
        <f>[1]Afi_noasa!H276</f>
        <v>0.68463347370281791</v>
      </c>
    </row>
    <row r="73" spans="1:8" x14ac:dyDescent="0.25">
      <c r="A73" s="2">
        <f t="shared" si="5"/>
        <v>2023</v>
      </c>
      <c r="B73" s="2">
        <f>[1]Afi_asa!B277</f>
        <v>12</v>
      </c>
      <c r="C73" s="4">
        <f>[1]Afi_noasa!C277</f>
        <v>41414</v>
      </c>
      <c r="D73" s="3">
        <f>[1]Afi_noasa!D277</f>
        <v>-0.20241939370572171</v>
      </c>
      <c r="E73" s="4">
        <f>[1]Afi_noasa!E277</f>
        <v>3352618</v>
      </c>
      <c r="F73" s="3">
        <f>[1]Afi_noasa!F277</f>
        <v>0.45321456950309091</v>
      </c>
      <c r="G73" s="3">
        <f>[1]Afi_noasa!G277</f>
        <v>-0.15936767964768017</v>
      </c>
      <c r="H73" s="3">
        <f>[1]Afi_noasa!H277</f>
        <v>0.70123570434760407</v>
      </c>
    </row>
    <row r="74" spans="1:8" x14ac:dyDescent="0.25">
      <c r="A74" s="2">
        <f>[1]Afi_noasa!A278</f>
        <v>2024</v>
      </c>
      <c r="B74" s="2">
        <f>[1]Afi_asa!B278</f>
        <v>1</v>
      </c>
      <c r="C74" s="4">
        <f>[1]Afi_noasa!C278</f>
        <v>41123</v>
      </c>
      <c r="D74" s="3">
        <f>[1]Afi_noasa!D278</f>
        <v>-0.25710058454000428</v>
      </c>
      <c r="E74" s="4">
        <f>[1]Afi_noasa!E278</f>
        <v>3336134</v>
      </c>
      <c r="F74" s="3">
        <f>[1]Afi_noasa!F278</f>
        <v>0.602050136769261</v>
      </c>
      <c r="G74" s="3">
        <f>[1]Afi_noasa!G278</f>
        <v>-0.16724403789012535</v>
      </c>
      <c r="H74" s="3">
        <f>[1]Afi_noasa!H278</f>
        <v>0.7194001674759789</v>
      </c>
    </row>
    <row r="75" spans="1:8" x14ac:dyDescent="0.25">
      <c r="A75" s="2">
        <f>A74</f>
        <v>2024</v>
      </c>
      <c r="B75" s="2">
        <f>[1]Afi_asa!B279</f>
        <v>2</v>
      </c>
      <c r="C75" s="4">
        <f>[1]Afi_noasa!C279</f>
        <v>41166</v>
      </c>
      <c r="D75" s="3">
        <f>[1]Afi_noasa!D279</f>
        <v>-8.9799286459724126E-2</v>
      </c>
      <c r="E75" s="4">
        <f>[1]Afi_noasa!E279</f>
        <v>3348677</v>
      </c>
      <c r="F75" s="3">
        <f>[1]Afi_noasa!F279</f>
        <v>0.78456417833094871</v>
      </c>
      <c r="G75" s="3">
        <f>[1]Afi_noasa!G279</f>
        <v>-0.17477433495135003</v>
      </c>
      <c r="H75" s="3">
        <f>[1]Afi_noasa!H279</f>
        <v>0.73894190011866134</v>
      </c>
    </row>
    <row r="76" spans="1:8" x14ac:dyDescent="0.25">
      <c r="A76" s="2">
        <f t="shared" ref="A76:A85" si="6">A75</f>
        <v>2024</v>
      </c>
      <c r="B76" s="2">
        <f>[1]Afi_asa!B280</f>
        <v>3</v>
      </c>
      <c r="C76" s="4">
        <f>[1]Afi_noasa!C280</f>
        <v>41461</v>
      </c>
      <c r="D76" s="3">
        <f>[1]Afi_noasa!D280</f>
        <v>0.41657584344498844</v>
      </c>
      <c r="E76" s="4">
        <f>[1]Afi_noasa!E280</f>
        <v>3371633</v>
      </c>
      <c r="F76" s="3">
        <f>[1]Afi_noasa!F280</f>
        <v>1.2695818180289198</v>
      </c>
      <c r="G76" s="3">
        <f>[1]Afi_noasa!G280</f>
        <v>-0.18204001211430457</v>
      </c>
      <c r="H76" s="3">
        <f>[1]Afi_noasa!H280</f>
        <v>0.75966778999868234</v>
      </c>
    </row>
    <row r="77" spans="1:8" x14ac:dyDescent="0.25">
      <c r="A77" s="2">
        <f t="shared" si="6"/>
        <v>2024</v>
      </c>
      <c r="B77" s="2">
        <f>[1]Afi_asa!B281</f>
        <v>4</v>
      </c>
      <c r="C77" s="4">
        <f>[1]Afi_noasa!C281</f>
        <v>41498</v>
      </c>
      <c r="D77" s="3">
        <f>[1]Afi_noasa!D281</f>
        <v>-0.28833677735594643</v>
      </c>
      <c r="E77" s="4">
        <f>[1]Afi_noasa!E281</f>
        <v>3375745</v>
      </c>
      <c r="F77" s="3">
        <f>[1]Afi_noasa!F281</f>
        <v>0.71574443836139867</v>
      </c>
      <c r="G77" s="3">
        <f>[1]Afi_noasa!G281</f>
        <v>-0.18911660961690518</v>
      </c>
      <c r="H77" s="3">
        <f>[1]Afi_noasa!H281</f>
        <v>0.78138789305283785</v>
      </c>
    </row>
    <row r="78" spans="1:8" x14ac:dyDescent="0.25">
      <c r="A78" s="2">
        <f t="shared" si="6"/>
        <v>2024</v>
      </c>
      <c r="B78" s="2">
        <f>[1]Afi_asa!B282</f>
        <v>5</v>
      </c>
      <c r="C78" s="4">
        <f>[1]Afi_noasa!C282</f>
        <v>41503</v>
      </c>
      <c r="D78" s="3">
        <f>[1]Afi_noasa!D282</f>
        <v>-0.29548839667515869</v>
      </c>
      <c r="E78" s="4">
        <f>[1]Afi_noasa!E282</f>
        <v>3374169</v>
      </c>
      <c r="F78" s="3">
        <f>[1]Afi_noasa!F282</f>
        <v>0.63665752710477808</v>
      </c>
      <c r="G78" s="3">
        <f>[1]Afi_noasa!G282</f>
        <v>-0.19603809715154322</v>
      </c>
      <c r="H78" s="3">
        <f>[1]Afi_noasa!H282</f>
        <v>0.80394767591431482</v>
      </c>
    </row>
    <row r="79" spans="1:8" x14ac:dyDescent="0.25">
      <c r="A79" s="2">
        <f t="shared" si="6"/>
        <v>2024</v>
      </c>
      <c r="B79" s="2">
        <f>[1]Afi_asa!B283</f>
        <v>6</v>
      </c>
      <c r="C79" s="4">
        <f>[1]Afi_noasa!C283</f>
        <v>41650</v>
      </c>
      <c r="D79" s="3">
        <f>[1]Afi_noasa!D283</f>
        <v>3.1222230227911929E-2</v>
      </c>
      <c r="E79" s="4">
        <f>[1]Afi_noasa!E283</f>
        <v>3400103</v>
      </c>
      <c r="F79" s="3">
        <f>[1]Afi_noasa!F283</f>
        <v>1.4563922304661414</v>
      </c>
      <c r="G79" s="3">
        <f>[1]Afi_noasa!G283</f>
        <v>-0.20284533470003632</v>
      </c>
      <c r="H79" s="3">
        <f>[1]Afi_noasa!H283</f>
        <v>0.82718804664305778</v>
      </c>
    </row>
    <row r="80" spans="1:8" x14ac:dyDescent="0.25">
      <c r="A80" s="2">
        <f t="shared" si="6"/>
        <v>2024</v>
      </c>
      <c r="B80" s="2">
        <f>[1]Afi_asa!B284</f>
        <v>7</v>
      </c>
      <c r="C80" s="4">
        <f>[1]Afi_noasa!C284</f>
        <v>41724</v>
      </c>
      <c r="D80" s="3">
        <f>[1]Afi_noasa!D284</f>
        <v>-0.10056026432984089</v>
      </c>
      <c r="E80" s="4">
        <f>[1]Afi_noasa!E284</f>
        <v>3382249</v>
      </c>
      <c r="F80" s="3">
        <f>[1]Afi_noasa!F284</f>
        <v>1.0906646565591371</v>
      </c>
      <c r="G80" s="3">
        <f>[1]Afi_noasa!G284</f>
        <v>-0.20958608851500243</v>
      </c>
      <c r="H80" s="3">
        <f>[1]Afi_noasa!H284</f>
        <v>0.85093829592756642</v>
      </c>
    </row>
    <row r="81" spans="1:8" x14ac:dyDescent="0.25">
      <c r="A81" s="2">
        <f t="shared" si="6"/>
        <v>2024</v>
      </c>
      <c r="B81" s="2">
        <f>[1]Afi_asa!B285</f>
        <v>8</v>
      </c>
      <c r="C81" s="4">
        <f>[1]Afi_noasa!C285</f>
        <v>41735</v>
      </c>
      <c r="D81" s="3">
        <f>[1]Afi_noasa!D285</f>
        <v>0.22573905525804516</v>
      </c>
      <c r="E81" s="4">
        <f>[1]Afi_noasa!E285</f>
        <v>3382412</v>
      </c>
      <c r="F81" s="3">
        <f>[1]Afi_noasa!F285</f>
        <v>1.3214821808844368</v>
      </c>
      <c r="G81" s="3">
        <f>[1]Afi_noasa!G285</f>
        <v>-0.21629187015705062</v>
      </c>
      <c r="H81" s="3">
        <f>[1]Afi_noasa!H285</f>
        <v>0.87507140919132809</v>
      </c>
    </row>
    <row r="82" spans="1:8" x14ac:dyDescent="0.25">
      <c r="A82" s="2">
        <f t="shared" si="6"/>
        <v>2024</v>
      </c>
      <c r="B82" s="2">
        <f>[1]Afi_asa!B286</f>
        <v>9</v>
      </c>
      <c r="C82" s="4">
        <f>[1]Afi_noasa!C286</f>
        <v>41414</v>
      </c>
      <c r="D82" s="3">
        <f>[1]Afi_noasa!D286</f>
        <v>-0.43036087803236533</v>
      </c>
      <c r="E82" s="4">
        <f>[1]Afi_noasa!E286</f>
        <v>3383620</v>
      </c>
      <c r="F82" s="3">
        <f>[1]Afi_noasa!F286</f>
        <v>0.85636190754392327</v>
      </c>
      <c r="G82" s="3">
        <f>[1]Afi_noasa!G286</f>
        <v>-0.22298661994899935</v>
      </c>
      <c r="H82" s="3">
        <f>[1]Afi_noasa!H286</f>
        <v>0.89947701952176307</v>
      </c>
    </row>
    <row r="83" spans="1:8" x14ac:dyDescent="0.25">
      <c r="A83" s="2">
        <f t="shared" si="6"/>
        <v>2024</v>
      </c>
      <c r="B83" s="2">
        <f>[1]Afi_asa!B287</f>
        <v>10</v>
      </c>
      <c r="C83" s="4">
        <f>[1]Afi_noasa!C287</f>
        <v>41373</v>
      </c>
      <c r="D83" s="3">
        <f>[1]Afi_noasa!D287</f>
        <v>-0.26276457258570529</v>
      </c>
      <c r="E83" s="4">
        <f>[1]Afi_noasa!E287</f>
        <v>3386896</v>
      </c>
      <c r="F83" s="3">
        <f>[1]Afi_noasa!F287</f>
        <v>1.1489886433105889</v>
      </c>
      <c r="G83" s="3">
        <f>[1]Afi_noasa!G287</f>
        <v>-0.2296635816216244</v>
      </c>
      <c r="H83" s="3">
        <f>[1]Afi_noasa!H287</f>
        <v>0.92407576075432596</v>
      </c>
    </row>
    <row r="84" spans="1:8" x14ac:dyDescent="0.25">
      <c r="A84" s="2">
        <f t="shared" si="6"/>
        <v>2024</v>
      </c>
      <c r="B84" s="2">
        <f>[1]Afi_asa!B288</f>
        <v>11</v>
      </c>
      <c r="C84" s="4">
        <f>[1]Afi_noasa!C288</f>
        <v>41409</v>
      </c>
      <c r="D84" s="3">
        <f>[1]Afi_noasa!D288</f>
        <v>-5.7924842516832165E-2</v>
      </c>
      <c r="E84" s="4">
        <f>[1]Afi_noasa!E288</f>
        <v>3400441</v>
      </c>
      <c r="F84" s="3">
        <f>[1]Afi_noasa!F288</f>
        <v>1.470020392829019</v>
      </c>
      <c r="G84" s="3">
        <f>[1]Afi_noasa!G288</f>
        <v>-0.23633039989584625</v>
      </c>
      <c r="H84" s="3">
        <f>[1]Afi_noasa!H288</f>
        <v>0.94878527261947299</v>
      </c>
    </row>
    <row r="85" spans="1:8" x14ac:dyDescent="0.25">
      <c r="A85" s="2">
        <f t="shared" si="6"/>
        <v>2024</v>
      </c>
      <c r="B85" s="2">
        <f>[1]Afi_asa!B289</f>
        <v>12</v>
      </c>
      <c r="C85" s="4">
        <f>[1]Afi_noasa!C289</f>
        <v>41283</v>
      </c>
      <c r="D85" s="3">
        <f>[1]Afi_noasa!D289</f>
        <v>-0.31631815328150292</v>
      </c>
      <c r="E85" s="4">
        <f>[1]Afi_noasa!E289</f>
        <v>3393493</v>
      </c>
      <c r="F85" s="3">
        <f>[1]Afi_noasa!F289</f>
        <v>1.2191964607957129</v>
      </c>
      <c r="G85" s="3">
        <f>[1]Afi_noasa!G289</f>
        <v>-0.2429970181725134</v>
      </c>
      <c r="H85" s="3">
        <f>[1]Afi_noasa!H289</f>
        <v>0.9735388137978378</v>
      </c>
    </row>
    <row r="86" spans="1:8" x14ac:dyDescent="0.25">
      <c r="A86" s="2">
        <f>[1]Afi_noasa!A290</f>
        <v>2025</v>
      </c>
      <c r="B86" s="2">
        <f>[1]Afi_asa!B290</f>
        <v>1</v>
      </c>
      <c r="C86" s="4">
        <f>[1]Afi_noasa!C290</f>
        <v>41036</v>
      </c>
      <c r="D86" s="3">
        <f>[1]Afi_noasa!D290</f>
        <v>-0.21156044062933255</v>
      </c>
      <c r="E86" s="4">
        <f>[1]Afi_noasa!E290</f>
        <v>3375917</v>
      </c>
      <c r="F86" s="3">
        <f>[1]Afi_noasa!F290</f>
        <v>1.1924880715223019</v>
      </c>
      <c r="G86" s="3">
        <f>[1]Afi_noasa!G290</f>
        <v>-0.24966099057765637</v>
      </c>
      <c r="H86" s="3">
        <f>[1]Afi_noasa!H290</f>
        <v>0.99830583985340182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1" workbookViewId="0">
      <selection activeCell="A87" sqref="A87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[1]Contra!A1</f>
        <v>Año</v>
      </c>
      <c r="B1" s="1" t="str">
        <f>[1]Contra!B1</f>
        <v>Mes</v>
      </c>
      <c r="C1" s="2" t="str">
        <f>[1]Contra!C1</f>
        <v>Contratos Cantabria</v>
      </c>
      <c r="D1" s="2" t="str">
        <f>[1]Contra!D1</f>
        <v>Contratos Cantabria. Var interanual</v>
      </c>
      <c r="E1" s="2" t="str">
        <f>[1]Contra!E1</f>
        <v>Contratos España</v>
      </c>
      <c r="F1" s="2" t="str">
        <f>[1]Contra!F1</f>
        <v>Contratos España. Var interanual</v>
      </c>
      <c r="G1" s="2" t="str">
        <f>[1]Contra!G1</f>
        <v>Contratos Cantabria. Tendencia</v>
      </c>
      <c r="H1" s="2" t="str">
        <f>[1]Contra!H1</f>
        <v>Contratos España. Tendencia</v>
      </c>
    </row>
    <row r="2" spans="1:8" x14ac:dyDescent="0.25">
      <c r="A2" s="2">
        <f>[1]Contra!A206</f>
        <v>2018</v>
      </c>
      <c r="B2" s="2">
        <f>[1]Contra!B206</f>
        <v>1</v>
      </c>
      <c r="C2" s="4">
        <f>[1]Contra!C206</f>
        <v>17334</v>
      </c>
      <c r="D2" s="3">
        <f>[1]Contra!D206</f>
        <v>7.2648514851485047</v>
      </c>
      <c r="E2" s="4">
        <f>[1]Contra!E206</f>
        <v>1749911</v>
      </c>
      <c r="F2" s="3">
        <f>[1]Contra!F206</f>
        <v>7.1204437827805167</v>
      </c>
      <c r="G2" s="3">
        <f>[1]Contra!G206</f>
        <v>4.1118108843533019</v>
      </c>
      <c r="H2" s="3">
        <f>[1]Contra!H206</f>
        <v>4.0372515306364836</v>
      </c>
    </row>
    <row r="3" spans="1:8" x14ac:dyDescent="0.25">
      <c r="A3" s="2">
        <f>A2</f>
        <v>2018</v>
      </c>
      <c r="B3" s="2">
        <f>[1]Contra!B207</f>
        <v>2</v>
      </c>
      <c r="C3" s="4">
        <f>[1]Contra!C207</f>
        <v>15290</v>
      </c>
      <c r="D3" s="3">
        <f>[1]Contra!D207</f>
        <v>4.5184223118463374</v>
      </c>
      <c r="E3" s="4">
        <f>[1]Contra!E207</f>
        <v>1546402</v>
      </c>
      <c r="F3" s="3">
        <f>[1]Contra!F207</f>
        <v>6.4628014055494898</v>
      </c>
      <c r="G3" s="3">
        <f>[1]Contra!G207</f>
        <v>3.652409545893609</v>
      </c>
      <c r="H3" s="3">
        <f>[1]Contra!H207</f>
        <v>3.6384614631878271</v>
      </c>
    </row>
    <row r="4" spans="1:8" x14ac:dyDescent="0.25">
      <c r="A4" s="2">
        <f t="shared" ref="A4:A13" si="0">A3</f>
        <v>2018</v>
      </c>
      <c r="B4" s="2">
        <f>[1]Contra!B208</f>
        <v>3</v>
      </c>
      <c r="C4" s="4">
        <f>[1]Contra!C208</f>
        <v>19280</v>
      </c>
      <c r="D4" s="3">
        <f>[1]Contra!D208</f>
        <v>2.2160958540981879</v>
      </c>
      <c r="E4" s="4">
        <f>[1]Contra!E208</f>
        <v>1646846</v>
      </c>
      <c r="F4" s="3">
        <f>[1]Contra!F208</f>
        <v>-4.9589299925610568</v>
      </c>
      <c r="G4" s="3">
        <f>[1]Contra!G208</f>
        <v>3.2007133407328663</v>
      </c>
      <c r="H4" s="3">
        <f>[1]Contra!H208</f>
        <v>3.2345561121011914</v>
      </c>
    </row>
    <row r="5" spans="1:8" x14ac:dyDescent="0.25">
      <c r="A5" s="2">
        <f t="shared" si="0"/>
        <v>2018</v>
      </c>
      <c r="B5" s="2">
        <f>[1]Contra!B209</f>
        <v>4</v>
      </c>
      <c r="C5" s="4">
        <f>[1]Contra!C209</f>
        <v>21526</v>
      </c>
      <c r="D5" s="3">
        <f>[1]Contra!D209</f>
        <v>-3.1058696435001809</v>
      </c>
      <c r="E5" s="4">
        <f>[1]Contra!E209</f>
        <v>1772557</v>
      </c>
      <c r="F5" s="3">
        <f>[1]Contra!F209</f>
        <v>10.475756570992644</v>
      </c>
      <c r="G5" s="3">
        <f>[1]Contra!G209</f>
        <v>2.7590873091373704</v>
      </c>
      <c r="H5" s="3">
        <f>[1]Contra!H209</f>
        <v>2.8265227135459576</v>
      </c>
    </row>
    <row r="6" spans="1:8" x14ac:dyDescent="0.25">
      <c r="A6" s="2">
        <f t="shared" si="0"/>
        <v>2018</v>
      </c>
      <c r="B6" s="2">
        <f>[1]Contra!B210</f>
        <v>5</v>
      </c>
      <c r="C6" s="4">
        <f>[1]Contra!C210</f>
        <v>25273</v>
      </c>
      <c r="D6" s="3">
        <f>[1]Contra!D210</f>
        <v>-5.1411848453686293E-2</v>
      </c>
      <c r="E6" s="4">
        <f>[1]Contra!E210</f>
        <v>2058400</v>
      </c>
      <c r="F6" s="3">
        <f>[1]Contra!F210</f>
        <v>1.5205894349341609</v>
      </c>
      <c r="G6" s="3">
        <f>[1]Contra!G210</f>
        <v>2.3298281151590685</v>
      </c>
      <c r="H6" s="3">
        <f>[1]Contra!H210</f>
        <v>2.4147795116009054</v>
      </c>
    </row>
    <row r="7" spans="1:8" x14ac:dyDescent="0.25">
      <c r="A7" s="2">
        <f t="shared" si="0"/>
        <v>2018</v>
      </c>
      <c r="B7" s="2">
        <f>[1]Contra!B211</f>
        <v>6</v>
      </c>
      <c r="C7" s="4">
        <f>[1]Contra!C211</f>
        <v>27523</v>
      </c>
      <c r="D7" s="3">
        <f>[1]Contra!D211</f>
        <v>-2.5872442839951826</v>
      </c>
      <c r="E7" s="4">
        <f>[1]Contra!E211</f>
        <v>2055762</v>
      </c>
      <c r="F7" s="3">
        <f>[1]Contra!F211</f>
        <v>-1.6155863547609006</v>
      </c>
      <c r="G7" s="3">
        <f>[1]Contra!G211</f>
        <v>1.9148251341726414</v>
      </c>
      <c r="H7" s="3">
        <f>[1]Contra!H211</f>
        <v>2.0002759471404707</v>
      </c>
    </row>
    <row r="8" spans="1:8" x14ac:dyDescent="0.25">
      <c r="A8" s="2">
        <f t="shared" si="0"/>
        <v>2018</v>
      </c>
      <c r="B8" s="2">
        <f>[1]Contra!B212</f>
        <v>7</v>
      </c>
      <c r="C8" s="4">
        <f>[1]Contra!C212</f>
        <v>28133</v>
      </c>
      <c r="D8" s="3">
        <f>[1]Contra!D212</f>
        <v>5.842738901429656</v>
      </c>
      <c r="E8" s="4">
        <f>[1]Contra!E212</f>
        <v>2086655</v>
      </c>
      <c r="F8" s="3">
        <f>[1]Contra!F212</f>
        <v>8.1931351590422086</v>
      </c>
      <c r="G8" s="3">
        <f>[1]Contra!G212</f>
        <v>1.5158023776664078</v>
      </c>
      <c r="H8" s="3">
        <f>[1]Contra!H212</f>
        <v>1.5838993645059887</v>
      </c>
    </row>
    <row r="9" spans="1:8" x14ac:dyDescent="0.25">
      <c r="A9" s="2">
        <f t="shared" si="0"/>
        <v>2018</v>
      </c>
      <c r="B9" s="2">
        <f>[1]Contra!B213</f>
        <v>8</v>
      </c>
      <c r="C9" s="4">
        <f>[1]Contra!C213</f>
        <v>21237</v>
      </c>
      <c r="D9" s="3">
        <f>[1]Contra!D213</f>
        <v>-5.8810494593157241</v>
      </c>
      <c r="E9" s="4">
        <f>[1]Contra!E213</f>
        <v>1602495</v>
      </c>
      <c r="F9" s="3">
        <f>[1]Contra!F213</f>
        <v>4.301939599062754</v>
      </c>
      <c r="G9" s="3">
        <f>[1]Contra!G213</f>
        <v>1.1341712134190913</v>
      </c>
      <c r="H9" s="3">
        <f>[1]Contra!H213</f>
        <v>1.1662860064900507</v>
      </c>
    </row>
    <row r="10" spans="1:8" x14ac:dyDescent="0.25">
      <c r="A10" s="2">
        <f t="shared" si="0"/>
        <v>2018</v>
      </c>
      <c r="B10" s="2">
        <f>[1]Contra!B214</f>
        <v>9</v>
      </c>
      <c r="C10" s="4">
        <f>[1]Contra!C214</f>
        <v>20858</v>
      </c>
      <c r="D10" s="3">
        <f>[1]Contra!D214</f>
        <v>-3.8358690640848292</v>
      </c>
      <c r="E10" s="4">
        <f>[1]Contra!E214</f>
        <v>1952397</v>
      </c>
      <c r="F10" s="3">
        <f>[1]Contra!F214</f>
        <v>-2.0504026806243192</v>
      </c>
      <c r="G10" s="3">
        <f>[1]Contra!G214</f>
        <v>0.77164349091245488</v>
      </c>
      <c r="H10" s="3">
        <f>[1]Contra!H214</f>
        <v>0.74853109059320166</v>
      </c>
    </row>
    <row r="11" spans="1:8" x14ac:dyDescent="0.25">
      <c r="A11" s="2">
        <f t="shared" si="0"/>
        <v>2018</v>
      </c>
      <c r="B11" s="2">
        <f>[1]Contra!B215</f>
        <v>10</v>
      </c>
      <c r="C11" s="4">
        <f>[1]Contra!C215</f>
        <v>25290</v>
      </c>
      <c r="D11" s="3">
        <f>[1]Contra!D215</f>
        <v>4.1126343090033268</v>
      </c>
      <c r="E11" s="4">
        <f>[1]Contra!E215</f>
        <v>2243453</v>
      </c>
      <c r="F11" s="3">
        <f>[1]Contra!F215</f>
        <v>10.396155072572167</v>
      </c>
      <c r="G11" s="3">
        <f>[1]Contra!G215</f>
        <v>0.42944389152598805</v>
      </c>
      <c r="H11" s="3">
        <f>[1]Contra!H215</f>
        <v>0.33194758803769309</v>
      </c>
    </row>
    <row r="12" spans="1:8" x14ac:dyDescent="0.25">
      <c r="A12" s="2">
        <f t="shared" si="0"/>
        <v>2018</v>
      </c>
      <c r="B12" s="2">
        <f>[1]Contra!B216</f>
        <v>11</v>
      </c>
      <c r="C12" s="4">
        <f>[1]Contra!C216</f>
        <v>18674</v>
      </c>
      <c r="D12" s="3">
        <f>[1]Contra!D216</f>
        <v>-1.5811109939917745</v>
      </c>
      <c r="E12" s="4">
        <f>[1]Contra!E216</f>
        <v>1867172</v>
      </c>
      <c r="F12" s="3">
        <f>[1]Contra!F216</f>
        <v>2.6855828313642194</v>
      </c>
      <c r="G12" s="3">
        <f>[1]Contra!G216</f>
        <v>0.10847713048952808</v>
      </c>
      <c r="H12" s="3">
        <f>[1]Contra!H216</f>
        <v>-8.2345900355002596E-2</v>
      </c>
    </row>
    <row r="13" spans="1:8" x14ac:dyDescent="0.25">
      <c r="A13" s="2">
        <f t="shared" si="0"/>
        <v>2018</v>
      </c>
      <c r="B13" s="2">
        <f>[1]Contra!B217</f>
        <v>12</v>
      </c>
      <c r="C13" s="4">
        <f>[1]Contra!C217</f>
        <v>17426</v>
      </c>
      <c r="D13" s="3">
        <f>[1]Contra!D217</f>
        <v>9.76506404733124E-2</v>
      </c>
      <c r="E13" s="4">
        <f>[1]Contra!E217</f>
        <v>1709631</v>
      </c>
      <c r="F13" s="3">
        <f>[1]Contra!F217</f>
        <v>3.4875570212395068</v>
      </c>
      <c r="G13" s="3">
        <f>[1]Contra!G217</f>
        <v>-0.19009629985476315</v>
      </c>
      <c r="H13" s="3">
        <f>[1]Contra!H217</f>
        <v>-0.49253187046587582</v>
      </c>
    </row>
    <row r="14" spans="1:8" x14ac:dyDescent="0.25">
      <c r="A14" s="2">
        <f>[1]Contra!A218</f>
        <v>2019</v>
      </c>
      <c r="B14" s="2">
        <f>[1]Contra!B218</f>
        <v>1</v>
      </c>
      <c r="C14" s="4">
        <f>[1]Contra!C218</f>
        <v>17604</v>
      </c>
      <c r="D14" s="3">
        <f>[1]Contra!D218</f>
        <v>1.5576323987538832</v>
      </c>
      <c r="E14" s="4">
        <f>[1]Contra!E218</f>
        <v>1858077</v>
      </c>
      <c r="F14" s="3">
        <f>[1]Contra!F218</f>
        <v>6.1812286453425402</v>
      </c>
      <c r="G14" s="3">
        <f>[1]Contra!G218</f>
        <v>-0.46523323967336833</v>
      </c>
      <c r="H14" s="3">
        <f>[1]Contra!H218</f>
        <v>-0.89660060090288096</v>
      </c>
    </row>
    <row r="15" spans="1:8" x14ac:dyDescent="0.25">
      <c r="A15" s="2">
        <f>A14</f>
        <v>2019</v>
      </c>
      <c r="B15" s="2">
        <f>[1]Contra!B219</f>
        <v>2</v>
      </c>
      <c r="C15" s="4">
        <f>[1]Contra!C219</f>
        <v>15106</v>
      </c>
      <c r="D15" s="3">
        <f>[1]Contra!D219</f>
        <v>-1.2034009156311365</v>
      </c>
      <c r="E15" s="4">
        <f>[1]Contra!E219</f>
        <v>1571017</v>
      </c>
      <c r="F15" s="3">
        <f>[1]Contra!F219</f>
        <v>1.5917594519406997</v>
      </c>
      <c r="G15" s="3">
        <f>[1]Contra!G219</f>
        <v>-0.71587054670635841</v>
      </c>
      <c r="H15" s="3">
        <f>[1]Contra!H219</f>
        <v>-1.2922659752120482</v>
      </c>
    </row>
    <row r="16" spans="1:8" x14ac:dyDescent="0.25">
      <c r="A16" s="2">
        <f t="shared" ref="A16:A25" si="1">A15</f>
        <v>2019</v>
      </c>
      <c r="B16" s="2">
        <f>[1]Contra!B220</f>
        <v>3</v>
      </c>
      <c r="C16" s="4">
        <f>[1]Contra!C220</f>
        <v>19648</v>
      </c>
      <c r="D16" s="3">
        <f>[1]Contra!D220</f>
        <v>1.9087136929460513</v>
      </c>
      <c r="E16" s="4">
        <f>[1]Contra!E220</f>
        <v>1709848</v>
      </c>
      <c r="F16" s="3">
        <f>[1]Contra!F220</f>
        <v>3.825615752778333</v>
      </c>
      <c r="G16" s="3">
        <f>[1]Contra!G220</f>
        <v>-0.94080460191335791</v>
      </c>
      <c r="H16" s="3">
        <f>[1]Contra!H220</f>
        <v>-1.6767503610195296</v>
      </c>
    </row>
    <row r="17" spans="1:8" x14ac:dyDescent="0.25">
      <c r="A17" s="2">
        <f t="shared" si="1"/>
        <v>2019</v>
      </c>
      <c r="B17" s="2">
        <f>[1]Contra!B221</f>
        <v>4</v>
      </c>
      <c r="C17" s="4">
        <f>[1]Contra!C221</f>
        <v>24408</v>
      </c>
      <c r="D17" s="3">
        <f>[1]Contra!D221</f>
        <v>13.38846046641271</v>
      </c>
      <c r="E17" s="4">
        <f>[1]Contra!E221</f>
        <v>1765185</v>
      </c>
      <c r="F17" s="3">
        <f>[1]Contra!F221</f>
        <v>-0.41589635763475963</v>
      </c>
      <c r="G17" s="3">
        <f>[1]Contra!G221</f>
        <v>-1.1388656425296111</v>
      </c>
      <c r="H17" s="3">
        <f>[1]Contra!H221</f>
        <v>-2.0470758464079246</v>
      </c>
    </row>
    <row r="18" spans="1:8" x14ac:dyDescent="0.25">
      <c r="A18" s="2">
        <f t="shared" si="1"/>
        <v>2019</v>
      </c>
      <c r="B18" s="2">
        <f>[1]Contra!B222</f>
        <v>5</v>
      </c>
      <c r="C18" s="4">
        <f>[1]Contra!C222</f>
        <v>25470</v>
      </c>
      <c r="D18" s="3">
        <f>[1]Contra!D222</f>
        <v>0.77948799113678469</v>
      </c>
      <c r="E18" s="4">
        <f>[1]Contra!E222</f>
        <v>2075741</v>
      </c>
      <c r="F18" s="3">
        <f>[1]Contra!F222</f>
        <v>0.84245044694908344</v>
      </c>
      <c r="G18" s="3">
        <f>[1]Contra!G222</f>
        <v>-1.3086860225754415</v>
      </c>
      <c r="H18" s="3">
        <f>[1]Contra!H222</f>
        <v>-2.3998824107019301</v>
      </c>
    </row>
    <row r="19" spans="1:8" x14ac:dyDescent="0.25">
      <c r="A19" s="2">
        <f t="shared" si="1"/>
        <v>2019</v>
      </c>
      <c r="B19" s="2">
        <f>[1]Contra!B223</f>
        <v>6</v>
      </c>
      <c r="C19" s="4">
        <f>[1]Contra!C223</f>
        <v>25396</v>
      </c>
      <c r="D19" s="3">
        <f>[1]Contra!D223</f>
        <v>-7.728081967808742</v>
      </c>
      <c r="E19" s="4">
        <f>[1]Contra!E223</f>
        <v>2009011</v>
      </c>
      <c r="F19" s="3">
        <f>[1]Contra!F223</f>
        <v>-2.2741445751015887</v>
      </c>
      <c r="G19" s="3">
        <f>[1]Contra!G223</f>
        <v>-1.4478892539802741</v>
      </c>
      <c r="H19" s="3">
        <f>[1]Contra!H223</f>
        <v>-2.7316967568728558</v>
      </c>
    </row>
    <row r="20" spans="1:8" x14ac:dyDescent="0.25">
      <c r="A20" s="2">
        <f t="shared" si="1"/>
        <v>2019</v>
      </c>
      <c r="B20" s="2">
        <f>[1]Contra!B224</f>
        <v>7</v>
      </c>
      <c r="C20" s="4">
        <f>[1]Contra!C224</f>
        <v>28997</v>
      </c>
      <c r="D20" s="3">
        <f>[1]Contra!D224</f>
        <v>3.0711264351473311</v>
      </c>
      <c r="E20" s="4">
        <f>[1]Contra!E224</f>
        <v>2179527</v>
      </c>
      <c r="F20" s="3">
        <f>[1]Contra!F224</f>
        <v>4.4507597087204198</v>
      </c>
      <c r="G20" s="3">
        <f>[1]Contra!G224</f>
        <v>-1.553953836589248</v>
      </c>
      <c r="H20" s="3">
        <f>[1]Contra!H224</f>
        <v>-3.0388204258880074</v>
      </c>
    </row>
    <row r="21" spans="1:8" x14ac:dyDescent="0.25">
      <c r="A21" s="2">
        <f t="shared" si="1"/>
        <v>2019</v>
      </c>
      <c r="B21" s="2">
        <f>[1]Contra!B225</f>
        <v>8</v>
      </c>
      <c r="C21" s="4">
        <f>[1]Contra!C225</f>
        <v>20619</v>
      </c>
      <c r="D21" s="3">
        <f>[1]Contra!D225</f>
        <v>-2.9100155389179316</v>
      </c>
      <c r="E21" s="4">
        <f>[1]Contra!E225</f>
        <v>1519922</v>
      </c>
      <c r="F21" s="3">
        <f>[1]Contra!F225</f>
        <v>-5.1527773877609651</v>
      </c>
      <c r="G21" s="3">
        <f>[1]Contra!G225</f>
        <v>-1.6247943947415184</v>
      </c>
      <c r="H21" s="3">
        <f>[1]Contra!H225</f>
        <v>-3.3175231842576225</v>
      </c>
    </row>
    <row r="22" spans="1:8" x14ac:dyDescent="0.25">
      <c r="A22" s="2">
        <f t="shared" si="1"/>
        <v>2019</v>
      </c>
      <c r="B22" s="2">
        <f>[1]Contra!B226</f>
        <v>9</v>
      </c>
      <c r="C22" s="4">
        <f>[1]Contra!C226</f>
        <v>21982</v>
      </c>
      <c r="D22" s="3">
        <f>[1]Contra!D226</f>
        <v>5.388819637549136</v>
      </c>
      <c r="E22" s="4">
        <f>[1]Contra!E226</f>
        <v>2094635</v>
      </c>
      <c r="F22" s="3">
        <f>[1]Contra!F226</f>
        <v>7.2853010939885721</v>
      </c>
      <c r="G22" s="3">
        <f>[1]Contra!G226</f>
        <v>-1.6580043666462587</v>
      </c>
      <c r="H22" s="3">
        <f>[1]Contra!H226</f>
        <v>-3.5635546887603682</v>
      </c>
    </row>
    <row r="23" spans="1:8" x14ac:dyDescent="0.25">
      <c r="A23" s="2">
        <f t="shared" si="1"/>
        <v>2019</v>
      </c>
      <c r="B23" s="2">
        <f>[1]Contra!B227</f>
        <v>10</v>
      </c>
      <c r="C23" s="4">
        <f>[1]Contra!C227</f>
        <v>24667</v>
      </c>
      <c r="D23" s="3">
        <f>[1]Contra!D227</f>
        <v>-2.4634242783708959</v>
      </c>
      <c r="E23" s="4">
        <f>[1]Contra!E227</f>
        <v>2224757</v>
      </c>
      <c r="F23" s="3">
        <f>[1]Contra!F227</f>
        <v>-0.83335822056446185</v>
      </c>
      <c r="G23" s="3">
        <f>[1]Contra!G227</f>
        <v>-1.6512664419809884</v>
      </c>
      <c r="H23" s="3">
        <f>[1]Contra!H227</f>
        <v>-3.7727920443834888</v>
      </c>
    </row>
    <row r="24" spans="1:8" x14ac:dyDescent="0.25">
      <c r="A24" s="2">
        <f t="shared" si="1"/>
        <v>2019</v>
      </c>
      <c r="B24" s="2">
        <f>[1]Contra!B228</f>
        <v>11</v>
      </c>
      <c r="C24" s="4">
        <f>[1]Contra!C228</f>
        <v>18437</v>
      </c>
      <c r="D24" s="3">
        <f>[1]Contra!D228</f>
        <v>-1.2691442647531304</v>
      </c>
      <c r="E24" s="4">
        <f>[1]Contra!E228</f>
        <v>1764169</v>
      </c>
      <c r="F24" s="3">
        <f>[1]Contra!F228</f>
        <v>-5.5165244551653503</v>
      </c>
      <c r="G24" s="3">
        <f>[1]Contra!G228</f>
        <v>-1.601773947645158</v>
      </c>
      <c r="H24" s="3">
        <f>[1]Contra!H228</f>
        <v>-3.9403589633515383</v>
      </c>
    </row>
    <row r="25" spans="1:8" x14ac:dyDescent="0.25">
      <c r="A25" s="2">
        <f t="shared" si="1"/>
        <v>2019</v>
      </c>
      <c r="B25" s="2">
        <f>[1]Contra!B229</f>
        <v>12</v>
      </c>
      <c r="C25" s="4">
        <f>[1]Contra!C229</f>
        <v>18675</v>
      </c>
      <c r="D25" s="3">
        <f>[1]Contra!D229</f>
        <v>7.1674509353839122</v>
      </c>
      <c r="E25" s="4">
        <f>[1]Contra!E229</f>
        <v>1740332</v>
      </c>
      <c r="F25" s="3">
        <f>[1]Contra!F229</f>
        <v>1.7957676247096543</v>
      </c>
      <c r="G25" s="3">
        <f>[1]Contra!G229</f>
        <v>-1.5067766103879678</v>
      </c>
      <c r="H25" s="3">
        <f>[1]Contra!H229</f>
        <v>-4.0611750305401948</v>
      </c>
    </row>
    <row r="26" spans="1:8" x14ac:dyDescent="0.25">
      <c r="A26" s="2">
        <f>[1]Contra!A230</f>
        <v>2020</v>
      </c>
      <c r="B26" s="2">
        <f>[1]Contra!B230</f>
        <v>1</v>
      </c>
      <c r="C26" s="4">
        <f>[1]Contra!C230</f>
        <v>17838</v>
      </c>
      <c r="D26" s="3">
        <f>[1]Contra!D230</f>
        <v>1.3292433537832382</v>
      </c>
      <c r="E26" s="4">
        <f>[1]Contra!E230</f>
        <v>1764837</v>
      </c>
      <c r="F26" s="3">
        <f>[1]Contra!F230</f>
        <v>-5.0180912846991781</v>
      </c>
      <c r="G26" s="3">
        <f>[1]Contra!G230</f>
        <v>-1.3635010576750837</v>
      </c>
      <c r="H26" s="3">
        <f>[1]Contra!H230</f>
        <v>-4.1302692867620667</v>
      </c>
    </row>
    <row r="27" spans="1:8" x14ac:dyDescent="0.25">
      <c r="A27" s="2">
        <f>A26</f>
        <v>2020</v>
      </c>
      <c r="B27" s="2">
        <f>[1]Contra!B231</f>
        <v>2</v>
      </c>
      <c r="C27" s="4">
        <f>[1]Contra!C231</f>
        <v>16564</v>
      </c>
      <c r="D27" s="3">
        <f>[1]Contra!D231</f>
        <v>9.6517939891433748</v>
      </c>
      <c r="E27" s="4">
        <f>[1]Contra!E231</f>
        <v>1594763</v>
      </c>
      <c r="F27" s="3">
        <f>[1]Contra!F231</f>
        <v>1.5115049678011028</v>
      </c>
      <c r="G27" s="3">
        <f>[1]Contra!G231</f>
        <v>-1.1685715400592707</v>
      </c>
      <c r="H27" s="3">
        <f>[1]Contra!H231</f>
        <v>-4.1422640407009252</v>
      </c>
    </row>
    <row r="28" spans="1:8" x14ac:dyDescent="0.25">
      <c r="A28" s="2">
        <f t="shared" ref="A28:A37" si="2">A27</f>
        <v>2020</v>
      </c>
      <c r="B28" s="2">
        <f>[1]Contra!B232</f>
        <v>3</v>
      </c>
      <c r="C28" s="4">
        <f>[1]Contra!C232</f>
        <v>13645</v>
      </c>
      <c r="D28" s="3">
        <f>[1]Contra!D232</f>
        <v>-30.552728013029316</v>
      </c>
      <c r="E28" s="4">
        <f>[1]Contra!E232</f>
        <v>1256510</v>
      </c>
      <c r="F28" s="3">
        <f>[1]Contra!F232</f>
        <v>-26.513350894348509</v>
      </c>
      <c r="G28" s="3">
        <f>[1]Contra!G232</f>
        <v>-0.91842531195360944</v>
      </c>
      <c r="H28" s="3">
        <f>[1]Contra!H232</f>
        <v>-4.0918432553459541</v>
      </c>
    </row>
    <row r="29" spans="1:8" x14ac:dyDescent="0.25">
      <c r="A29" s="2">
        <f t="shared" si="2"/>
        <v>2020</v>
      </c>
      <c r="B29" s="2">
        <f>[1]Contra!B233</f>
        <v>4</v>
      </c>
      <c r="C29" s="4">
        <f>[1]Contra!C233</f>
        <v>6404</v>
      </c>
      <c r="D29" s="3">
        <f>[1]Contra!D233</f>
        <v>-73.762700753851192</v>
      </c>
      <c r="E29" s="4">
        <f>[1]Contra!E233</f>
        <v>673149</v>
      </c>
      <c r="F29" s="3">
        <f>[1]Contra!F233</f>
        <v>-61.865243586366304</v>
      </c>
      <c r="G29" s="3">
        <f>[1]Contra!G233</f>
        <v>-0.6087482134983192</v>
      </c>
      <c r="H29" s="3">
        <f>[1]Contra!H233</f>
        <v>-3.9732982708385243</v>
      </c>
    </row>
    <row r="30" spans="1:8" x14ac:dyDescent="0.25">
      <c r="A30" s="2">
        <f t="shared" si="2"/>
        <v>2020</v>
      </c>
      <c r="B30" s="2">
        <f>[1]Contra!B234</f>
        <v>5</v>
      </c>
      <c r="C30" s="4">
        <f>[1]Contra!C234</f>
        <v>10276</v>
      </c>
      <c r="D30" s="3">
        <f>[1]Contra!D234</f>
        <v>-59.654495484884173</v>
      </c>
      <c r="E30" s="4">
        <f>[1]Contra!E234</f>
        <v>850617</v>
      </c>
      <c r="F30" s="3">
        <f>[1]Contra!F234</f>
        <v>-59.021043569501195</v>
      </c>
      <c r="G30" s="3">
        <f>[1]Contra!G234</f>
        <v>-0.23728402252119382</v>
      </c>
      <c r="H30" s="3">
        <f>[1]Contra!H234</f>
        <v>-3.7824774764616045</v>
      </c>
    </row>
    <row r="31" spans="1:8" x14ac:dyDescent="0.25">
      <c r="A31" s="2">
        <f t="shared" si="2"/>
        <v>2020</v>
      </c>
      <c r="B31" s="2">
        <f>[1]Contra!B235</f>
        <v>6</v>
      </c>
      <c r="C31" s="4">
        <f>[1]Contra!C235</f>
        <v>14366</v>
      </c>
      <c r="D31" s="3">
        <f>[1]Contra!D235</f>
        <v>-43.432036541187593</v>
      </c>
      <c r="E31" s="4">
        <f>[1]Contra!E235</f>
        <v>1159602</v>
      </c>
      <c r="F31" s="3">
        <f>[1]Contra!F235</f>
        <v>-42.279957650804299</v>
      </c>
      <c r="G31" s="3">
        <f>[1]Contra!G235</f>
        <v>0.19314334755689272</v>
      </c>
      <c r="H31" s="3">
        <f>[1]Contra!H235</f>
        <v>-3.5192495354784086</v>
      </c>
    </row>
    <row r="32" spans="1:8" x14ac:dyDescent="0.25">
      <c r="A32" s="2">
        <f t="shared" si="2"/>
        <v>2020</v>
      </c>
      <c r="B32" s="2">
        <f>[1]Contra!B236</f>
        <v>7</v>
      </c>
      <c r="C32" s="4">
        <f>[1]Contra!C236</f>
        <v>22497</v>
      </c>
      <c r="D32" s="3">
        <f>[1]Contra!D236</f>
        <v>-22.416112011587408</v>
      </c>
      <c r="E32" s="4">
        <f>[1]Contra!E236</f>
        <v>1536122</v>
      </c>
      <c r="F32" s="3">
        <f>[1]Contra!F236</f>
        <v>-29.520395939118906</v>
      </c>
      <c r="G32" s="3">
        <f>[1]Contra!G236</f>
        <v>0.67558378807462438</v>
      </c>
      <c r="H32" s="3">
        <f>[1]Contra!H236</f>
        <v>-3.1873191226863895</v>
      </c>
    </row>
    <row r="33" spans="1:8" x14ac:dyDescent="0.25">
      <c r="A33" s="2">
        <f t="shared" si="2"/>
        <v>2020</v>
      </c>
      <c r="B33" s="2">
        <f>[1]Contra!B237</f>
        <v>8</v>
      </c>
      <c r="C33" s="4">
        <f>[1]Contra!C237</f>
        <v>17272</v>
      </c>
      <c r="D33" s="3">
        <f>[1]Contra!D237</f>
        <v>-16.232600999078517</v>
      </c>
      <c r="E33" s="4">
        <f>[1]Contra!E237</f>
        <v>1118663</v>
      </c>
      <c r="F33" s="3">
        <f>[1]Contra!F237</f>
        <v>-26.399973156517241</v>
      </c>
      <c r="G33" s="3">
        <f>[1]Contra!G237</f>
        <v>1.2000576639895224</v>
      </c>
      <c r="H33" s="3">
        <f>[1]Contra!H237</f>
        <v>-2.7930826287243429</v>
      </c>
    </row>
    <row r="34" spans="1:8" x14ac:dyDescent="0.25">
      <c r="A34" s="2">
        <f t="shared" si="2"/>
        <v>2020</v>
      </c>
      <c r="B34" s="2">
        <f>[1]Contra!B238</f>
        <v>9</v>
      </c>
      <c r="C34" s="4">
        <f>[1]Contra!C238</f>
        <v>20020</v>
      </c>
      <c r="D34" s="3">
        <f>[1]Contra!D238</f>
        <v>-8.9254844873078003</v>
      </c>
      <c r="E34" s="4">
        <f>[1]Contra!E238</f>
        <v>1632484</v>
      </c>
      <c r="F34" s="3">
        <f>[1]Contra!F238</f>
        <v>-22.063557612662834</v>
      </c>
      <c r="G34" s="3">
        <f>[1]Contra!G238</f>
        <v>1.7549817502730203</v>
      </c>
      <c r="H34" s="3">
        <f>[1]Contra!H238</f>
        <v>-2.344765130121095</v>
      </c>
    </row>
    <row r="35" spans="1:8" x14ac:dyDescent="0.25">
      <c r="A35" s="2">
        <f t="shared" si="2"/>
        <v>2020</v>
      </c>
      <c r="B35" s="2">
        <f>[1]Contra!B239</f>
        <v>10</v>
      </c>
      <c r="C35" s="4">
        <f>[1]Contra!C239</f>
        <v>18657</v>
      </c>
      <c r="D35" s="3">
        <f>[1]Contra!D239</f>
        <v>-24.364535614383588</v>
      </c>
      <c r="E35" s="4">
        <f>[1]Contra!E239</f>
        <v>1551357</v>
      </c>
      <c r="F35" s="3">
        <f>[1]Contra!F239</f>
        <v>-30.268474264829827</v>
      </c>
      <c r="G35" s="3">
        <f>[1]Contra!G239</f>
        <v>2.3275622206005053</v>
      </c>
      <c r="H35" s="3">
        <f>[1]Contra!H239</f>
        <v>-1.852231070803235</v>
      </c>
    </row>
    <row r="36" spans="1:8" x14ac:dyDescent="0.25">
      <c r="A36" s="2">
        <f t="shared" si="2"/>
        <v>2020</v>
      </c>
      <c r="B36" s="2">
        <f>[1]Contra!B240</f>
        <v>11</v>
      </c>
      <c r="C36" s="4">
        <f>[1]Contra!C240</f>
        <v>14806</v>
      </c>
      <c r="D36" s="3">
        <f>[1]Contra!D240</f>
        <v>-19.694093399143032</v>
      </c>
      <c r="E36" s="4">
        <f>[1]Contra!E240</f>
        <v>1449810</v>
      </c>
      <c r="F36" s="3">
        <f>[1]Contra!F240</f>
        <v>-17.81909783019654</v>
      </c>
      <c r="G36" s="3">
        <f>[1]Contra!G240</f>
        <v>2.9042635496030886</v>
      </c>
      <c r="H36" s="3">
        <f>[1]Contra!H240</f>
        <v>-1.326714255286418</v>
      </c>
    </row>
    <row r="37" spans="1:8" x14ac:dyDescent="0.25">
      <c r="A37" s="2">
        <f t="shared" si="2"/>
        <v>2020</v>
      </c>
      <c r="B37" s="2">
        <f>[1]Contra!B241</f>
        <v>12</v>
      </c>
      <c r="C37" s="4">
        <f>[1]Contra!C241</f>
        <v>13538</v>
      </c>
      <c r="D37" s="3">
        <f>[1]Contra!D241</f>
        <v>-27.507362784471223</v>
      </c>
      <c r="E37" s="4">
        <f>[1]Contra!E241</f>
        <v>1355147</v>
      </c>
      <c r="F37" s="3">
        <f>[1]Contra!F241</f>
        <v>-22.132845916756118</v>
      </c>
      <c r="G37" s="3">
        <f>[1]Contra!G241</f>
        <v>3.469696594006674</v>
      </c>
      <c r="H37" s="3">
        <f>[1]Contra!H241</f>
        <v>-0.78142183830810619</v>
      </c>
    </row>
    <row r="38" spans="1:8" x14ac:dyDescent="0.25">
      <c r="A38" s="2">
        <f>[1]Contra!A242</f>
        <v>2021</v>
      </c>
      <c r="B38" s="2">
        <f>[1]Contra!B242</f>
        <v>1</v>
      </c>
      <c r="C38" s="4">
        <f>[1]Contra!C242</f>
        <v>13579</v>
      </c>
      <c r="D38" s="3">
        <f>[1]Contra!D242</f>
        <v>-23.875995066711518</v>
      </c>
      <c r="E38" s="4">
        <f>[1]Contra!E242</f>
        <v>1302429</v>
      </c>
      <c r="F38" s="3">
        <f>[1]Contra!F242</f>
        <v>-26.201173252827314</v>
      </c>
      <c r="G38" s="3">
        <f>[1]Contra!G242</f>
        <v>4.0069028801935014</v>
      </c>
      <c r="H38" s="3">
        <f>[1]Contra!H242</f>
        <v>-0.23070627902068627</v>
      </c>
    </row>
    <row r="39" spans="1:8" x14ac:dyDescent="0.25">
      <c r="A39" s="2">
        <f>A38</f>
        <v>2021</v>
      </c>
      <c r="B39" s="2">
        <f>[1]Contra!B243</f>
        <v>2</v>
      </c>
      <c r="C39" s="4">
        <f>[1]Contra!C243</f>
        <v>12772</v>
      </c>
      <c r="D39" s="3">
        <f>[1]Contra!D243</f>
        <v>-22.893021009418014</v>
      </c>
      <c r="E39" s="4">
        <f>[1]Contra!E243</f>
        <v>1212284</v>
      </c>
      <c r="F39" s="3">
        <f>[1]Contra!F243</f>
        <v>-23.983438291457727</v>
      </c>
      <c r="G39" s="3">
        <f>[1]Contra!G243</f>
        <v>4.49677274986675</v>
      </c>
      <c r="H39" s="3">
        <f>[1]Contra!H243</f>
        <v>0.30959722564022957</v>
      </c>
    </row>
    <row r="40" spans="1:8" x14ac:dyDescent="0.25">
      <c r="A40" s="2">
        <f t="shared" ref="A40:A49" si="3">A39</f>
        <v>2021</v>
      </c>
      <c r="B40" s="2">
        <f>[1]Contra!B244</f>
        <v>3</v>
      </c>
      <c r="C40" s="4">
        <f>[1]Contra!C244</f>
        <v>18667</v>
      </c>
      <c r="D40" s="3">
        <f>[1]Contra!D244</f>
        <v>36.804690362770252</v>
      </c>
      <c r="E40" s="4">
        <f>[1]Contra!E244</f>
        <v>1404107</v>
      </c>
      <c r="F40" s="3">
        <f>[1]Contra!F244</f>
        <v>11.746583791613286</v>
      </c>
      <c r="G40" s="3">
        <f>[1]Contra!G244</f>
        <v>4.918260232372174</v>
      </c>
      <c r="H40" s="3">
        <f>[1]Contra!H244</f>
        <v>0.82184997408807048</v>
      </c>
    </row>
    <row r="41" spans="1:8" x14ac:dyDescent="0.25">
      <c r="A41" s="2">
        <f t="shared" si="3"/>
        <v>2021</v>
      </c>
      <c r="B41" s="2">
        <f>[1]Contra!B245</f>
        <v>4</v>
      </c>
      <c r="C41" s="4">
        <f>[1]Contra!C245</f>
        <v>18568</v>
      </c>
      <c r="D41" s="3">
        <f>[1]Contra!D245</f>
        <v>189.94378513429106</v>
      </c>
      <c r="E41" s="4">
        <f>[1]Contra!E245</f>
        <v>1356845</v>
      </c>
      <c r="F41" s="3">
        <f>[1]Contra!F245</f>
        <v>101.56681507363152</v>
      </c>
      <c r="G41" s="3">
        <f>[1]Contra!G245</f>
        <v>5.2484172880444664</v>
      </c>
      <c r="H41" s="3">
        <f>[1]Contra!H245</f>
        <v>1.2867262483809117</v>
      </c>
    </row>
    <row r="42" spans="1:8" x14ac:dyDescent="0.25">
      <c r="A42" s="2">
        <f t="shared" si="3"/>
        <v>2021</v>
      </c>
      <c r="B42" s="2">
        <f>[1]Contra!B246</f>
        <v>5</v>
      </c>
      <c r="C42" s="4">
        <f>[1]Contra!C246</f>
        <v>20775</v>
      </c>
      <c r="D42" s="3">
        <f>[1]Contra!D246</f>
        <v>102.17010509926041</v>
      </c>
      <c r="E42" s="4">
        <f>[1]Contra!E246</f>
        <v>1545308</v>
      </c>
      <c r="F42" s="3">
        <f>[1]Contra!F246</f>
        <v>81.669070803898819</v>
      </c>
      <c r="G42" s="3">
        <f>[1]Contra!G246</f>
        <v>5.4665102126440415</v>
      </c>
      <c r="H42" s="3">
        <f>[1]Contra!H246</f>
        <v>1.6856589926474899</v>
      </c>
    </row>
    <row r="43" spans="1:8" x14ac:dyDescent="0.25">
      <c r="A43" s="2">
        <f t="shared" si="3"/>
        <v>2021</v>
      </c>
      <c r="B43" s="2">
        <f>[1]Contra!B247</f>
        <v>6</v>
      </c>
      <c r="C43" s="4">
        <f>[1]Contra!C247</f>
        <v>25466</v>
      </c>
      <c r="D43" s="3">
        <f>[1]Contra!D247</f>
        <v>77.265766392872052</v>
      </c>
      <c r="E43" s="4">
        <f>[1]Contra!E247</f>
        <v>1798047</v>
      </c>
      <c r="F43" s="3">
        <f>[1]Contra!F247</f>
        <v>55.057252402117271</v>
      </c>
      <c r="G43" s="3">
        <f>[1]Contra!G247</f>
        <v>5.5646313691428579</v>
      </c>
      <c r="H43" s="3">
        <f>[1]Contra!H247</f>
        <v>2.0070450460738511</v>
      </c>
    </row>
    <row r="44" spans="1:8" x14ac:dyDescent="0.25">
      <c r="A44" s="2">
        <f t="shared" si="3"/>
        <v>2021</v>
      </c>
      <c r="B44" s="2">
        <f>[1]Contra!B248</f>
        <v>7</v>
      </c>
      <c r="C44" s="4">
        <f>[1]Contra!C248</f>
        <v>26277</v>
      </c>
      <c r="D44" s="3">
        <f>[1]Contra!D248</f>
        <v>16.802240298706494</v>
      </c>
      <c r="E44" s="4">
        <f>[1]Contra!E248</f>
        <v>1838250</v>
      </c>
      <c r="F44" s="3">
        <f>[1]Contra!F248</f>
        <v>19.668229476565013</v>
      </c>
      <c r="G44" s="3">
        <f>[1]Contra!G248</f>
        <v>5.5415886479355549</v>
      </c>
      <c r="H44" s="3">
        <f>[1]Contra!H248</f>
        <v>2.2448356514440451</v>
      </c>
    </row>
    <row r="45" spans="1:8" x14ac:dyDescent="0.25">
      <c r="A45" s="2">
        <f t="shared" si="3"/>
        <v>2021</v>
      </c>
      <c r="B45" s="2">
        <f>[1]Contra!B249</f>
        <v>8</v>
      </c>
      <c r="C45" s="4">
        <f>[1]Contra!C249</f>
        <v>20928</v>
      </c>
      <c r="D45" s="3">
        <f>[1]Contra!D249</f>
        <v>21.167207040296443</v>
      </c>
      <c r="E45" s="4">
        <f>[1]Contra!E249</f>
        <v>1407563</v>
      </c>
      <c r="F45" s="3">
        <f>[1]Contra!F249</f>
        <v>25.825472014360006</v>
      </c>
      <c r="G45" s="3">
        <f>[1]Contra!G249</f>
        <v>5.4011691849045302</v>
      </c>
      <c r="H45" s="3">
        <f>[1]Contra!H249</f>
        <v>2.3966660937196247</v>
      </c>
    </row>
    <row r="46" spans="1:8" x14ac:dyDescent="0.25">
      <c r="A46" s="2">
        <f t="shared" si="3"/>
        <v>2021</v>
      </c>
      <c r="B46" s="2">
        <f>[1]Contra!B250</f>
        <v>9</v>
      </c>
      <c r="C46" s="4">
        <f>[1]Contra!C250</f>
        <v>23003</v>
      </c>
      <c r="D46" s="3">
        <f>[1]Contra!D250</f>
        <v>14.900099900099907</v>
      </c>
      <c r="E46" s="4">
        <f>[1]Contra!E250</f>
        <v>1923846</v>
      </c>
      <c r="F46" s="3">
        <f>[1]Contra!F250</f>
        <v>17.847770636649418</v>
      </c>
      <c r="G46" s="3">
        <f>[1]Contra!G250</f>
        <v>5.1479421056301504</v>
      </c>
      <c r="H46" s="3">
        <f>[1]Contra!H250</f>
        <v>2.461381615766665</v>
      </c>
    </row>
    <row r="47" spans="1:8" x14ac:dyDescent="0.25">
      <c r="A47" s="2">
        <f t="shared" si="3"/>
        <v>2021</v>
      </c>
      <c r="B47" s="2">
        <f>[1]Contra!B251</f>
        <v>10</v>
      </c>
      <c r="C47" s="4">
        <f>[1]Contra!C251</f>
        <v>22623</v>
      </c>
      <c r="D47" s="3">
        <f>[1]Contra!D251</f>
        <v>21.257436886959312</v>
      </c>
      <c r="E47" s="4">
        <f>[1]Contra!E251</f>
        <v>1892584</v>
      </c>
      <c r="F47" s="3">
        <f>[1]Contra!F251</f>
        <v>21.995388553376173</v>
      </c>
      <c r="G47" s="3">
        <f>[1]Contra!G251</f>
        <v>4.7875713994327409</v>
      </c>
      <c r="H47" s="3">
        <f>[1]Contra!H251</f>
        <v>2.4394544608623963</v>
      </c>
    </row>
    <row r="48" spans="1:8" x14ac:dyDescent="0.25">
      <c r="A48" s="2">
        <f t="shared" si="3"/>
        <v>2021</v>
      </c>
      <c r="B48" s="2">
        <f>[1]Contra!B252</f>
        <v>11</v>
      </c>
      <c r="C48" s="4">
        <f>[1]Contra!C252</f>
        <v>21389</v>
      </c>
      <c r="D48" s="3">
        <f>[1]Contra!D252</f>
        <v>44.461704714305014</v>
      </c>
      <c r="E48" s="4">
        <f>[1]Contra!E252</f>
        <v>2021546</v>
      </c>
      <c r="F48" s="3">
        <f>[1]Contra!F252</f>
        <v>39.435236341313697</v>
      </c>
      <c r="G48" s="3">
        <f>[1]Contra!G252</f>
        <v>4.3263982888127996</v>
      </c>
      <c r="H48" s="3">
        <f>[1]Contra!H252</f>
        <v>2.3324253715216101</v>
      </c>
    </row>
    <row r="49" spans="1:8" x14ac:dyDescent="0.25">
      <c r="A49" s="2">
        <f t="shared" si="3"/>
        <v>2021</v>
      </c>
      <c r="B49" s="2">
        <f>[1]Contra!B253</f>
        <v>12</v>
      </c>
      <c r="C49" s="4">
        <f>[1]Contra!C253</f>
        <v>18420</v>
      </c>
      <c r="D49" s="3">
        <f>[1]Contra!D253</f>
        <v>36.0614566405673</v>
      </c>
      <c r="E49" s="4">
        <f>[1]Contra!E253</f>
        <v>1681550</v>
      </c>
      <c r="F49" s="3">
        <f>[1]Contra!F253</f>
        <v>24.086169249535281</v>
      </c>
      <c r="G49" s="3">
        <f>[1]Contra!G253</f>
        <v>3.771907736929681</v>
      </c>
      <c r="H49" s="3">
        <f>[1]Contra!H253</f>
        <v>2.1431931412377452</v>
      </c>
    </row>
    <row r="50" spans="1:8" x14ac:dyDescent="0.25">
      <c r="A50" s="2">
        <f>[1]Contra!A254</f>
        <v>2022</v>
      </c>
      <c r="B50" s="2">
        <f>[1]Contra!B254</f>
        <v>1</v>
      </c>
      <c r="C50" s="4">
        <f>[1]Contra!C254</f>
        <v>17109</v>
      </c>
      <c r="D50" s="3">
        <f>[1]Contra!D254</f>
        <v>25.996023271227632</v>
      </c>
      <c r="E50" s="4">
        <f>[1]Contra!E254</f>
        <v>1596332</v>
      </c>
      <c r="F50" s="3">
        <f>[1]Contra!F254</f>
        <v>22.565759822608378</v>
      </c>
      <c r="G50" s="3">
        <f>[1]Contra!G254</f>
        <v>3.1343718810000634</v>
      </c>
      <c r="H50" s="3">
        <f>[1]Contra!H254</f>
        <v>1.8772331475993642</v>
      </c>
    </row>
    <row r="51" spans="1:8" x14ac:dyDescent="0.25">
      <c r="A51" s="2">
        <f t="shared" ref="A51:A73" si="4">A50</f>
        <v>2022</v>
      </c>
      <c r="B51" s="2">
        <f>[1]Contra!B255</f>
        <v>2</v>
      </c>
      <c r="C51" s="4">
        <f>[1]Contra!C255</f>
        <v>14792</v>
      </c>
      <c r="D51" s="3">
        <f>[1]Contra!D255</f>
        <v>15.815847165674924</v>
      </c>
      <c r="E51" s="4">
        <f>[1]Contra!E255</f>
        <v>1444057</v>
      </c>
      <c r="F51" s="3">
        <f>[1]Contra!F255</f>
        <v>19.118704857937587</v>
      </c>
      <c r="G51" s="3">
        <f>[1]Contra!G255</f>
        <v>2.4263051880256006</v>
      </c>
      <c r="H51" s="3">
        <f>[1]Contra!H255</f>
        <v>1.5415445859803283</v>
      </c>
    </row>
    <row r="52" spans="1:8" x14ac:dyDescent="0.25">
      <c r="A52" s="2">
        <f t="shared" si="4"/>
        <v>2022</v>
      </c>
      <c r="B52" s="2">
        <f>[1]Contra!B256</f>
        <v>3</v>
      </c>
      <c r="C52" s="4">
        <f>[1]Contra!C256</f>
        <v>17261</v>
      </c>
      <c r="D52" s="3">
        <f>[1]Contra!D256</f>
        <v>-7.5320083569936251</v>
      </c>
      <c r="E52" s="4">
        <f>[1]Contra!E256</f>
        <v>1671841</v>
      </c>
      <c r="F52" s="3">
        <f>[1]Contra!F256</f>
        <v>19.067920037433051</v>
      </c>
      <c r="G52" s="3">
        <f>[1]Contra!G256</f>
        <v>1.6618097396878235</v>
      </c>
      <c r="H52" s="3">
        <f>[1]Contra!H256</f>
        <v>1.144563354995819</v>
      </c>
    </row>
    <row r="53" spans="1:8" x14ac:dyDescent="0.25">
      <c r="A53" s="2">
        <f t="shared" si="4"/>
        <v>2022</v>
      </c>
      <c r="B53" s="2">
        <f>[1]Contra!B257</f>
        <v>4</v>
      </c>
      <c r="C53" s="4">
        <f>[1]Contra!C257</f>
        <v>18355</v>
      </c>
      <c r="D53" s="3">
        <f>[1]Contra!D257</f>
        <v>-1.1471348556656658</v>
      </c>
      <c r="E53" s="4">
        <f>[1]Contra!E257</f>
        <v>1450093</v>
      </c>
      <c r="F53" s="3">
        <f>[1]Contra!F257</f>
        <v>6.8724135770850792</v>
      </c>
      <c r="G53" s="3">
        <f>[1]Contra!G257</f>
        <v>0.85591744697226646</v>
      </c>
      <c r="H53" s="3">
        <f>[1]Contra!H257</f>
        <v>0.6959459893910146</v>
      </c>
    </row>
    <row r="54" spans="1:8" x14ac:dyDescent="0.25">
      <c r="A54" s="2">
        <f t="shared" si="4"/>
        <v>2022</v>
      </c>
      <c r="B54" s="2">
        <f>[1]Contra!B258</f>
        <v>5</v>
      </c>
      <c r="C54" s="4">
        <f>[1]Contra!C258</f>
        <v>18055</v>
      </c>
      <c r="D54" s="3">
        <f>[1]Contra!D258</f>
        <v>-13.09265944645006</v>
      </c>
      <c r="E54" s="4">
        <f>[1]Contra!E258</f>
        <v>1640595</v>
      </c>
      <c r="F54" s="3">
        <f>[1]Contra!F258</f>
        <v>6.1662141139501081</v>
      </c>
      <c r="G54" s="3">
        <f>[1]Contra!G258</f>
        <v>2.3021761274416224E-2</v>
      </c>
      <c r="H54" s="3">
        <f>[1]Contra!H258</f>
        <v>0.2065937014584853</v>
      </c>
    </row>
    <row r="55" spans="1:8" x14ac:dyDescent="0.25">
      <c r="A55" s="2">
        <f t="shared" si="4"/>
        <v>2022</v>
      </c>
      <c r="B55" s="2">
        <f>[1]Contra!B259</f>
        <v>6</v>
      </c>
      <c r="C55" s="4">
        <f>[1]Contra!C259</f>
        <v>20660</v>
      </c>
      <c r="D55" s="3">
        <f>[1]Contra!D259</f>
        <v>-18.872221785910625</v>
      </c>
      <c r="E55" s="4">
        <f>[1]Contra!E259</f>
        <v>1768988</v>
      </c>
      <c r="F55" s="3">
        <f>[1]Contra!F259</f>
        <v>-1.6161424033965699</v>
      </c>
      <c r="G55" s="3">
        <f>[1]Contra!G259</f>
        <v>-0.82262296686459013</v>
      </c>
      <c r="H55" s="3">
        <f>[1]Contra!H259</f>
        <v>-0.31216337514894238</v>
      </c>
    </row>
    <row r="56" spans="1:8" x14ac:dyDescent="0.25">
      <c r="A56" s="2">
        <f t="shared" si="4"/>
        <v>2022</v>
      </c>
      <c r="B56" s="2">
        <f>[1]Contra!B260</f>
        <v>7</v>
      </c>
      <c r="C56" s="4">
        <f>[1]Contra!C260</f>
        <v>22296</v>
      </c>
      <c r="D56" s="3">
        <f>[1]Contra!D260</f>
        <v>-15.150131293526659</v>
      </c>
      <c r="E56" s="4">
        <f>[1]Contra!E260</f>
        <v>1655515</v>
      </c>
      <c r="F56" s="3">
        <f>[1]Contra!F260</f>
        <v>-9.9407044743642032</v>
      </c>
      <c r="G56" s="3">
        <f>[1]Contra!G260</f>
        <v>-1.6676731980985964</v>
      </c>
      <c r="H56" s="3">
        <f>[1]Contra!H260</f>
        <v>-0.84858124424979653</v>
      </c>
    </row>
    <row r="57" spans="1:8" x14ac:dyDescent="0.25">
      <c r="A57" s="2">
        <f t="shared" si="4"/>
        <v>2022</v>
      </c>
      <c r="B57" s="2">
        <f>[1]Contra!B261</f>
        <v>8</v>
      </c>
      <c r="C57" s="4">
        <f>[1]Contra!C261</f>
        <v>17729</v>
      </c>
      <c r="D57" s="3">
        <f>[1]Contra!D261</f>
        <v>-15.285741590214064</v>
      </c>
      <c r="E57" s="4">
        <f>[1]Contra!E261</f>
        <v>1283791</v>
      </c>
      <c r="F57" s="3">
        <f>[1]Contra!F261</f>
        <v>-8.7933541873436596</v>
      </c>
      <c r="G57" s="3">
        <f>[1]Contra!G261</f>
        <v>-2.5000388374438804</v>
      </c>
      <c r="H57" s="3">
        <f>[1]Contra!H261</f>
        <v>-1.3910064637617892</v>
      </c>
    </row>
    <row r="58" spans="1:8" x14ac:dyDescent="0.25">
      <c r="A58" s="2">
        <f t="shared" si="4"/>
        <v>2022</v>
      </c>
      <c r="B58" s="2">
        <f>[1]Contra!B262</f>
        <v>9</v>
      </c>
      <c r="C58" s="4">
        <f>[1]Contra!C262</f>
        <v>17231</v>
      </c>
      <c r="D58" s="3">
        <f>[1]Contra!D262</f>
        <v>-25.092379254879795</v>
      </c>
      <c r="E58" s="4">
        <f>[1]Contra!E262</f>
        <v>1660792</v>
      </c>
      <c r="F58" s="3">
        <f>[1]Contra!F262</f>
        <v>-13.673339757963998</v>
      </c>
      <c r="G58" s="3">
        <f>[1]Contra!G262</f>
        <v>-3.3085660717289027</v>
      </c>
      <c r="H58" s="3">
        <f>[1]Contra!H262</f>
        <v>-1.928416989049168</v>
      </c>
    </row>
    <row r="59" spans="1:8" x14ac:dyDescent="0.25">
      <c r="A59" s="2">
        <f t="shared" si="4"/>
        <v>2022</v>
      </c>
      <c r="B59" s="2">
        <f>[1]Contra!B263</f>
        <v>10</v>
      </c>
      <c r="C59" s="4">
        <f>[1]Contra!C263</f>
        <v>16209</v>
      </c>
      <c r="D59" s="3">
        <f>[1]Contra!D263</f>
        <v>-28.351677496353268</v>
      </c>
      <c r="E59" s="4">
        <f>[1]Contra!E263</f>
        <v>1524139</v>
      </c>
      <c r="F59" s="3">
        <f>[1]Contra!F263</f>
        <v>-19.467828112252882</v>
      </c>
      <c r="G59" s="3">
        <f>[1]Contra!G263</f>
        <v>-4.0829889838066213</v>
      </c>
      <c r="H59" s="3">
        <f>[1]Contra!H263</f>
        <v>-2.4503048274014296</v>
      </c>
    </row>
    <row r="60" spans="1:8" x14ac:dyDescent="0.25">
      <c r="A60" s="2">
        <f t="shared" si="4"/>
        <v>2022</v>
      </c>
      <c r="B60" s="2">
        <f>[1]Contra!B264</f>
        <v>11</v>
      </c>
      <c r="C60" s="4">
        <f>[1]Contra!C264</f>
        <v>13838</v>
      </c>
      <c r="D60" s="3">
        <f>[1]Contra!D264</f>
        <v>-35.303193230165043</v>
      </c>
      <c r="E60" s="4">
        <f>[1]Contra!E264</f>
        <v>1424283</v>
      </c>
      <c r="F60" s="3">
        <f>[1]Contra!F264</f>
        <v>-29.544863188866344</v>
      </c>
      <c r="G60" s="3">
        <f>[1]Contra!G264</f>
        <v>-4.8145544213343801</v>
      </c>
      <c r="H60" s="3">
        <f>[1]Contra!H264</f>
        <v>-2.9469776057448005</v>
      </c>
    </row>
    <row r="61" spans="1:8" x14ac:dyDescent="0.25">
      <c r="A61" s="2">
        <f t="shared" si="4"/>
        <v>2022</v>
      </c>
      <c r="B61" s="2">
        <f>[1]Contra!B265</f>
        <v>12</v>
      </c>
      <c r="C61" s="4">
        <f>[1]Contra!C265</f>
        <v>13236</v>
      </c>
      <c r="D61" s="3">
        <f>[1]Contra!D265</f>
        <v>-28.143322475570031</v>
      </c>
      <c r="E61" s="4">
        <f>[1]Contra!E265</f>
        <v>1189917</v>
      </c>
      <c r="F61" s="3">
        <f>[1]Contra!F265</f>
        <v>-29.23689453183075</v>
      </c>
      <c r="G61" s="3">
        <f>[1]Contra!G265</f>
        <v>-5.4961945575606714</v>
      </c>
      <c r="H61" s="3">
        <f>[1]Contra!H265</f>
        <v>-3.4099247234558439</v>
      </c>
    </row>
    <row r="62" spans="1:8" x14ac:dyDescent="0.25">
      <c r="A62" s="2">
        <f>[1]Contra!A266</f>
        <v>2023</v>
      </c>
      <c r="B62" s="2">
        <f>[1]Contra!B266</f>
        <v>1</v>
      </c>
      <c r="C62" s="4">
        <f>[1]Contra!C266</f>
        <v>12507</v>
      </c>
      <c r="D62" s="3">
        <f>[1]Contra!D266</f>
        <v>-26.898123794494122</v>
      </c>
      <c r="E62" s="4">
        <f>[1]Contra!E266</f>
        <v>1200749</v>
      </c>
      <c r="F62" s="3">
        <f>[1]Contra!F266</f>
        <v>-24.780747363330434</v>
      </c>
      <c r="G62" s="3">
        <f>[1]Contra!G266</f>
        <v>-6.1229588323179343</v>
      </c>
      <c r="H62" s="3">
        <f>[1]Contra!H266</f>
        <v>-3.8324826552988398</v>
      </c>
    </row>
    <row r="63" spans="1:8" x14ac:dyDescent="0.25">
      <c r="A63" s="2">
        <f t="shared" si="4"/>
        <v>2023</v>
      </c>
      <c r="B63" s="2">
        <f>[1]Contra!B267</f>
        <v>2</v>
      </c>
      <c r="C63" s="4">
        <f>[1]Contra!C267</f>
        <v>10672</v>
      </c>
      <c r="D63" s="3">
        <f>[1]Contra!D267</f>
        <v>-27.852893455922121</v>
      </c>
      <c r="E63" s="4">
        <f>[1]Contra!E267</f>
        <v>1084802</v>
      </c>
      <c r="F63" s="3">
        <f>[1]Contra!F267</f>
        <v>-24.878173091505396</v>
      </c>
      <c r="G63" s="3">
        <f>[1]Contra!G267</f>
        <v>-6.6914694026551356</v>
      </c>
      <c r="H63" s="3">
        <f>[1]Contra!H267</f>
        <v>-4.2097814156080942</v>
      </c>
    </row>
    <row r="64" spans="1:8" x14ac:dyDescent="0.25">
      <c r="A64" s="2">
        <f t="shared" si="4"/>
        <v>2023</v>
      </c>
      <c r="B64" s="2">
        <f>[1]Contra!B268</f>
        <v>3</v>
      </c>
      <c r="C64" s="4">
        <f>[1]Contra!C268</f>
        <v>14833</v>
      </c>
      <c r="D64" s="3">
        <f>[1]Contra!D268</f>
        <v>-14.066392445397135</v>
      </c>
      <c r="E64" s="4">
        <f>[1]Contra!E268</f>
        <v>1315095</v>
      </c>
      <c r="F64" s="3">
        <f>[1]Contra!F268</f>
        <v>-21.338512454234582</v>
      </c>
      <c r="G64" s="3">
        <f>[1]Contra!G268</f>
        <v>-7.1997911454102814</v>
      </c>
      <c r="H64" s="3">
        <f>[1]Contra!H268</f>
        <v>-4.5384057593226368</v>
      </c>
    </row>
    <row r="65" spans="1:8" x14ac:dyDescent="0.25">
      <c r="A65" s="2">
        <f t="shared" si="4"/>
        <v>2023</v>
      </c>
      <c r="B65" s="2">
        <f>[1]Contra!B269</f>
        <v>4</v>
      </c>
      <c r="C65" s="4">
        <f>[1]Contra!C269</f>
        <v>15179</v>
      </c>
      <c r="D65" s="3">
        <f>[1]Contra!D269</f>
        <v>-17.303187142467991</v>
      </c>
      <c r="E65" s="4">
        <f>[1]Contra!E269</f>
        <v>1157316</v>
      </c>
      <c r="F65" s="3">
        <f>[1]Contra!F269</f>
        <v>-20.190222282295</v>
      </c>
      <c r="G65" s="3">
        <f>[1]Contra!G269</f>
        <v>-7.6474584807584094</v>
      </c>
      <c r="H65" s="3">
        <f>[1]Contra!H269</f>
        <v>-4.8163757463589905</v>
      </c>
    </row>
    <row r="66" spans="1:8" x14ac:dyDescent="0.25">
      <c r="A66" s="2">
        <f t="shared" si="4"/>
        <v>2023</v>
      </c>
      <c r="B66" s="2">
        <f>[1]Contra!B270</f>
        <v>5</v>
      </c>
      <c r="C66" s="4">
        <f>[1]Contra!C270</f>
        <v>15087</v>
      </c>
      <c r="D66" s="3">
        <f>[1]Contra!D270</f>
        <v>-16.438659651066189</v>
      </c>
      <c r="E66" s="4">
        <f>[1]Contra!E270</f>
        <v>1412061</v>
      </c>
      <c r="F66" s="3">
        <f>[1]Contra!F270</f>
        <v>-13.929946147586703</v>
      </c>
      <c r="G66" s="3">
        <f>[1]Contra!G270</f>
        <v>-8.0344826761870589</v>
      </c>
      <c r="H66" s="3">
        <f>[1]Contra!H270</f>
        <v>-5.0428781107097134</v>
      </c>
    </row>
    <row r="67" spans="1:8" x14ac:dyDescent="0.25">
      <c r="A67" s="2">
        <f t="shared" si="4"/>
        <v>2023</v>
      </c>
      <c r="B67" s="2">
        <f>[1]Contra!B271</f>
        <v>6</v>
      </c>
      <c r="C67" s="4">
        <f>[1]Contra!C271</f>
        <v>18660</v>
      </c>
      <c r="D67" s="3">
        <f>[1]Contra!D271</f>
        <v>-9.6805421103581821</v>
      </c>
      <c r="E67" s="4">
        <f>[1]Contra!E271</f>
        <v>1431383</v>
      </c>
      <c r="F67" s="3">
        <f>[1]Contra!F271</f>
        <v>-19.084640483711588</v>
      </c>
      <c r="G67" s="3">
        <f>[1]Contra!G271</f>
        <v>-8.3615455358963882</v>
      </c>
      <c r="H67" s="3">
        <f>[1]Contra!H271</f>
        <v>-5.218167214599025</v>
      </c>
    </row>
    <row r="68" spans="1:8" x14ac:dyDescent="0.25">
      <c r="A68" s="2">
        <f t="shared" si="4"/>
        <v>2023</v>
      </c>
      <c r="B68" s="2">
        <f>[1]Contra!B272</f>
        <v>7</v>
      </c>
      <c r="C68" s="4">
        <f>[1]Contra!C272</f>
        <v>18660</v>
      </c>
      <c r="D68" s="3">
        <f>[1]Contra!D272</f>
        <v>-16.307857911733048</v>
      </c>
      <c r="E68" s="4">
        <f>[1]Contra!E272</f>
        <v>1431383</v>
      </c>
      <c r="F68" s="3">
        <f>[1]Contra!F272</f>
        <v>-13.538506144613605</v>
      </c>
      <c r="G68" s="3">
        <f>[1]Contra!G272</f>
        <v>-8.629912487487589</v>
      </c>
      <c r="H68" s="3">
        <f>[1]Contra!H272</f>
        <v>-5.3431145777537061</v>
      </c>
    </row>
    <row r="69" spans="1:8" x14ac:dyDescent="0.25">
      <c r="A69" s="2">
        <f t="shared" si="4"/>
        <v>2023</v>
      </c>
      <c r="B69" s="2">
        <f>[1]Contra!B273</f>
        <v>8</v>
      </c>
      <c r="C69" s="4">
        <f>[1]Contra!C273</f>
        <v>14138</v>
      </c>
      <c r="D69" s="3">
        <f>[1]Contra!D273</f>
        <v>-20.254949517739295</v>
      </c>
      <c r="E69" s="4">
        <f>[1]Contra!E273</f>
        <v>1088831</v>
      </c>
      <c r="F69" s="3">
        <f>[1]Contra!F273</f>
        <v>-15.186272531899657</v>
      </c>
      <c r="G69" s="3">
        <f>[1]Contra!G273</f>
        <v>-8.840940555546192</v>
      </c>
      <c r="H69" s="3">
        <f>[1]Contra!H273</f>
        <v>-5.419554669433114</v>
      </c>
    </row>
    <row r="70" spans="1:8" x14ac:dyDescent="0.25">
      <c r="A70" s="2">
        <f t="shared" si="4"/>
        <v>2023</v>
      </c>
      <c r="B70" s="2">
        <f>[1]Contra!B274</f>
        <v>9</v>
      </c>
      <c r="C70" s="4">
        <f>[1]Contra!C274</f>
        <v>14650</v>
      </c>
      <c r="D70" s="3">
        <f>[1]Contra!D274</f>
        <v>-14.97881724798329</v>
      </c>
      <c r="E70" s="4">
        <f>[1]Contra!E274</f>
        <v>1392205</v>
      </c>
      <c r="F70" s="3">
        <f>[1]Contra!F274</f>
        <v>-16.172223854642841</v>
      </c>
      <c r="G70" s="3">
        <f>[1]Contra!G274</f>
        <v>-8.9965199553121877</v>
      </c>
      <c r="H70" s="3">
        <f>[1]Contra!H274</f>
        <v>-5.4498910833109724</v>
      </c>
    </row>
    <row r="71" spans="1:8" x14ac:dyDescent="0.25">
      <c r="A71" s="2">
        <f t="shared" si="4"/>
        <v>2023</v>
      </c>
      <c r="B71" s="2">
        <f>[1]Contra!B275</f>
        <v>10</v>
      </c>
      <c r="C71" s="4">
        <f>[1]Contra!C275</f>
        <v>14098</v>
      </c>
      <c r="D71" s="3">
        <f>[1]Contra!D275</f>
        <v>-13.023628848170766</v>
      </c>
      <c r="E71" s="4">
        <f>[1]Contra!E275</f>
        <v>1396514</v>
      </c>
      <c r="F71" s="3">
        <f>[1]Contra!F275</f>
        <v>-8.3735800999777616</v>
      </c>
      <c r="G71" s="3">
        <f>[1]Contra!G275</f>
        <v>-9.0993335415368293</v>
      </c>
      <c r="H71" s="3">
        <f>[1]Contra!H275</f>
        <v>-5.4372056573570093</v>
      </c>
    </row>
    <row r="72" spans="1:8" x14ac:dyDescent="0.25">
      <c r="A72" s="2">
        <f t="shared" si="4"/>
        <v>2023</v>
      </c>
      <c r="B72" s="2">
        <f>[1]Contra!B276</f>
        <v>11</v>
      </c>
      <c r="C72" s="4">
        <f>[1]Contra!C276</f>
        <v>12016</v>
      </c>
      <c r="D72" s="3">
        <f>[1]Contra!D276</f>
        <v>-13.166642578407284</v>
      </c>
      <c r="E72" s="4">
        <f>[1]Contra!E276</f>
        <v>1356293</v>
      </c>
      <c r="F72" s="3">
        <f>[1]Contra!F276</f>
        <v>-4.7736299597762493</v>
      </c>
      <c r="G72" s="3">
        <f>[1]Contra!G276</f>
        <v>-9.1524796062833609</v>
      </c>
      <c r="H72" s="3">
        <f>[1]Contra!H276</f>
        <v>-5.3853248359834058</v>
      </c>
    </row>
    <row r="73" spans="1:8" x14ac:dyDescent="0.25">
      <c r="A73" s="2">
        <f t="shared" si="4"/>
        <v>2023</v>
      </c>
      <c r="B73" s="2">
        <f>[1]Contra!B277</f>
        <v>12</v>
      </c>
      <c r="C73" s="4">
        <f>[1]Contra!C277</f>
        <v>11282</v>
      </c>
      <c r="D73" s="3">
        <f>[1]Contra!D277</f>
        <v>-14.762768207917798</v>
      </c>
      <c r="E73" s="4">
        <f>[1]Contra!E277</f>
        <v>1116153</v>
      </c>
      <c r="F73" s="3">
        <f>[1]Contra!F277</f>
        <v>-6.1990878355381085</v>
      </c>
      <c r="G73" s="3">
        <f>[1]Contra!G277</f>
        <v>-9.1593289621224336</v>
      </c>
      <c r="H73" s="3">
        <f>[1]Contra!H277</f>
        <v>-5.2982789784941922</v>
      </c>
    </row>
    <row r="74" spans="1:8" x14ac:dyDescent="0.25">
      <c r="A74" s="2">
        <f>[1]Contra!A278</f>
        <v>2024</v>
      </c>
      <c r="B74" s="2">
        <f>[1]Contra!B278</f>
        <v>1</v>
      </c>
      <c r="C74" s="4">
        <f>[1]Contra!C278</f>
        <v>11985</v>
      </c>
      <c r="D74" s="3">
        <f>[1]Contra!D278</f>
        <v>-4.1736627488606404</v>
      </c>
      <c r="E74" s="4">
        <f>[1]Contra!E278</f>
        <v>1185600</v>
      </c>
      <c r="F74" s="3">
        <f>[1]Contra!F278</f>
        <v>-1.2616291997744722</v>
      </c>
      <c r="G74" s="3">
        <f>[1]Contra!G278</f>
        <v>-9.1235311829422052</v>
      </c>
      <c r="H74" s="3">
        <f>[1]Contra!H278</f>
        <v>-5.1800559653825511</v>
      </c>
    </row>
    <row r="75" spans="1:8" x14ac:dyDescent="0.25">
      <c r="A75" s="2">
        <f>A74</f>
        <v>2024</v>
      </c>
      <c r="B75" s="2">
        <f>[1]Contra!B279</f>
        <v>2</v>
      </c>
      <c r="C75" s="4">
        <f>[1]Contra!C279</f>
        <v>10728</v>
      </c>
      <c r="D75" s="3">
        <f>[1]Contra!D279</f>
        <v>0.52473763118441319</v>
      </c>
      <c r="E75" s="4">
        <f>[1]Contra!E279</f>
        <v>1137407</v>
      </c>
      <c r="F75" s="3">
        <f>[1]Contra!F279</f>
        <v>4.8492720330530314</v>
      </c>
      <c r="G75" s="3">
        <f>[1]Contra!G279</f>
        <v>-9.0491249703562353</v>
      </c>
      <c r="H75" s="3">
        <f>[1]Contra!H279</f>
        <v>-5.0347062333122929</v>
      </c>
    </row>
    <row r="76" spans="1:8" x14ac:dyDescent="0.25">
      <c r="A76" s="2">
        <f t="shared" ref="A76:A85" si="5">A75</f>
        <v>2024</v>
      </c>
      <c r="B76" s="2">
        <f>[1]Contra!B280</f>
        <v>3</v>
      </c>
      <c r="C76" s="4">
        <f>[1]Contra!C280</f>
        <v>11841</v>
      </c>
      <c r="D76" s="3">
        <f>[1]Contra!D280</f>
        <v>-20.171239803141638</v>
      </c>
      <c r="E76" s="4">
        <f>[1]Contra!E280</f>
        <v>1123488</v>
      </c>
      <c r="F76" s="3">
        <f>[1]Contra!F280</f>
        <v>-14.569821952026274</v>
      </c>
      <c r="G76" s="3">
        <f>[1]Contra!G280</f>
        <v>-8.9398052851146055</v>
      </c>
      <c r="H76" s="3">
        <f>[1]Contra!H280</f>
        <v>-4.8660081059773939</v>
      </c>
    </row>
    <row r="77" spans="1:8" x14ac:dyDescent="0.25">
      <c r="A77" s="2">
        <f t="shared" si="5"/>
        <v>2024</v>
      </c>
      <c r="B77" s="2">
        <f>[1]Contra!B281</f>
        <v>4</v>
      </c>
      <c r="C77" s="4">
        <f>[1]Contra!C281</f>
        <v>13810</v>
      </c>
      <c r="D77" s="3">
        <f>[1]Contra!D281</f>
        <v>-9.0190394624151793</v>
      </c>
      <c r="E77" s="4">
        <f>[1]Contra!E281</f>
        <v>1267440</v>
      </c>
      <c r="F77" s="3">
        <f>[1]Contra!F281</f>
        <v>9.5154650933712226</v>
      </c>
      <c r="G77" s="3">
        <f>[1]Contra!G281</f>
        <v>-8.7986022363978478</v>
      </c>
      <c r="H77" s="3">
        <f>[1]Contra!H281</f>
        <v>-4.6770535196922225</v>
      </c>
    </row>
    <row r="78" spans="1:8" x14ac:dyDescent="0.25">
      <c r="A78" s="2">
        <f t="shared" si="5"/>
        <v>2024</v>
      </c>
      <c r="B78" s="2">
        <f>[1]Contra!B282</f>
        <v>5</v>
      </c>
      <c r="C78" s="4">
        <f>[1]Contra!C282</f>
        <v>11316</v>
      </c>
      <c r="D78" s="3">
        <f>[1]Contra!D282</f>
        <v>-24.99502883276994</v>
      </c>
      <c r="E78" s="4">
        <f>[1]Contra!E282</f>
        <v>1339653</v>
      </c>
      <c r="F78" s="3">
        <f>[1]Contra!F282</f>
        <v>-5.127823797980402</v>
      </c>
      <c r="G78" s="3">
        <f>[1]Contra!G282</f>
        <v>-8.6293258941169135</v>
      </c>
      <c r="H78" s="3">
        <f>[1]Contra!H282</f>
        <v>-4.4716082867326792</v>
      </c>
    </row>
    <row r="79" spans="1:8" x14ac:dyDescent="0.25">
      <c r="A79" s="2">
        <f t="shared" si="5"/>
        <v>2024</v>
      </c>
      <c r="B79" s="2">
        <f>[1]Contra!B283</f>
        <v>6</v>
      </c>
      <c r="C79" s="4">
        <f>[1]Contra!C283</f>
        <v>16798</v>
      </c>
      <c r="D79" s="3">
        <f>[1]Contra!D283</f>
        <v>-9.9785637727759955</v>
      </c>
      <c r="E79" s="4">
        <f>[1]Contra!E283</f>
        <v>1379963</v>
      </c>
      <c r="F79" s="3">
        <f>[1]Contra!F283</f>
        <v>-3.5923299354540306</v>
      </c>
      <c r="G79" s="3">
        <f>[1]Contra!G283</f>
        <v>-8.4358016363234505</v>
      </c>
      <c r="H79" s="3">
        <f>[1]Contra!H283</f>
        <v>-4.2524526278043133</v>
      </c>
    </row>
    <row r="80" spans="1:8" x14ac:dyDescent="0.25">
      <c r="A80" s="2">
        <f t="shared" si="5"/>
        <v>2024</v>
      </c>
      <c r="B80" s="2">
        <f>[1]Contra!B284</f>
        <v>7</v>
      </c>
      <c r="C80" s="4">
        <f>[1]Contra!C284</f>
        <v>20617</v>
      </c>
      <c r="D80" s="3">
        <f>[1]Contra!D284</f>
        <v>10.487674169346196</v>
      </c>
      <c r="E80" s="4">
        <f>[1]Contra!E284</f>
        <v>1521516</v>
      </c>
      <c r="F80" s="3">
        <f>[1]Contra!F284</f>
        <v>6.2969170375783312</v>
      </c>
      <c r="G80" s="3">
        <f>[1]Contra!G284</f>
        <v>-8.2229913482176222</v>
      </c>
      <c r="H80" s="3">
        <f>[1]Contra!H284</f>
        <v>-4.0224123341342901</v>
      </c>
    </row>
    <row r="81" spans="1:8" x14ac:dyDescent="0.25">
      <c r="A81" s="2">
        <f t="shared" si="5"/>
        <v>2024</v>
      </c>
      <c r="B81" s="2">
        <f>[1]Contra!B285</f>
        <v>8</v>
      </c>
      <c r="C81" s="4">
        <f>[1]Contra!C285</f>
        <v>13533</v>
      </c>
      <c r="D81" s="3">
        <f>[1]Contra!D285</f>
        <v>-4.2792474183052764</v>
      </c>
      <c r="E81" s="4">
        <f>[1]Contra!E285</f>
        <v>1040159</v>
      </c>
      <c r="F81" s="3">
        <f>[1]Contra!F285</f>
        <v>-4.4701151969405721</v>
      </c>
      <c r="G81" s="3">
        <f>[1]Contra!G285</f>
        <v>-7.9959640512590662</v>
      </c>
      <c r="H81" s="3">
        <f>[1]Contra!H285</f>
        <v>-3.7842673550961385</v>
      </c>
    </row>
    <row r="82" spans="1:8" x14ac:dyDescent="0.25">
      <c r="A82" s="2">
        <f t="shared" si="5"/>
        <v>2024</v>
      </c>
      <c r="B82" s="2">
        <f>[1]Contra!B286</f>
        <v>9</v>
      </c>
      <c r="C82" s="4">
        <f>[1]Contra!C286</f>
        <v>14385</v>
      </c>
      <c r="D82" s="3">
        <f>[1]Contra!D286</f>
        <v>-1.8088737201365168</v>
      </c>
      <c r="E82" s="4">
        <f>[1]Contra!E286</f>
        <v>1413683</v>
      </c>
      <c r="F82" s="3">
        <f>[1]Contra!F286</f>
        <v>1.5427325717117801</v>
      </c>
      <c r="G82" s="3">
        <f>[1]Contra!G286</f>
        <v>-7.7584894151353687</v>
      </c>
      <c r="H82" s="3">
        <f>[1]Contra!H286</f>
        <v>-3.540081019968131</v>
      </c>
    </row>
    <row r="83" spans="1:8" x14ac:dyDescent="0.25">
      <c r="A83" s="2">
        <f t="shared" si="5"/>
        <v>2024</v>
      </c>
      <c r="B83" s="2">
        <f>[1]Contra!B287</f>
        <v>10</v>
      </c>
      <c r="C83" s="4">
        <f>[1]Contra!C287</f>
        <v>15009</v>
      </c>
      <c r="D83" s="3">
        <f>[1]Contra!D287</f>
        <v>6.4619094907079067</v>
      </c>
      <c r="E83" s="4">
        <f>[1]Contra!E287</f>
        <v>1527007</v>
      </c>
      <c r="F83" s="3">
        <f>[1]Contra!F287</f>
        <v>9.3441956185186914</v>
      </c>
      <c r="G83" s="3">
        <f>[1]Contra!G287</f>
        <v>-7.5140790042123822</v>
      </c>
      <c r="H83" s="3">
        <f>[1]Contra!H287</f>
        <v>-3.2919642863508907</v>
      </c>
    </row>
    <row r="84" spans="1:8" x14ac:dyDescent="0.25">
      <c r="A84" s="2">
        <f t="shared" si="5"/>
        <v>2024</v>
      </c>
      <c r="B84" s="2">
        <f>[1]Contra!B288</f>
        <v>11</v>
      </c>
      <c r="C84" s="4">
        <f>[1]Contra!C288</f>
        <v>12413</v>
      </c>
      <c r="D84" s="3">
        <f>[1]Contra!D288</f>
        <v>3.3039280958721662</v>
      </c>
      <c r="E84" s="4">
        <f>[1]Contra!E288</f>
        <v>1301482</v>
      </c>
      <c r="F84" s="3">
        <f>[1]Contra!F288</f>
        <v>-4.0412359276351006</v>
      </c>
      <c r="G84" s="3">
        <f>[1]Contra!G288</f>
        <v>-7.2658312150993609</v>
      </c>
      <c r="H84" s="3">
        <f>[1]Contra!H288</f>
        <v>-3.041675138678952</v>
      </c>
    </row>
    <row r="85" spans="1:8" x14ac:dyDescent="0.25">
      <c r="A85" s="2">
        <f t="shared" si="5"/>
        <v>2024</v>
      </c>
      <c r="B85" s="2">
        <f>[1]Contra!B289</f>
        <v>12</v>
      </c>
      <c r="C85" s="4">
        <f>[1]Contra!C289</f>
        <v>12242</v>
      </c>
      <c r="D85" s="3">
        <f>[1]Contra!D289</f>
        <v>8.5091295869526675</v>
      </c>
      <c r="E85" s="4">
        <f>[1]Contra!E289</f>
        <v>1182706</v>
      </c>
      <c r="F85" s="3">
        <f>[1]Contra!F289</f>
        <v>5.9627129972324555</v>
      </c>
      <c r="G85" s="3">
        <f>[1]Contra!G289</f>
        <v>-7.0158738896489687</v>
      </c>
      <c r="H85" s="3">
        <f>[1]Contra!H289</f>
        <v>-2.7900940502823444</v>
      </c>
    </row>
    <row r="86" spans="1:8" x14ac:dyDescent="0.25">
      <c r="A86" s="2">
        <f>[1]Contra!A290</f>
        <v>2025</v>
      </c>
      <c r="B86" s="2">
        <f>[1]Contra!B290</f>
        <v>1</v>
      </c>
      <c r="C86" s="4">
        <f>[1]Contra!C290</f>
        <v>11719</v>
      </c>
      <c r="D86" s="3">
        <f>[1]Contra!D290</f>
        <v>-2.219440967876507</v>
      </c>
      <c r="E86" s="4">
        <f>[1]Contra!E290</f>
        <v>1213905</v>
      </c>
      <c r="F86" s="3">
        <f>[1]Contra!F290</f>
        <v>2.38739878542511</v>
      </c>
      <c r="G86" s="3">
        <f>[1]Contra!G290</f>
        <v>-6.7656008586506058</v>
      </c>
      <c r="H86" s="3">
        <f>[1]Contra!H290</f>
        <v>-2.5381709084347741</v>
      </c>
    </row>
    <row r="87" spans="1:8" x14ac:dyDescent="0.25">
      <c r="C87" s="4"/>
      <c r="D87" s="3"/>
      <c r="E87" s="4"/>
      <c r="F87" s="3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F89" s="3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F91" s="3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F94" s="3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52" workbookViewId="0">
      <selection activeCell="A87" sqref="A87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[1]Paro!A1</f>
        <v>Año</v>
      </c>
      <c r="B1" s="1" t="str">
        <f>[1]Paro!B1</f>
        <v>Mes</v>
      </c>
      <c r="C1" s="2" t="str">
        <f>[1]Paro!C1</f>
        <v>Paro Cantabria</v>
      </c>
      <c r="D1" s="2" t="str">
        <f>[1]Paro!D1</f>
        <v>Paro Cantabria. Var interanual</v>
      </c>
      <c r="E1" s="2" t="str">
        <f>[1]Paro!E1</f>
        <v>Paro España</v>
      </c>
      <c r="F1" s="2" t="str">
        <f>[1]Paro!F1</f>
        <v>Paro España. Var interanual</v>
      </c>
      <c r="G1" s="2" t="str">
        <f>[1]Paro!G1</f>
        <v>Paro Cantabria. Tendencia</v>
      </c>
      <c r="H1" s="2" t="str">
        <f>[1]Paro!H1</f>
        <v>Paro España. Tendencia</v>
      </c>
    </row>
    <row r="2" spans="1:8" x14ac:dyDescent="0.25">
      <c r="A2" s="2">
        <f>[1]Paro!A206</f>
        <v>2018</v>
      </c>
      <c r="B2" s="2">
        <f>[1]Paro!B206</f>
        <v>1</v>
      </c>
      <c r="C2" s="4">
        <f>[1]Paro!C206</f>
        <v>41062</v>
      </c>
      <c r="D2" s="3">
        <f>[1]Paro!D206</f>
        <v>-10.258763877961364</v>
      </c>
      <c r="E2" s="4">
        <f>[1]Paro!E206</f>
        <v>3476528</v>
      </c>
      <c r="F2" s="3">
        <f>[1]Paro!F206</f>
        <v>-7.5448290277911116</v>
      </c>
      <c r="G2" s="3">
        <f>[1]Paro!G206</f>
        <v>-7.0991414113510096</v>
      </c>
      <c r="H2" s="3">
        <f>[1]Paro!H206</f>
        <v>-6.6783493101304732</v>
      </c>
    </row>
    <row r="3" spans="1:8" x14ac:dyDescent="0.25">
      <c r="A3" s="2">
        <f>A2</f>
        <v>2018</v>
      </c>
      <c r="B3" s="2">
        <f>[1]Paro!B207</f>
        <v>2</v>
      </c>
      <c r="C3" s="4">
        <f>[1]Paro!C207</f>
        <v>41961</v>
      </c>
      <c r="D3" s="3">
        <f>[1]Paro!D207</f>
        <v>-8.0387472879090094</v>
      </c>
      <c r="E3" s="4">
        <f>[1]Paro!E207</f>
        <v>3470248</v>
      </c>
      <c r="F3" s="3">
        <f>[1]Paro!F207</f>
        <v>-7.4816656162453814</v>
      </c>
      <c r="G3" s="3">
        <f>[1]Paro!G207</f>
        <v>-6.8355953995231031</v>
      </c>
      <c r="H3" s="3">
        <f>[1]Paro!H207</f>
        <v>-6.3556294770435775</v>
      </c>
    </row>
    <row r="4" spans="1:8" x14ac:dyDescent="0.25">
      <c r="A4" s="2">
        <f t="shared" ref="A4:A13" si="0">A3</f>
        <v>2018</v>
      </c>
      <c r="B4" s="2">
        <f>[1]Paro!B208</f>
        <v>3</v>
      </c>
      <c r="C4" s="4">
        <f>[1]Paro!C208</f>
        <v>40229</v>
      </c>
      <c r="D4" s="3">
        <f>[1]Paro!D208</f>
        <v>-9.4186255966855814</v>
      </c>
      <c r="E4" s="4">
        <f>[1]Paro!E208</f>
        <v>3422551</v>
      </c>
      <c r="F4" s="3">
        <f>[1]Paro!F208</f>
        <v>-7.5565112333708884</v>
      </c>
      <c r="G4" s="3">
        <f>[1]Paro!G208</f>
        <v>-6.5487718868449694</v>
      </c>
      <c r="H4" s="3">
        <f>[1]Paro!H208</f>
        <v>-6.0152995555419713</v>
      </c>
    </row>
    <row r="5" spans="1:8" x14ac:dyDescent="0.25">
      <c r="A5" s="2">
        <f t="shared" si="0"/>
        <v>2018</v>
      </c>
      <c r="B5" s="2">
        <f>[1]Paro!B209</f>
        <v>4</v>
      </c>
      <c r="C5" s="4">
        <f>[1]Paro!C209</f>
        <v>38305</v>
      </c>
      <c r="D5" s="3">
        <f>[1]Paro!D209</f>
        <v>-10.254908392296514</v>
      </c>
      <c r="E5" s="4">
        <f>[1]Paro!E209</f>
        <v>3335868</v>
      </c>
      <c r="F5" s="3">
        <f>[1]Paro!F209</f>
        <v>-6.6377164965592321</v>
      </c>
      <c r="G5" s="3">
        <f>[1]Paro!G209</f>
        <v>-6.2390157291838593</v>
      </c>
      <c r="H5" s="3">
        <f>[1]Paro!H209</f>
        <v>-5.6579834754597167</v>
      </c>
    </row>
    <row r="6" spans="1:8" x14ac:dyDescent="0.25">
      <c r="A6" s="2">
        <f t="shared" si="0"/>
        <v>2018</v>
      </c>
      <c r="B6" s="2">
        <f>[1]Paro!B210</f>
        <v>5</v>
      </c>
      <c r="C6" s="4">
        <f>[1]Paro!C210</f>
        <v>37141</v>
      </c>
      <c r="D6" s="3">
        <f>[1]Paro!D210</f>
        <v>-10.115921686309626</v>
      </c>
      <c r="E6" s="4">
        <f>[1]Paro!E210</f>
        <v>3252130</v>
      </c>
      <c r="F6" s="3">
        <f>[1]Paro!F210</f>
        <v>-6.0384360243250228</v>
      </c>
      <c r="G6" s="3">
        <f>[1]Paro!G210</f>
        <v>-5.9068710778035411</v>
      </c>
      <c r="H6" s="3">
        <f>[1]Paro!H210</f>
        <v>-5.2844121952196144</v>
      </c>
    </row>
    <row r="7" spans="1:8" x14ac:dyDescent="0.25">
      <c r="A7" s="2">
        <f t="shared" si="0"/>
        <v>2018</v>
      </c>
      <c r="B7" s="2">
        <f>[1]Paro!B211</f>
        <v>6</v>
      </c>
      <c r="C7" s="4">
        <f>[1]Paro!C211</f>
        <v>34620</v>
      </c>
      <c r="D7" s="3">
        <f>[1]Paro!D211</f>
        <v>-10.752494135237555</v>
      </c>
      <c r="E7" s="4">
        <f>[1]Paro!E211</f>
        <v>3162162</v>
      </c>
      <c r="F7" s="3">
        <f>[1]Paro!F211</f>
        <v>-5.9667046408495743</v>
      </c>
      <c r="G7" s="3">
        <f>[1]Paro!G211</f>
        <v>-5.5531609654027223</v>
      </c>
      <c r="H7" s="3">
        <f>[1]Paro!H211</f>
        <v>-4.8953847102598207</v>
      </c>
    </row>
    <row r="8" spans="1:8" x14ac:dyDescent="0.25">
      <c r="A8" s="2">
        <f t="shared" si="0"/>
        <v>2018</v>
      </c>
      <c r="B8" s="2">
        <f>[1]Paro!B212</f>
        <v>7</v>
      </c>
      <c r="C8" s="4">
        <f>[1]Paro!C212</f>
        <v>32589</v>
      </c>
      <c r="D8" s="3">
        <f>[1]Paro!D212</f>
        <v>-10.146406021671394</v>
      </c>
      <c r="E8" s="4">
        <f>[1]Paro!E212</f>
        <v>3135021</v>
      </c>
      <c r="F8" s="3">
        <f>[1]Paro!F212</f>
        <v>-6.0224093834271963</v>
      </c>
      <c r="G8" s="3">
        <f>[1]Paro!G212</f>
        <v>-5.179000719861258</v>
      </c>
      <c r="H8" s="3">
        <f>[1]Paro!H212</f>
        <v>-4.4917523787844029</v>
      </c>
    </row>
    <row r="9" spans="1:8" x14ac:dyDescent="0.25">
      <c r="A9" s="2">
        <f t="shared" si="0"/>
        <v>2018</v>
      </c>
      <c r="B9" s="2">
        <f>[1]Paro!B213</f>
        <v>8</v>
      </c>
      <c r="C9" s="4">
        <f>[1]Paro!C213</f>
        <v>32830</v>
      </c>
      <c r="D9" s="3">
        <f>[1]Paro!D213</f>
        <v>-7.3593317907331146</v>
      </c>
      <c r="E9" s="4">
        <f>[1]Paro!E213</f>
        <v>3182068</v>
      </c>
      <c r="F9" s="3">
        <f>[1]Paro!F213</f>
        <v>-5.9206628341932905</v>
      </c>
      <c r="G9" s="3">
        <f>[1]Paro!G213</f>
        <v>-4.7858667338624628</v>
      </c>
      <c r="H9" s="3">
        <f>[1]Paro!H213</f>
        <v>-4.0744409562148292</v>
      </c>
    </row>
    <row r="10" spans="1:8" x14ac:dyDescent="0.25">
      <c r="A10" s="2">
        <f t="shared" si="0"/>
        <v>2018</v>
      </c>
      <c r="B10" s="2">
        <f>[1]Paro!B214</f>
        <v>9</v>
      </c>
      <c r="C10" s="4">
        <f>[1]Paro!C214</f>
        <v>34432</v>
      </c>
      <c r="D10" s="3">
        <f>[1]Paro!D214</f>
        <v>-7.3137904115857744</v>
      </c>
      <c r="E10" s="4">
        <f>[1]Paro!E214</f>
        <v>3202509</v>
      </c>
      <c r="F10" s="3">
        <f>[1]Paro!F214</f>
        <v>-6.0897922750164035</v>
      </c>
      <c r="G10" s="3">
        <f>[1]Paro!G214</f>
        <v>-4.3755803587911659</v>
      </c>
      <c r="H10" s="3">
        <f>[1]Paro!H214</f>
        <v>-3.6444824935978897</v>
      </c>
    </row>
    <row r="11" spans="1:8" x14ac:dyDescent="0.25">
      <c r="A11" s="2">
        <f t="shared" si="0"/>
        <v>2018</v>
      </c>
      <c r="B11" s="2">
        <f>[1]Paro!B215</f>
        <v>10</v>
      </c>
      <c r="C11" s="4">
        <f>[1]Paro!C215</f>
        <v>35882</v>
      </c>
      <c r="D11" s="3">
        <f>[1]Paro!D215</f>
        <v>-6.9691470054446425</v>
      </c>
      <c r="E11" s="4">
        <f>[1]Paro!E215</f>
        <v>3254703</v>
      </c>
      <c r="F11" s="3">
        <f>[1]Paro!F215</f>
        <v>-6.1240671399637625</v>
      </c>
      <c r="G11" s="3">
        <f>[1]Paro!G215</f>
        <v>-3.9501416588833682</v>
      </c>
      <c r="H11" s="3">
        <f>[1]Paro!H215</f>
        <v>-3.2030372518330124</v>
      </c>
    </row>
    <row r="12" spans="1:8" x14ac:dyDescent="0.25">
      <c r="A12" s="2">
        <f t="shared" si="0"/>
        <v>2018</v>
      </c>
      <c r="B12" s="2">
        <f>[1]Paro!B216</f>
        <v>11</v>
      </c>
      <c r="C12" s="4">
        <f>[1]Paro!C216</f>
        <v>36835</v>
      </c>
      <c r="D12" s="3">
        <f>[1]Paro!D216</f>
        <v>-6.4792951989235075</v>
      </c>
      <c r="E12" s="4">
        <f>[1]Paro!E216</f>
        <v>3252867</v>
      </c>
      <c r="F12" s="3">
        <f>[1]Paro!F216</f>
        <v>-6.3729445027618681</v>
      </c>
      <c r="G12" s="3">
        <f>[1]Paro!G216</f>
        <v>-3.5117547407398475</v>
      </c>
      <c r="H12" s="3">
        <f>[1]Paro!H216</f>
        <v>-2.7514353049988909</v>
      </c>
    </row>
    <row r="13" spans="1:8" x14ac:dyDescent="0.25">
      <c r="A13" s="2">
        <f t="shared" si="0"/>
        <v>2018</v>
      </c>
      <c r="B13" s="2">
        <f>[1]Paro!B217</f>
        <v>12</v>
      </c>
      <c r="C13" s="4">
        <f>[1]Paro!C217</f>
        <v>37553</v>
      </c>
      <c r="D13" s="3">
        <f>[1]Paro!D217</f>
        <v>-2.4749389705500446</v>
      </c>
      <c r="E13" s="4">
        <f>[1]Paro!E217</f>
        <v>3202297</v>
      </c>
      <c r="F13" s="3">
        <f>[1]Paro!F217</f>
        <v>-6.1675214436554775</v>
      </c>
      <c r="G13" s="3">
        <f>[1]Paro!G217</f>
        <v>-3.0628333641104488</v>
      </c>
      <c r="H13" s="3">
        <f>[1]Paro!H217</f>
        <v>-2.2912095764720051</v>
      </c>
    </row>
    <row r="14" spans="1:8" x14ac:dyDescent="0.25">
      <c r="A14" s="2">
        <f>[1]Paro!A218</f>
        <v>2019</v>
      </c>
      <c r="B14" s="2">
        <f>[1]Paro!B218</f>
        <v>1</v>
      </c>
      <c r="C14" s="4">
        <f>[1]Paro!C218</f>
        <v>39556</v>
      </c>
      <c r="D14" s="3">
        <f>[1]Paro!D218</f>
        <v>-3.6676245677268571</v>
      </c>
      <c r="E14" s="4">
        <f>[1]Paro!E218</f>
        <v>3285761</v>
      </c>
      <c r="F14" s="3">
        <f>[1]Paro!F218</f>
        <v>-5.4872850153946722</v>
      </c>
      <c r="G14" s="3">
        <f>[1]Paro!G218</f>
        <v>-2.6059973679435013</v>
      </c>
      <c r="H14" s="3">
        <f>[1]Paro!H218</f>
        <v>-1.8241444833231237</v>
      </c>
    </row>
    <row r="15" spans="1:8" x14ac:dyDescent="0.25">
      <c r="A15" s="2">
        <f>A14</f>
        <v>2019</v>
      </c>
      <c r="B15" s="2">
        <f>[1]Paro!B219</f>
        <v>2</v>
      </c>
      <c r="C15" s="4">
        <f>[1]Paro!C219</f>
        <v>39765</v>
      </c>
      <c r="D15" s="3">
        <f>[1]Paro!D219</f>
        <v>-5.2334310431114588</v>
      </c>
      <c r="E15" s="4">
        <f>[1]Paro!E219</f>
        <v>3289040</v>
      </c>
      <c r="F15" s="3">
        <f>[1]Paro!F219</f>
        <v>-5.2217593670538793</v>
      </c>
      <c r="G15" s="3">
        <f>[1]Paro!G219</f>
        <v>-2.1438257651877812</v>
      </c>
      <c r="H15" s="3">
        <f>[1]Paro!H219</f>
        <v>-1.3522936309471254</v>
      </c>
    </row>
    <row r="16" spans="1:8" x14ac:dyDescent="0.25">
      <c r="A16" s="2">
        <f t="shared" ref="A16:A25" si="1">A15</f>
        <v>2019</v>
      </c>
      <c r="B16" s="2">
        <f>[1]Paro!B220</f>
        <v>3</v>
      </c>
      <c r="C16" s="4">
        <f>[1]Paro!C220</f>
        <v>38704</v>
      </c>
      <c r="D16" s="3">
        <f>[1]Paro!D220</f>
        <v>-3.7907976832633139</v>
      </c>
      <c r="E16" s="4">
        <f>[1]Paro!E220</f>
        <v>3255084</v>
      </c>
      <c r="F16" s="3">
        <f>[1]Paro!F220</f>
        <v>-4.8930461518323582</v>
      </c>
      <c r="G16" s="3">
        <f>[1]Paro!G220</f>
        <v>-1.6789712929031608</v>
      </c>
      <c r="H16" s="3">
        <f>[1]Paro!H220</f>
        <v>-0.87796500949805989</v>
      </c>
    </row>
    <row r="17" spans="1:8" x14ac:dyDescent="0.25">
      <c r="A17" s="2">
        <f t="shared" si="1"/>
        <v>2019</v>
      </c>
      <c r="B17" s="2">
        <f>[1]Paro!B221</f>
        <v>4</v>
      </c>
      <c r="C17" s="4">
        <f>[1]Paro!C221</f>
        <v>36658</v>
      </c>
      <c r="D17" s="3">
        <f>[1]Paro!D221</f>
        <v>-4.2996997780968549</v>
      </c>
      <c r="E17" s="4">
        <f>[1]Paro!E221</f>
        <v>3163566</v>
      </c>
      <c r="F17" s="3">
        <f>[1]Paro!F221</f>
        <v>-5.1651324332977255</v>
      </c>
      <c r="G17" s="3">
        <f>[1]Paro!G221</f>
        <v>-1.2143012440715901</v>
      </c>
      <c r="H17" s="3">
        <f>[1]Paro!H221</f>
        <v>-0.40373532202831758</v>
      </c>
    </row>
    <row r="18" spans="1:8" x14ac:dyDescent="0.25">
      <c r="A18" s="2">
        <f t="shared" si="1"/>
        <v>2019</v>
      </c>
      <c r="B18" s="2">
        <f>[1]Paro!B222</f>
        <v>5</v>
      </c>
      <c r="C18" s="4">
        <f>[1]Paro!C222</f>
        <v>35311</v>
      </c>
      <c r="D18" s="3">
        <f>[1]Paro!D222</f>
        <v>-4.9271694353948519</v>
      </c>
      <c r="E18" s="4">
        <f>[1]Paro!E222</f>
        <v>3079491</v>
      </c>
      <c r="F18" s="3">
        <f>[1]Paro!F222</f>
        <v>-5.3084901280084136</v>
      </c>
      <c r="G18" s="3">
        <f>[1]Paro!G222</f>
        <v>-0.75282956628546049</v>
      </c>
      <c r="H18" s="3">
        <f>[1]Paro!H222</f>
        <v>6.7539903330382123E-2</v>
      </c>
    </row>
    <row r="19" spans="1:8" x14ac:dyDescent="0.25">
      <c r="A19" s="2">
        <f t="shared" si="1"/>
        <v>2019</v>
      </c>
      <c r="B19" s="2">
        <f>[1]Paro!B223</f>
        <v>6</v>
      </c>
      <c r="C19" s="4">
        <f>[1]Paro!C223</f>
        <v>33328</v>
      </c>
      <c r="D19" s="3">
        <f>[1]Paro!D223</f>
        <v>-3.7319468515309095</v>
      </c>
      <c r="E19" s="4">
        <f>[1]Paro!E223</f>
        <v>3015686</v>
      </c>
      <c r="F19" s="3">
        <f>[1]Paro!F223</f>
        <v>-4.6321472460930213</v>
      </c>
      <c r="G19" s="3">
        <f>[1]Paro!G223</f>
        <v>-0.29778447092424837</v>
      </c>
      <c r="H19" s="3">
        <f>[1]Paro!H223</f>
        <v>0.53267448586914856</v>
      </c>
    </row>
    <row r="20" spans="1:8" x14ac:dyDescent="0.25">
      <c r="A20" s="2">
        <f t="shared" si="1"/>
        <v>2019</v>
      </c>
      <c r="B20" s="2">
        <f>[1]Paro!B224</f>
        <v>7</v>
      </c>
      <c r="C20" s="4">
        <f>[1]Paro!C224</f>
        <v>31665</v>
      </c>
      <c r="D20" s="3">
        <f>[1]Paro!D224</f>
        <v>-2.8353125287673753</v>
      </c>
      <c r="E20" s="4">
        <f>[1]Paro!E224</f>
        <v>3011433</v>
      </c>
      <c r="F20" s="3">
        <f>[1]Paro!F224</f>
        <v>-3.9421745500269334</v>
      </c>
      <c r="G20" s="3">
        <f>[1]Paro!G224</f>
        <v>0.14731594591943759</v>
      </c>
      <c r="H20" s="3">
        <f>[1]Paro!H224</f>
        <v>0.9881089094602481</v>
      </c>
    </row>
    <row r="21" spans="1:8" x14ac:dyDescent="0.25">
      <c r="A21" s="2">
        <f t="shared" si="1"/>
        <v>2019</v>
      </c>
      <c r="B21" s="2">
        <f>[1]Paro!B225</f>
        <v>8</v>
      </c>
      <c r="C21" s="4">
        <f>[1]Paro!C225</f>
        <v>31948</v>
      </c>
      <c r="D21" s="3">
        <f>[1]Paro!D225</f>
        <v>-2.68656716417911</v>
      </c>
      <c r="E21" s="4">
        <f>[1]Paro!E225</f>
        <v>3065804</v>
      </c>
      <c r="F21" s="3">
        <f>[1]Paro!F225</f>
        <v>-3.6537245589974843</v>
      </c>
      <c r="G21" s="3">
        <f>[1]Paro!G225</f>
        <v>0.57871510465433529</v>
      </c>
      <c r="H21" s="3">
        <f>[1]Paro!H225</f>
        <v>1.4299249898001163</v>
      </c>
    </row>
    <row r="22" spans="1:8" x14ac:dyDescent="0.25">
      <c r="A22" s="2">
        <f t="shared" si="1"/>
        <v>2019</v>
      </c>
      <c r="B22" s="2">
        <f>[1]Paro!B226</f>
        <v>9</v>
      </c>
      <c r="C22" s="4">
        <f>[1]Paro!C226</f>
        <v>34111</v>
      </c>
      <c r="D22" s="3">
        <f>[1]Paro!D226</f>
        <v>-0.93227230483271528</v>
      </c>
      <c r="E22" s="4">
        <f>[1]Paro!E226</f>
        <v>3079711</v>
      </c>
      <c r="F22" s="3">
        <f>[1]Paro!F226</f>
        <v>-3.8344310663920078</v>
      </c>
      <c r="G22" s="3">
        <f>[1]Paro!G226</f>
        <v>0.9924492987117739</v>
      </c>
      <c r="H22" s="3">
        <f>[1]Paro!H226</f>
        <v>1.8538621617893909</v>
      </c>
    </row>
    <row r="23" spans="1:8" x14ac:dyDescent="0.25">
      <c r="A23" s="2">
        <f t="shared" si="1"/>
        <v>2019</v>
      </c>
      <c r="B23" s="2">
        <f>[1]Paro!B227</f>
        <v>10</v>
      </c>
      <c r="C23" s="4">
        <f>[1]Paro!C227</f>
        <v>35877</v>
      </c>
      <c r="D23" s="3">
        <f>[1]Paro!D227</f>
        <v>-1.3934563290785018E-2</v>
      </c>
      <c r="E23" s="4">
        <f>[1]Paro!E227</f>
        <v>3177659</v>
      </c>
      <c r="F23" s="3">
        <f>[1]Paro!F227</f>
        <v>-2.3671591539996095</v>
      </c>
      <c r="G23" s="3">
        <f>[1]Paro!G227</f>
        <v>1.3843280658099693</v>
      </c>
      <c r="H23" s="3">
        <f>[1]Paro!H227</f>
        <v>2.2553068291100433</v>
      </c>
    </row>
    <row r="24" spans="1:8" x14ac:dyDescent="0.25">
      <c r="A24" s="2">
        <f t="shared" si="1"/>
        <v>2019</v>
      </c>
      <c r="B24" s="2">
        <f>[1]Paro!B228</f>
        <v>11</v>
      </c>
      <c r="C24" s="4">
        <f>[1]Paro!C228</f>
        <v>36699</v>
      </c>
      <c r="D24" s="3">
        <f>[1]Paro!D228</f>
        <v>-0.36921406271209767</v>
      </c>
      <c r="E24" s="4">
        <f>[1]Paro!E228</f>
        <v>3198184</v>
      </c>
      <c r="F24" s="3">
        <f>[1]Paro!F228</f>
        <v>-1.6810708830087395</v>
      </c>
      <c r="G24" s="3">
        <f>[1]Paro!G228</f>
        <v>1.7500272824446688</v>
      </c>
      <c r="H24" s="3">
        <f>[1]Paro!H228</f>
        <v>2.6292503750809768</v>
      </c>
    </row>
    <row r="25" spans="1:8" x14ac:dyDescent="0.25">
      <c r="A25" s="2">
        <f t="shared" si="1"/>
        <v>2019</v>
      </c>
      <c r="B25" s="2">
        <f>[1]Paro!B229</f>
        <v>12</v>
      </c>
      <c r="C25" s="4">
        <f>[1]Paro!C229</f>
        <v>36729</v>
      </c>
      <c r="D25" s="3">
        <f>[1]Paro!D229</f>
        <v>-2.1942321518919949</v>
      </c>
      <c r="E25" s="4">
        <f>[1]Paro!E229</f>
        <v>3163605</v>
      </c>
      <c r="F25" s="3">
        <f>[1]Paro!F229</f>
        <v>-1.2082576975214976</v>
      </c>
      <c r="G25" s="3">
        <f>[1]Paro!G229</f>
        <v>2.0851257235401546</v>
      </c>
      <c r="H25" s="3">
        <f>[1]Paro!H229</f>
        <v>2.9703631784389346</v>
      </c>
    </row>
    <row r="26" spans="1:8" x14ac:dyDescent="0.25">
      <c r="A26" s="2">
        <f>[1]Paro!A230</f>
        <v>2020</v>
      </c>
      <c r="B26" s="2">
        <f>[1]Paro!B230</f>
        <v>1</v>
      </c>
      <c r="C26" s="4">
        <f>[1]Paro!C230</f>
        <v>38850</v>
      </c>
      <c r="D26" s="3">
        <f>[1]Paro!D230</f>
        <v>-1.7848114066134069</v>
      </c>
      <c r="E26" s="4">
        <f>[1]Paro!E230</f>
        <v>3253853</v>
      </c>
      <c r="F26" s="3">
        <f>[1]Paro!F230</f>
        <v>-0.97109923698041056</v>
      </c>
      <c r="G26" s="3">
        <f>[1]Paro!G230</f>
        <v>2.3850549944828505</v>
      </c>
      <c r="H26" s="3">
        <f>[1]Paro!H230</f>
        <v>3.2730162900555144</v>
      </c>
    </row>
    <row r="27" spans="1:8" x14ac:dyDescent="0.25">
      <c r="A27" s="2">
        <f>A26</f>
        <v>2020</v>
      </c>
      <c r="B27" s="2">
        <f>[1]Paro!B231</f>
        <v>2</v>
      </c>
      <c r="C27" s="4">
        <f>[1]Paro!C231</f>
        <v>38873</v>
      </c>
      <c r="D27" s="3">
        <f>[1]Paro!D231</f>
        <v>-2.2431786747139415</v>
      </c>
      <c r="E27" s="4">
        <f>[1]Paro!E231</f>
        <v>3246047</v>
      </c>
      <c r="F27" s="3">
        <f>[1]Paro!F231</f>
        <v>-1.307159535913216</v>
      </c>
      <c r="G27" s="3">
        <f>[1]Paro!G231</f>
        <v>2.6449495230289415</v>
      </c>
      <c r="H27" s="3">
        <f>[1]Paro!H231</f>
        <v>3.5312905787970381</v>
      </c>
    </row>
    <row r="28" spans="1:8" x14ac:dyDescent="0.25">
      <c r="A28" s="2">
        <f t="shared" ref="A28:A37" si="2">A27</f>
        <v>2020</v>
      </c>
      <c r="B28" s="2">
        <f>[1]Paro!B232</f>
        <v>3</v>
      </c>
      <c r="C28" s="4">
        <f>[1]Paro!C232</f>
        <v>40642</v>
      </c>
      <c r="D28" s="3">
        <f>[1]Paro!D232</f>
        <v>5.0072343943778463</v>
      </c>
      <c r="E28" s="4">
        <f>[1]Paro!E232</f>
        <v>3548312</v>
      </c>
      <c r="F28" s="3">
        <f>[1]Paro!F232</f>
        <v>9.0083082341346543</v>
      </c>
      <c r="G28" s="3">
        <f>[1]Paro!G232</f>
        <v>2.8596541628789809</v>
      </c>
      <c r="H28" s="3">
        <f>[1]Paro!H232</f>
        <v>3.7389721832848948</v>
      </c>
    </row>
    <row r="29" spans="1:8" x14ac:dyDescent="0.25">
      <c r="A29" s="2">
        <f t="shared" si="2"/>
        <v>2020</v>
      </c>
      <c r="B29" s="2">
        <f>[1]Paro!B233</f>
        <v>4</v>
      </c>
      <c r="C29" s="4">
        <f>[1]Paro!C233</f>
        <v>43669</v>
      </c>
      <c r="D29" s="3">
        <f>[1]Paro!D233</f>
        <v>19.125429647007476</v>
      </c>
      <c r="E29" s="4">
        <f>[1]Paro!E233</f>
        <v>3831203</v>
      </c>
      <c r="F29" s="3">
        <f>[1]Paro!F233</f>
        <v>21.103937771489512</v>
      </c>
      <c r="G29" s="3">
        <f>[1]Paro!G233</f>
        <v>3.0236743143864571</v>
      </c>
      <c r="H29" s="3">
        <f>[1]Paro!H233</f>
        <v>3.889511238660285</v>
      </c>
    </row>
    <row r="30" spans="1:8" x14ac:dyDescent="0.25">
      <c r="A30" s="2">
        <f t="shared" si="2"/>
        <v>2020</v>
      </c>
      <c r="B30" s="2">
        <f>[1]Paro!B234</f>
        <v>5</v>
      </c>
      <c r="C30" s="4">
        <f>[1]Paro!C234</f>
        <v>43756</v>
      </c>
      <c r="D30" s="3">
        <f>[1]Paro!D234</f>
        <v>23.916060151227668</v>
      </c>
      <c r="E30" s="4">
        <f>[1]Paro!E234</f>
        <v>3857776</v>
      </c>
      <c r="F30" s="3">
        <f>[1]Paro!F234</f>
        <v>25.273170144027056</v>
      </c>
      <c r="G30" s="3">
        <f>[1]Paro!G234</f>
        <v>3.1316645154209342</v>
      </c>
      <c r="H30" s="3">
        <f>[1]Paro!H234</f>
        <v>3.9767238061790526</v>
      </c>
    </row>
    <row r="31" spans="1:8" x14ac:dyDescent="0.25">
      <c r="A31" s="2">
        <f t="shared" si="2"/>
        <v>2020</v>
      </c>
      <c r="B31" s="2">
        <f>[1]Paro!B235</f>
        <v>6</v>
      </c>
      <c r="C31" s="4">
        <f>[1]Paro!C235</f>
        <v>42578</v>
      </c>
      <c r="D31" s="3">
        <f>[1]Paro!D235</f>
        <v>27.754440710513673</v>
      </c>
      <c r="E31" s="4">
        <f>[1]Paro!E235</f>
        <v>3862883</v>
      </c>
      <c r="F31" s="3">
        <f>[1]Paro!F235</f>
        <v>28.093011009766933</v>
      </c>
      <c r="G31" s="3">
        <f>[1]Paro!G235</f>
        <v>3.1793974813056312</v>
      </c>
      <c r="H31" s="3">
        <f>[1]Paro!H235</f>
        <v>3.995621393384043</v>
      </c>
    </row>
    <row r="32" spans="1:8" x14ac:dyDescent="0.25">
      <c r="A32" s="2">
        <f t="shared" si="2"/>
        <v>2020</v>
      </c>
      <c r="B32" s="2">
        <f>[1]Paro!B236</f>
        <v>7</v>
      </c>
      <c r="C32" s="4">
        <f>[1]Paro!C236</f>
        <v>39707</v>
      </c>
      <c r="D32" s="3">
        <f>[1]Paro!D236</f>
        <v>25.397126164534978</v>
      </c>
      <c r="E32" s="4">
        <f>[1]Paro!E236</f>
        <v>3773034</v>
      </c>
      <c r="F32" s="3">
        <f>[1]Paro!F236</f>
        <v>25.290318595831284</v>
      </c>
      <c r="G32" s="3">
        <f>[1]Paro!G236</f>
        <v>3.1640892881718088</v>
      </c>
      <c r="H32" s="3">
        <f>[1]Paro!H236</f>
        <v>3.9426944277026745</v>
      </c>
    </row>
    <row r="33" spans="1:8" x14ac:dyDescent="0.25">
      <c r="A33" s="2">
        <f t="shared" si="2"/>
        <v>2020</v>
      </c>
      <c r="B33" s="2">
        <f>[1]Paro!B237</f>
        <v>8</v>
      </c>
      <c r="C33" s="4">
        <f>[1]Paro!C237</f>
        <v>38944</v>
      </c>
      <c r="D33" s="3">
        <f>[1]Paro!D237</f>
        <v>21.898084387129082</v>
      </c>
      <c r="E33" s="4">
        <f>[1]Paro!E237</f>
        <v>3802814</v>
      </c>
      <c r="F33" s="3">
        <f>[1]Paro!F237</f>
        <v>24.039697253966665</v>
      </c>
      <c r="G33" s="3">
        <f>[1]Paro!G237</f>
        <v>3.0846626123749794</v>
      </c>
      <c r="H33" s="3">
        <f>[1]Paro!H237</f>
        <v>3.816106766396838</v>
      </c>
    </row>
    <row r="34" spans="1:8" x14ac:dyDescent="0.25">
      <c r="A34" s="2">
        <f t="shared" si="2"/>
        <v>2020</v>
      </c>
      <c r="B34" s="2">
        <f>[1]Paro!B238</f>
        <v>9</v>
      </c>
      <c r="C34" s="4">
        <f>[1]Paro!C238</f>
        <v>39444</v>
      </c>
      <c r="D34" s="3">
        <f>[1]Paro!D238</f>
        <v>15.634252880302535</v>
      </c>
      <c r="E34" s="4">
        <f>[1]Paro!E238</f>
        <v>3776485</v>
      </c>
      <c r="F34" s="3">
        <f>[1]Paro!F238</f>
        <v>22.624655365389799</v>
      </c>
      <c r="G34" s="3">
        <f>[1]Paro!G238</f>
        <v>2.9415840911648479</v>
      </c>
      <c r="H34" s="3">
        <f>[1]Paro!H238</f>
        <v>3.6155047406289889</v>
      </c>
    </row>
    <row r="35" spans="1:8" x14ac:dyDescent="0.25">
      <c r="A35" s="2">
        <f t="shared" si="2"/>
        <v>2020</v>
      </c>
      <c r="B35" s="2">
        <f>[1]Paro!B239</f>
        <v>10</v>
      </c>
      <c r="C35" s="4">
        <f>[1]Paro!C239</f>
        <v>40711</v>
      </c>
      <c r="D35" s="3">
        <f>[1]Paro!D239</f>
        <v>13.473813306575245</v>
      </c>
      <c r="E35" s="4">
        <f>[1]Paro!E239</f>
        <v>3826043</v>
      </c>
      <c r="F35" s="3">
        <f>[1]Paro!F239</f>
        <v>20.404454977705289</v>
      </c>
      <c r="G35" s="3">
        <f>[1]Paro!G239</f>
        <v>2.7366268494143653</v>
      </c>
      <c r="H35" s="3">
        <f>[1]Paro!H239</f>
        <v>3.3419390975676637</v>
      </c>
    </row>
    <row r="36" spans="1:8" x14ac:dyDescent="0.25">
      <c r="A36" s="2">
        <f t="shared" si="2"/>
        <v>2020</v>
      </c>
      <c r="B36" s="2">
        <f>[1]Paro!B240</f>
        <v>11</v>
      </c>
      <c r="C36" s="4">
        <f>[1]Paro!C240</f>
        <v>42053</v>
      </c>
      <c r="D36" s="3">
        <f>[1]Paro!D240</f>
        <v>14.588953377476233</v>
      </c>
      <c r="E36" s="4">
        <f>[1]Paro!E240</f>
        <v>3851312</v>
      </c>
      <c r="F36" s="3">
        <f>[1]Paro!F240</f>
        <v>20.421839393856022</v>
      </c>
      <c r="G36" s="3">
        <f>[1]Paro!G240</f>
        <v>2.4724454473290622</v>
      </c>
      <c r="H36" s="3">
        <f>[1]Paro!H240</f>
        <v>2.9977806642858962</v>
      </c>
    </row>
    <row r="37" spans="1:8" x14ac:dyDescent="0.25">
      <c r="A37" s="2">
        <f t="shared" si="2"/>
        <v>2020</v>
      </c>
      <c r="B37" s="2">
        <f>[1]Paro!B241</f>
        <v>12</v>
      </c>
      <c r="C37" s="4">
        <f>[1]Paro!C241</f>
        <v>42629</v>
      </c>
      <c r="D37" s="3">
        <f>[1]Paro!D241</f>
        <v>16.063600969261337</v>
      </c>
      <c r="E37" s="4">
        <f>[1]Paro!E241</f>
        <v>3888137</v>
      </c>
      <c r="F37" s="3">
        <f>[1]Paro!F241</f>
        <v>22.902100609905474</v>
      </c>
      <c r="G37" s="3">
        <f>[1]Paro!G241</f>
        <v>2.1524400830628831</v>
      </c>
      <c r="H37" s="3">
        <f>[1]Paro!H241</f>
        <v>2.5865851647928411</v>
      </c>
    </row>
    <row r="38" spans="1:8" x14ac:dyDescent="0.25">
      <c r="A38" s="2">
        <f>[1]Paro!A242</f>
        <v>2021</v>
      </c>
      <c r="B38" s="2">
        <f>[1]Paro!B242</f>
        <v>1</v>
      </c>
      <c r="C38" s="4">
        <f>[1]Paro!C242</f>
        <v>43773</v>
      </c>
      <c r="D38" s="3">
        <f>[1]Paro!D242</f>
        <v>12.671814671814662</v>
      </c>
      <c r="E38" s="4">
        <f>[1]Paro!E242</f>
        <v>3964353</v>
      </c>
      <c r="F38" s="3">
        <f>[1]Paro!F242</f>
        <v>21.835651456903559</v>
      </c>
      <c r="G38" s="3">
        <f>[1]Paro!G242</f>
        <v>1.7808523789315875</v>
      </c>
      <c r="H38" s="3">
        <f>[1]Paro!H242</f>
        <v>2.1131183271760952</v>
      </c>
    </row>
    <row r="39" spans="1:8" x14ac:dyDescent="0.25">
      <c r="A39" s="2">
        <f>IF(C39="","",A38)</f>
        <v>2021</v>
      </c>
      <c r="B39" s="2">
        <f>[1]Paro!B243</f>
        <v>2</v>
      </c>
      <c r="C39" s="4">
        <f>[1]Paro!C243</f>
        <v>44486</v>
      </c>
      <c r="D39" s="3">
        <f>[1]Paro!D243</f>
        <v>14.439328068325064</v>
      </c>
      <c r="E39" s="4">
        <f>[1]Paro!E243</f>
        <v>4008789</v>
      </c>
      <c r="F39" s="3">
        <f>[1]Paro!F243</f>
        <v>23.497564884303902</v>
      </c>
      <c r="G39" s="3">
        <f>[1]Paro!G243</f>
        <v>1.3628900100902548</v>
      </c>
      <c r="H39" s="3">
        <f>[1]Paro!H243</f>
        <v>1.5835566792069433</v>
      </c>
    </row>
    <row r="40" spans="1:8" x14ac:dyDescent="0.25">
      <c r="A40" s="2">
        <f t="shared" ref="A40:A49" si="3">IF(C40="","",A39)</f>
        <v>2021</v>
      </c>
      <c r="B40" s="2">
        <f>[1]Paro!B244</f>
        <v>3</v>
      </c>
      <c r="C40" s="4">
        <f>[1]Paro!C244</f>
        <v>42987</v>
      </c>
      <c r="D40" s="3">
        <f>[1]Paro!D244</f>
        <v>5.7698932139166326</v>
      </c>
      <c r="E40" s="4">
        <f>[1]Paro!E244</f>
        <v>3949640</v>
      </c>
      <c r="F40" s="3">
        <f>[1]Paro!F244</f>
        <v>11.310392096298184</v>
      </c>
      <c r="G40" s="3">
        <f>[1]Paro!G244</f>
        <v>0.90451696851985819</v>
      </c>
      <c r="H40" s="3">
        <f>[1]Paro!H244</f>
        <v>1.005446369012901</v>
      </c>
    </row>
    <row r="41" spans="1:8" x14ac:dyDescent="0.25">
      <c r="A41" s="2">
        <f t="shared" si="3"/>
        <v>2021</v>
      </c>
      <c r="B41" s="2">
        <f>[1]Paro!B245</f>
        <v>4</v>
      </c>
      <c r="C41" s="4">
        <f>[1]Paro!C245</f>
        <v>43021</v>
      </c>
      <c r="D41" s="3">
        <f>[1]Paro!D245</f>
        <v>-1.4838901738075116</v>
      </c>
      <c r="E41" s="4">
        <f>[1]Paro!E245</f>
        <v>3910628</v>
      </c>
      <c r="F41" s="3">
        <f>[1]Paro!F245</f>
        <v>2.0731086293260814</v>
      </c>
      <c r="G41" s="3">
        <f>[1]Paro!G245</f>
        <v>0.41260533217763762</v>
      </c>
      <c r="H41" s="3">
        <f>[1]Paro!H245</f>
        <v>0.3878553508468377</v>
      </c>
    </row>
    <row r="42" spans="1:8" x14ac:dyDescent="0.25">
      <c r="A42" s="2">
        <f t="shared" si="3"/>
        <v>2021</v>
      </c>
      <c r="B42" s="2">
        <f>[1]Paro!B246</f>
        <v>5</v>
      </c>
      <c r="C42" s="4">
        <f>[1]Paro!C246</f>
        <v>41265</v>
      </c>
      <c r="D42" s="3">
        <f>[1]Paro!D246</f>
        <v>-5.6929335405430104</v>
      </c>
      <c r="E42" s="4">
        <f>[1]Paro!E246</f>
        <v>3781250</v>
      </c>
      <c r="F42" s="3">
        <f>[1]Paro!F246</f>
        <v>-1.9836817897151082</v>
      </c>
      <c r="G42" s="3">
        <f>[1]Paro!G246</f>
        <v>-0.10563494762879232</v>
      </c>
      <c r="H42" s="3">
        <f>[1]Paro!H246</f>
        <v>-0.25943279980731515</v>
      </c>
    </row>
    <row r="43" spans="1:8" x14ac:dyDescent="0.25">
      <c r="A43" s="2">
        <f t="shared" si="3"/>
        <v>2021</v>
      </c>
      <c r="B43" s="2">
        <f>[1]Paro!B247</f>
        <v>6</v>
      </c>
      <c r="C43" s="4">
        <f>[1]Paro!C247</f>
        <v>39210</v>
      </c>
      <c r="D43" s="3">
        <f>[1]Paro!D247</f>
        <v>-7.9101883601860106</v>
      </c>
      <c r="E43" s="4">
        <f>[1]Paro!E247</f>
        <v>3614339</v>
      </c>
      <c r="F43" s="3">
        <f>[1]Paro!F247</f>
        <v>-6.4341581145481275</v>
      </c>
      <c r="G43" s="3">
        <f>[1]Paro!G247</f>
        <v>-0.64312562066862144</v>
      </c>
      <c r="H43" s="3">
        <f>[1]Paro!H247</f>
        <v>-0.92651747598795431</v>
      </c>
    </row>
    <row r="44" spans="1:8" x14ac:dyDescent="0.25">
      <c r="A44" s="2">
        <f t="shared" si="3"/>
        <v>2021</v>
      </c>
      <c r="B44" s="2">
        <f>[1]Paro!B248</f>
        <v>7</v>
      </c>
      <c r="C44" s="4">
        <f>[1]Paro!C248</f>
        <v>37877</v>
      </c>
      <c r="D44" s="3">
        <f>[1]Paro!D248</f>
        <v>-4.6087591608532481</v>
      </c>
      <c r="E44" s="4">
        <f>[1]Paro!E248</f>
        <v>3416498</v>
      </c>
      <c r="F44" s="3">
        <f>[1]Paro!F248</f>
        <v>-9.4495835447016887</v>
      </c>
      <c r="G44" s="3">
        <f>[1]Paro!G248</f>
        <v>-1.1931764435577699</v>
      </c>
      <c r="H44" s="3">
        <f>[1]Paro!H248</f>
        <v>-1.6036178102466645</v>
      </c>
    </row>
    <row r="45" spans="1:8" x14ac:dyDescent="0.25">
      <c r="A45" s="2">
        <f t="shared" si="3"/>
        <v>2021</v>
      </c>
      <c r="B45" s="2">
        <f>[1]Paro!B249</f>
        <v>8</v>
      </c>
      <c r="C45" s="4">
        <f>[1]Paro!C249</f>
        <v>37507</v>
      </c>
      <c r="D45" s="3">
        <f>[1]Paro!D249</f>
        <v>-3.689913722267868</v>
      </c>
      <c r="E45" s="4">
        <f>[1]Paro!E249</f>
        <v>3333915</v>
      </c>
      <c r="F45" s="3">
        <f>[1]Paro!F249</f>
        <v>-12.33031644461181</v>
      </c>
      <c r="G45" s="3">
        <f>[1]Paro!G249</f>
        <v>-1.7496018300468466</v>
      </c>
      <c r="H45" s="3">
        <f>[1]Paro!H249</f>
        <v>-2.2813354101793752</v>
      </c>
    </row>
    <row r="46" spans="1:8" x14ac:dyDescent="0.25">
      <c r="A46" s="2">
        <f t="shared" si="3"/>
        <v>2021</v>
      </c>
      <c r="B46" s="2">
        <f>[1]Paro!B250</f>
        <v>9</v>
      </c>
      <c r="C46" s="4">
        <f>[1]Paro!C250</f>
        <v>38354</v>
      </c>
      <c r="D46" s="3">
        <f>[1]Paro!D250</f>
        <v>-2.7634114187202075</v>
      </c>
      <c r="E46" s="4">
        <f>[1]Paro!E250</f>
        <v>3257802</v>
      </c>
      <c r="F46" s="3">
        <f>[1]Paro!F250</f>
        <v>-13.734544159449857</v>
      </c>
      <c r="G46" s="3">
        <f>[1]Paro!G250</f>
        <v>-2.3064533871307171</v>
      </c>
      <c r="H46" s="3">
        <f>[1]Paro!H250</f>
        <v>-2.9508167421135751</v>
      </c>
    </row>
    <row r="47" spans="1:8" x14ac:dyDescent="0.25">
      <c r="A47" s="2">
        <f t="shared" si="3"/>
        <v>2021</v>
      </c>
      <c r="B47" s="2">
        <f>[1]Paro!B251</f>
        <v>10</v>
      </c>
      <c r="C47" s="4">
        <f>[1]Paro!C251</f>
        <v>38505</v>
      </c>
      <c r="D47" s="3">
        <f>[1]Paro!D251</f>
        <v>-5.4186829112524926</v>
      </c>
      <c r="E47" s="4">
        <f>[1]Paro!E251</f>
        <v>3257068</v>
      </c>
      <c r="F47" s="3">
        <f>[1]Paro!F251</f>
        <v>-14.871108348756145</v>
      </c>
      <c r="G47" s="3">
        <f>[1]Paro!G251</f>
        <v>-2.857917465685651</v>
      </c>
      <c r="H47" s="3">
        <f>[1]Paro!H251</f>
        <v>-3.6039061182819214</v>
      </c>
    </row>
    <row r="48" spans="1:8" x14ac:dyDescent="0.25">
      <c r="A48" s="2">
        <f t="shared" si="3"/>
        <v>2021</v>
      </c>
      <c r="B48" s="2">
        <f>[1]Paro!B252</f>
        <v>11</v>
      </c>
      <c r="C48" s="4">
        <f>[1]Paro!C252</f>
        <v>37454</v>
      </c>
      <c r="D48" s="3">
        <f>[1]Paro!D252</f>
        <v>-10.936199557700998</v>
      </c>
      <c r="E48" s="4">
        <f>[1]Paro!E252</f>
        <v>3182687</v>
      </c>
      <c r="F48" s="3">
        <f>[1]Paro!F252</f>
        <v>-17.360966860124549</v>
      </c>
      <c r="G48" s="3">
        <f>[1]Paro!G252</f>
        <v>-3.3982121497845554</v>
      </c>
      <c r="H48" s="3">
        <f>[1]Paro!H252</f>
        <v>-4.2331967208766086</v>
      </c>
    </row>
    <row r="49" spans="1:8" x14ac:dyDescent="0.25">
      <c r="A49" s="2">
        <f t="shared" si="3"/>
        <v>2021</v>
      </c>
      <c r="B49" s="2">
        <f>[1]Paro!B253</f>
        <v>12</v>
      </c>
      <c r="C49" s="4">
        <f>[1]Paro!C253</f>
        <v>36814</v>
      </c>
      <c r="D49" s="3">
        <f>[1]Paro!D253</f>
        <v>-13.640948649980055</v>
      </c>
      <c r="E49" s="4">
        <f>[1]Paro!E253</f>
        <v>3105905</v>
      </c>
      <c r="F49" s="3">
        <f>[1]Paro!F253</f>
        <v>-20.118426896994624</v>
      </c>
      <c r="G49" s="3">
        <f>[1]Paro!G253</f>
        <v>-3.9217333544340578</v>
      </c>
      <c r="H49" s="3">
        <f>[1]Paro!H253</f>
        <v>-4.832064176689169</v>
      </c>
    </row>
    <row r="50" spans="1:8" x14ac:dyDescent="0.25">
      <c r="A50" s="2">
        <f>[1]Paro!A254</f>
        <v>2022</v>
      </c>
      <c r="B50" s="2">
        <f>[1]Paro!B254</f>
        <v>1</v>
      </c>
      <c r="C50" s="4">
        <f>[1]Paro!C254</f>
        <v>37428</v>
      </c>
      <c r="D50" s="3">
        <f>[1]Paro!D254</f>
        <v>-14.495236789801936</v>
      </c>
      <c r="E50" s="4">
        <f>[1]Paro!E254</f>
        <v>3123078</v>
      </c>
      <c r="F50" s="3">
        <f>[1]Paro!F254</f>
        <v>-21.220991168041792</v>
      </c>
      <c r="G50" s="3">
        <f>[1]Paro!G254</f>
        <v>-4.4234004659885571</v>
      </c>
      <c r="H50" s="3">
        <f>[1]Paro!H254</f>
        <v>-5.3947957632152495</v>
      </c>
    </row>
    <row r="51" spans="1:8" x14ac:dyDescent="0.25">
      <c r="A51" s="2">
        <f t="shared" ref="A51:A73" si="4">A50</f>
        <v>2022</v>
      </c>
      <c r="B51" s="2">
        <f>[1]Paro!B255</f>
        <v>2</v>
      </c>
      <c r="C51" s="4">
        <f>[1]Paro!C255</f>
        <v>37531</v>
      </c>
      <c r="D51" s="3">
        <f>[1]Paro!D255</f>
        <v>-15.63413208649912</v>
      </c>
      <c r="E51" s="4">
        <f>[1]Paro!E255</f>
        <v>3111684</v>
      </c>
      <c r="F51" s="3">
        <f>[1]Paro!F255</f>
        <v>-22.378453942075772</v>
      </c>
      <c r="G51" s="3">
        <f>[1]Paro!G255</f>
        <v>-4.8988078163090876</v>
      </c>
      <c r="H51" s="3">
        <f>[1]Paro!H255</f>
        <v>-5.9167403109171852</v>
      </c>
    </row>
    <row r="52" spans="1:8" x14ac:dyDescent="0.25">
      <c r="A52" s="2">
        <f t="shared" si="4"/>
        <v>2022</v>
      </c>
      <c r="B52" s="2">
        <f>[1]Paro!B256</f>
        <v>3</v>
      </c>
      <c r="C52" s="4">
        <f>[1]Paro!C256</f>
        <v>36802</v>
      </c>
      <c r="D52" s="3">
        <f>[1]Paro!D256</f>
        <v>-14.38807081210599</v>
      </c>
      <c r="E52" s="4">
        <f>[1]Paro!E256</f>
        <v>3108763</v>
      </c>
      <c r="F52" s="3">
        <f>[1]Paro!F256</f>
        <v>-21.289965667757059</v>
      </c>
      <c r="G52" s="3">
        <f>[1]Paro!G256</f>
        <v>-5.3442491703347264</v>
      </c>
      <c r="H52" s="3">
        <f>[1]Paro!H256</f>
        <v>-6.3943456916048689</v>
      </c>
    </row>
    <row r="53" spans="1:8" x14ac:dyDescent="0.25">
      <c r="A53" s="2">
        <f t="shared" si="4"/>
        <v>2022</v>
      </c>
      <c r="B53" s="2">
        <f>[1]Paro!B257</f>
        <v>4</v>
      </c>
      <c r="C53" s="4">
        <f>[1]Paro!C257</f>
        <v>35386</v>
      </c>
      <c r="D53" s="3">
        <f>[1]Paro!D257</f>
        <v>-17.747146742288646</v>
      </c>
      <c r="E53" s="4">
        <f>[1]Paro!E257</f>
        <v>3022503</v>
      </c>
      <c r="F53" s="3">
        <f>[1]Paro!F257</f>
        <v>-22.710546745944637</v>
      </c>
      <c r="G53" s="3">
        <f>[1]Paro!G257</f>
        <v>-5.7567638016344249</v>
      </c>
      <c r="H53" s="3">
        <f>[1]Paro!H257</f>
        <v>-6.8252029516459123</v>
      </c>
    </row>
    <row r="54" spans="1:8" x14ac:dyDescent="0.25">
      <c r="A54" s="2">
        <f t="shared" si="4"/>
        <v>2022</v>
      </c>
      <c r="B54" s="2">
        <f>[1]Paro!B258</f>
        <v>5</v>
      </c>
      <c r="C54" s="4">
        <f>[1]Paro!C258</f>
        <v>34197</v>
      </c>
      <c r="D54" s="3">
        <f>[1]Paro!D258</f>
        <v>-17.12831697564522</v>
      </c>
      <c r="E54" s="4">
        <f>[1]Paro!E258</f>
        <v>2922991</v>
      </c>
      <c r="F54" s="3">
        <f>[1]Paro!F258</f>
        <v>-22.697758677685954</v>
      </c>
      <c r="G54" s="3">
        <f>[1]Paro!G258</f>
        <v>-6.1340190269467021</v>
      </c>
      <c r="H54" s="3">
        <f>[1]Paro!H258</f>
        <v>-7.207937555461827</v>
      </c>
    </row>
    <row r="55" spans="1:8" x14ac:dyDescent="0.25">
      <c r="A55" s="2">
        <f t="shared" si="4"/>
        <v>2022</v>
      </c>
      <c r="B55" s="2">
        <f>[1]Paro!B259</f>
        <v>6</v>
      </c>
      <c r="C55" s="4">
        <f>[1]Paro!C259</f>
        <v>32917</v>
      </c>
      <c r="D55" s="3">
        <f>[1]Paro!D259</f>
        <v>-16.049477174190262</v>
      </c>
      <c r="E55" s="4">
        <f>[1]Paro!E259</f>
        <v>2880582</v>
      </c>
      <c r="F55" s="3">
        <f>[1]Paro!F259</f>
        <v>-20.30127777167554</v>
      </c>
      <c r="G55" s="3">
        <f>[1]Paro!G259</f>
        <v>-6.4745148284920679</v>
      </c>
      <c r="H55" s="3">
        <f>[1]Paro!H259</f>
        <v>-7.5422781163487302</v>
      </c>
    </row>
    <row r="56" spans="1:8" x14ac:dyDescent="0.25">
      <c r="A56" s="2">
        <f t="shared" si="4"/>
        <v>2022</v>
      </c>
      <c r="B56" s="2">
        <f>[1]Paro!B260</f>
        <v>7</v>
      </c>
      <c r="C56" s="4">
        <f>[1]Paro!C260</f>
        <v>32088</v>
      </c>
      <c r="D56" s="3">
        <f>[1]Paro!D260</f>
        <v>-15.283681389761593</v>
      </c>
      <c r="E56" s="4">
        <f>[1]Paro!E260</f>
        <v>2883812</v>
      </c>
      <c r="F56" s="3">
        <f>[1]Paro!F260</f>
        <v>-15.591579447726877</v>
      </c>
      <c r="G56" s="3">
        <f>[1]Paro!G260</f>
        <v>-6.7775146814041358</v>
      </c>
      <c r="H56" s="3">
        <f>[1]Paro!H260</f>
        <v>-7.8290289296251139</v>
      </c>
    </row>
    <row r="57" spans="1:8" x14ac:dyDescent="0.25">
      <c r="A57" s="2">
        <f t="shared" si="4"/>
        <v>2022</v>
      </c>
      <c r="B57" s="2">
        <f>[1]Paro!B261</f>
        <v>8</v>
      </c>
      <c r="C57" s="4">
        <f>[1]Paro!C261</f>
        <v>32441</v>
      </c>
      <c r="D57" s="3">
        <f>[1]Paro!D261</f>
        <v>-13.506812061748475</v>
      </c>
      <c r="E57" s="4">
        <f>[1]Paro!E261</f>
        <v>2924240</v>
      </c>
      <c r="F57" s="3">
        <f>[1]Paro!F261</f>
        <v>-12.28810572555089</v>
      </c>
      <c r="G57" s="3">
        <f>[1]Paro!G261</f>
        <v>-7.0429469887571905</v>
      </c>
      <c r="H57" s="3">
        <f>[1]Paro!H261</f>
        <v>-8.0698803322522004</v>
      </c>
    </row>
    <row r="58" spans="1:8" x14ac:dyDescent="0.25">
      <c r="A58" s="2">
        <f t="shared" si="4"/>
        <v>2022</v>
      </c>
      <c r="B58" s="2">
        <f>[1]Paro!B262</f>
        <v>9</v>
      </c>
      <c r="C58" s="4">
        <f>[1]Paro!C262</f>
        <v>33098</v>
      </c>
      <c r="D58" s="3">
        <f>[1]Paro!D262</f>
        <v>-13.703916149554152</v>
      </c>
      <c r="E58" s="4">
        <f>[1]Paro!E262</f>
        <v>2941919</v>
      </c>
      <c r="F58" s="3">
        <f>[1]Paro!F262</f>
        <v>-9.6962000760021603</v>
      </c>
      <c r="G58" s="3">
        <f>[1]Paro!G262</f>
        <v>-7.2713308596469313</v>
      </c>
      <c r="H58" s="3">
        <f>[1]Paro!H262</f>
        <v>-8.2670617271994136</v>
      </c>
    </row>
    <row r="59" spans="1:8" x14ac:dyDescent="0.25">
      <c r="A59" s="2">
        <f t="shared" si="4"/>
        <v>2022</v>
      </c>
      <c r="B59" s="2">
        <f>[1]Paro!B263</f>
        <v>10</v>
      </c>
      <c r="C59" s="4">
        <f>[1]Paro!C263</f>
        <v>32990</v>
      </c>
      <c r="D59" s="3">
        <f>[1]Paro!D263</f>
        <v>-14.322815218802754</v>
      </c>
      <c r="E59" s="4">
        <f>[1]Paro!E263</f>
        <v>2914892</v>
      </c>
      <c r="F59" s="3">
        <f>[1]Paro!F263</f>
        <v>-10.505644954296322</v>
      </c>
      <c r="G59" s="3">
        <f>[1]Paro!G263</f>
        <v>-7.4636342826880151</v>
      </c>
      <c r="H59" s="3">
        <f>[1]Paro!H263</f>
        <v>-8.4230954497551558</v>
      </c>
    </row>
    <row r="60" spans="1:8" x14ac:dyDescent="0.25">
      <c r="A60" s="2">
        <f t="shared" si="4"/>
        <v>2022</v>
      </c>
      <c r="B60" s="2">
        <f>[1]Paro!B264</f>
        <v>11</v>
      </c>
      <c r="C60" s="4">
        <f>[1]Paro!C264</f>
        <v>33348</v>
      </c>
      <c r="D60" s="3">
        <f>[1]Paro!D264</f>
        <v>-10.962781011373956</v>
      </c>
      <c r="E60" s="4">
        <f>[1]Paro!E264</f>
        <v>2881380</v>
      </c>
      <c r="F60" s="3">
        <f>[1]Paro!F264</f>
        <v>-9.4670635221119745</v>
      </c>
      <c r="G60" s="3">
        <f>[1]Paro!G264</f>
        <v>-7.6212719538068985</v>
      </c>
      <c r="H60" s="3">
        <f>[1]Paro!H264</f>
        <v>-8.5406030809264966</v>
      </c>
    </row>
    <row r="61" spans="1:8" x14ac:dyDescent="0.25">
      <c r="A61" s="2">
        <f t="shared" si="4"/>
        <v>2022</v>
      </c>
      <c r="B61" s="2">
        <f>[1]Paro!B265</f>
        <v>12</v>
      </c>
      <c r="C61" s="4">
        <f>[1]Paro!C265</f>
        <v>33485</v>
      </c>
      <c r="D61" s="3">
        <f>[1]Paro!D265</f>
        <v>-9.0427554734611846</v>
      </c>
      <c r="E61" s="4">
        <f>[1]Paro!E265</f>
        <v>2837653</v>
      </c>
      <c r="F61" s="3">
        <f>[1]Paro!F265</f>
        <v>-8.6368385382038397</v>
      </c>
      <c r="G61" s="3">
        <f>[1]Paro!G265</f>
        <v>-7.7461349009394889</v>
      </c>
      <c r="H61" s="3">
        <f>[1]Paro!H265</f>
        <v>-8.6223508232138766</v>
      </c>
    </row>
    <row r="62" spans="1:8" x14ac:dyDescent="0.25">
      <c r="A62" s="2">
        <f>[1]Paro!A266</f>
        <v>2023</v>
      </c>
      <c r="B62" s="2">
        <f>[1]Paro!B266</f>
        <v>1</v>
      </c>
      <c r="C62" s="4">
        <f>[1]Paro!C266</f>
        <v>34624</v>
      </c>
      <c r="D62" s="3">
        <f>[1]Paro!D266</f>
        <v>-7.4917174308004704</v>
      </c>
      <c r="E62" s="4">
        <f>[1]Paro!E266</f>
        <v>2908397</v>
      </c>
      <c r="F62" s="3">
        <f>[1]Paro!F266</f>
        <v>-6.8740197971360324</v>
      </c>
      <c r="G62" s="3">
        <f>[1]Paro!G266</f>
        <v>-7.840346201261803</v>
      </c>
      <c r="H62" s="3">
        <f>[1]Paro!H266</f>
        <v>-8.6711692166483729</v>
      </c>
    </row>
    <row r="63" spans="1:8" x14ac:dyDescent="0.25">
      <c r="A63" s="2">
        <f t="shared" si="4"/>
        <v>2023</v>
      </c>
      <c r="B63" s="2">
        <f>[1]Paro!B267</f>
        <v>2</v>
      </c>
      <c r="C63" s="4">
        <f>[1]Paro!C267</f>
        <v>34879</v>
      </c>
      <c r="D63" s="3">
        <f>[1]Paro!D267</f>
        <v>-7.0661586421891247</v>
      </c>
      <c r="E63" s="4">
        <f>[1]Paro!E267</f>
        <v>2911015</v>
      </c>
      <c r="F63" s="3">
        <f>[1]Paro!F267</f>
        <v>-6.448887483433408</v>
      </c>
      <c r="G63" s="3">
        <f>[1]Paro!G267</f>
        <v>-7.906118975045171</v>
      </c>
      <c r="H63" s="3">
        <f>[1]Paro!H267</f>
        <v>-8.6898898073523814</v>
      </c>
    </row>
    <row r="64" spans="1:8" x14ac:dyDescent="0.25">
      <c r="A64" s="2">
        <f t="shared" si="4"/>
        <v>2023</v>
      </c>
      <c r="B64" s="2">
        <f>[1]Paro!B268</f>
        <v>3</v>
      </c>
      <c r="C64" s="4">
        <f>[1]Paro!C268</f>
        <v>33525</v>
      </c>
      <c r="D64" s="3">
        <f>[1]Paro!D268</f>
        <v>-8.9044073691647245</v>
      </c>
      <c r="E64" s="4">
        <f>[1]Paro!E268</f>
        <v>2862260</v>
      </c>
      <c r="F64" s="3">
        <f>[1]Paro!F268</f>
        <v>-7.9292953499510936</v>
      </c>
      <c r="G64" s="3">
        <f>[1]Paro!G268</f>
        <v>-7.9456421322296409</v>
      </c>
      <c r="H64" s="3">
        <f>[1]Paro!H268</f>
        <v>-8.6812193394052759</v>
      </c>
    </row>
    <row r="65" spans="1:8" x14ac:dyDescent="0.25">
      <c r="A65" s="2">
        <f t="shared" si="4"/>
        <v>2023</v>
      </c>
      <c r="B65" s="2">
        <f>[1]Paro!B269</f>
        <v>4</v>
      </c>
      <c r="C65" s="4">
        <f>[1]Paro!C269</f>
        <v>32394</v>
      </c>
      <c r="D65" s="3">
        <f>[1]Paro!D269</f>
        <v>-8.455321313513819</v>
      </c>
      <c r="E65" s="4">
        <f>[1]Paro!E269</f>
        <v>2788370</v>
      </c>
      <c r="F65" s="3">
        <f>[1]Paro!F269</f>
        <v>-7.7463281260597538</v>
      </c>
      <c r="G65" s="3">
        <f>[1]Paro!G269</f>
        <v>-7.9610462521765886</v>
      </c>
      <c r="H65" s="3">
        <f>[1]Paro!H269</f>
        <v>-8.6477089317250471</v>
      </c>
    </row>
    <row r="66" spans="1:8" x14ac:dyDescent="0.25">
      <c r="A66" s="2">
        <f t="shared" si="4"/>
        <v>2023</v>
      </c>
      <c r="B66" s="2">
        <f>[1]Paro!B270</f>
        <v>5</v>
      </c>
      <c r="C66" s="4">
        <f>[1]Paro!C270</f>
        <v>31646</v>
      </c>
      <c r="D66" s="3">
        <f>[1]Paro!D270</f>
        <v>-7.4597186887738642</v>
      </c>
      <c r="E66" s="4">
        <f>[1]Paro!E270</f>
        <v>2739110</v>
      </c>
      <c r="F66" s="3">
        <f>[1]Paro!F270</f>
        <v>-6.2908507073747399</v>
      </c>
      <c r="G66" s="3">
        <f>[1]Paro!G270</f>
        <v>-7.9545284951666222</v>
      </c>
      <c r="H66" s="3">
        <f>[1]Paro!H270</f>
        <v>-8.5918574862859725</v>
      </c>
    </row>
    <row r="67" spans="1:8" x14ac:dyDescent="0.25">
      <c r="A67" s="2">
        <f t="shared" si="4"/>
        <v>2023</v>
      </c>
      <c r="B67" s="2">
        <f>[1]Paro!B271</f>
        <v>6</v>
      </c>
      <c r="C67" s="4">
        <f>[1]Paro!C271</f>
        <v>30266</v>
      </c>
      <c r="D67" s="3">
        <f>[1]Paro!D271</f>
        <v>-8.0535893307409516</v>
      </c>
      <c r="E67" s="4">
        <f>[1]Paro!E271</f>
        <v>2688842</v>
      </c>
      <c r="F67" s="3">
        <f>[1]Paro!F271</f>
        <v>-6.6562937628576453</v>
      </c>
      <c r="G67" s="3">
        <f>[1]Paro!G271</f>
        <v>-7.9283203461373866</v>
      </c>
      <c r="H67" s="3">
        <f>[1]Paro!H271</f>
        <v>-8.5161013091730471</v>
      </c>
    </row>
    <row r="68" spans="1:8" x14ac:dyDescent="0.25">
      <c r="A68" s="2">
        <f t="shared" si="4"/>
        <v>2023</v>
      </c>
      <c r="B68" s="2">
        <f>[1]Paro!B272</f>
        <v>7</v>
      </c>
      <c r="C68" s="4">
        <f>[1]Paro!C272</f>
        <v>29785</v>
      </c>
      <c r="D68" s="3">
        <f>[1]Paro!D272</f>
        <v>-7.1771378708551437</v>
      </c>
      <c r="E68" s="4">
        <f>[1]Paro!E272</f>
        <v>2677874</v>
      </c>
      <c r="F68" s="3">
        <f>[1]Paro!F272</f>
        <v>-7.1411728642505112</v>
      </c>
      <c r="G68" s="3">
        <f>[1]Paro!G272</f>
        <v>-7.8846189282344152</v>
      </c>
      <c r="H68" s="3">
        <f>[1]Paro!H272</f>
        <v>-8.4227169143338401</v>
      </c>
    </row>
    <row r="69" spans="1:8" x14ac:dyDescent="0.25">
      <c r="A69" s="2">
        <f t="shared" si="4"/>
        <v>2023</v>
      </c>
      <c r="B69" s="2">
        <f>[1]Paro!B273</f>
        <v>8</v>
      </c>
      <c r="C69" s="4">
        <f>[1]Paro!C273</f>
        <v>29996</v>
      </c>
      <c r="D69" s="3">
        <f>[1]Paro!D273</f>
        <v>-7.5367590394870732</v>
      </c>
      <c r="E69" s="4">
        <f>[1]Paro!E273</f>
        <v>2702700</v>
      </c>
      <c r="F69" s="3">
        <f>[1]Paro!F273</f>
        <v>-7.5759855552211874</v>
      </c>
      <c r="G69" s="3">
        <f>[1]Paro!G273</f>
        <v>-7.8256300638382843</v>
      </c>
      <c r="H69" s="3">
        <f>[1]Paro!H273</f>
        <v>-8.313851662414093</v>
      </c>
    </row>
    <row r="70" spans="1:8" x14ac:dyDescent="0.25">
      <c r="A70" s="2">
        <f t="shared" si="4"/>
        <v>2023</v>
      </c>
      <c r="B70" s="2">
        <f>[1]Paro!B274</f>
        <v>9</v>
      </c>
      <c r="C70" s="4">
        <f>[1]Paro!C274</f>
        <v>30598</v>
      </c>
      <c r="D70" s="3">
        <f>[1]Paro!D274</f>
        <v>-7.553326484983991</v>
      </c>
      <c r="E70" s="4">
        <f>[1]Paro!E274</f>
        <v>2722468</v>
      </c>
      <c r="F70" s="3">
        <f>[1]Paro!F274</f>
        <v>-7.4594507870543003</v>
      </c>
      <c r="G70" s="3">
        <f>[1]Paro!G274</f>
        <v>-7.7535104447005851</v>
      </c>
      <c r="H70" s="3">
        <f>[1]Paro!H274</f>
        <v>-8.1915639179449613</v>
      </c>
    </row>
    <row r="71" spans="1:8" x14ac:dyDescent="0.25">
      <c r="A71" s="2">
        <f t="shared" si="4"/>
        <v>2023</v>
      </c>
      <c r="B71" s="2">
        <f>[1]Paro!B275</f>
        <v>10</v>
      </c>
      <c r="C71" s="4">
        <f>[1]Paro!C275</f>
        <v>31702</v>
      </c>
      <c r="D71" s="3">
        <f>[1]Paro!D275</f>
        <v>-3.9042133979993898</v>
      </c>
      <c r="E71" s="4">
        <f>[1]Paro!E275</f>
        <v>2759404</v>
      </c>
      <c r="F71" s="3">
        <f>[1]Paro!F275</f>
        <v>-5.3342628131676895</v>
      </c>
      <c r="G71" s="3">
        <f>[1]Paro!G275</f>
        <v>-7.6703967020851067</v>
      </c>
      <c r="H71" s="3">
        <f>[1]Paro!H275</f>
        <v>-8.057860804755709</v>
      </c>
    </row>
    <row r="72" spans="1:8" x14ac:dyDescent="0.25">
      <c r="A72" s="2">
        <f t="shared" si="4"/>
        <v>2023</v>
      </c>
      <c r="B72" s="2">
        <f>[1]Paro!B276</f>
        <v>11</v>
      </c>
      <c r="C72" s="4">
        <f>[1]Paro!C276</f>
        <v>32028</v>
      </c>
      <c r="D72" s="3">
        <f>[1]Paro!D276</f>
        <v>-3.9582583663188231</v>
      </c>
      <c r="E72" s="4">
        <f>[1]Paro!E276</f>
        <v>2734831</v>
      </c>
      <c r="F72" s="3">
        <f>[1]Paro!F276</f>
        <v>-5.0860698692987372</v>
      </c>
      <c r="G72" s="3">
        <f>[1]Paro!G276</f>
        <v>-7.5784115655917681</v>
      </c>
      <c r="H72" s="3">
        <f>[1]Paro!H276</f>
        <v>-7.9146986054859561</v>
      </c>
    </row>
    <row r="73" spans="1:8" x14ac:dyDescent="0.25">
      <c r="A73" s="2">
        <f t="shared" si="4"/>
        <v>2023</v>
      </c>
      <c r="B73" s="2">
        <f>[1]Paro!B277</f>
        <v>12</v>
      </c>
      <c r="C73" s="4">
        <f>[1]Paro!C277</f>
        <v>31809</v>
      </c>
      <c r="D73" s="3">
        <f>[1]Paro!D277</f>
        <v>-5.0052262206958353</v>
      </c>
      <c r="E73" s="4">
        <f>[1]Paro!E277</f>
        <v>2707456</v>
      </c>
      <c r="F73" s="3">
        <f>[1]Paro!F277</f>
        <v>-4.5881931300268182</v>
      </c>
      <c r="G73" s="3">
        <f>[1]Paro!G277</f>
        <v>-7.4794162243132618</v>
      </c>
      <c r="H73" s="3">
        <f>[1]Paro!H277</f>
        <v>-7.7638444640259072</v>
      </c>
    </row>
    <row r="74" spans="1:8" x14ac:dyDescent="0.25">
      <c r="A74" s="2">
        <f>[1]Paro!A278</f>
        <v>2024</v>
      </c>
      <c r="B74" s="2">
        <f>[1]Paro!B278</f>
        <v>1</v>
      </c>
      <c r="C74" s="4">
        <f>[1]Paro!C278</f>
        <v>32599</v>
      </c>
      <c r="D74" s="3">
        <f>[1]Paro!D278</f>
        <v>-5.8485443622920519</v>
      </c>
      <c r="E74" s="4">
        <f>[1]Paro!E278</f>
        <v>2767860</v>
      </c>
      <c r="F74" s="3">
        <f>[1]Paro!F278</f>
        <v>-4.832111984711851</v>
      </c>
      <c r="G74" s="3">
        <f>[1]Paro!G278</f>
        <v>-7.3750204678145526</v>
      </c>
      <c r="H74" s="3">
        <f>[1]Paro!H278</f>
        <v>-7.6068690917146427</v>
      </c>
    </row>
    <row r="75" spans="1:8" x14ac:dyDescent="0.25">
      <c r="A75" s="2">
        <f>A74</f>
        <v>2024</v>
      </c>
      <c r="B75" s="2">
        <f>[1]Paro!B279</f>
        <v>2</v>
      </c>
      <c r="C75" s="4">
        <f>[1]Paro!C279</f>
        <v>32754</v>
      </c>
      <c r="D75" s="3">
        <f>[1]Paro!D279</f>
        <v>-6.0924911838068807</v>
      </c>
      <c r="E75" s="4">
        <f>[1]Paro!E279</f>
        <v>2760408</v>
      </c>
      <c r="F75" s="3">
        <f>[1]Paro!F279</f>
        <v>-5.1736937116435344</v>
      </c>
      <c r="G75" s="3">
        <f>[1]Paro!G279</f>
        <v>-7.2666622669103527</v>
      </c>
      <c r="H75" s="3">
        <f>[1]Paro!H279</f>
        <v>-7.4451226685486027</v>
      </c>
    </row>
    <row r="76" spans="1:8" x14ac:dyDescent="0.25">
      <c r="A76" s="2">
        <f t="shared" ref="A76:A85" si="5">A75</f>
        <v>2024</v>
      </c>
      <c r="B76" s="2">
        <f>[1]Paro!B280</f>
        <v>3</v>
      </c>
      <c r="C76" s="4">
        <f>[1]Paro!C280</f>
        <v>32026</v>
      </c>
      <c r="D76" s="3">
        <f>[1]Paro!D280</f>
        <v>-4.4712900820283341</v>
      </c>
      <c r="E76" s="4">
        <f>[1]Paro!E280</f>
        <v>2727003</v>
      </c>
      <c r="F76" s="3">
        <f>[1]Paro!F280</f>
        <v>-4.7255315729528462</v>
      </c>
      <c r="G76" s="3">
        <f>[1]Paro!G280</f>
        <v>-7.1556735871302699</v>
      </c>
      <c r="H76" s="3">
        <f>[1]Paro!H280</f>
        <v>-7.2797626830584647</v>
      </c>
    </row>
    <row r="77" spans="1:8" x14ac:dyDescent="0.25">
      <c r="A77" s="2">
        <f t="shared" si="5"/>
        <v>2024</v>
      </c>
      <c r="B77" s="2">
        <f>[1]Paro!B281</f>
        <v>4</v>
      </c>
      <c r="C77" s="4">
        <f>[1]Paro!C281</f>
        <v>31488</v>
      </c>
      <c r="D77" s="3">
        <f>[1]Paro!D281</f>
        <v>-2.7968142248564587</v>
      </c>
      <c r="E77" s="4">
        <f>[1]Paro!E281</f>
        <v>2666500</v>
      </c>
      <c r="F77" s="3">
        <f>[1]Paro!F281</f>
        <v>-4.3706538228427405</v>
      </c>
      <c r="G77" s="3">
        <f>[1]Paro!G281</f>
        <v>-7.0433048543453634</v>
      </c>
      <c r="H77" s="3">
        <f>[1]Paro!H281</f>
        <v>-7.1117888856529001</v>
      </c>
    </row>
    <row r="78" spans="1:8" x14ac:dyDescent="0.25">
      <c r="A78" s="2">
        <f t="shared" si="5"/>
        <v>2024</v>
      </c>
      <c r="B78" s="2">
        <f>[1]Paro!B282</f>
        <v>5</v>
      </c>
      <c r="C78" s="4">
        <f>[1]Paro!C282</f>
        <v>30602</v>
      </c>
      <c r="D78" s="3">
        <f>[1]Paro!D282</f>
        <v>-3.2989951336661827</v>
      </c>
      <c r="E78" s="4">
        <f>[1]Paro!E282</f>
        <v>2607850</v>
      </c>
      <c r="F78" s="3">
        <f>[1]Paro!F282</f>
        <v>-4.7920674963765624</v>
      </c>
      <c r="G78" s="3">
        <f>[1]Paro!G282</f>
        <v>-6.9306200789055064</v>
      </c>
      <c r="H78" s="3">
        <f>[1]Paro!H282</f>
        <v>-6.9420236495801566</v>
      </c>
    </row>
    <row r="79" spans="1:8" x14ac:dyDescent="0.25">
      <c r="A79" s="2">
        <f t="shared" si="5"/>
        <v>2024</v>
      </c>
      <c r="B79" s="2">
        <f>[1]Paro!B283</f>
        <v>6</v>
      </c>
      <c r="C79" s="4">
        <f>[1]Paro!C283</f>
        <v>29600</v>
      </c>
      <c r="D79" s="3">
        <f>[1]Paro!D283</f>
        <v>-2.2004889975550168</v>
      </c>
      <c r="E79" s="4">
        <f>[1]Paro!E283</f>
        <v>2561067</v>
      </c>
      <c r="F79" s="3">
        <f>[1]Paro!F283</f>
        <v>-4.7520456761684038</v>
      </c>
      <c r="G79" s="3">
        <f>[1]Paro!G283</f>
        <v>-6.8183883759779702</v>
      </c>
      <c r="H79" s="3">
        <f>[1]Paro!H283</f>
        <v>-6.7710989914868991</v>
      </c>
    </row>
    <row r="80" spans="1:8" x14ac:dyDescent="0.25">
      <c r="A80" s="2">
        <f t="shared" si="5"/>
        <v>2024</v>
      </c>
      <c r="B80" s="2">
        <f>[1]Paro!B284</f>
        <v>7</v>
      </c>
      <c r="C80" s="4">
        <f>[1]Paro!C284</f>
        <v>28876</v>
      </c>
      <c r="D80" s="3">
        <f>[1]Paro!D284</f>
        <v>-3.0518717475239265</v>
      </c>
      <c r="E80" s="4">
        <f>[1]Paro!E284</f>
        <v>2550237</v>
      </c>
      <c r="F80" s="3">
        <f>[1]Paro!F284</f>
        <v>-4.7663556985877653</v>
      </c>
      <c r="G80" s="3">
        <f>[1]Paro!G284</f>
        <v>-6.7071266645532734</v>
      </c>
      <c r="H80" s="3">
        <f>[1]Paro!H284</f>
        <v>-6.5994976255091542</v>
      </c>
    </row>
    <row r="81" spans="1:8" x14ac:dyDescent="0.25">
      <c r="A81" s="2">
        <f t="shared" si="5"/>
        <v>2024</v>
      </c>
      <c r="B81" s="2">
        <f>[1]Paro!B285</f>
        <v>8</v>
      </c>
      <c r="C81" s="4">
        <f>[1]Paro!C285</f>
        <v>28848</v>
      </c>
      <c r="D81" s="3">
        <f>[1]Paro!D285</f>
        <v>-3.8271769569275915</v>
      </c>
      <c r="E81" s="4">
        <f>[1]Paro!E285</f>
        <v>2572121</v>
      </c>
      <c r="F81" s="3">
        <f>[1]Paro!F285</f>
        <v>-4.8314278314278365</v>
      </c>
      <c r="G81" s="3">
        <f>[1]Paro!G285</f>
        <v>-6.5970311761651006</v>
      </c>
      <c r="H81" s="3">
        <f>[1]Paro!H285</f>
        <v>-6.4275620537471632</v>
      </c>
    </row>
    <row r="82" spans="1:8" x14ac:dyDescent="0.25">
      <c r="A82" s="2">
        <f t="shared" si="5"/>
        <v>2024</v>
      </c>
      <c r="B82" s="2">
        <f>[1]Paro!B286</f>
        <v>9</v>
      </c>
      <c r="C82" s="4">
        <f>[1]Paro!C286</f>
        <v>28930</v>
      </c>
      <c r="D82" s="3">
        <f>[1]Paro!D286</f>
        <v>-5.451336688672459</v>
      </c>
      <c r="E82" s="4">
        <f>[1]Paro!E286</f>
        <v>2575285</v>
      </c>
      <c r="F82" s="3">
        <f>[1]Paro!F286</f>
        <v>-5.4062343432503157</v>
      </c>
      <c r="G82" s="3">
        <f>[1]Paro!G286</f>
        <v>-6.4880443052001207</v>
      </c>
      <c r="H82" s="3">
        <f>[1]Paro!H286</f>
        <v>-6.2555074767784662</v>
      </c>
    </row>
    <row r="83" spans="1:8" x14ac:dyDescent="0.25">
      <c r="A83" s="2">
        <f t="shared" si="5"/>
        <v>2024</v>
      </c>
      <c r="B83" s="2">
        <f>[1]Paro!B287</f>
        <v>10</v>
      </c>
      <c r="C83" s="4">
        <f>[1]Paro!C287</f>
        <v>29491</v>
      </c>
      <c r="D83" s="3">
        <f>[1]Paro!D287</f>
        <v>-6.9743233865371295</v>
      </c>
      <c r="E83" s="4">
        <f>[1]Paro!E287</f>
        <v>2602054</v>
      </c>
      <c r="F83" s="3">
        <f>[1]Paro!F287</f>
        <v>-5.702318326711131</v>
      </c>
      <c r="G83" s="3">
        <f>[1]Paro!G287</f>
        <v>-6.379916095057558</v>
      </c>
      <c r="H83" s="3">
        <f>[1]Paro!H287</f>
        <v>-6.0834382525262756</v>
      </c>
    </row>
    <row r="84" spans="1:8" x14ac:dyDescent="0.25">
      <c r="A84" s="2">
        <f t="shared" si="5"/>
        <v>2024</v>
      </c>
      <c r="B84" s="2">
        <f>[1]Paro!B288</f>
        <v>11</v>
      </c>
      <c r="C84" s="4">
        <f>[1]Paro!C288</f>
        <v>29527</v>
      </c>
      <c r="D84" s="3">
        <f>[1]Paro!D288</f>
        <v>-7.8087923067316041</v>
      </c>
      <c r="E84" s="4">
        <f>[1]Paro!E288</f>
        <v>2586018</v>
      </c>
      <c r="F84" s="3">
        <f>[1]Paro!F288</f>
        <v>-5.4413965616156856</v>
      </c>
      <c r="G84" s="3">
        <f>[1]Paro!G288</f>
        <v>-6.2723245955521554</v>
      </c>
      <c r="H84" s="3">
        <f>[1]Paro!H288</f>
        <v>-5.9113997616128646</v>
      </c>
    </row>
    <row r="85" spans="1:8" x14ac:dyDescent="0.25">
      <c r="A85" s="2">
        <f t="shared" si="5"/>
        <v>2024</v>
      </c>
      <c r="B85" s="2">
        <f>[1]Paro!B289</f>
        <v>12</v>
      </c>
      <c r="C85" s="4">
        <f>[1]Paro!C289</f>
        <v>29427</v>
      </c>
      <c r="D85" s="3">
        <f>[1]Paro!D289</f>
        <v>-7.4884466660379179</v>
      </c>
      <c r="E85" s="4">
        <f>[1]Paro!E289</f>
        <v>2560718</v>
      </c>
      <c r="F85" s="2">
        <f>[1]Paro!F289</f>
        <v>-5.4197741348335882</v>
      </c>
      <c r="G85" s="3">
        <f>[1]Paro!G289</f>
        <v>-6.1649891347827852</v>
      </c>
      <c r="H85" s="3">
        <f>[1]Paro!H289</f>
        <v>-5.7394109179989909</v>
      </c>
    </row>
    <row r="86" spans="1:8" x14ac:dyDescent="0.25">
      <c r="A86" s="2">
        <f>[1]Paro!A290</f>
        <v>2025</v>
      </c>
      <c r="B86" s="2">
        <f>[1]Paro!B290</f>
        <v>1</v>
      </c>
      <c r="C86" s="4">
        <f>[1]Paro!C290</f>
        <v>30239</v>
      </c>
      <c r="D86" s="3">
        <f>[1]Paro!D290</f>
        <v>-7.2394858737998113</v>
      </c>
      <c r="E86" s="4">
        <f>[1]Paro!E290</f>
        <v>2599443</v>
      </c>
      <c r="F86" s="3">
        <f>[1]Paro!F290</f>
        <v>-6.0847369447876716</v>
      </c>
      <c r="G86" s="3">
        <f>[1]Paro!G290</f>
        <v>-6.0577357399949294</v>
      </c>
      <c r="H86" s="3">
        <f>[1]Paro!H290</f>
        <v>-5.5674579965343014</v>
      </c>
    </row>
    <row r="87" spans="1:8" x14ac:dyDescent="0.25">
      <c r="C87" s="4"/>
      <c r="D87" s="3"/>
      <c r="E87" s="4"/>
      <c r="G87" s="3"/>
      <c r="H87" s="3"/>
    </row>
    <row r="88" spans="1:8" x14ac:dyDescent="0.25">
      <c r="C88" s="4"/>
      <c r="D88" s="3"/>
      <c r="E88" s="4"/>
      <c r="F88" s="3"/>
      <c r="G88" s="3"/>
      <c r="H88" s="3"/>
    </row>
    <row r="89" spans="1:8" x14ac:dyDescent="0.25">
      <c r="C89" s="4"/>
      <c r="D89" s="3"/>
      <c r="E89" s="4"/>
      <c r="G89" s="3"/>
      <c r="H89" s="3"/>
    </row>
    <row r="90" spans="1:8" x14ac:dyDescent="0.25">
      <c r="C90" s="4"/>
      <c r="D90" s="3"/>
      <c r="E90" s="4"/>
      <c r="F90" s="3"/>
      <c r="G90" s="3"/>
      <c r="H90" s="3"/>
    </row>
    <row r="91" spans="1:8" x14ac:dyDescent="0.25">
      <c r="C91" s="4"/>
      <c r="D91" s="3"/>
      <c r="E91" s="4"/>
      <c r="G91" s="3"/>
      <c r="H91" s="3"/>
    </row>
    <row r="92" spans="1:8" x14ac:dyDescent="0.25">
      <c r="C92" s="4"/>
      <c r="D92" s="3"/>
      <c r="E92" s="4"/>
      <c r="F92" s="3"/>
      <c r="G92" s="3"/>
      <c r="H92" s="3"/>
    </row>
    <row r="93" spans="1:8" x14ac:dyDescent="0.25">
      <c r="C93" s="4"/>
      <c r="D93" s="3"/>
      <c r="E93" s="4"/>
      <c r="F93" s="3"/>
      <c r="G93" s="3"/>
      <c r="H93" s="3"/>
    </row>
    <row r="94" spans="1:8" x14ac:dyDescent="0.25">
      <c r="C94" s="4"/>
      <c r="D94" s="3"/>
      <c r="E94" s="4"/>
      <c r="G94" s="3"/>
      <c r="H94" s="3"/>
    </row>
    <row r="95" spans="1:8" x14ac:dyDescent="0.25">
      <c r="C95" s="4"/>
      <c r="D95" s="3"/>
      <c r="E95" s="4"/>
      <c r="F95" s="3"/>
      <c r="G95" s="3"/>
      <c r="H95" s="3"/>
    </row>
    <row r="96" spans="1:8" x14ac:dyDescent="0.25">
      <c r="C96" s="4"/>
      <c r="D96" s="3"/>
      <c r="E96" s="4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1" workbookViewId="0">
      <selection activeCell="A86" sqref="A86:XFD9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[1]Emp!A1</f>
        <v>Año</v>
      </c>
      <c r="B1" s="1" t="str">
        <f>[1]Emp!B1</f>
        <v>Mes</v>
      </c>
      <c r="C1" s="2" t="str">
        <f>[1]Emp!C1</f>
        <v>Empresas inscritas en la Seguridad Social Cantabria</v>
      </c>
      <c r="D1" s="2" t="str">
        <f>[1]Emp!D1</f>
        <v>Empresas inscritas en la Seguridad Social Cantabria. Var interanual</v>
      </c>
      <c r="E1" s="2" t="str">
        <f>[1]Emp!E1</f>
        <v>Empresas inscritas en la Seguridad Social Cantabria. Tendencia</v>
      </c>
      <c r="F1" s="2" t="str">
        <f>[1]Emp!F1</f>
        <v>Empresas inscritas en la Seguridad Social España</v>
      </c>
      <c r="G1" s="2" t="str">
        <f>[1]Emp!G1</f>
        <v>Empresas inscritas en la Seguridad Social España. Var interanual</v>
      </c>
      <c r="H1" s="2" t="str">
        <f>[1]Emp!H1</f>
        <v>Empresas inscritas en la Seguridad Social España. Tendencia</v>
      </c>
    </row>
    <row r="2" spans="1:8" x14ac:dyDescent="0.25">
      <c r="A2" s="2">
        <f>[1]Emp!A206</f>
        <v>2018</v>
      </c>
      <c r="B2" s="2">
        <f>[1]Emp!B206</f>
        <v>1</v>
      </c>
      <c r="C2" s="4">
        <f>[1]Emp!C206</f>
        <v>16600</v>
      </c>
      <c r="D2" s="3">
        <f>[1]Emp!D206</f>
        <v>0.68538848789956308</v>
      </c>
      <c r="E2" s="3">
        <f>[1]Emp!E206</f>
        <v>0.77632294655034728</v>
      </c>
      <c r="F2" s="4">
        <f>[1]Emp!F206</f>
        <v>1312263</v>
      </c>
      <c r="G2" s="3">
        <f>[1]Emp!G206</f>
        <v>1.2673632547228086</v>
      </c>
      <c r="H2" s="3">
        <f>[1]Emp!H206</f>
        <v>1.1375558748688521</v>
      </c>
    </row>
    <row r="3" spans="1:8" x14ac:dyDescent="0.25">
      <c r="A3" s="2">
        <f>A2</f>
        <v>2018</v>
      </c>
      <c r="B3" s="2">
        <f>[1]Emp!B207</f>
        <v>2</v>
      </c>
      <c r="C3" s="4">
        <f>[1]Emp!C207</f>
        <v>16638</v>
      </c>
      <c r="D3" s="3">
        <f>[1]Emp!D207</f>
        <v>0.62292107650439021</v>
      </c>
      <c r="E3" s="3">
        <f>[1]Emp!E207</f>
        <v>0.72573246401944891</v>
      </c>
      <c r="F3" s="4">
        <f>[1]Emp!F207</f>
        <v>1307311</v>
      </c>
      <c r="G3" s="3">
        <f>[1]Emp!G207</f>
        <v>0.9016469992567222</v>
      </c>
      <c r="H3" s="3">
        <f>[1]Emp!H207</f>
        <v>1.0712770815874102</v>
      </c>
    </row>
    <row r="4" spans="1:8" x14ac:dyDescent="0.25">
      <c r="A4" s="2">
        <f t="shared" ref="A4:A13" si="0">A3</f>
        <v>2018</v>
      </c>
      <c r="B4" s="2">
        <f>[1]Emp!B208</f>
        <v>3</v>
      </c>
      <c r="C4" s="4">
        <f>[1]Emp!C208</f>
        <v>17155</v>
      </c>
      <c r="D4" s="3">
        <f>[1]Emp!D208</f>
        <v>2.528089887640439</v>
      </c>
      <c r="E4" s="3">
        <f>[1]Emp!E208</f>
        <v>0.67259017495520834</v>
      </c>
      <c r="F4" s="4">
        <f>[1]Emp!F208</f>
        <v>1321602</v>
      </c>
      <c r="G4" s="3">
        <f>[1]Emp!G208</f>
        <v>1.6375338477238932</v>
      </c>
      <c r="H4" s="3">
        <f>[1]Emp!H208</f>
        <v>1.0023216484809954</v>
      </c>
    </row>
    <row r="5" spans="1:8" x14ac:dyDescent="0.25">
      <c r="A5" s="2">
        <f t="shared" si="0"/>
        <v>2018</v>
      </c>
      <c r="B5" s="2">
        <f>[1]Emp!B209</f>
        <v>4</v>
      </c>
      <c r="C5" s="4">
        <f>[1]Emp!C209</f>
        <v>17258</v>
      </c>
      <c r="D5" s="3">
        <f>[1]Emp!D209</f>
        <v>1.0895032802249238</v>
      </c>
      <c r="E5" s="3">
        <f>[1]Emp!E209</f>
        <v>0.61686359360614396</v>
      </c>
      <c r="F5" s="4">
        <f>[1]Emp!F209</f>
        <v>1327859</v>
      </c>
      <c r="G5" s="3">
        <f>[1]Emp!G209</f>
        <v>0.69233329971509772</v>
      </c>
      <c r="H5" s="3">
        <f>[1]Emp!H209</f>
        <v>0.93071733763608278</v>
      </c>
    </row>
    <row r="6" spans="1:8" x14ac:dyDescent="0.25">
      <c r="A6" s="2">
        <f t="shared" si="0"/>
        <v>2018</v>
      </c>
      <c r="B6" s="2">
        <f>[1]Emp!B210</f>
        <v>5</v>
      </c>
      <c r="C6" s="4">
        <f>[1]Emp!C210</f>
        <v>17247</v>
      </c>
      <c r="D6" s="3">
        <f>[1]Emp!D210</f>
        <v>0.94820017559262837</v>
      </c>
      <c r="E6" s="3">
        <f>[1]Emp!E210</f>
        <v>0.5586490883674885</v>
      </c>
      <c r="F6" s="4">
        <f>[1]Emp!F210</f>
        <v>1334776</v>
      </c>
      <c r="G6" s="3">
        <f>[1]Emp!G210</f>
        <v>1.01394150651819</v>
      </c>
      <c r="H6" s="3">
        <f>[1]Emp!H210</f>
        <v>0.85653602309742871</v>
      </c>
    </row>
    <row r="7" spans="1:8" x14ac:dyDescent="0.25">
      <c r="A7" s="2">
        <f t="shared" si="0"/>
        <v>2018</v>
      </c>
      <c r="B7" s="2">
        <f>[1]Emp!B211</f>
        <v>6</v>
      </c>
      <c r="C7" s="4">
        <f>[1]Emp!C211</f>
        <v>17499</v>
      </c>
      <c r="D7" s="3">
        <f>[1]Emp!D211</f>
        <v>1.6143081121886116</v>
      </c>
      <c r="E7" s="3">
        <f>[1]Emp!E211</f>
        <v>0.49807584983493436</v>
      </c>
      <c r="F7" s="4">
        <f>[1]Emp!F211</f>
        <v>1342696</v>
      </c>
      <c r="G7" s="3">
        <f>[1]Emp!G211</f>
        <v>1.9827721745021787</v>
      </c>
      <c r="H7" s="3">
        <f>[1]Emp!H211</f>
        <v>0.77983302446271152</v>
      </c>
    </row>
    <row r="8" spans="1:8" x14ac:dyDescent="0.25">
      <c r="A8" s="2">
        <f t="shared" si="0"/>
        <v>2018</v>
      </c>
      <c r="B8" s="2">
        <f>[1]Emp!B212</f>
        <v>7</v>
      </c>
      <c r="C8" s="4">
        <f>[1]Emp!C212</f>
        <v>17764</v>
      </c>
      <c r="D8" s="3">
        <f>[1]Emp!D212</f>
        <v>0.8401453224341493</v>
      </c>
      <c r="E8" s="3">
        <f>[1]Emp!E212</f>
        <v>0.43530012076300878</v>
      </c>
      <c r="F8" s="4">
        <f>[1]Emp!F212</f>
        <v>1325845</v>
      </c>
      <c r="G8" s="3">
        <f>[1]Emp!G212</f>
        <v>1.1770263144439852</v>
      </c>
      <c r="H8" s="3">
        <f>[1]Emp!H212</f>
        <v>0.70067459226595807</v>
      </c>
    </row>
    <row r="9" spans="1:8" x14ac:dyDescent="0.25">
      <c r="A9" s="2">
        <f t="shared" si="0"/>
        <v>2018</v>
      </c>
      <c r="B9" s="2">
        <f>[1]Emp!B213</f>
        <v>8</v>
      </c>
      <c r="C9" s="4">
        <f>[1]Emp!C213</f>
        <v>17588</v>
      </c>
      <c r="D9" s="3">
        <f>[1]Emp!D213</f>
        <v>0.66968118596530957</v>
      </c>
      <c r="E9" s="3">
        <f>[1]Emp!E213</f>
        <v>0.37055566003556911</v>
      </c>
      <c r="F9" s="4">
        <f>[1]Emp!F213</f>
        <v>1311299</v>
      </c>
      <c r="G9" s="3">
        <f>[1]Emp!G213</f>
        <v>0.96001786222985608</v>
      </c>
      <c r="H9" s="3">
        <f>[1]Emp!H213</f>
        <v>0.61921051448217013</v>
      </c>
    </row>
    <row r="10" spans="1:8" x14ac:dyDescent="0.25">
      <c r="A10" s="2">
        <f t="shared" si="0"/>
        <v>2018</v>
      </c>
      <c r="B10" s="2">
        <f>[1]Emp!B214</f>
        <v>9</v>
      </c>
      <c r="C10" s="4">
        <f>[1]Emp!C214</f>
        <v>17388</v>
      </c>
      <c r="D10" s="3">
        <f>[1]Emp!D214</f>
        <v>0.77079107505071409</v>
      </c>
      <c r="E10" s="3">
        <f>[1]Emp!E214</f>
        <v>0.30410434078658882</v>
      </c>
      <c r="F10" s="4">
        <f>[1]Emp!F214</f>
        <v>1335474</v>
      </c>
      <c r="G10" s="3">
        <f>[1]Emp!G214</f>
        <v>1.469301044876814</v>
      </c>
      <c r="H10" s="3">
        <f>[1]Emp!H214</f>
        <v>0.53562365906705633</v>
      </c>
    </row>
    <row r="11" spans="1:8" x14ac:dyDescent="0.25">
      <c r="A11" s="2">
        <f t="shared" si="0"/>
        <v>2018</v>
      </c>
      <c r="B11" s="2">
        <f>[1]Emp!B215</f>
        <v>10</v>
      </c>
      <c r="C11" s="4">
        <f>[1]Emp!C215</f>
        <v>17144</v>
      </c>
      <c r="D11" s="3">
        <f>[1]Emp!D215</f>
        <v>0.79962370649107051</v>
      </c>
      <c r="E11" s="3">
        <f>[1]Emp!E215</f>
        <v>0.23622880875600863</v>
      </c>
      <c r="F11" s="4">
        <f>[1]Emp!F215</f>
        <v>1320683</v>
      </c>
      <c r="G11" s="3">
        <f>[1]Emp!G215</f>
        <v>1.0854947680866589</v>
      </c>
      <c r="H11" s="3">
        <f>[1]Emp!H215</f>
        <v>0.45012056115325222</v>
      </c>
    </row>
    <row r="12" spans="1:8" x14ac:dyDescent="0.25">
      <c r="A12" s="2">
        <f t="shared" si="0"/>
        <v>2018</v>
      </c>
      <c r="B12" s="2">
        <f>[1]Emp!B216</f>
        <v>11</v>
      </c>
      <c r="C12" s="4">
        <f>[1]Emp!C216</f>
        <v>17059</v>
      </c>
      <c r="D12" s="3">
        <f>[1]Emp!D216</f>
        <v>0.86920529801324253</v>
      </c>
      <c r="E12" s="3">
        <f>[1]Emp!E216</f>
        <v>0.16724411848475987</v>
      </c>
      <c r="F12" s="4">
        <f>[1]Emp!F216</f>
        <v>1324883</v>
      </c>
      <c r="G12" s="3">
        <f>[1]Emp!G216</f>
        <v>1.0013356223908865</v>
      </c>
      <c r="H12" s="3">
        <f>[1]Emp!H216</f>
        <v>0.36297259458074121</v>
      </c>
    </row>
    <row r="13" spans="1:8" x14ac:dyDescent="0.25">
      <c r="A13" s="2">
        <f t="shared" si="0"/>
        <v>2018</v>
      </c>
      <c r="B13" s="2">
        <f>[1]Emp!B217</f>
        <v>12</v>
      </c>
      <c r="C13" s="4">
        <f>[1]Emp!C217</f>
        <v>16938</v>
      </c>
      <c r="D13" s="3">
        <f>[1]Emp!D217</f>
        <v>0.73148974130241573</v>
      </c>
      <c r="E13" s="3">
        <f>[1]Emp!E217</f>
        <v>9.7504449159449919E-2</v>
      </c>
      <c r="F13" s="4">
        <f>[1]Emp!F217</f>
        <v>1346629</v>
      </c>
      <c r="G13" s="3">
        <f>[1]Emp!G217</f>
        <v>1.5434023470755065</v>
      </c>
      <c r="H13" s="3">
        <f>[1]Emp!H217</f>
        <v>0.27449525639832145</v>
      </c>
    </row>
    <row r="14" spans="1:8" x14ac:dyDescent="0.25">
      <c r="A14" s="2">
        <f>[1]Emp!A218</f>
        <v>2019</v>
      </c>
      <c r="B14" s="2">
        <f>[1]Emp!B218</f>
        <v>1</v>
      </c>
      <c r="C14" s="4">
        <f>[1]Emp!C218</f>
        <v>16724</v>
      </c>
      <c r="D14" s="3">
        <f>[1]Emp!D218</f>
        <v>0.74698795180723199</v>
      </c>
      <c r="E14" s="3">
        <f>[1]Emp!E218</f>
        <v>2.7412727270820062E-2</v>
      </c>
      <c r="F14" s="4">
        <f>[1]Emp!F218</f>
        <v>1326961</v>
      </c>
      <c r="G14" s="3">
        <f>[1]Emp!G218</f>
        <v>1.1200498680523641</v>
      </c>
      <c r="H14" s="3">
        <f>[1]Emp!H218</f>
        <v>0.18504837442061126</v>
      </c>
    </row>
    <row r="15" spans="1:8" x14ac:dyDescent="0.25">
      <c r="A15" s="2">
        <f>A14</f>
        <v>2019</v>
      </c>
      <c r="B15" s="2">
        <f>[1]Emp!B219</f>
        <v>2</v>
      </c>
      <c r="C15" s="4">
        <f>[1]Emp!C219</f>
        <v>16838</v>
      </c>
      <c r="D15" s="3">
        <f>[1]Emp!D219</f>
        <v>1.202067556196651</v>
      </c>
      <c r="E15" s="3">
        <f>[1]Emp!E219</f>
        <v>-4.2584093933989625E-2</v>
      </c>
      <c r="F15" s="4">
        <f>[1]Emp!F219</f>
        <v>1324997</v>
      </c>
      <c r="G15" s="3">
        <f>[1]Emp!G219</f>
        <v>1.352853299635659</v>
      </c>
      <c r="H15" s="3">
        <f>[1]Emp!H219</f>
        <v>9.5079895010192664E-2</v>
      </c>
    </row>
    <row r="16" spans="1:8" x14ac:dyDescent="0.25">
      <c r="A16" s="2">
        <f t="shared" ref="A16:A25" si="1">A15</f>
        <v>2019</v>
      </c>
      <c r="B16" s="2">
        <f>[1]Emp!B220</f>
        <v>3</v>
      </c>
      <c r="C16" s="4">
        <f>[1]Emp!C220</f>
        <v>17126</v>
      </c>
      <c r="D16" s="3">
        <f>[1]Emp!D220</f>
        <v>-0.16904692509472907</v>
      </c>
      <c r="E16" s="3">
        <f>[1]Emp!E220</f>
        <v>-0.11198909070613512</v>
      </c>
      <c r="F16" s="4">
        <f>[1]Emp!F220</f>
        <v>1337695</v>
      </c>
      <c r="G16" s="3">
        <f>[1]Emp!G220</f>
        <v>1.2176888352166459</v>
      </c>
      <c r="H16" s="3">
        <f>[1]Emp!H220</f>
        <v>5.1026951889276782E-3</v>
      </c>
    </row>
    <row r="17" spans="1:8" x14ac:dyDescent="0.25">
      <c r="A17" s="2">
        <f t="shared" si="1"/>
        <v>2019</v>
      </c>
      <c r="B17" s="2">
        <f>[1]Emp!B221</f>
        <v>4</v>
      </c>
      <c r="C17" s="4">
        <f>[1]Emp!C221</f>
        <v>17265</v>
      </c>
      <c r="D17" s="3">
        <f>[1]Emp!D221</f>
        <v>4.0560899293073938E-2</v>
      </c>
      <c r="E17" s="3">
        <f>[1]Emp!E221</f>
        <v>-0.18021890515440223</v>
      </c>
      <c r="F17" s="4">
        <f>[1]Emp!F221</f>
        <v>1338348</v>
      </c>
      <c r="G17" s="3">
        <f>[1]Emp!G221</f>
        <v>0.78991820667706492</v>
      </c>
      <c r="H17" s="3">
        <f>[1]Emp!H221</f>
        <v>-8.4283002646000457E-2</v>
      </c>
    </row>
    <row r="18" spans="1:8" x14ac:dyDescent="0.25">
      <c r="A18" s="2">
        <f t="shared" si="1"/>
        <v>2019</v>
      </c>
      <c r="B18" s="2">
        <f>[1]Emp!B222</f>
        <v>5</v>
      </c>
      <c r="C18" s="4">
        <f>[1]Emp!C222</f>
        <v>17356</v>
      </c>
      <c r="D18" s="3">
        <f>[1]Emp!D222</f>
        <v>0.63199396996578283</v>
      </c>
      <c r="E18" s="3">
        <f>[1]Emp!E222</f>
        <v>-0.24669414173718707</v>
      </c>
      <c r="F18" s="4">
        <f>[1]Emp!F222</f>
        <v>1344083</v>
      </c>
      <c r="G18" s="3">
        <f>[1]Emp!G222</f>
        <v>0.69727055326136433</v>
      </c>
      <c r="H18" s="3">
        <f>[1]Emp!H222</f>
        <v>-0.17239276872657325</v>
      </c>
    </row>
    <row r="19" spans="1:8" x14ac:dyDescent="0.25">
      <c r="A19" s="2">
        <f t="shared" si="1"/>
        <v>2019</v>
      </c>
      <c r="B19" s="2">
        <f>[1]Emp!B223</f>
        <v>6</v>
      </c>
      <c r="C19" s="4">
        <f>[1]Emp!C223</f>
        <v>17606</v>
      </c>
      <c r="D19" s="3">
        <f>[1]Emp!D223</f>
        <v>0.61146351220069395</v>
      </c>
      <c r="E19" s="3">
        <f>[1]Emp!E223</f>
        <v>-0.31082007298202136</v>
      </c>
      <c r="F19" s="4">
        <f>[1]Emp!F223</f>
        <v>1349325</v>
      </c>
      <c r="G19" s="3">
        <f>[1]Emp!G223</f>
        <v>0.49370818115195281</v>
      </c>
      <c r="H19" s="3">
        <f>[1]Emp!H223</f>
        <v>-0.2584814648674581</v>
      </c>
    </row>
    <row r="20" spans="1:8" x14ac:dyDescent="0.25">
      <c r="A20" s="2">
        <f t="shared" si="1"/>
        <v>2019</v>
      </c>
      <c r="B20" s="2">
        <f>[1]Emp!B224</f>
        <v>7</v>
      </c>
      <c r="C20" s="4">
        <f>[1]Emp!C224</f>
        <v>17800</v>
      </c>
      <c r="D20" s="3">
        <f>[1]Emp!D224</f>
        <v>0.20265705922088983</v>
      </c>
      <c r="E20" s="3">
        <f>[1]Emp!E224</f>
        <v>-0.37194095140867967</v>
      </c>
      <c r="F20" s="4">
        <f>[1]Emp!F224</f>
        <v>1328629</v>
      </c>
      <c r="G20" s="3">
        <f>[1]Emp!G224</f>
        <v>0.20997929622241784</v>
      </c>
      <c r="H20" s="3">
        <f>[1]Emp!H224</f>
        <v>-0.34174355959707325</v>
      </c>
    </row>
    <row r="21" spans="1:8" x14ac:dyDescent="0.25">
      <c r="A21" s="2">
        <f t="shared" si="1"/>
        <v>2019</v>
      </c>
      <c r="B21" s="2">
        <f>[1]Emp!B225</f>
        <v>8</v>
      </c>
      <c r="C21" s="4">
        <f>[1]Emp!C225</f>
        <v>17752</v>
      </c>
      <c r="D21" s="3">
        <f>[1]Emp!D225</f>
        <v>0.93245394587218033</v>
      </c>
      <c r="E21" s="3">
        <f>[1]Emp!E225</f>
        <v>-0.42933698206574339</v>
      </c>
      <c r="F21" s="4">
        <f>[1]Emp!F225</f>
        <v>1323342</v>
      </c>
      <c r="G21" s="3">
        <f>[1]Emp!G225</f>
        <v>0.91840228658757184</v>
      </c>
      <c r="H21" s="3">
        <f>[1]Emp!H225</f>
        <v>-0.42132128605175229</v>
      </c>
    </row>
    <row r="22" spans="1:8" x14ac:dyDescent="0.25">
      <c r="A22" s="2">
        <f t="shared" si="1"/>
        <v>2019</v>
      </c>
      <c r="B22" s="2">
        <f>[1]Emp!B226</f>
        <v>9</v>
      </c>
      <c r="C22" s="4">
        <f>[1]Emp!C226</f>
        <v>17217</v>
      </c>
      <c r="D22" s="3">
        <f>[1]Emp!D226</f>
        <v>-0.98343685300207317</v>
      </c>
      <c r="E22" s="3">
        <f>[1]Emp!E226</f>
        <v>-0.48224846736216692</v>
      </c>
      <c r="F22" s="4">
        <f>[1]Emp!F226</f>
        <v>1327869</v>
      </c>
      <c r="G22" s="3">
        <f>[1]Emp!G226</f>
        <v>-0.56946073079670034</v>
      </c>
      <c r="H22" s="3">
        <f>[1]Emp!H226</f>
        <v>-0.49631856328061918</v>
      </c>
    </row>
    <row r="23" spans="1:8" x14ac:dyDescent="0.25">
      <c r="A23" s="2">
        <f t="shared" si="1"/>
        <v>2019</v>
      </c>
      <c r="B23" s="2">
        <f>[1]Emp!B227</f>
        <v>10</v>
      </c>
      <c r="C23" s="4">
        <f>[1]Emp!C227</f>
        <v>17072</v>
      </c>
      <c r="D23" s="3">
        <f>[1]Emp!D227</f>
        <v>-0.41997200186654204</v>
      </c>
      <c r="E23" s="3">
        <f>[1]Emp!E227</f>
        <v>-0.52982114089246457</v>
      </c>
      <c r="F23" s="4">
        <f>[1]Emp!F227</f>
        <v>1318915</v>
      </c>
      <c r="G23" s="3">
        <f>[1]Emp!G227</f>
        <v>-0.13387012629071382</v>
      </c>
      <c r="H23" s="3">
        <f>[1]Emp!H227</f>
        <v>-0.5657462739735869</v>
      </c>
    </row>
    <row r="24" spans="1:8" x14ac:dyDescent="0.25">
      <c r="A24" s="2">
        <f t="shared" si="1"/>
        <v>2019</v>
      </c>
      <c r="B24" s="2">
        <f>[1]Emp!B228</f>
        <v>11</v>
      </c>
      <c r="C24" s="4">
        <f>[1]Emp!C228</f>
        <v>17062</v>
      </c>
      <c r="D24" s="3">
        <f>[1]Emp!D228</f>
        <v>1.7586024972149339E-2</v>
      </c>
      <c r="E24" s="3">
        <f>[1]Emp!E228</f>
        <v>-0.57123554100015339</v>
      </c>
      <c r="F24" s="4">
        <f>[1]Emp!F228</f>
        <v>1332983</v>
      </c>
      <c r="G24" s="3">
        <f>[1]Emp!G228</f>
        <v>0.61137474026007332</v>
      </c>
      <c r="H24" s="3">
        <f>[1]Emp!H228</f>
        <v>-0.62862038013775701</v>
      </c>
    </row>
    <row r="25" spans="1:8" x14ac:dyDescent="0.25">
      <c r="A25" s="2">
        <f t="shared" si="1"/>
        <v>2019</v>
      </c>
      <c r="B25" s="2">
        <f>[1]Emp!B229</f>
        <v>12</v>
      </c>
      <c r="C25" s="4">
        <f>[1]Emp!C229</f>
        <v>16838</v>
      </c>
      <c r="D25" s="3">
        <f>[1]Emp!D229</f>
        <v>-0.59038847561695418</v>
      </c>
      <c r="E25" s="3">
        <f>[1]Emp!E229</f>
        <v>-0.6056645776163182</v>
      </c>
      <c r="F25" s="4">
        <f>[1]Emp!F229</f>
        <v>1340415</v>
      </c>
      <c r="G25" s="3">
        <f>[1]Emp!G229</f>
        <v>-0.46144855041737598</v>
      </c>
      <c r="H25" s="3">
        <f>[1]Emp!H229</f>
        <v>-0.68392685238108653</v>
      </c>
    </row>
    <row r="26" spans="1:8" x14ac:dyDescent="0.25">
      <c r="A26" s="2">
        <f>[1]Emp!A230</f>
        <v>2020</v>
      </c>
      <c r="B26" s="2">
        <f>[1]Emp!B230</f>
        <v>1</v>
      </c>
      <c r="C26" s="4">
        <f>[1]Emp!C230</f>
        <v>16730</v>
      </c>
      <c r="D26" s="3">
        <f>[1]Emp!D230</f>
        <v>3.5876584549154877E-2</v>
      </c>
      <c r="E26" s="3">
        <f>[1]Emp!E230</f>
        <v>-0.63224027028551788</v>
      </c>
      <c r="F26" s="4">
        <f>[1]Emp!F230</f>
        <v>1318325</v>
      </c>
      <c r="G26" s="3">
        <f>[1]Emp!G230</f>
        <v>-0.6508103855350722</v>
      </c>
      <c r="H26" s="3">
        <f>[1]Emp!H230</f>
        <v>-0.73056555053928263</v>
      </c>
    </row>
    <row r="27" spans="1:8" x14ac:dyDescent="0.25">
      <c r="A27" s="2">
        <f>A26</f>
        <v>2020</v>
      </c>
      <c r="B27" s="2">
        <f>[1]Emp!B231</f>
        <v>2</v>
      </c>
      <c r="C27" s="4">
        <f>[1]Emp!C231</f>
        <v>16893</v>
      </c>
      <c r="D27" s="3">
        <f>[1]Emp!D231</f>
        <v>0.32664211901651807</v>
      </c>
      <c r="E27" s="3">
        <f>[1]Emp!E231</f>
        <v>-0.65009357771189469</v>
      </c>
      <c r="F27" s="4">
        <f>[1]Emp!F231</f>
        <v>1324427</v>
      </c>
      <c r="G27" s="3">
        <f>[1]Emp!G231</f>
        <v>-4.301896532595828E-2</v>
      </c>
      <c r="H27" s="3">
        <f>[1]Emp!H231</f>
        <v>-0.76742088456597168</v>
      </c>
    </row>
    <row r="28" spans="1:8" x14ac:dyDescent="0.25">
      <c r="A28" s="2">
        <f t="shared" ref="A28:A37" si="2">A27</f>
        <v>2020</v>
      </c>
      <c r="B28" s="2">
        <f>[1]Emp!B232</f>
        <v>3</v>
      </c>
      <c r="C28" s="4">
        <f>[1]Emp!C232</f>
        <v>16150</v>
      </c>
      <c r="D28" s="3">
        <f>[1]Emp!D232</f>
        <v>-5.6989372883335276</v>
      </c>
      <c r="E28" s="3">
        <f>[1]Emp!E232</f>
        <v>-0.65830906159578295</v>
      </c>
      <c r="F28" s="4">
        <f>[1]Emp!F232</f>
        <v>1238554</v>
      </c>
      <c r="G28" s="3">
        <f>[1]Emp!G232</f>
        <v>-7.4113306844983295</v>
      </c>
      <c r="H28" s="3">
        <f>[1]Emp!H232</f>
        <v>-0.79337172586165461</v>
      </c>
    </row>
    <row r="29" spans="1:8" x14ac:dyDescent="0.25">
      <c r="A29" s="2">
        <f t="shared" si="2"/>
        <v>2020</v>
      </c>
      <c r="B29" s="2">
        <f>[1]Emp!B233</f>
        <v>4</v>
      </c>
      <c r="C29" s="4">
        <f>[1]Emp!C233</f>
        <v>16053</v>
      </c>
      <c r="D29" s="3">
        <f>[1]Emp!D233</f>
        <v>-7.0199826238053875</v>
      </c>
      <c r="E29" s="3">
        <f>[1]Emp!E233</f>
        <v>-0.6559034547696887</v>
      </c>
      <c r="F29" s="4">
        <f>[1]Emp!F233</f>
        <v>1233187</v>
      </c>
      <c r="G29" s="3">
        <f>[1]Emp!G233</f>
        <v>-7.8575228565365691</v>
      </c>
      <c r="H29" s="3">
        <f>[1]Emp!H233</f>
        <v>-0.80724664013799641</v>
      </c>
    </row>
    <row r="30" spans="1:8" x14ac:dyDescent="0.25">
      <c r="A30" s="2">
        <f t="shared" si="2"/>
        <v>2020</v>
      </c>
      <c r="B30" s="2">
        <f>[1]Emp!B234</f>
        <v>5</v>
      </c>
      <c r="C30" s="4">
        <f>[1]Emp!C234</f>
        <v>16366</v>
      </c>
      <c r="D30" s="3">
        <f>[1]Emp!D234</f>
        <v>-5.7040792809403111</v>
      </c>
      <c r="E30" s="3">
        <f>[1]Emp!E234</f>
        <v>-0.6422435336929746</v>
      </c>
      <c r="F30" s="4">
        <f>[1]Emp!F234</f>
        <v>1259417</v>
      </c>
      <c r="G30" s="3">
        <f>[1]Emp!G234</f>
        <v>-6.2991645605219304</v>
      </c>
      <c r="H30" s="3">
        <f>[1]Emp!H234</f>
        <v>-0.80833377358990055</v>
      </c>
    </row>
    <row r="31" spans="1:8" x14ac:dyDescent="0.25">
      <c r="A31" s="2">
        <f t="shared" si="2"/>
        <v>2020</v>
      </c>
      <c r="B31" s="2">
        <f>[1]Emp!B235</f>
        <v>6</v>
      </c>
      <c r="C31" s="4">
        <f>[1]Emp!C235</f>
        <v>16748</v>
      </c>
      <c r="D31" s="3">
        <f>[1]Emp!D235</f>
        <v>-4.8733386345564007</v>
      </c>
      <c r="E31" s="3">
        <f>[1]Emp!E235</f>
        <v>-0.61713802476729751</v>
      </c>
      <c r="F31" s="4">
        <f>[1]Emp!F235</f>
        <v>1273339</v>
      </c>
      <c r="G31" s="3">
        <f>[1]Emp!G235</f>
        <v>-5.6314082967409584</v>
      </c>
      <c r="H31" s="3">
        <f>[1]Emp!H235</f>
        <v>-0.79641087492729834</v>
      </c>
    </row>
    <row r="32" spans="1:8" x14ac:dyDescent="0.25">
      <c r="A32" s="2">
        <f t="shared" si="2"/>
        <v>2020</v>
      </c>
      <c r="B32" s="2">
        <f>[1]Emp!B236</f>
        <v>7</v>
      </c>
      <c r="C32" s="4">
        <f>[1]Emp!C236</f>
        <v>17310</v>
      </c>
      <c r="D32" s="3">
        <f>[1]Emp!D236</f>
        <v>-2.7528089887640439</v>
      </c>
      <c r="E32" s="3">
        <f>[1]Emp!E236</f>
        <v>-0.58074717076565108</v>
      </c>
      <c r="F32" s="4">
        <f>[1]Emp!F236</f>
        <v>1282346</v>
      </c>
      <c r="G32" s="3">
        <f>[1]Emp!G236</f>
        <v>-3.4835157143190409</v>
      </c>
      <c r="H32" s="3">
        <f>[1]Emp!H236</f>
        <v>-0.77163700055365803</v>
      </c>
    </row>
    <row r="33" spans="1:8" x14ac:dyDescent="0.25">
      <c r="A33" s="2">
        <f t="shared" si="2"/>
        <v>2020</v>
      </c>
      <c r="B33" s="2">
        <f>[1]Emp!B237</f>
        <v>8</v>
      </c>
      <c r="C33" s="4">
        <f>[1]Emp!C237</f>
        <v>17166</v>
      </c>
      <c r="D33" s="3">
        <f>[1]Emp!D237</f>
        <v>-3.3010365029292443</v>
      </c>
      <c r="E33" s="3">
        <f>[1]Emp!E237</f>
        <v>-0.53352678394781972</v>
      </c>
      <c r="F33" s="4">
        <f>[1]Emp!F237</f>
        <v>1276979</v>
      </c>
      <c r="G33" s="3">
        <f>[1]Emp!G237</f>
        <v>-3.5034783147515958</v>
      </c>
      <c r="H33" s="3">
        <f>[1]Emp!H237</f>
        <v>-0.73450697058229608</v>
      </c>
    </row>
    <row r="34" spans="1:8" x14ac:dyDescent="0.25">
      <c r="A34" s="2">
        <f t="shared" si="2"/>
        <v>2020</v>
      </c>
      <c r="B34" s="2">
        <f>[1]Emp!B238</f>
        <v>9</v>
      </c>
      <c r="C34" s="4">
        <f>[1]Emp!C238</f>
        <v>16782</v>
      </c>
      <c r="D34" s="3">
        <f>[1]Emp!D238</f>
        <v>-2.5265725736191014</v>
      </c>
      <c r="E34" s="3">
        <f>[1]Emp!E238</f>
        <v>-0.47608351419983774</v>
      </c>
      <c r="F34" s="4">
        <f>[1]Emp!F238</f>
        <v>1286659</v>
      </c>
      <c r="G34" s="3">
        <f>[1]Emp!G238</f>
        <v>-3.1034687909726077</v>
      </c>
      <c r="H34" s="3">
        <f>[1]Emp!H238</f>
        <v>-0.68570393003720698</v>
      </c>
    </row>
    <row r="35" spans="1:8" x14ac:dyDescent="0.25">
      <c r="A35" s="2">
        <f t="shared" si="2"/>
        <v>2020</v>
      </c>
      <c r="B35" s="2">
        <f>[1]Emp!B239</f>
        <v>10</v>
      </c>
      <c r="C35" s="4">
        <f>[1]Emp!C239</f>
        <v>16788</v>
      </c>
      <c r="D35" s="3">
        <f>[1]Emp!D239</f>
        <v>-1.6635426429240874</v>
      </c>
      <c r="E35" s="3">
        <f>[1]Emp!E239</f>
        <v>-0.40921619958266886</v>
      </c>
      <c r="F35" s="4">
        <f>[1]Emp!F239</f>
        <v>1286436</v>
      </c>
      <c r="G35" s="3">
        <f>[1]Emp!G239</f>
        <v>-2.462554448163834</v>
      </c>
      <c r="H35" s="3">
        <f>[1]Emp!H239</f>
        <v>-0.62610331361906379</v>
      </c>
    </row>
    <row r="36" spans="1:8" x14ac:dyDescent="0.25">
      <c r="A36" s="2">
        <f t="shared" si="2"/>
        <v>2020</v>
      </c>
      <c r="B36" s="2">
        <f>[1]Emp!B240</f>
        <v>11</v>
      </c>
      <c r="C36" s="4">
        <f>[1]Emp!C240</f>
        <v>16504</v>
      </c>
      <c r="D36" s="3">
        <f>[1]Emp!D240</f>
        <v>-3.2704255069745614</v>
      </c>
      <c r="E36" s="3">
        <f>[1]Emp!E240</f>
        <v>-0.33386607323084749</v>
      </c>
      <c r="F36" s="4">
        <f>[1]Emp!F240</f>
        <v>1287803</v>
      </c>
      <c r="G36" s="3">
        <f>[1]Emp!G240</f>
        <v>-3.3893905623702647</v>
      </c>
      <c r="H36" s="3">
        <f>[1]Emp!H240</f>
        <v>-0.55674845636610459</v>
      </c>
    </row>
    <row r="37" spans="1:8" x14ac:dyDescent="0.25">
      <c r="A37" s="2">
        <f t="shared" si="2"/>
        <v>2020</v>
      </c>
      <c r="B37" s="2">
        <f>[1]Emp!B241</f>
        <v>12</v>
      </c>
      <c r="C37" s="4">
        <f>[1]Emp!C241</f>
        <v>16289</v>
      </c>
      <c r="D37" s="3">
        <f>[1]Emp!D241</f>
        <v>-3.2604822425466251</v>
      </c>
      <c r="E37" s="3">
        <f>[1]Emp!E241</f>
        <v>-0.25106147428191788</v>
      </c>
      <c r="F37" s="4">
        <f>[1]Emp!F241</f>
        <v>1295656</v>
      </c>
      <c r="G37" s="3">
        <f>[1]Emp!G241</f>
        <v>-3.3391897285542149</v>
      </c>
      <c r="H37" s="3">
        <f>[1]Emp!H241</f>
        <v>-0.47881022464535522</v>
      </c>
    </row>
    <row r="38" spans="1:8" x14ac:dyDescent="0.25">
      <c r="A38" s="2">
        <f>[1]Emp!A242</f>
        <v>2021</v>
      </c>
      <c r="B38" s="2">
        <f>[1]Emp!B242</f>
        <v>1</v>
      </c>
      <c r="C38" s="4">
        <f>[1]Emp!C242</f>
        <v>16154</v>
      </c>
      <c r="D38" s="3">
        <f>[1]Emp!D242</f>
        <v>-3.4429169157202621</v>
      </c>
      <c r="E38" s="3">
        <f>[1]Emp!E242</f>
        <v>-0.16203466961187865</v>
      </c>
      <c r="F38" s="4">
        <f>[1]Emp!F242</f>
        <v>1282944</v>
      </c>
      <c r="G38" s="3">
        <f>[1]Emp!G242</f>
        <v>-2.6837843475622458</v>
      </c>
      <c r="H38" s="3">
        <f>[1]Emp!H242</f>
        <v>-0.39365619608120272</v>
      </c>
    </row>
    <row r="39" spans="1:8" x14ac:dyDescent="0.25">
      <c r="A39" s="2">
        <f>A38</f>
        <v>2021</v>
      </c>
      <c r="B39" s="2">
        <f>[1]Emp!B243</f>
        <v>2</v>
      </c>
      <c r="C39" s="4">
        <f>[1]Emp!C243</f>
        <v>16239</v>
      </c>
      <c r="D39" s="3">
        <f>[1]Emp!D243</f>
        <v>-3.8714260344521412</v>
      </c>
      <c r="E39" s="3">
        <f>[1]Emp!E243</f>
        <v>-6.8226913650080143E-2</v>
      </c>
      <c r="F39" s="4">
        <f>[1]Emp!F243</f>
        <v>1276090</v>
      </c>
      <c r="G39" s="3">
        <f>[1]Emp!G243</f>
        <v>-3.6496537748022306</v>
      </c>
      <c r="H39" s="3">
        <f>[1]Emp!H243</f>
        <v>-0.30285258576358354</v>
      </c>
    </row>
    <row r="40" spans="1:8" x14ac:dyDescent="0.25">
      <c r="A40" s="2">
        <f t="shared" ref="A40:A49" si="3">A39</f>
        <v>2021</v>
      </c>
      <c r="B40" s="2">
        <f>[1]Emp!B244</f>
        <v>3</v>
      </c>
      <c r="C40" s="4">
        <f>[1]Emp!C244</f>
        <v>16508</v>
      </c>
      <c r="D40" s="3">
        <f>[1]Emp!D244</f>
        <v>2.2167182662538698</v>
      </c>
      <c r="E40" s="3">
        <f>[1]Emp!E244</f>
        <v>2.8692700129258616E-2</v>
      </c>
      <c r="F40" s="4">
        <f>[1]Emp!F244</f>
        <v>1275175</v>
      </c>
      <c r="G40" s="3">
        <f>[1]Emp!G244</f>
        <v>2.9567544087702347</v>
      </c>
      <c r="H40" s="3">
        <f>[1]Emp!H244</f>
        <v>-0.20812464545962017</v>
      </c>
    </row>
    <row r="41" spans="1:8" x14ac:dyDescent="0.25">
      <c r="A41" s="2">
        <f t="shared" si="3"/>
        <v>2021</v>
      </c>
      <c r="B41" s="2">
        <f>[1]Emp!B245</f>
        <v>4</v>
      </c>
      <c r="C41" s="4">
        <f>[1]Emp!C245</f>
        <v>16613</v>
      </c>
      <c r="D41" s="3">
        <f>[1]Emp!D245</f>
        <v>3.4884445275026543</v>
      </c>
      <c r="E41" s="3">
        <f>[1]Emp!E245</f>
        <v>0.12679096720186292</v>
      </c>
      <c r="F41" s="4">
        <f>[1]Emp!F245</f>
        <v>1285054</v>
      </c>
      <c r="G41" s="3">
        <f>[1]Emp!G245</f>
        <v>4.2059314605165321</v>
      </c>
      <c r="H41" s="3">
        <f>[1]Emp!H245</f>
        <v>-0.11143004368567405</v>
      </c>
    </row>
    <row r="42" spans="1:8" x14ac:dyDescent="0.25">
      <c r="A42" s="2">
        <f t="shared" si="3"/>
        <v>2021</v>
      </c>
      <c r="B42" s="2">
        <f>[1]Emp!B246</f>
        <v>5</v>
      </c>
      <c r="C42" s="4">
        <f>[1]Emp!C246</f>
        <v>16863</v>
      </c>
      <c r="D42" s="3">
        <f>[1]Emp!D246</f>
        <v>3.0367835757057371</v>
      </c>
      <c r="E42" s="3">
        <f>[1]Emp!E246</f>
        <v>0.22428662926332782</v>
      </c>
      <c r="F42" s="4">
        <f>[1]Emp!F246</f>
        <v>1298848</v>
      </c>
      <c r="G42" s="3">
        <f>[1]Emp!G246</f>
        <v>3.130893103713861</v>
      </c>
      <c r="H42" s="3">
        <f>[1]Emp!H246</f>
        <v>-1.4506665690451682E-2</v>
      </c>
    </row>
    <row r="43" spans="1:8" x14ac:dyDescent="0.25">
      <c r="A43" s="2">
        <f t="shared" si="3"/>
        <v>2021</v>
      </c>
      <c r="B43" s="2">
        <f>[1]Emp!B247</f>
        <v>6</v>
      </c>
      <c r="C43" s="4">
        <f>[1]Emp!C247</f>
        <v>17238</v>
      </c>
      <c r="D43" s="3">
        <f>[1]Emp!D247</f>
        <v>2.9257224743252985</v>
      </c>
      <c r="E43" s="3">
        <f>[1]Emp!E247</f>
        <v>0.31963187617315814</v>
      </c>
      <c r="F43" s="4">
        <f>[1]Emp!F247</f>
        <v>1306988</v>
      </c>
      <c r="G43" s="3">
        <f>[1]Emp!G247</f>
        <v>2.6425798628644914</v>
      </c>
      <c r="H43" s="3">
        <f>[1]Emp!H247</f>
        <v>8.1207420048465595E-2</v>
      </c>
    </row>
    <row r="44" spans="1:8" x14ac:dyDescent="0.25">
      <c r="A44" s="2">
        <f t="shared" si="3"/>
        <v>2021</v>
      </c>
      <c r="B44" s="2">
        <f>[1]Emp!B248</f>
        <v>7</v>
      </c>
      <c r="C44" s="4">
        <f>[1]Emp!C248</f>
        <v>17716</v>
      </c>
      <c r="D44" s="3">
        <f>[1]Emp!D248</f>
        <v>2.3454650491045559</v>
      </c>
      <c r="E44" s="3">
        <f>[1]Emp!E248</f>
        <v>0.41147421007880602</v>
      </c>
      <c r="F44" s="4">
        <f>[1]Emp!F248</f>
        <v>1312466</v>
      </c>
      <c r="G44" s="3">
        <f>[1]Emp!G248</f>
        <v>2.34882005324617</v>
      </c>
      <c r="H44" s="3">
        <f>[1]Emp!H248</f>
        <v>0.17449257559303838</v>
      </c>
    </row>
    <row r="45" spans="1:8" x14ac:dyDescent="0.25">
      <c r="A45" s="2">
        <f t="shared" si="3"/>
        <v>2021</v>
      </c>
      <c r="B45" s="2">
        <f>[1]Emp!B249</f>
        <v>8</v>
      </c>
      <c r="C45" s="4">
        <f>[1]Emp!C249</f>
        <v>17518</v>
      </c>
      <c r="D45" s="3">
        <f>[1]Emp!D249</f>
        <v>2.050565070488175</v>
      </c>
      <c r="E45" s="3">
        <f>[1]Emp!E249</f>
        <v>0.4986421116414842</v>
      </c>
      <c r="F45" s="4">
        <f>[1]Emp!F249</f>
        <v>1296788</v>
      </c>
      <c r="G45" s="3">
        <f>[1]Emp!G249</f>
        <v>1.5512392921105178</v>
      </c>
      <c r="H45" s="3">
        <f>[1]Emp!H249</f>
        <v>0.26430703609153394</v>
      </c>
    </row>
    <row r="46" spans="1:8" x14ac:dyDescent="0.25">
      <c r="A46" s="2">
        <f t="shared" si="3"/>
        <v>2021</v>
      </c>
      <c r="B46" s="2">
        <f>[1]Emp!B250</f>
        <v>9</v>
      </c>
      <c r="C46" s="4">
        <f>[1]Emp!C250</f>
        <v>17162</v>
      </c>
      <c r="D46" s="3">
        <f>[1]Emp!D250</f>
        <v>2.264330830651895</v>
      </c>
      <c r="E46" s="3">
        <f>[1]Emp!E250</f>
        <v>0.58009836644178214</v>
      </c>
      <c r="F46" s="4">
        <f>[1]Emp!F250</f>
        <v>1309569</v>
      </c>
      <c r="G46" s="3">
        <f>[1]Emp!G250</f>
        <v>1.7805805578634315</v>
      </c>
      <c r="H46" s="3">
        <f>[1]Emp!H250</f>
        <v>0.34976003165594544</v>
      </c>
    </row>
    <row r="47" spans="1:8" x14ac:dyDescent="0.25">
      <c r="A47" s="2">
        <f t="shared" si="3"/>
        <v>2021</v>
      </c>
      <c r="B47" s="2">
        <f>[1]Emp!B251</f>
        <v>10</v>
      </c>
      <c r="C47" s="4">
        <f>[1]Emp!C251</f>
        <v>17225</v>
      </c>
      <c r="D47" s="3">
        <f>[1]Emp!D251</f>
        <v>2.6030497974743882</v>
      </c>
      <c r="E47" s="3">
        <f>[1]Emp!E251</f>
        <v>0.65491353248798712</v>
      </c>
      <c r="F47" s="4">
        <f>[1]Emp!F251</f>
        <v>1318777</v>
      </c>
      <c r="G47" s="3">
        <f>[1]Emp!G251</f>
        <v>2.5139999191564844</v>
      </c>
      <c r="H47" s="3">
        <f>[1]Emp!H251</f>
        <v>0.4300501626938229</v>
      </c>
    </row>
    <row r="48" spans="1:8" x14ac:dyDescent="0.25">
      <c r="A48" s="2">
        <f t="shared" si="3"/>
        <v>2021</v>
      </c>
      <c r="B48" s="2">
        <f>[1]Emp!B252</f>
        <v>11</v>
      </c>
      <c r="C48" s="4">
        <f>[1]Emp!C252</f>
        <v>17035</v>
      </c>
      <c r="D48" s="3">
        <f>[1]Emp!D252</f>
        <v>3.2174018419776962</v>
      </c>
      <c r="E48" s="3">
        <f>[1]Emp!E252</f>
        <v>0.72227512837617847</v>
      </c>
      <c r="F48" s="4">
        <f>[1]Emp!F252</f>
        <v>1322440</v>
      </c>
      <c r="G48" s="3">
        <f>[1]Emp!G252</f>
        <v>2.6896194526647266</v>
      </c>
      <c r="H48" s="3">
        <f>[1]Emp!H252</f>
        <v>0.50447539214925852</v>
      </c>
    </row>
    <row r="49" spans="1:8" x14ac:dyDescent="0.25">
      <c r="A49" s="2">
        <f t="shared" si="3"/>
        <v>2021</v>
      </c>
      <c r="B49" s="2">
        <f>[1]Emp!B253</f>
        <v>12</v>
      </c>
      <c r="C49" s="4">
        <f>[1]Emp!C253</f>
        <v>16949</v>
      </c>
      <c r="D49" s="3">
        <f>[1]Emp!D253</f>
        <v>4.0518141076800296</v>
      </c>
      <c r="E49" s="3">
        <f>[1]Emp!E253</f>
        <v>0.78150595994305971</v>
      </c>
      <c r="F49" s="4">
        <f>[1]Emp!F253</f>
        <v>1332390</v>
      </c>
      <c r="G49" s="3">
        <f>[1]Emp!G253</f>
        <v>2.8351661243416482</v>
      </c>
      <c r="H49" s="3">
        <f>[1]Emp!H253</f>
        <v>0.57247840169943209</v>
      </c>
    </row>
    <row r="50" spans="1:8" x14ac:dyDescent="0.25">
      <c r="A50" s="2">
        <f>[1]Emp!A254</f>
        <v>2022</v>
      </c>
      <c r="B50" s="2">
        <f>[1]Emp!B254</f>
        <v>1</v>
      </c>
      <c r="C50" s="4">
        <f>[1]Emp!C254</f>
        <v>16784</v>
      </c>
      <c r="D50" s="3">
        <f>[1]Emp!D254</f>
        <v>3.8999628574965861</v>
      </c>
      <c r="E50" s="3">
        <f>[1]Emp!E254</f>
        <v>0.83210210571377885</v>
      </c>
      <c r="F50" s="4">
        <f>[1]Emp!F254</f>
        <v>1312611</v>
      </c>
      <c r="G50" s="3">
        <f>[1]Emp!G254</f>
        <v>2.3124158186171861</v>
      </c>
      <c r="H50" s="3">
        <f>[1]Emp!H254</f>
        <v>0.63365361913683704</v>
      </c>
    </row>
    <row r="51" spans="1:8" x14ac:dyDescent="0.25">
      <c r="A51" s="2">
        <f>A50</f>
        <v>2022</v>
      </c>
      <c r="B51" s="2">
        <f>[1]Emp!B255</f>
        <v>2</v>
      </c>
      <c r="C51" s="4">
        <f>[1]Emp!C255</f>
        <v>16905</v>
      </c>
      <c r="D51" s="3">
        <f>[1]Emp!D255</f>
        <v>4.1012377609458639</v>
      </c>
      <c r="E51" s="3">
        <f>[1]Emp!E255</f>
        <v>0.87378674894596586</v>
      </c>
      <c r="F51" s="4">
        <f>[1]Emp!F255</f>
        <v>1314146</v>
      </c>
      <c r="G51" s="3">
        <f>[1]Emp!G255</f>
        <v>2.9822347953514239</v>
      </c>
      <c r="H51" s="3">
        <f>[1]Emp!H255</f>
        <v>0.68775260334581712</v>
      </c>
    </row>
    <row r="52" spans="1:8" x14ac:dyDescent="0.25">
      <c r="A52" s="2">
        <f t="shared" ref="A52:A61" si="4">A51</f>
        <v>2022</v>
      </c>
      <c r="B52" s="2">
        <f>[1]Emp!B256</f>
        <v>3</v>
      </c>
      <c r="C52" s="4">
        <f>[1]Emp!C256</f>
        <v>17087</v>
      </c>
      <c r="D52" s="3">
        <f>[1]Emp!D256</f>
        <v>3.5073903561909425</v>
      </c>
      <c r="E52" s="3">
        <f>[1]Emp!E256</f>
        <v>0.90649611878279113</v>
      </c>
      <c r="F52" s="4">
        <f>[1]Emp!F256</f>
        <v>1313307</v>
      </c>
      <c r="G52" s="3">
        <f>[1]Emp!G256</f>
        <v>2.9903346599486236</v>
      </c>
      <c r="H52" s="3">
        <f>[1]Emp!H256</f>
        <v>0.73464349391901318</v>
      </c>
    </row>
    <row r="53" spans="1:8" x14ac:dyDescent="0.25">
      <c r="A53" s="2">
        <f t="shared" si="4"/>
        <v>2022</v>
      </c>
      <c r="B53" s="2">
        <f>[1]Emp!B257</f>
        <v>4</v>
      </c>
      <c r="C53" s="4">
        <f>[1]Emp!C257</f>
        <v>17392</v>
      </c>
      <c r="D53" s="3">
        <f>[1]Emp!D257</f>
        <v>4.6890988984530146</v>
      </c>
      <c r="E53" s="3">
        <f>[1]Emp!E257</f>
        <v>0.930390572909925</v>
      </c>
      <c r="F53" s="4">
        <f>[1]Emp!F257</f>
        <v>1330423</v>
      </c>
      <c r="G53" s="3">
        <f>[1]Emp!G257</f>
        <v>3.5305131146239788</v>
      </c>
      <c r="H53" s="3">
        <f>[1]Emp!H257</f>
        <v>0.77435376949017765</v>
      </c>
    </row>
    <row r="54" spans="1:8" x14ac:dyDescent="0.25">
      <c r="A54" s="2">
        <f t="shared" si="4"/>
        <v>2022</v>
      </c>
      <c r="B54" s="2">
        <f>[1]Emp!B258</f>
        <v>5</v>
      </c>
      <c r="C54" s="4">
        <f>[1]Emp!C258</f>
        <v>17360</v>
      </c>
      <c r="D54" s="3">
        <f>[1]Emp!D258</f>
        <v>2.9472810294728147</v>
      </c>
      <c r="E54" s="3">
        <f>[1]Emp!E258</f>
        <v>0.9458110866684134</v>
      </c>
      <c r="F54" s="4">
        <f>[1]Emp!F258</f>
        <v>1332413</v>
      </c>
      <c r="G54" s="3">
        <f>[1]Emp!G258</f>
        <v>2.5842130872896663</v>
      </c>
      <c r="H54" s="3">
        <f>[1]Emp!H258</f>
        <v>0.80706755391292617</v>
      </c>
    </row>
    <row r="55" spans="1:8" x14ac:dyDescent="0.25">
      <c r="A55" s="2">
        <f t="shared" si="4"/>
        <v>2022</v>
      </c>
      <c r="B55" s="2">
        <f>[1]Emp!B259</f>
        <v>6</v>
      </c>
      <c r="C55" s="4">
        <f>[1]Emp!C259</f>
        <v>17492</v>
      </c>
      <c r="D55" s="3">
        <f>[1]Emp!D259</f>
        <v>1.473488803805556</v>
      </c>
      <c r="E55" s="3">
        <f>[1]Emp!E259</f>
        <v>0.95335965681079848</v>
      </c>
      <c r="F55" s="4">
        <f>[1]Emp!F259</f>
        <v>1327991</v>
      </c>
      <c r="G55" s="3">
        <f>[1]Emp!G259</f>
        <v>1.6069772637545165</v>
      </c>
      <c r="H55" s="3">
        <f>[1]Emp!H259</f>
        <v>0.83316037099539753</v>
      </c>
    </row>
    <row r="56" spans="1:8" x14ac:dyDescent="0.25">
      <c r="A56" s="2">
        <f t="shared" si="4"/>
        <v>2022</v>
      </c>
      <c r="B56" s="2">
        <f>[1]Emp!B260</f>
        <v>7</v>
      </c>
      <c r="C56" s="4">
        <f>[1]Emp!C260</f>
        <v>17833</v>
      </c>
      <c r="D56" s="3">
        <f>[1]Emp!D260</f>
        <v>0.66041995935877118</v>
      </c>
      <c r="E56" s="3">
        <f>[1]Emp!E260</f>
        <v>0.95377727105787247</v>
      </c>
      <c r="F56" s="4">
        <f>[1]Emp!F260</f>
        <v>1327434</v>
      </c>
      <c r="G56" s="3">
        <f>[1]Emp!G260</f>
        <v>1.1404485906682638</v>
      </c>
      <c r="H56" s="3">
        <f>[1]Emp!H260</f>
        <v>0.85313115742999279</v>
      </c>
    </row>
    <row r="57" spans="1:8" x14ac:dyDescent="0.25">
      <c r="A57" s="2">
        <f t="shared" si="4"/>
        <v>2022</v>
      </c>
      <c r="B57" s="2">
        <f>[1]Emp!B261</f>
        <v>8</v>
      </c>
      <c r="C57" s="4">
        <f>[1]Emp!C261</f>
        <v>17612</v>
      </c>
      <c r="D57" s="3">
        <f>[1]Emp!D261</f>
        <v>0.53659093503823918</v>
      </c>
      <c r="E57" s="3">
        <f>[1]Emp!E261</f>
        <v>0.94784103721007995</v>
      </c>
      <c r="F57" s="4">
        <f>[1]Emp!F261</f>
        <v>1310699</v>
      </c>
      <c r="G57" s="3">
        <f>[1]Emp!G261</f>
        <v>1.0727273848925245</v>
      </c>
      <c r="H57" s="3">
        <f>[1]Emp!H261</f>
        <v>0.86753258719333237</v>
      </c>
    </row>
    <row r="58" spans="1:8" x14ac:dyDescent="0.25">
      <c r="A58" s="2">
        <f t="shared" si="4"/>
        <v>2022</v>
      </c>
      <c r="B58" s="2">
        <f>[1]Emp!B262</f>
        <v>9</v>
      </c>
      <c r="C58" s="4">
        <f>[1]Emp!C262</f>
        <v>17265</v>
      </c>
      <c r="D58" s="3">
        <f>[1]Emp!D262</f>
        <v>0.6001631511478811</v>
      </c>
      <c r="E58" s="3">
        <f>[1]Emp!E262</f>
        <v>0.93630769103233102</v>
      </c>
      <c r="F58" s="4">
        <f>[1]Emp!F262</f>
        <v>1319895</v>
      </c>
      <c r="G58" s="3">
        <f>[1]Emp!G262</f>
        <v>0.7885036985450844</v>
      </c>
      <c r="H58" s="3">
        <f>[1]Emp!H262</f>
        <v>0.87693728686156702</v>
      </c>
    </row>
    <row r="59" spans="1:8" x14ac:dyDescent="0.25">
      <c r="A59" s="2">
        <f t="shared" si="4"/>
        <v>2022</v>
      </c>
      <c r="B59" s="2">
        <f>[1]Emp!B263</f>
        <v>10</v>
      </c>
      <c r="C59" s="4">
        <f>[1]Emp!C263</f>
        <v>17203</v>
      </c>
      <c r="D59" s="3">
        <f>[1]Emp!D263</f>
        <v>-0.12772133526850471</v>
      </c>
      <c r="E59" s="3">
        <f>[1]Emp!E263</f>
        <v>0.91990540925466235</v>
      </c>
      <c r="F59" s="4">
        <f>[1]Emp!F263</f>
        <v>1318761</v>
      </c>
      <c r="G59" s="3">
        <f>[1]Emp!G263</f>
        <v>-1.2132453022783984E-3</v>
      </c>
      <c r="H59" s="3">
        <f>[1]Emp!H263</f>
        <v>0.88193213264957648</v>
      </c>
    </row>
    <row r="60" spans="1:8" x14ac:dyDescent="0.25">
      <c r="A60" s="2">
        <f t="shared" si="4"/>
        <v>2022</v>
      </c>
      <c r="B60" s="2">
        <f>[1]Emp!B264</f>
        <v>11</v>
      </c>
      <c r="C60" s="4">
        <f>[1]Emp!C264</f>
        <v>17079</v>
      </c>
      <c r="D60" s="3">
        <f>[1]Emp!D264</f>
        <v>0.25829175227471968</v>
      </c>
      <c r="E60" s="3">
        <f>[1]Emp!E264</f>
        <v>0.89933902523628551</v>
      </c>
      <c r="F60" s="4">
        <f>[1]Emp!F264</f>
        <v>1322311</v>
      </c>
      <c r="G60" s="3">
        <f>[1]Emp!G264</f>
        <v>-9.7546958652161564E-3</v>
      </c>
      <c r="H60" s="3">
        <f>[1]Emp!H264</f>
        <v>0.88309785955082976</v>
      </c>
    </row>
    <row r="61" spans="1:8" x14ac:dyDescent="0.25">
      <c r="A61" s="2">
        <f t="shared" si="4"/>
        <v>2022</v>
      </c>
      <c r="B61" s="2">
        <f>[1]Emp!B265</f>
        <v>12</v>
      </c>
      <c r="C61" s="4">
        <f>[1]Emp!C265</f>
        <v>16963</v>
      </c>
      <c r="D61" s="3">
        <f>[1]Emp!D265</f>
        <v>8.2600743406691102E-2</v>
      </c>
      <c r="E61" s="3">
        <f>[1]Emp!E265</f>
        <v>0.87524062047915352</v>
      </c>
      <c r="F61" s="4">
        <f>[1]Emp!F265</f>
        <v>1329897</v>
      </c>
      <c r="G61" s="3">
        <f>[1]Emp!G265</f>
        <v>-0.18710737847026371</v>
      </c>
      <c r="H61" s="3">
        <f>[1]Emp!H265</f>
        <v>0.88095387301866024</v>
      </c>
    </row>
    <row r="62" spans="1:8" x14ac:dyDescent="0.25">
      <c r="A62" s="2">
        <f>[1]Emp!A266</f>
        <v>2023</v>
      </c>
      <c r="B62" s="2">
        <f>[1]Emp!B266</f>
        <v>1</v>
      </c>
      <c r="C62" s="4">
        <f>[1]Emp!C266</f>
        <v>16743</v>
      </c>
      <c r="D62" s="3">
        <f>[1]Emp!D266</f>
        <v>-0.24428026692088212</v>
      </c>
      <c r="E62" s="3">
        <f>[1]Emp!E266</f>
        <v>0.84819775931348584</v>
      </c>
      <c r="F62" s="4">
        <f>[1]Emp!F266</f>
        <v>1313133</v>
      </c>
      <c r="G62" s="3">
        <f>[1]Emp!G266</f>
        <v>3.9768065329326419E-2</v>
      </c>
      <c r="H62" s="3">
        <f>[1]Emp!H266</f>
        <v>0.87595757485671955</v>
      </c>
    </row>
    <row r="63" spans="1:8" x14ac:dyDescent="0.25">
      <c r="A63" s="2">
        <f>A62</f>
        <v>2023</v>
      </c>
      <c r="B63" s="2">
        <f>[1]Emp!B267</f>
        <v>2</v>
      </c>
      <c r="C63" s="4">
        <f>[1]Emp!C267</f>
        <v>16848</v>
      </c>
      <c r="D63" s="3">
        <f>[1]Emp!D267</f>
        <v>-0.33717834960070858</v>
      </c>
      <c r="E63" s="3">
        <f>[1]Emp!E267</f>
        <v>0.81874296163359395</v>
      </c>
      <c r="F63" s="4">
        <f>[1]Emp!F267</f>
        <v>1316527</v>
      </c>
      <c r="G63" s="3">
        <f>[1]Emp!G267</f>
        <v>0.18118230394492674</v>
      </c>
      <c r="H63" s="3">
        <f>[1]Emp!H267</f>
        <v>0.86849219594841698</v>
      </c>
    </row>
    <row r="64" spans="1:8" x14ac:dyDescent="0.25">
      <c r="A64" s="2">
        <f t="shared" ref="A64:A73" si="5">A63</f>
        <v>2023</v>
      </c>
      <c r="B64" s="2">
        <f>[1]Emp!B268</f>
        <v>3</v>
      </c>
      <c r="C64" s="4">
        <f>[1]Emp!C268</f>
        <v>17145</v>
      </c>
      <c r="D64" s="3">
        <f>[1]Emp!D268</f>
        <v>0.33943933984901253</v>
      </c>
      <c r="E64" s="3">
        <f>[1]Emp!E268</f>
        <v>0.78733288080418995</v>
      </c>
      <c r="F64" s="4">
        <f>[1]Emp!F268</f>
        <v>1322734</v>
      </c>
      <c r="G64" s="3">
        <f>[1]Emp!G268</f>
        <v>0.71780627073487757</v>
      </c>
      <c r="H64" s="3">
        <f>[1]Emp!H268</f>
        <v>0.85888289846122245</v>
      </c>
    </row>
    <row r="65" spans="1:8" x14ac:dyDescent="0.25">
      <c r="A65" s="2">
        <f t="shared" si="5"/>
        <v>2023</v>
      </c>
      <c r="B65" s="2">
        <f>[1]Emp!B269</f>
        <v>4</v>
      </c>
      <c r="C65" s="4">
        <f>[1]Emp!C269</f>
        <v>17404</v>
      </c>
      <c r="D65" s="3">
        <f>[1]Emp!D269</f>
        <v>6.8997240110402203E-2</v>
      </c>
      <c r="E65" s="3">
        <f>[1]Emp!E269</f>
        <v>0.75434389787670575</v>
      </c>
      <c r="F65" s="4">
        <f>[1]Emp!F269</f>
        <v>1338654</v>
      </c>
      <c r="G65" s="3">
        <f>[1]Emp!G269</f>
        <v>0.61867541375937307</v>
      </c>
      <c r="H65" s="3">
        <f>[1]Emp!H269</f>
        <v>0.84740711470899466</v>
      </c>
    </row>
    <row r="66" spans="1:8" x14ac:dyDescent="0.25">
      <c r="A66" s="2">
        <f t="shared" si="5"/>
        <v>2023</v>
      </c>
      <c r="B66" s="2">
        <f>[1]Emp!B270</f>
        <v>5</v>
      </c>
      <c r="C66" s="4">
        <f>[1]Emp!C270</f>
        <v>17367</v>
      </c>
      <c r="D66" s="3">
        <f>[1]Emp!D270</f>
        <v>4.0322580645169026E-2</v>
      </c>
      <c r="E66" s="3">
        <f>[1]Emp!E270</f>
        <v>0.72012129018445137</v>
      </c>
      <c r="F66" s="4">
        <f>[1]Emp!F270</f>
        <v>1336531</v>
      </c>
      <c r="G66" s="3">
        <f>[1]Emp!G270</f>
        <v>0.3090633309641877</v>
      </c>
      <c r="H66" s="3">
        <f>[1]Emp!H270</f>
        <v>0.83433248001755567</v>
      </c>
    </row>
    <row r="67" spans="1:8" x14ac:dyDescent="0.25">
      <c r="A67" s="2">
        <f t="shared" si="5"/>
        <v>2023</v>
      </c>
      <c r="B67" s="2">
        <f>[1]Emp!B271</f>
        <v>6</v>
      </c>
      <c r="C67" s="4">
        <f>[1]Emp!C271</f>
        <v>17522</v>
      </c>
      <c r="D67" s="3">
        <f>[1]Emp!D271</f>
        <v>0.17150697461696396</v>
      </c>
      <c r="E67" s="3">
        <f>[1]Emp!E271</f>
        <v>0.68496274154283643</v>
      </c>
      <c r="F67" s="4">
        <f>[1]Emp!F271</f>
        <v>1331470</v>
      </c>
      <c r="G67" s="3">
        <f>[1]Emp!G271</f>
        <v>0.26197466699700023</v>
      </c>
      <c r="H67" s="3">
        <f>[1]Emp!H271</f>
        <v>0.81991074556682841</v>
      </c>
    </row>
    <row r="68" spans="1:8" x14ac:dyDescent="0.25">
      <c r="A68" s="2">
        <f t="shared" si="5"/>
        <v>2023</v>
      </c>
      <c r="B68" s="2">
        <f>[1]Emp!B272</f>
        <v>7</v>
      </c>
      <c r="C68" s="4">
        <f>[1]Emp!C272</f>
        <v>17796</v>
      </c>
      <c r="D68" s="3">
        <f>[1]Emp!D272</f>
        <v>-0.20748051365445663</v>
      </c>
      <c r="E68" s="3">
        <f>[1]Emp!E272</f>
        <v>0.6491187275235526</v>
      </c>
      <c r="F68" s="4">
        <f>[1]Emp!F272</f>
        <v>1325910</v>
      </c>
      <c r="G68" s="3">
        <f>[1]Emp!G272</f>
        <v>-0.11480796785376945</v>
      </c>
      <c r="H68" s="3">
        <f>[1]Emp!H272</f>
        <v>0.80435718551249602</v>
      </c>
    </row>
    <row r="69" spans="1:8" x14ac:dyDescent="0.25">
      <c r="A69" s="2">
        <f t="shared" si="5"/>
        <v>2023</v>
      </c>
      <c r="B69" s="2">
        <f>[1]Emp!B273</f>
        <v>8</v>
      </c>
      <c r="C69" s="4">
        <f>[1]Emp!C273</f>
        <v>17623</v>
      </c>
      <c r="D69" s="3">
        <f>[1]Emp!D273</f>
        <v>6.2457415398586846E-2</v>
      </c>
      <c r="E69" s="3">
        <f>[1]Emp!E273</f>
        <v>0.61280406704781076</v>
      </c>
      <c r="F69" s="4">
        <f>[1]Emp!F273</f>
        <v>1317509</v>
      </c>
      <c r="G69" s="3">
        <f>[1]Emp!G273</f>
        <v>0.51957009198908555</v>
      </c>
      <c r="H69" s="3">
        <f>[1]Emp!H273</f>
        <v>0.78784832844922992</v>
      </c>
    </row>
    <row r="70" spans="1:8" x14ac:dyDescent="0.25">
      <c r="A70" s="2">
        <f t="shared" si="5"/>
        <v>2023</v>
      </c>
      <c r="B70" s="2">
        <f>[1]Emp!B274</f>
        <v>9</v>
      </c>
      <c r="C70" s="4">
        <f>[1]Emp!C274</f>
        <v>17410</v>
      </c>
      <c r="D70" s="3">
        <f>[1]Emp!D274</f>
        <v>0.83984940631334215</v>
      </c>
      <c r="E70" s="3">
        <f>[1]Emp!E274</f>
        <v>0.57617409297840672</v>
      </c>
      <c r="F70" s="4">
        <f>[1]Emp!F274</f>
        <v>1333972</v>
      </c>
      <c r="G70" s="3">
        <f>[1]Emp!G274</f>
        <v>1.0665242310941458</v>
      </c>
      <c r="H70" s="3">
        <f>[1]Emp!H274</f>
        <v>0.77049687205827344</v>
      </c>
    </row>
    <row r="71" spans="1:8" x14ac:dyDescent="0.25">
      <c r="A71" s="2">
        <f t="shared" si="5"/>
        <v>2023</v>
      </c>
      <c r="B71" s="2">
        <f>[1]Emp!B275</f>
        <v>10</v>
      </c>
      <c r="C71" s="4">
        <f>[1]Emp!C275</f>
        <v>17170</v>
      </c>
      <c r="D71" s="3">
        <f>[1]Emp!D275</f>
        <v>-0.19182700691739996</v>
      </c>
      <c r="E71" s="3">
        <f>[1]Emp!E275</f>
        <v>0.53934591966066048</v>
      </c>
      <c r="F71" s="4">
        <f>[1]Emp!F275</f>
        <v>1322573</v>
      </c>
      <c r="G71" s="3">
        <f>[1]Emp!G275</f>
        <v>0.2890592002644965</v>
      </c>
      <c r="H71" s="3">
        <f>[1]Emp!H275</f>
        <v>0.75239688358778245</v>
      </c>
    </row>
    <row r="72" spans="1:8" x14ac:dyDescent="0.25">
      <c r="A72" s="2">
        <f t="shared" si="5"/>
        <v>2023</v>
      </c>
      <c r="B72" s="2">
        <f>[1]Emp!B276</f>
        <v>11</v>
      </c>
      <c r="C72" s="4">
        <f>[1]Emp!C276</f>
        <v>17068</v>
      </c>
      <c r="D72" s="3">
        <f>[1]Emp!D276</f>
        <v>-6.4406581181564171E-2</v>
      </c>
      <c r="E72" s="3">
        <f>[1]Emp!E276</f>
        <v>0.50245497222554047</v>
      </c>
      <c r="F72" s="4">
        <f>[1]Emp!F276</f>
        <v>1331640</v>
      </c>
      <c r="G72" s="3">
        <f>[1]Emp!G276</f>
        <v>0.70550725207609855</v>
      </c>
      <c r="H72" s="3">
        <f>[1]Emp!H276</f>
        <v>0.73366298774140148</v>
      </c>
    </row>
    <row r="73" spans="1:8" x14ac:dyDescent="0.25">
      <c r="A73" s="2">
        <f t="shared" si="5"/>
        <v>2023</v>
      </c>
      <c r="B73" s="2">
        <f>[1]Emp!B277</f>
        <v>12</v>
      </c>
      <c r="C73" s="4">
        <f>[1]Emp!C277</f>
        <v>16963</v>
      </c>
      <c r="D73" s="3">
        <f>[1]Emp!D277</f>
        <v>0</v>
      </c>
      <c r="E73" s="3">
        <f>[1]Emp!E277</f>
        <v>0.46558589990633625</v>
      </c>
      <c r="F73" s="4">
        <f>[1]Emp!F277</f>
        <v>1338191</v>
      </c>
      <c r="G73" s="3">
        <f>[1]Emp!G277</f>
        <v>0.62365732083011771</v>
      </c>
      <c r="H73" s="3">
        <f>[1]Emp!H277</f>
        <v>0.71437763299476653</v>
      </c>
    </row>
    <row r="74" spans="1:8" x14ac:dyDescent="0.25">
      <c r="A74" s="2">
        <f>+[1]Emp!$A$278</f>
        <v>2024</v>
      </c>
      <c r="B74" s="2">
        <f>[1]Emp!B278</f>
        <v>1</v>
      </c>
      <c r="C74" s="4">
        <f>[1]Emp!C278</f>
        <v>16771</v>
      </c>
      <c r="D74" s="3">
        <f>[1]Emp!D278</f>
        <v>0.16723406796870233</v>
      </c>
      <c r="E74" s="3">
        <f>[1]Emp!E278</f>
        <v>0.42878398655068412</v>
      </c>
      <c r="F74" s="4">
        <f>[1]Emp!F278</f>
        <v>1319327</v>
      </c>
      <c r="G74" s="3">
        <f>[1]Emp!G278</f>
        <v>0.47169631712857818</v>
      </c>
      <c r="H74" s="3">
        <f>[1]Emp!H278</f>
        <v>0.69462131256409254</v>
      </c>
    </row>
    <row r="75" spans="1:8" x14ac:dyDescent="0.25">
      <c r="A75" s="2">
        <f>+A74</f>
        <v>2024</v>
      </c>
      <c r="B75" s="2">
        <f>[1]Emp!B279</f>
        <v>2</v>
      </c>
      <c r="C75" s="4">
        <f>[1]Emp!C279</f>
        <v>16885</v>
      </c>
      <c r="D75" s="3">
        <f>[1]Emp!D279</f>
        <v>0.21961063627731203</v>
      </c>
      <c r="E75" s="3">
        <f>[1]Emp!E279</f>
        <v>0.39206218365206003</v>
      </c>
      <c r="F75" s="4">
        <f>[1]Emp!F279</f>
        <v>1323368</v>
      </c>
      <c r="G75" s="3">
        <f>[1]Emp!G279</f>
        <v>0.51962473994076053</v>
      </c>
      <c r="H75" s="3">
        <f>[1]Emp!H279</f>
        <v>0.67446821964391623</v>
      </c>
    </row>
    <row r="76" spans="1:8" x14ac:dyDescent="0.25">
      <c r="A76" s="2">
        <f t="shared" ref="A76:A85" si="6">+A75</f>
        <v>2024</v>
      </c>
      <c r="B76" s="2">
        <f>[1]Emp!B280</f>
        <v>3</v>
      </c>
      <c r="C76" s="4">
        <f>[1]Emp!C280</f>
        <v>17347</v>
      </c>
      <c r="D76" s="3">
        <f>[1]Emp!D280</f>
        <v>1.1781860600758254</v>
      </c>
      <c r="E76" s="3">
        <f>[1]Emp!E280</f>
        <v>0.35541527951514962</v>
      </c>
      <c r="F76" s="4">
        <f>[1]Emp!F280</f>
        <v>1338491</v>
      </c>
      <c r="G76" s="3">
        <f>[1]Emp!G280</f>
        <v>1.191244800541913</v>
      </c>
      <c r="H76" s="3">
        <f>[1]Emp!H280</f>
        <v>0.6539770665263136</v>
      </c>
    </row>
    <row r="77" spans="1:8" x14ac:dyDescent="0.25">
      <c r="A77" s="2">
        <f t="shared" si="6"/>
        <v>2024</v>
      </c>
      <c r="B77" s="2">
        <f>[1]Emp!B281</f>
        <v>4</v>
      </c>
      <c r="C77" s="4">
        <f>[1]Emp!C281</f>
        <v>17335</v>
      </c>
      <c r="D77" s="3">
        <f>[1]Emp!D281</f>
        <v>-0.39646058377384996</v>
      </c>
      <c r="E77" s="3">
        <f>[1]Emp!E281</f>
        <v>0.31882608664273754</v>
      </c>
      <c r="F77" s="4">
        <f>[1]Emp!F281</f>
        <v>1340814</v>
      </c>
      <c r="G77" s="3">
        <f>[1]Emp!G281</f>
        <v>0.16135610844922876</v>
      </c>
      <c r="H77" s="3">
        <f>[1]Emp!H281</f>
        <v>0.63319581248393686</v>
      </c>
    </row>
    <row r="78" spans="1:8" x14ac:dyDescent="0.25">
      <c r="A78" s="2">
        <f t="shared" si="6"/>
        <v>2024</v>
      </c>
      <c r="B78" s="2">
        <f>[1]Emp!B282</f>
        <v>5</v>
      </c>
      <c r="C78" s="4">
        <f>[1]Emp!C282</f>
        <v>17412</v>
      </c>
      <c r="D78" s="3">
        <f>[1]Emp!D282</f>
        <v>0.25911210917257677</v>
      </c>
      <c r="E78" s="3">
        <f>[1]Emp!E282</f>
        <v>0.28233455439736954</v>
      </c>
      <c r="F78" s="4">
        <f>[1]Emp!F282</f>
        <v>1342887</v>
      </c>
      <c r="G78" s="3">
        <f>[1]Emp!G282</f>
        <v>0.47555948945441351</v>
      </c>
      <c r="H78" s="3">
        <f>[1]Emp!H282</f>
        <v>0.61220972704874466</v>
      </c>
    </row>
    <row r="79" spans="1:8" x14ac:dyDescent="0.25">
      <c r="A79" s="2">
        <f t="shared" si="6"/>
        <v>2024</v>
      </c>
      <c r="B79" s="2">
        <f>[1]Emp!B283</f>
        <v>6</v>
      </c>
      <c r="C79" s="4">
        <f>[1]Emp!C283</f>
        <v>17588</v>
      </c>
      <c r="D79" s="3">
        <f>[1]Emp!D283</f>
        <v>0.37666932998516867</v>
      </c>
      <c r="E79" s="3">
        <f>[1]Emp!E283</f>
        <v>0.24593095945614585</v>
      </c>
      <c r="F79" s="4">
        <f>[1]Emp!F283</f>
        <v>1344094</v>
      </c>
      <c r="G79" s="3">
        <f>[1]Emp!G283</f>
        <v>0.94812500469405592</v>
      </c>
      <c r="H79" s="3">
        <f>[1]Emp!H283</f>
        <v>0.59107131310658234</v>
      </c>
    </row>
    <row r="80" spans="1:8" x14ac:dyDescent="0.25">
      <c r="A80" s="2">
        <f t="shared" si="6"/>
        <v>2024</v>
      </c>
      <c r="B80" s="2">
        <f>[1]Emp!B284</f>
        <v>7</v>
      </c>
      <c r="C80" s="4">
        <f>[1]Emp!C284</f>
        <v>17767</v>
      </c>
      <c r="D80" s="3">
        <f>[1]Emp!D284</f>
        <v>-0.1629579680827109</v>
      </c>
      <c r="E80" s="3">
        <f>[1]Emp!E284</f>
        <v>0.20960396582635935</v>
      </c>
      <c r="F80" s="4">
        <f>[1]Emp!F284</f>
        <v>1328221</v>
      </c>
      <c r="G80" s="3">
        <f>[1]Emp!G284</f>
        <v>0.17429538958149138</v>
      </c>
      <c r="H80" s="3">
        <f>[1]Emp!H284</f>
        <v>0.56982358394346211</v>
      </c>
    </row>
    <row r="81" spans="1:8" x14ac:dyDescent="0.25">
      <c r="A81" s="2">
        <f t="shared" si="6"/>
        <v>2024</v>
      </c>
      <c r="B81" s="2">
        <f>[1]Emp!B285</f>
        <v>8</v>
      </c>
      <c r="C81" s="4">
        <f>[1]Emp!C285</f>
        <v>17757</v>
      </c>
      <c r="D81" s="3">
        <f>[1]Emp!D285</f>
        <v>0.76036997106054827</v>
      </c>
      <c r="E81" s="3">
        <f>[1]Emp!E285</f>
        <v>0.17335131656881189</v>
      </c>
      <c r="F81" s="4">
        <f>[1]Emp!F285</f>
        <v>1325904</v>
      </c>
      <c r="G81" s="3">
        <f>[1]Emp!G285</f>
        <v>0.63718729815127606</v>
      </c>
      <c r="H81" s="3">
        <f>[1]Emp!H285</f>
        <v>0.5485343482406454</v>
      </c>
    </row>
    <row r="82" spans="1:8" x14ac:dyDescent="0.25">
      <c r="A82" s="2">
        <f t="shared" si="6"/>
        <v>2024</v>
      </c>
      <c r="B82" s="2">
        <f>[1]Emp!B286</f>
        <v>9</v>
      </c>
      <c r="C82" s="4">
        <f>[1]Emp!C286</f>
        <v>17323</v>
      </c>
      <c r="D82" s="3">
        <f>[1]Emp!D286</f>
        <v>-0.49971280873061241</v>
      </c>
      <c r="E82" s="3">
        <f>[1]Emp!E286</f>
        <v>0.13714488238778386</v>
      </c>
      <c r="F82" s="4">
        <f>[1]Emp!F286</f>
        <v>1330115</v>
      </c>
      <c r="G82" s="3">
        <f>[1]Emp!G286</f>
        <v>-0.28913650361477305</v>
      </c>
      <c r="H82" s="3">
        <f>[1]Emp!H286</f>
        <v>0.52724394744367409</v>
      </c>
    </row>
    <row r="83" spans="1:8" x14ac:dyDescent="0.25">
      <c r="A83" s="2">
        <f t="shared" si="6"/>
        <v>2024</v>
      </c>
      <c r="B83" s="2">
        <f>[1]Emp!B287</f>
        <v>10</v>
      </c>
      <c r="C83" s="4">
        <f>[1]Emp!C287</f>
        <v>17184</v>
      </c>
      <c r="D83" s="3">
        <f>[1]Emp!D287</f>
        <v>8.1537565521250244E-2</v>
      </c>
      <c r="E83" s="3">
        <f>[1]Emp!E287</f>
        <v>0.10099729917189533</v>
      </c>
      <c r="F83" s="4">
        <f>[1]Emp!F287</f>
        <v>1325048</v>
      </c>
      <c r="G83" s="3">
        <f>[1]Emp!G287</f>
        <v>0.18713522807436433</v>
      </c>
      <c r="H83" s="3">
        <f>[1]Emp!H287</f>
        <v>0.50599887945294486</v>
      </c>
    </row>
    <row r="84" spans="1:8" x14ac:dyDescent="0.25">
      <c r="A84" s="2">
        <f t="shared" si="6"/>
        <v>2024</v>
      </c>
      <c r="B84" s="2">
        <f>[1]Emp!B288</f>
        <v>11</v>
      </c>
      <c r="C84" s="4">
        <f>[1]Emp!C288</f>
        <v>17174</v>
      </c>
      <c r="D84" s="3">
        <f>[1]Emp!D288</f>
        <v>0.62104523084134389</v>
      </c>
      <c r="E84" s="3">
        <f>[1]Emp!E288</f>
        <v>6.4876976581216508E-2</v>
      </c>
      <c r="F84" s="4">
        <f>[1]Emp!F288</f>
        <v>1343760</v>
      </c>
      <c r="G84" s="3">
        <f>[1]Emp!G288</f>
        <v>0.91015589799043894</v>
      </c>
      <c r="H84" s="3">
        <f>[1]Emp!H288</f>
        <v>0.48478894908197534</v>
      </c>
    </row>
    <row r="85" spans="1:8" x14ac:dyDescent="0.25">
      <c r="A85" s="2">
        <f t="shared" si="6"/>
        <v>2024</v>
      </c>
      <c r="B85" s="2">
        <f>[1]Emp!B289</f>
        <v>12</v>
      </c>
      <c r="C85" s="4">
        <f>[1]Emp!C289</f>
        <v>16954</v>
      </c>
      <c r="D85" s="3">
        <f>[1]Emp!D289</f>
        <v>-5.3056652714733588E-2</v>
      </c>
      <c r="E85" s="3">
        <f>[1]Emp!E289</f>
        <v>2.8750972905425179E-2</v>
      </c>
      <c r="F85" s="4">
        <f>[1]Emp!F289</f>
        <v>1344934</v>
      </c>
      <c r="G85" s="3">
        <f>[1]Emp!G289</f>
        <v>0.50388920565151984</v>
      </c>
      <c r="H85" s="3">
        <f>[1]Emp!H289</f>
        <v>0.46358181783515978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[1]Emp_fi!A1</f>
        <v>Año</v>
      </c>
      <c r="B1" s="1" t="str">
        <f>[1]Emp_fi!B1</f>
        <v>Mes</v>
      </c>
      <c r="C1" s="2" t="str">
        <f>[1]Emp_fi!C1</f>
        <v>Empresas personas físicas inscritas en la Seguridad Social Cantabria</v>
      </c>
      <c r="D1" s="2" t="str">
        <f>[1]Emp_fi!D1</f>
        <v>Empresas personas físicas inscritas en la Seguridad Social Cantabria. Var interanual</v>
      </c>
      <c r="E1" s="2" t="str">
        <f>[1]Emp_fi!E1</f>
        <v>Empresas personas físicas inscritas en la Seguridad Social Cantabria. Tendencia</v>
      </c>
      <c r="F1" s="2" t="str">
        <f>[1]Emp_fi!F1</f>
        <v>Personas físicas inscritas en la Seguridad Social España</v>
      </c>
      <c r="G1" s="2" t="str">
        <f>[1]Emp_fi!G1</f>
        <v>Empresas personas físicas inscritas en la Seguridad Social España. Var interanual</v>
      </c>
      <c r="H1" s="2" t="str">
        <f>[1]Emp_fi!H1</f>
        <v>Empresas personas físicass inscritas en la Seguridad Social España. Tendencia</v>
      </c>
    </row>
    <row r="2" spans="1:8" x14ac:dyDescent="0.25">
      <c r="A2" s="2">
        <f>[1]Emp_fi!A206</f>
        <v>2018</v>
      </c>
      <c r="B2" s="2">
        <f>[1]Emp_fi!B206</f>
        <v>1</v>
      </c>
      <c r="C2" s="4">
        <f>[1]Emp_fi!C206</f>
        <v>6698</v>
      </c>
      <c r="D2" s="3">
        <f>[1]Emp_fi!D206</f>
        <v>-0.32738095238095122</v>
      </c>
      <c r="E2" s="3">
        <f>[1]Emp_fi!E206</f>
        <v>1.225435391622546</v>
      </c>
      <c r="F2" s="4">
        <f>[1]Emp_fi!F206</f>
        <v>499660</v>
      </c>
      <c r="G2" s="3">
        <f>[1]Emp_fi!G206</f>
        <v>0.78219862762263226</v>
      </c>
      <c r="H2" s="3">
        <f>[1]Emp_fi!H206</f>
        <v>1.1038374034276004</v>
      </c>
    </row>
    <row r="3" spans="1:8" x14ac:dyDescent="0.25">
      <c r="A3" s="2">
        <f>A2</f>
        <v>2018</v>
      </c>
      <c r="B3" s="2">
        <f>[1]Emp_fi!B207</f>
        <v>2</v>
      </c>
      <c r="C3" s="4">
        <f>[1]Emp_fi!C207</f>
        <v>6723</v>
      </c>
      <c r="D3" s="3">
        <f>[1]Emp_fi!D207</f>
        <v>-0.17817371937639548</v>
      </c>
      <c r="E3" s="3">
        <f>[1]Emp_fi!E207</f>
        <v>1.0864137906587781</v>
      </c>
      <c r="F3" s="4">
        <f>[1]Emp_fi!F207</f>
        <v>491707</v>
      </c>
      <c r="G3" s="3">
        <f>[1]Emp_fi!G207</f>
        <v>4.7204842565751193E-2</v>
      </c>
      <c r="H3" s="3">
        <f>[1]Emp_fi!H207</f>
        <v>0.98423294654814009</v>
      </c>
    </row>
    <row r="4" spans="1:8" x14ac:dyDescent="0.25">
      <c r="A4" s="2">
        <f t="shared" ref="A4:A13" si="0">A3</f>
        <v>2018</v>
      </c>
      <c r="B4" s="2">
        <f>[1]Emp_fi!B208</f>
        <v>3</v>
      </c>
      <c r="C4" s="4">
        <f>[1]Emp_fi!C208</f>
        <v>7054</v>
      </c>
      <c r="D4" s="3">
        <f>[1]Emp_fi!D208</f>
        <v>3.0382705229331064</v>
      </c>
      <c r="E4" s="3">
        <f>[1]Emp_fi!E208</f>
        <v>0.94665590437730529</v>
      </c>
      <c r="F4" s="4">
        <f>[1]Emp_fi!F208</f>
        <v>499450</v>
      </c>
      <c r="G4" s="3">
        <f>[1]Emp_fi!G208</f>
        <v>1.5840150347189663</v>
      </c>
      <c r="H4" s="3">
        <f>[1]Emp_fi!H208</f>
        <v>0.86142052810022929</v>
      </c>
    </row>
    <row r="5" spans="1:8" x14ac:dyDescent="0.25">
      <c r="A5" s="2">
        <f t="shared" si="0"/>
        <v>2018</v>
      </c>
      <c r="B5" s="2">
        <f>[1]Emp_fi!B209</f>
        <v>4</v>
      </c>
      <c r="C5" s="4">
        <f>[1]Emp_fi!C209</f>
        <v>7140</v>
      </c>
      <c r="D5" s="3">
        <f>[1]Emp_fi!D209</f>
        <v>1.0615711252653925</v>
      </c>
      <c r="E5" s="3">
        <f>[1]Emp_fi!E209</f>
        <v>0.80618790587925271</v>
      </c>
      <c r="F5" s="4">
        <f>[1]Emp_fi!F209</f>
        <v>502173</v>
      </c>
      <c r="G5" s="3">
        <f>[1]Emp_fi!G209</f>
        <v>-4.4984165971673207E-2</v>
      </c>
      <c r="H5" s="3">
        <f>[1]Emp_fi!H209</f>
        <v>0.73548745866445531</v>
      </c>
    </row>
    <row r="6" spans="1:8" x14ac:dyDescent="0.25">
      <c r="A6" s="2">
        <f t="shared" si="0"/>
        <v>2018</v>
      </c>
      <c r="B6" s="2">
        <f>[1]Emp_fi!B210</f>
        <v>5</v>
      </c>
      <c r="C6" s="4">
        <f>[1]Emp_fi!C210</f>
        <v>7120</v>
      </c>
      <c r="D6" s="3">
        <f>[1]Emp_fi!D210</f>
        <v>0.66449879824685976</v>
      </c>
      <c r="E6" s="3">
        <f>[1]Emp_fi!E210</f>
        <v>0.66518121928092311</v>
      </c>
      <c r="F6" s="4">
        <f>[1]Emp_fi!F210</f>
        <v>505878</v>
      </c>
      <c r="G6" s="3">
        <f>[1]Emp_fi!G210</f>
        <v>0.53119503979490723</v>
      </c>
      <c r="H6" s="3">
        <f>[1]Emp_fi!H210</f>
        <v>0.60657122899547622</v>
      </c>
    </row>
    <row r="7" spans="1:8" x14ac:dyDescent="0.25">
      <c r="A7" s="2">
        <f t="shared" si="0"/>
        <v>2018</v>
      </c>
      <c r="B7" s="2">
        <f>[1]Emp_fi!B211</f>
        <v>6</v>
      </c>
      <c r="C7" s="4">
        <f>[1]Emp_fi!C211</f>
        <v>7293</v>
      </c>
      <c r="D7" s="3">
        <f>[1]Emp_fi!D211</f>
        <v>1.4325452016689777</v>
      </c>
      <c r="E7" s="3">
        <f>[1]Emp_fi!E211</f>
        <v>0.52382500364440987</v>
      </c>
      <c r="F7" s="4">
        <f>[1]Emp_fi!F211</f>
        <v>510608</v>
      </c>
      <c r="G7" s="3">
        <f>[1]Emp_fi!G211</f>
        <v>1.9849401801585786</v>
      </c>
      <c r="H7" s="3">
        <f>[1]Emp_fi!H211</f>
        <v>0.47475513042957257</v>
      </c>
    </row>
    <row r="8" spans="1:8" x14ac:dyDescent="0.25">
      <c r="A8" s="2">
        <f t="shared" si="0"/>
        <v>2018</v>
      </c>
      <c r="B8" s="2">
        <f>[1]Emp_fi!B212</f>
        <v>7</v>
      </c>
      <c r="C8" s="4">
        <f>[1]Emp_fi!C212</f>
        <v>7526</v>
      </c>
      <c r="D8" s="3">
        <f>[1]Emp_fi!D212</f>
        <v>0.76315437140179743</v>
      </c>
      <c r="E8" s="3">
        <f>[1]Emp_fi!E212</f>
        <v>0.38230837064145673</v>
      </c>
      <c r="F8" s="4">
        <f>[1]Emp_fi!F212</f>
        <v>501333</v>
      </c>
      <c r="G8" s="3">
        <f>[1]Emp_fi!G212</f>
        <v>0.82740200997950542</v>
      </c>
      <c r="H8" s="3">
        <f>[1]Emp_fi!H212</f>
        <v>0.34011721984544147</v>
      </c>
    </row>
    <row r="9" spans="1:8" x14ac:dyDescent="0.25">
      <c r="A9" s="2">
        <f t="shared" si="0"/>
        <v>2018</v>
      </c>
      <c r="B9" s="2">
        <f>[1]Emp_fi!B213</f>
        <v>8</v>
      </c>
      <c r="C9" s="4">
        <f>[1]Emp_fi!C213</f>
        <v>7399</v>
      </c>
      <c r="D9" s="3">
        <f>[1]Emp_fi!D213</f>
        <v>0.36625067824198609</v>
      </c>
      <c r="E9" s="3">
        <f>[1]Emp_fi!E213</f>
        <v>0.24088353751311459</v>
      </c>
      <c r="F9" s="4">
        <f>[1]Emp_fi!F213</f>
        <v>492332</v>
      </c>
      <c r="G9" s="3">
        <f>[1]Emp_fi!G213</f>
        <v>0.42550066701207978</v>
      </c>
      <c r="H9" s="3">
        <f>[1]Emp_fi!H213</f>
        <v>0.20284042808356664</v>
      </c>
    </row>
    <row r="10" spans="1:8" x14ac:dyDescent="0.25">
      <c r="A10" s="2">
        <f t="shared" si="0"/>
        <v>2018</v>
      </c>
      <c r="B10" s="2">
        <f>[1]Emp_fi!B214</f>
        <v>9</v>
      </c>
      <c r="C10" s="4">
        <f>[1]Emp_fi!C214</f>
        <v>7223</v>
      </c>
      <c r="D10" s="3">
        <f>[1]Emp_fi!D214</f>
        <v>0.92217409529131711</v>
      </c>
      <c r="E10" s="3">
        <f>[1]Emp_fi!E214</f>
        <v>9.9829169139376145E-2</v>
      </c>
      <c r="F10" s="4">
        <f>[1]Emp_fi!F214</f>
        <v>507595</v>
      </c>
      <c r="G10" s="3">
        <f>[1]Emp_fi!G214</f>
        <v>1.7591515977707362</v>
      </c>
      <c r="H10" s="3">
        <f>[1]Emp_fi!H214</f>
        <v>6.3141525205968968E-2</v>
      </c>
    </row>
    <row r="11" spans="1:8" x14ac:dyDescent="0.25">
      <c r="A11" s="2">
        <f t="shared" si="0"/>
        <v>2018</v>
      </c>
      <c r="B11" s="2">
        <f>[1]Emp_fi!B215</f>
        <v>10</v>
      </c>
      <c r="C11" s="4">
        <f>[1]Emp_fi!C215</f>
        <v>7044</v>
      </c>
      <c r="D11" s="3">
        <f>[1]Emp_fi!D215</f>
        <v>1.018213107701138</v>
      </c>
      <c r="E11" s="3">
        <f>[1]Emp_fi!E215</f>
        <v>-4.0567363548326546E-2</v>
      </c>
      <c r="F11" s="4">
        <f>[1]Emp_fi!F215</f>
        <v>494875</v>
      </c>
      <c r="G11" s="3">
        <f>[1]Emp_fi!G215</f>
        <v>0.93330804264337708</v>
      </c>
      <c r="H11" s="3">
        <f>[1]Emp_fi!H215</f>
        <v>-7.8747256208738473E-2</v>
      </c>
    </row>
    <row r="12" spans="1:8" x14ac:dyDescent="0.25">
      <c r="A12" s="2">
        <f t="shared" si="0"/>
        <v>2018</v>
      </c>
      <c r="B12" s="2">
        <f>[1]Emp_fi!B216</f>
        <v>11</v>
      </c>
      <c r="C12" s="4">
        <f>[1]Emp_fi!C216</f>
        <v>7005</v>
      </c>
      <c r="D12" s="3">
        <f>[1]Emp_fi!D216</f>
        <v>1.1990754117307212</v>
      </c>
      <c r="E12" s="3">
        <f>[1]Emp_fi!E216</f>
        <v>-0.17996158233202306</v>
      </c>
      <c r="F12" s="4">
        <f>[1]Emp_fi!F216</f>
        <v>498669</v>
      </c>
      <c r="G12" s="3">
        <f>[1]Emp_fi!G216</f>
        <v>0.77643297556519997</v>
      </c>
      <c r="H12" s="3">
        <f>[1]Emp_fi!H216</f>
        <v>-0.22247590510468118</v>
      </c>
    </row>
    <row r="13" spans="1:8" x14ac:dyDescent="0.25">
      <c r="A13" s="2">
        <f t="shared" si="0"/>
        <v>2018</v>
      </c>
      <c r="B13" s="2">
        <f>[1]Emp_fi!B217</f>
        <v>12</v>
      </c>
      <c r="C13" s="4">
        <f>[1]Emp_fi!C217</f>
        <v>6944</v>
      </c>
      <c r="D13" s="3">
        <f>[1]Emp_fi!D217</f>
        <v>1.1065812463599389</v>
      </c>
      <c r="E13" s="3">
        <f>[1]Emp_fi!E217</f>
        <v>-0.31793548257212845</v>
      </c>
      <c r="F13" s="4">
        <f>[1]Emp_fi!F217</f>
        <v>521024</v>
      </c>
      <c r="G13" s="3">
        <f>[1]Emp_fi!G217</f>
        <v>1.9251422680331753</v>
      </c>
      <c r="H13" s="3">
        <f>[1]Emp_fi!H217</f>
        <v>-0.36762412880800882</v>
      </c>
    </row>
    <row r="14" spans="1:8" x14ac:dyDescent="0.25">
      <c r="A14" s="2">
        <f>[1]Emp_fi!A218</f>
        <v>2019</v>
      </c>
      <c r="B14" s="2">
        <f>[1]Emp_fi!B218</f>
        <v>1</v>
      </c>
      <c r="C14" s="4">
        <f>[1]Emp_fi!C218</f>
        <v>6769</v>
      </c>
      <c r="D14" s="3">
        <f>[1]Emp_fi!D218</f>
        <v>1.0600179157957523</v>
      </c>
      <c r="E14" s="3">
        <f>[1]Emp_fi!E218</f>
        <v>-0.45397529317113672</v>
      </c>
      <c r="F14" s="4">
        <f>[1]Emp_fi!F218</f>
        <v>504707</v>
      </c>
      <c r="G14" s="3">
        <f>[1]Emp_fi!G218</f>
        <v>1.0100868590641632</v>
      </c>
      <c r="H14" s="3">
        <f>[1]Emp_fi!H218</f>
        <v>-0.51370226597260227</v>
      </c>
    </row>
    <row r="15" spans="1:8" x14ac:dyDescent="0.25">
      <c r="A15" s="2">
        <f>A14</f>
        <v>2019</v>
      </c>
      <c r="B15" s="2">
        <f>[1]Emp_fi!B219</f>
        <v>2</v>
      </c>
      <c r="C15" s="4">
        <f>[1]Emp_fi!C219</f>
        <v>6810</v>
      </c>
      <c r="D15" s="3">
        <f>[1]Emp_fi!D219</f>
        <v>1.2940651494868449</v>
      </c>
      <c r="E15" s="3">
        <f>[1]Emp_fi!E219</f>
        <v>-0.58746831825869938</v>
      </c>
      <c r="F15" s="4">
        <f>[1]Emp_fi!F219</f>
        <v>498754</v>
      </c>
      <c r="G15" s="3">
        <f>[1]Emp_fi!G219</f>
        <v>1.4331705670246775</v>
      </c>
      <c r="H15" s="3">
        <f>[1]Emp_fi!H219</f>
        <v>-0.6600614353636729</v>
      </c>
    </row>
    <row r="16" spans="1:8" x14ac:dyDescent="0.25">
      <c r="A16" s="2">
        <f t="shared" ref="A16:A25" si="1">A15</f>
        <v>2019</v>
      </c>
      <c r="B16" s="2">
        <f>[1]Emp_fi!B220</f>
        <v>3</v>
      </c>
      <c r="C16" s="4">
        <f>[1]Emp_fi!C220</f>
        <v>6968</v>
      </c>
      <c r="D16" s="3">
        <f>[1]Emp_fi!D220</f>
        <v>-1.219166430394103</v>
      </c>
      <c r="E16" s="3">
        <f>[1]Emp_fi!E220</f>
        <v>-0.71769672354717862</v>
      </c>
      <c r="F16" s="4">
        <f>[1]Emp_fi!F220</f>
        <v>504308</v>
      </c>
      <c r="G16" s="3">
        <f>[1]Emp_fi!G220</f>
        <v>0.97266993693061465</v>
      </c>
      <c r="H16" s="3">
        <f>[1]Emp_fi!H220</f>
        <v>-0.80594693705719345</v>
      </c>
    </row>
    <row r="17" spans="1:8" x14ac:dyDescent="0.25">
      <c r="A17" s="2">
        <f t="shared" si="1"/>
        <v>2019</v>
      </c>
      <c r="B17" s="2">
        <f>[1]Emp_fi!B221</f>
        <v>4</v>
      </c>
      <c r="C17" s="4">
        <f>[1]Emp_fi!C221</f>
        <v>7069</v>
      </c>
      <c r="D17" s="3">
        <f>[1]Emp_fi!D221</f>
        <v>-0.99439775910363792</v>
      </c>
      <c r="E17" s="3">
        <f>[1]Emp_fi!E221</f>
        <v>-0.84381201270256534</v>
      </c>
      <c r="F17" s="4">
        <f>[1]Emp_fi!F221</f>
        <v>503538</v>
      </c>
      <c r="G17" s="3">
        <f>[1]Emp_fi!G221</f>
        <v>0.27181867603396359</v>
      </c>
      <c r="H17" s="3">
        <f>[1]Emp_fi!H221</f>
        <v>-0.95045870779563746</v>
      </c>
    </row>
    <row r="18" spans="1:8" x14ac:dyDescent="0.25">
      <c r="A18" s="2">
        <f t="shared" si="1"/>
        <v>2019</v>
      </c>
      <c r="B18" s="2">
        <f>[1]Emp_fi!B222</f>
        <v>5</v>
      </c>
      <c r="C18" s="4">
        <f>[1]Emp_fi!C222</f>
        <v>7128</v>
      </c>
      <c r="D18" s="3">
        <f>[1]Emp_fi!D222</f>
        <v>0.11235955056179137</v>
      </c>
      <c r="E18" s="3">
        <f>[1]Emp_fi!E222</f>
        <v>-0.96500051367604822</v>
      </c>
      <c r="F18" s="4">
        <f>[1]Emp_fi!F222</f>
        <v>507129</v>
      </c>
      <c r="G18" s="3">
        <f>[1]Emp_fi!G222</f>
        <v>0.24729282554292187</v>
      </c>
      <c r="H18" s="3">
        <f>[1]Emp_fi!H222</f>
        <v>-1.092573169260785</v>
      </c>
    </row>
    <row r="19" spans="1:8" x14ac:dyDescent="0.25">
      <c r="A19" s="2">
        <f t="shared" si="1"/>
        <v>2019</v>
      </c>
      <c r="B19" s="2">
        <f>[1]Emp_fi!B223</f>
        <v>6</v>
      </c>
      <c r="C19" s="4">
        <f>[1]Emp_fi!C223</f>
        <v>7309</v>
      </c>
      <c r="D19" s="3">
        <f>[1]Emp_fi!D223</f>
        <v>0.21938845468256751</v>
      </c>
      <c r="E19" s="3">
        <f>[1]Emp_fi!E223</f>
        <v>-1.0804590117623161</v>
      </c>
      <c r="F19" s="4">
        <f>[1]Emp_fi!F223</f>
        <v>509973</v>
      </c>
      <c r="G19" s="3">
        <f>[1]Emp_fi!G223</f>
        <v>-0.12436154545170108</v>
      </c>
      <c r="H19" s="3">
        <f>[1]Emp_fi!H223</f>
        <v>-1.2311818627605389</v>
      </c>
    </row>
    <row r="20" spans="1:8" x14ac:dyDescent="0.25">
      <c r="A20" s="2">
        <f t="shared" si="1"/>
        <v>2019</v>
      </c>
      <c r="B20" s="2">
        <f>[1]Emp_fi!B224</f>
        <v>7</v>
      </c>
      <c r="C20" s="4">
        <f>[1]Emp_fi!C224</f>
        <v>7471</v>
      </c>
      <c r="D20" s="3">
        <f>[1]Emp_fi!D224</f>
        <v>-0.73079989370183895</v>
      </c>
      <c r="E20" s="3">
        <f>[1]Emp_fi!E224</f>
        <v>-1.1893094755849301</v>
      </c>
      <c r="F20" s="4">
        <f>[1]Emp_fi!F224</f>
        <v>498116</v>
      </c>
      <c r="G20" s="3">
        <f>[1]Emp_fi!G224</f>
        <v>-0.64168925644232377</v>
      </c>
      <c r="H20" s="3">
        <f>[1]Emp_fi!H224</f>
        <v>-1.365083283353163</v>
      </c>
    </row>
    <row r="21" spans="1:8" x14ac:dyDescent="0.25">
      <c r="A21" s="2">
        <f t="shared" si="1"/>
        <v>2019</v>
      </c>
      <c r="B21" s="2">
        <f>[1]Emp_fi!B225</f>
        <v>8</v>
      </c>
      <c r="C21" s="4">
        <f>[1]Emp_fi!C225</f>
        <v>7456</v>
      </c>
      <c r="D21" s="3">
        <f>[1]Emp_fi!D225</f>
        <v>0.77037437491553895</v>
      </c>
      <c r="E21" s="3">
        <f>[1]Emp_fi!E225</f>
        <v>-1.2905836065822818</v>
      </c>
      <c r="F21" s="4">
        <f>[1]Emp_fi!F225</f>
        <v>495298</v>
      </c>
      <c r="G21" s="3">
        <f>[1]Emp_fi!G225</f>
        <v>0.60243900457415123</v>
      </c>
      <c r="H21" s="3">
        <f>[1]Emp_fi!H225</f>
        <v>-1.492999063574886</v>
      </c>
    </row>
    <row r="22" spans="1:8" x14ac:dyDescent="0.25">
      <c r="A22" s="2">
        <f t="shared" si="1"/>
        <v>2019</v>
      </c>
      <c r="B22" s="2">
        <f>[1]Emp_fi!B226</f>
        <v>9</v>
      </c>
      <c r="C22" s="4">
        <f>[1]Emp_fi!C226</f>
        <v>7059</v>
      </c>
      <c r="D22" s="3">
        <f>[1]Emp_fi!D226</f>
        <v>-2.2705247127232431</v>
      </c>
      <c r="E22" s="3">
        <f>[1]Emp_fi!E226</f>
        <v>-1.3832812652495765</v>
      </c>
      <c r="F22" s="4">
        <f>[1]Emp_fi!F226</f>
        <v>497439</v>
      </c>
      <c r="G22" s="3">
        <f>[1]Emp_fi!G226</f>
        <v>-2.0008077305726069</v>
      </c>
      <c r="H22" s="3">
        <f>[1]Emp_fi!H226</f>
        <v>-1.6136006002656236</v>
      </c>
    </row>
    <row r="23" spans="1:8" x14ac:dyDescent="0.25">
      <c r="A23" s="2">
        <f t="shared" si="1"/>
        <v>2019</v>
      </c>
      <c r="B23" s="2">
        <f>[1]Emp_fi!B227</f>
        <v>10</v>
      </c>
      <c r="C23" s="4">
        <f>[1]Emp_fi!C227</f>
        <v>6939</v>
      </c>
      <c r="D23" s="3">
        <f>[1]Emp_fi!D227</f>
        <v>-1.4906303236797314</v>
      </c>
      <c r="E23" s="3">
        <f>[1]Emp_fi!E227</f>
        <v>-1.4662591899999713</v>
      </c>
      <c r="F23" s="4">
        <f>[1]Emp_fi!F227</f>
        <v>489323</v>
      </c>
      <c r="G23" s="3">
        <f>[1]Emp_fi!G227</f>
        <v>-1.1218994695630258</v>
      </c>
      <c r="H23" s="3">
        <f>[1]Emp_fi!H227</f>
        <v>-1.725413773732781</v>
      </c>
    </row>
    <row r="24" spans="1:8" x14ac:dyDescent="0.25">
      <c r="A24" s="2">
        <f t="shared" si="1"/>
        <v>2019</v>
      </c>
      <c r="B24" s="2">
        <f>[1]Emp_fi!B228</f>
        <v>11</v>
      </c>
      <c r="C24" s="4">
        <f>[1]Emp_fi!C228</f>
        <v>6938</v>
      </c>
      <c r="D24" s="3">
        <f>[1]Emp_fi!D228</f>
        <v>-0.95645967166310131</v>
      </c>
      <c r="E24" s="3">
        <f>[1]Emp_fi!E228</f>
        <v>-1.5384357333749201</v>
      </c>
      <c r="F24" s="4">
        <f>[1]Emp_fi!F228</f>
        <v>499589</v>
      </c>
      <c r="G24" s="3">
        <f>[1]Emp_fi!G228</f>
        <v>0.18449111534906137</v>
      </c>
      <c r="H24" s="3">
        <f>[1]Emp_fi!H228</f>
        <v>-1.8269913536678128</v>
      </c>
    </row>
    <row r="25" spans="1:8" x14ac:dyDescent="0.25">
      <c r="A25" s="2">
        <f t="shared" si="1"/>
        <v>2019</v>
      </c>
      <c r="B25" s="2">
        <f>[1]Emp_fi!B229</f>
        <v>12</v>
      </c>
      <c r="C25" s="4">
        <f>[1]Emp_fi!C229</f>
        <v>6811</v>
      </c>
      <c r="D25" s="3">
        <f>[1]Emp_fi!D229</f>
        <v>-1.9153225806451624</v>
      </c>
      <c r="E25" s="3">
        <f>[1]Emp_fi!E229</f>
        <v>-1.5987309403557159</v>
      </c>
      <c r="F25" s="4">
        <f>[1]Emp_fi!F229</f>
        <v>511878</v>
      </c>
      <c r="G25" s="3">
        <f>[1]Emp_fi!G229</f>
        <v>-1.7553893870531856</v>
      </c>
      <c r="H25" s="3">
        <f>[1]Emp_fi!H229</f>
        <v>-1.9168441990466065</v>
      </c>
    </row>
    <row r="26" spans="1:8" x14ac:dyDescent="0.25">
      <c r="A26" s="2">
        <f>[1]Emp_fi!A230</f>
        <v>2020</v>
      </c>
      <c r="B26" s="2">
        <f>[1]Emp_fi!B230</f>
        <v>1</v>
      </c>
      <c r="C26" s="4">
        <f>[1]Emp_fi!C230</f>
        <v>6723</v>
      </c>
      <c r="D26" s="3">
        <f>[1]Emp_fi!D230</f>
        <v>-0.67956862165755583</v>
      </c>
      <c r="E26" s="3">
        <f>[1]Emp_fi!E230</f>
        <v>-1.6460244409193661</v>
      </c>
      <c r="F26" s="4">
        <f>[1]Emp_fi!F230</f>
        <v>493652</v>
      </c>
      <c r="G26" s="3">
        <f>[1]Emp_fi!G230</f>
        <v>-2.190379764893291</v>
      </c>
      <c r="H26" s="3">
        <f>[1]Emp_fi!H230</f>
        <v>-1.993343482562479</v>
      </c>
    </row>
    <row r="27" spans="1:8" x14ac:dyDescent="0.25">
      <c r="A27" s="2">
        <f>A26</f>
        <v>2020</v>
      </c>
      <c r="B27" s="2">
        <f>[1]Emp_fi!B231</f>
        <v>2</v>
      </c>
      <c r="C27" s="4">
        <f>[1]Emp_fi!C231</f>
        <v>6797</v>
      </c>
      <c r="D27" s="3">
        <f>[1]Emp_fi!D231</f>
        <v>-0.19089574155652933</v>
      </c>
      <c r="E27" s="3">
        <f>[1]Emp_fi!E231</f>
        <v>-1.6792178505734534</v>
      </c>
      <c r="F27" s="4">
        <f>[1]Emp_fi!F231</f>
        <v>494188</v>
      </c>
      <c r="G27" s="3">
        <f>[1]Emp_fi!G231</f>
        <v>-0.91548137959795994</v>
      </c>
      <c r="H27" s="3">
        <f>[1]Emp_fi!H231</f>
        <v>-2.054849164769025</v>
      </c>
    </row>
    <row r="28" spans="1:8" x14ac:dyDescent="0.25">
      <c r="A28" s="2">
        <f t="shared" ref="A28:A37" si="2">A27</f>
        <v>2020</v>
      </c>
      <c r="B28" s="2">
        <f>[1]Emp_fi!B232</f>
        <v>3</v>
      </c>
      <c r="C28" s="4">
        <f>[1]Emp_fi!C232</f>
        <v>6305</v>
      </c>
      <c r="D28" s="3">
        <f>[1]Emp_fi!D232</f>
        <v>-9.5149253731343304</v>
      </c>
      <c r="E28" s="3">
        <f>[1]Emp_fi!E232</f>
        <v>-1.6971456698381122</v>
      </c>
      <c r="F28" s="4">
        <f>[1]Emp_fi!F232</f>
        <v>438860</v>
      </c>
      <c r="G28" s="3">
        <f>[1]Emp_fi!G232</f>
        <v>-12.97778341806991</v>
      </c>
      <c r="H28" s="3">
        <f>[1]Emp_fi!H232</f>
        <v>-2.0997348892950014</v>
      </c>
    </row>
    <row r="29" spans="1:8" x14ac:dyDescent="0.25">
      <c r="A29" s="2">
        <f t="shared" si="2"/>
        <v>2020</v>
      </c>
      <c r="B29" s="2">
        <f>[1]Emp_fi!B233</f>
        <v>4</v>
      </c>
      <c r="C29" s="4">
        <f>[1]Emp_fi!C233</f>
        <v>6242</v>
      </c>
      <c r="D29" s="3">
        <f>[1]Emp_fi!D233</f>
        <v>-11.698967322110621</v>
      </c>
      <c r="E29" s="3">
        <f>[1]Emp_fi!E233</f>
        <v>-1.6985390435314618</v>
      </c>
      <c r="F29" s="4">
        <f>[1]Emp_fi!F233</f>
        <v>435814</v>
      </c>
      <c r="G29" s="3">
        <f>[1]Emp_fi!G233</f>
        <v>-13.449630415182167</v>
      </c>
      <c r="H29" s="3">
        <f>[1]Emp_fi!H233</f>
        <v>-2.1262951770063059</v>
      </c>
    </row>
    <row r="30" spans="1:8" x14ac:dyDescent="0.25">
      <c r="A30" s="2">
        <f t="shared" si="2"/>
        <v>2020</v>
      </c>
      <c r="B30" s="2">
        <f>[1]Emp_fi!B234</f>
        <v>5</v>
      </c>
      <c r="C30" s="4">
        <f>[1]Emp_fi!C234</f>
        <v>6456</v>
      </c>
      <c r="D30" s="3">
        <f>[1]Emp_fi!D234</f>
        <v>-9.4276094276094291</v>
      </c>
      <c r="E30" s="3">
        <f>[1]Emp_fi!E234</f>
        <v>-1.6826720178399055</v>
      </c>
      <c r="F30" s="4">
        <f>[1]Emp_fi!F234</f>
        <v>452713</v>
      </c>
      <c r="G30" s="3">
        <f>[1]Emp_fi!G234</f>
        <v>-10.730208684575327</v>
      </c>
      <c r="H30" s="3">
        <f>[1]Emp_fi!H234</f>
        <v>-2.1335799688055568</v>
      </c>
    </row>
    <row r="31" spans="1:8" x14ac:dyDescent="0.25">
      <c r="A31" s="2">
        <f t="shared" si="2"/>
        <v>2020</v>
      </c>
      <c r="B31" s="2">
        <f>[1]Emp_fi!B235</f>
        <v>6</v>
      </c>
      <c r="C31" s="4">
        <f>[1]Emp_fi!C235</f>
        <v>6730</v>
      </c>
      <c r="D31" s="3">
        <f>[1]Emp_fi!D235</f>
        <v>-7.921740320153237</v>
      </c>
      <c r="E31" s="3">
        <f>[1]Emp_fi!E235</f>
        <v>-1.6495131131358596</v>
      </c>
      <c r="F31" s="4">
        <f>[1]Emp_fi!F235</f>
        <v>461663</v>
      </c>
      <c r="G31" s="3">
        <f>[1]Emp_fi!G235</f>
        <v>-9.4730505340478786</v>
      </c>
      <c r="H31" s="3">
        <f>[1]Emp_fi!H235</f>
        <v>-2.1214255483202455</v>
      </c>
    </row>
    <row r="32" spans="1:8" x14ac:dyDescent="0.25">
      <c r="A32" s="2">
        <f t="shared" si="2"/>
        <v>2020</v>
      </c>
      <c r="B32" s="2">
        <f>[1]Emp_fi!B236</f>
        <v>7</v>
      </c>
      <c r="C32" s="4">
        <f>[1]Emp_fi!C236</f>
        <v>7144</v>
      </c>
      <c r="D32" s="3">
        <f>[1]Emp_fi!D236</f>
        <v>-4.3769241065453102</v>
      </c>
      <c r="E32" s="3">
        <f>[1]Emp_fi!E236</f>
        <v>-1.5995686926674186</v>
      </c>
      <c r="F32" s="4">
        <f>[1]Emp_fi!F236</f>
        <v>468467</v>
      </c>
      <c r="G32" s="3">
        <f>[1]Emp_fi!G236</f>
        <v>-5.9522279950854795</v>
      </c>
      <c r="H32" s="3">
        <f>[1]Emp_fi!H236</f>
        <v>-2.0902651872831255</v>
      </c>
    </row>
    <row r="33" spans="1:8" x14ac:dyDescent="0.25">
      <c r="A33" s="2">
        <f t="shared" si="2"/>
        <v>2020</v>
      </c>
      <c r="B33" s="2">
        <f>[1]Emp_fi!B237</f>
        <v>8</v>
      </c>
      <c r="C33" s="4">
        <f>[1]Emp_fi!C237</f>
        <v>7020</v>
      </c>
      <c r="D33" s="3">
        <f>[1]Emp_fi!D237</f>
        <v>-5.84763948497854</v>
      </c>
      <c r="E33" s="3">
        <f>[1]Emp_fi!E237</f>
        <v>-1.5337806910164979</v>
      </c>
      <c r="F33" s="4">
        <f>[1]Emp_fi!F237</f>
        <v>465367</v>
      </c>
      <c r="G33" s="3">
        <f>[1]Emp_fi!G237</f>
        <v>-6.0430286413431951</v>
      </c>
      <c r="H33" s="3">
        <f>[1]Emp_fi!H237</f>
        <v>-2.0410426869398481</v>
      </c>
    </row>
    <row r="34" spans="1:8" x14ac:dyDescent="0.25">
      <c r="A34" s="2">
        <f t="shared" si="2"/>
        <v>2020</v>
      </c>
      <c r="B34" s="2">
        <f>[1]Emp_fi!B238</f>
        <v>9</v>
      </c>
      <c r="C34" s="4">
        <f>[1]Emp_fi!C238</f>
        <v>6757</v>
      </c>
      <c r="D34" s="3">
        <f>[1]Emp_fi!D238</f>
        <v>-4.2782263776738887</v>
      </c>
      <c r="E34" s="3">
        <f>[1]Emp_fi!E238</f>
        <v>-1.4532839146687542</v>
      </c>
      <c r="F34" s="4">
        <f>[1]Emp_fi!F238</f>
        <v>470729</v>
      </c>
      <c r="G34" s="3">
        <f>[1]Emp_fi!G238</f>
        <v>-5.3695025922776418</v>
      </c>
      <c r="H34" s="3">
        <f>[1]Emp_fi!H238</f>
        <v>-1.9749700403977175</v>
      </c>
    </row>
    <row r="35" spans="1:8" x14ac:dyDescent="0.25">
      <c r="A35" s="2">
        <f t="shared" si="2"/>
        <v>2020</v>
      </c>
      <c r="B35" s="2">
        <f>[1]Emp_fi!B239</f>
        <v>10</v>
      </c>
      <c r="C35" s="4">
        <f>[1]Emp_fi!C239</f>
        <v>6767</v>
      </c>
      <c r="D35" s="3">
        <f>[1]Emp_fi!D239</f>
        <v>-2.4787433347744581</v>
      </c>
      <c r="E35" s="3">
        <f>[1]Emp_fi!E239</f>
        <v>-1.3595127436372028</v>
      </c>
      <c r="F35" s="4">
        <f>[1]Emp_fi!F239</f>
        <v>468668</v>
      </c>
      <c r="G35" s="3">
        <f>[1]Emp_fi!G239</f>
        <v>-4.2211381847981784</v>
      </c>
      <c r="H35" s="3">
        <f>[1]Emp_fi!H239</f>
        <v>-1.8935371564553158</v>
      </c>
    </row>
    <row r="36" spans="1:8" x14ac:dyDescent="0.25">
      <c r="A36" s="2">
        <f t="shared" si="2"/>
        <v>2020</v>
      </c>
      <c r="B36" s="2">
        <f>[1]Emp_fi!B240</f>
        <v>11</v>
      </c>
      <c r="C36" s="4">
        <f>[1]Emp_fi!C240</f>
        <v>6561</v>
      </c>
      <c r="D36" s="3">
        <f>[1]Emp_fi!D240</f>
        <v>-5.4338426059383105</v>
      </c>
      <c r="E36" s="3">
        <f>[1]Emp_fi!E240</f>
        <v>-1.2540977344947899</v>
      </c>
      <c r="F36" s="4">
        <f>[1]Emp_fi!F240</f>
        <v>473150</v>
      </c>
      <c r="G36" s="3">
        <f>[1]Emp_fi!G240</f>
        <v>-5.2921501474211823</v>
      </c>
      <c r="H36" s="3">
        <f>[1]Emp_fi!H240</f>
        <v>-1.7984696753384393</v>
      </c>
    </row>
    <row r="37" spans="1:8" x14ac:dyDescent="0.25">
      <c r="A37" s="2">
        <f t="shared" si="2"/>
        <v>2020</v>
      </c>
      <c r="B37" s="2">
        <f>[1]Emp_fi!B241</f>
        <v>12</v>
      </c>
      <c r="C37" s="4">
        <f>[1]Emp_fi!C241</f>
        <v>6422</v>
      </c>
      <c r="D37" s="3">
        <f>[1]Emp_fi!D241</f>
        <v>-5.711349287916601</v>
      </c>
      <c r="E37" s="3">
        <f>[1]Emp_fi!E241</f>
        <v>-1.1387471681610686</v>
      </c>
      <c r="F37" s="4">
        <f>[1]Emp_fi!F241</f>
        <v>482429</v>
      </c>
      <c r="G37" s="3">
        <f>[1]Emp_fi!G241</f>
        <v>-5.7531286751921318</v>
      </c>
      <c r="H37" s="3">
        <f>[1]Emp_fi!H241</f>
        <v>-1.6916548762331856</v>
      </c>
    </row>
    <row r="38" spans="1:8" x14ac:dyDescent="0.25">
      <c r="A38" s="2">
        <f>[1]Emp_fi!A242</f>
        <v>2021</v>
      </c>
      <c r="B38" s="2">
        <f>[1]Emp_fi!B242</f>
        <v>1</v>
      </c>
      <c r="C38" s="4">
        <f>[1]Emp_fi!C242</f>
        <v>6330</v>
      </c>
      <c r="D38" s="3">
        <f>[1]Emp_fi!D242</f>
        <v>-5.8456046407853623</v>
      </c>
      <c r="E38" s="3">
        <f>[1]Emp_fi!E242</f>
        <v>-1.0154595856161086</v>
      </c>
      <c r="F38" s="4">
        <f>[1]Emp_fi!F242</f>
        <v>472686</v>
      </c>
      <c r="G38" s="3">
        <f>[1]Emp_fi!G242</f>
        <v>-4.2471214539797302</v>
      </c>
      <c r="H38" s="3">
        <f>[1]Emp_fi!H242</f>
        <v>-1.5752226550251023</v>
      </c>
    </row>
    <row r="39" spans="1:8" x14ac:dyDescent="0.25">
      <c r="A39" s="2">
        <f>A38</f>
        <v>2021</v>
      </c>
      <c r="B39" s="2">
        <f>[1]Emp_fi!B243</f>
        <v>2</v>
      </c>
      <c r="C39" s="4">
        <f>[1]Emp_fi!C243</f>
        <v>6365</v>
      </c>
      <c r="D39" s="3">
        <f>[1]Emp_fi!D243</f>
        <v>-6.3557451816978023</v>
      </c>
      <c r="E39" s="3">
        <f>[1]Emp_fi!E243</f>
        <v>-0.88655106965385166</v>
      </c>
      <c r="F39" s="4">
        <f>[1]Emp_fi!F243</f>
        <v>463576</v>
      </c>
      <c r="G39" s="3">
        <f>[1]Emp_fi!G243</f>
        <v>-6.1944037491804771</v>
      </c>
      <c r="H39" s="3">
        <f>[1]Emp_fi!H243</f>
        <v>-1.4515849543913313</v>
      </c>
    </row>
    <row r="40" spans="1:8" x14ac:dyDescent="0.25">
      <c r="A40" s="2">
        <f t="shared" ref="A40:A49" si="3">A39</f>
        <v>2021</v>
      </c>
      <c r="B40" s="2">
        <f>[1]Emp_fi!B244</f>
        <v>3</v>
      </c>
      <c r="C40" s="4">
        <f>[1]Emp_fi!C244</f>
        <v>6541</v>
      </c>
      <c r="D40" s="3">
        <f>[1]Emp_fi!D244</f>
        <v>3.7430610626487004</v>
      </c>
      <c r="E40" s="3">
        <f>[1]Emp_fi!E244</f>
        <v>-0.75467312980818169</v>
      </c>
      <c r="F40" s="4">
        <f>[1]Emp_fi!F244</f>
        <v>459182</v>
      </c>
      <c r="G40" s="3">
        <f>[1]Emp_fi!G244</f>
        <v>4.6306339151437781</v>
      </c>
      <c r="H40" s="3">
        <f>[1]Emp_fi!H244</f>
        <v>-1.3233392655367198</v>
      </c>
    </row>
    <row r="41" spans="1:8" x14ac:dyDescent="0.25">
      <c r="A41" s="2">
        <f t="shared" si="3"/>
        <v>2021</v>
      </c>
      <c r="B41" s="2">
        <f>[1]Emp_fi!B245</f>
        <v>4</v>
      </c>
      <c r="C41" s="4">
        <f>[1]Emp_fi!C245</f>
        <v>6586</v>
      </c>
      <c r="D41" s="3">
        <f>[1]Emp_fi!D245</f>
        <v>5.5110541493111231</v>
      </c>
      <c r="E41" s="3">
        <f>[1]Emp_fi!E245</f>
        <v>-0.6228570807596524</v>
      </c>
      <c r="F41" s="4">
        <f>[1]Emp_fi!F245</f>
        <v>463458</v>
      </c>
      <c r="G41" s="3">
        <f>[1]Emp_fi!G245</f>
        <v>6.3430729623187965</v>
      </c>
      <c r="H41" s="3">
        <f>[1]Emp_fi!H245</f>
        <v>-1.1934124420824199</v>
      </c>
    </row>
    <row r="42" spans="1:8" x14ac:dyDescent="0.25">
      <c r="A42" s="2">
        <f t="shared" si="3"/>
        <v>2021</v>
      </c>
      <c r="B42" s="2">
        <f>[1]Emp_fi!B246</f>
        <v>5</v>
      </c>
      <c r="C42" s="4">
        <f>[1]Emp_fi!C246</f>
        <v>6734</v>
      </c>
      <c r="D42" s="3">
        <f>[1]Emp_fi!D246</f>
        <v>4.3060718711276369</v>
      </c>
      <c r="E42" s="3">
        <f>[1]Emp_fi!E246</f>
        <v>-0.49382189453656344</v>
      </c>
      <c r="F42" s="4">
        <f>[1]Emp_fi!F246</f>
        <v>470940</v>
      </c>
      <c r="G42" s="3">
        <f>[1]Emp_fi!G246</f>
        <v>4.0261711061975181</v>
      </c>
      <c r="H42" s="3">
        <f>[1]Emp_fi!H246</f>
        <v>-1.0643178672898141</v>
      </c>
    </row>
    <row r="43" spans="1:8" x14ac:dyDescent="0.25">
      <c r="A43" s="2">
        <f t="shared" si="3"/>
        <v>2021</v>
      </c>
      <c r="B43" s="2">
        <f>[1]Emp_fi!B247</f>
        <v>6</v>
      </c>
      <c r="C43" s="4">
        <f>[1]Emp_fi!C247</f>
        <v>6979</v>
      </c>
      <c r="D43" s="3">
        <f>[1]Emp_fi!D247</f>
        <v>3.699851411589905</v>
      </c>
      <c r="E43" s="3">
        <f>[1]Emp_fi!E247</f>
        <v>-0.36986057710957065</v>
      </c>
      <c r="F43" s="4">
        <f>[1]Emp_fi!F247</f>
        <v>475533</v>
      </c>
      <c r="G43" s="3">
        <f>[1]Emp_fi!G247</f>
        <v>3.0043559912750206</v>
      </c>
      <c r="H43" s="3">
        <f>[1]Emp_fi!H247</f>
        <v>-0.93804555737831241</v>
      </c>
    </row>
    <row r="44" spans="1:8" x14ac:dyDescent="0.25">
      <c r="A44" s="2">
        <f t="shared" si="3"/>
        <v>2021</v>
      </c>
      <c r="B44" s="2">
        <f>[1]Emp_fi!B248</f>
        <v>7</v>
      </c>
      <c r="C44" s="4">
        <f>[1]Emp_fi!C248</f>
        <v>7324</v>
      </c>
      <c r="D44" s="3">
        <f>[1]Emp_fi!D248</f>
        <v>2.519596864501672</v>
      </c>
      <c r="E44" s="3">
        <f>[1]Emp_fi!E248</f>
        <v>-0.25293280849338096</v>
      </c>
      <c r="F44" s="4">
        <f>[1]Emp_fi!F248</f>
        <v>479285</v>
      </c>
      <c r="G44" s="3">
        <f>[1]Emp_fi!G248</f>
        <v>2.3092341616378631</v>
      </c>
      <c r="H44" s="3">
        <f>[1]Emp_fi!H248</f>
        <v>-0.81623202238861026</v>
      </c>
    </row>
    <row r="45" spans="1:8" x14ac:dyDescent="0.25">
      <c r="A45" s="2">
        <f t="shared" si="3"/>
        <v>2021</v>
      </c>
      <c r="B45" s="2">
        <f>[1]Emp_fi!B249</f>
        <v>8</v>
      </c>
      <c r="C45" s="4">
        <f>[1]Emp_fi!C249</f>
        <v>7186</v>
      </c>
      <c r="D45" s="3">
        <f>[1]Emp_fi!D249</f>
        <v>2.3646723646723711</v>
      </c>
      <c r="E45" s="3">
        <f>[1]Emp_fi!E249</f>
        <v>-0.14471564981459714</v>
      </c>
      <c r="F45" s="4">
        <f>[1]Emp_fi!F249</f>
        <v>469835</v>
      </c>
      <c r="G45" s="3">
        <f>[1]Emp_fi!G249</f>
        <v>0.96010245677067285</v>
      </c>
      <c r="H45" s="3">
        <f>[1]Emp_fi!H249</f>
        <v>-0.70023999447608021</v>
      </c>
    </row>
    <row r="46" spans="1:8" x14ac:dyDescent="0.25">
      <c r="A46" s="2">
        <f t="shared" si="3"/>
        <v>2021</v>
      </c>
      <c r="B46" s="2">
        <f>[1]Emp_fi!B250</f>
        <v>9</v>
      </c>
      <c r="C46" s="4">
        <f>[1]Emp_fi!C250</f>
        <v>6919</v>
      </c>
      <c r="D46" s="3">
        <f>[1]Emp_fi!D250</f>
        <v>2.3975136895071802</v>
      </c>
      <c r="E46" s="3">
        <f>[1]Emp_fi!E250</f>
        <v>-4.6693625416975089E-2</v>
      </c>
      <c r="F46" s="4">
        <f>[1]Emp_fi!F250</f>
        <v>476291</v>
      </c>
      <c r="G46" s="3">
        <f>[1]Emp_fi!G250</f>
        <v>1.1815715624063916</v>
      </c>
      <c r="H46" s="3">
        <f>[1]Emp_fi!H250</f>
        <v>-0.59121515953331494</v>
      </c>
    </row>
    <row r="47" spans="1:8" x14ac:dyDescent="0.25">
      <c r="A47" s="2">
        <f t="shared" si="3"/>
        <v>2021</v>
      </c>
      <c r="B47" s="2">
        <f>[1]Emp_fi!B251</f>
        <v>10</v>
      </c>
      <c r="C47" s="4">
        <f>[1]Emp_fi!C251</f>
        <v>6942</v>
      </c>
      <c r="D47" s="3">
        <f>[1]Emp_fi!D251</f>
        <v>2.586079503472738</v>
      </c>
      <c r="E47" s="3">
        <f>[1]Emp_fi!E251</f>
        <v>3.9823003412290912E-2</v>
      </c>
      <c r="F47" s="4">
        <f>[1]Emp_fi!F251</f>
        <v>480265</v>
      </c>
      <c r="G47" s="3">
        <f>[1]Emp_fi!G251</f>
        <v>2.4744595321208207</v>
      </c>
      <c r="H47" s="3">
        <f>[1]Emp_fi!H251</f>
        <v>-0.49018790189379291</v>
      </c>
    </row>
    <row r="48" spans="1:8" x14ac:dyDescent="0.25">
      <c r="A48" s="2">
        <f t="shared" si="3"/>
        <v>2021</v>
      </c>
      <c r="B48" s="2">
        <f>[1]Emp_fi!B252</f>
        <v>11</v>
      </c>
      <c r="C48" s="4">
        <f>[1]Emp_fi!C252</f>
        <v>6833</v>
      </c>
      <c r="D48" s="3">
        <f>[1]Emp_fi!D252</f>
        <v>4.1457094955037244</v>
      </c>
      <c r="E48" s="3">
        <f>[1]Emp_fi!E252</f>
        <v>0.11369371200509854</v>
      </c>
      <c r="F48" s="4">
        <f>[1]Emp_fi!F252</f>
        <v>485902</v>
      </c>
      <c r="G48" s="3">
        <f>[1]Emp_fi!G252</f>
        <v>2.6951283948007942</v>
      </c>
      <c r="H48" s="3">
        <f>[1]Emp_fi!H252</f>
        <v>-0.39806549570196881</v>
      </c>
    </row>
    <row r="49" spans="1:8" x14ac:dyDescent="0.25">
      <c r="A49" s="2">
        <f t="shared" si="3"/>
        <v>2021</v>
      </c>
      <c r="B49" s="2">
        <f>[1]Emp_fi!B253</f>
        <v>12</v>
      </c>
      <c r="C49" s="4">
        <f>[1]Emp_fi!C253</f>
        <v>6775</v>
      </c>
      <c r="D49" s="3">
        <f>[1]Emp_fi!D253</f>
        <v>5.4967299906571121</v>
      </c>
      <c r="E49" s="3">
        <f>[1]Emp_fi!E253</f>
        <v>0.17395479906140521</v>
      </c>
      <c r="F49" s="4">
        <f>[1]Emp_fi!F253</f>
        <v>497534</v>
      </c>
      <c r="G49" s="3">
        <f>[1]Emp_fi!G253</f>
        <v>3.1310306801622723</v>
      </c>
      <c r="H49" s="3">
        <f>[1]Emp_fi!H253</f>
        <v>-0.31554933680826847</v>
      </c>
    </row>
    <row r="50" spans="1:8" x14ac:dyDescent="0.25">
      <c r="A50" s="2">
        <f>[1]Emp_fi!A254</f>
        <v>2022</v>
      </c>
      <c r="B50" s="2">
        <f>[1]Emp_fi!B254</f>
        <v>1</v>
      </c>
      <c r="C50" s="4">
        <f>[1]Emp_fi!C254</f>
        <v>6657</v>
      </c>
      <c r="D50" s="3">
        <f>[1]Emp_fi!D254</f>
        <v>5.1658767772511771</v>
      </c>
      <c r="E50" s="3">
        <f>[1]Emp_fi!E254</f>
        <v>0.21992256437724467</v>
      </c>
      <c r="F50" s="4">
        <f>[1]Emp_fi!F254</f>
        <v>481166</v>
      </c>
      <c r="G50" s="3">
        <f>[1]Emp_fi!G254</f>
        <v>1.7940027840892325</v>
      </c>
      <c r="H50" s="3">
        <f>[1]Emp_fi!H254</f>
        <v>-0.24312601593183286</v>
      </c>
    </row>
    <row r="51" spans="1:8" x14ac:dyDescent="0.25">
      <c r="A51" s="2">
        <f>A50</f>
        <v>2022</v>
      </c>
      <c r="B51" s="2">
        <f>[1]Emp_fi!B255</f>
        <v>2</v>
      </c>
      <c r="C51" s="4">
        <f>[1]Emp_fi!C255</f>
        <v>6711</v>
      </c>
      <c r="D51" s="3">
        <f>[1]Emp_fi!D255</f>
        <v>5.4359780047132711</v>
      </c>
      <c r="E51" s="3">
        <f>[1]Emp_fi!E255</f>
        <v>0.25128294491473369</v>
      </c>
      <c r="F51" s="4">
        <f>[1]Emp_fi!F255</f>
        <v>477987</v>
      </c>
      <c r="G51" s="3">
        <f>[1]Emp_fi!G255</f>
        <v>3.1086596372547293</v>
      </c>
      <c r="H51" s="3">
        <f>[1]Emp_fi!H255</f>
        <v>-0.18104277795729118</v>
      </c>
    </row>
    <row r="52" spans="1:8" x14ac:dyDescent="0.25">
      <c r="A52" s="2">
        <f t="shared" ref="A52:A61" si="4">A51</f>
        <v>2022</v>
      </c>
      <c r="B52" s="2">
        <f>[1]Emp_fi!B256</f>
        <v>3</v>
      </c>
      <c r="C52" s="4">
        <f>[1]Emp_fi!C256</f>
        <v>6822</v>
      </c>
      <c r="D52" s="3">
        <f>[1]Emp_fi!D256</f>
        <v>4.2959792080721648</v>
      </c>
      <c r="E52" s="3">
        <f>[1]Emp_fi!E256</f>
        <v>0.26806534667854975</v>
      </c>
      <c r="F52" s="4">
        <f>[1]Emp_fi!F256</f>
        <v>473673</v>
      </c>
      <c r="G52" s="3">
        <f>[1]Emp_fi!G256</f>
        <v>3.1558292790222708</v>
      </c>
      <c r="H52" s="3">
        <f>[1]Emp_fi!H256</f>
        <v>-0.12940540049149335</v>
      </c>
    </row>
    <row r="53" spans="1:8" x14ac:dyDescent="0.25">
      <c r="A53" s="2">
        <f t="shared" si="4"/>
        <v>2022</v>
      </c>
      <c r="B53" s="2">
        <f>[1]Emp_fi!B257</f>
        <v>4</v>
      </c>
      <c r="C53" s="4">
        <f>[1]Emp_fi!C257</f>
        <v>7002</v>
      </c>
      <c r="D53" s="3">
        <f>[1]Emp_fi!D257</f>
        <v>6.3164287883388903</v>
      </c>
      <c r="E53" s="3">
        <f>[1]Emp_fi!E257</f>
        <v>0.27065922394141195</v>
      </c>
      <c r="F53" s="4">
        <f>[1]Emp_fi!F257</f>
        <v>482911</v>
      </c>
      <c r="G53" s="3">
        <f>[1]Emp_fi!G257</f>
        <v>4.1973598470627316</v>
      </c>
      <c r="H53" s="3">
        <f>[1]Emp_fi!H257</f>
        <v>-8.8091209584677366E-2</v>
      </c>
    </row>
    <row r="54" spans="1:8" x14ac:dyDescent="0.25">
      <c r="A54" s="2">
        <f t="shared" si="4"/>
        <v>2022</v>
      </c>
      <c r="B54" s="2">
        <f>[1]Emp_fi!B258</f>
        <v>5</v>
      </c>
      <c r="C54" s="4">
        <f>[1]Emp_fi!C258</f>
        <v>6989</v>
      </c>
      <c r="D54" s="3">
        <f>[1]Emp_fi!D258</f>
        <v>3.7867537867537937</v>
      </c>
      <c r="E54" s="3">
        <f>[1]Emp_fi!E258</f>
        <v>0.2597337472164139</v>
      </c>
      <c r="F54" s="4">
        <f>[1]Emp_fi!F258</f>
        <v>483588</v>
      </c>
      <c r="G54" s="3">
        <f>[1]Emp_fi!G258</f>
        <v>2.6856924448974473</v>
      </c>
      <c r="H54" s="3">
        <f>[1]Emp_fi!H258</f>
        <v>-5.6749389989892755E-2</v>
      </c>
    </row>
    <row r="55" spans="1:8" x14ac:dyDescent="0.25">
      <c r="A55" s="2">
        <f t="shared" si="4"/>
        <v>2022</v>
      </c>
      <c r="B55" s="2">
        <f>[1]Emp_fi!B259</f>
        <v>6</v>
      </c>
      <c r="C55" s="4">
        <f>[1]Emp_fi!C259</f>
        <v>7081</v>
      </c>
      <c r="D55" s="3">
        <f>[1]Emp_fi!D259</f>
        <v>1.461527439461241</v>
      </c>
      <c r="E55" s="3">
        <f>[1]Emp_fi!E259</f>
        <v>0.23637793212528793</v>
      </c>
      <c r="F55" s="4">
        <f>[1]Emp_fi!F259</f>
        <v>480692</v>
      </c>
      <c r="G55" s="3">
        <f>[1]Emp_fi!G259</f>
        <v>1.0848879047300697</v>
      </c>
      <c r="H55" s="3">
        <f>[1]Emp_fi!H259</f>
        <v>-3.473152569236633E-2</v>
      </c>
    </row>
    <row r="56" spans="1:8" x14ac:dyDescent="0.25">
      <c r="A56" s="2">
        <f t="shared" si="4"/>
        <v>2022</v>
      </c>
      <c r="B56" s="2">
        <f>[1]Emp_fi!B260</f>
        <v>7</v>
      </c>
      <c r="C56" s="4">
        <f>[1]Emp_fi!C260</f>
        <v>7313</v>
      </c>
      <c r="D56" s="3">
        <f>[1]Emp_fi!D260</f>
        <v>-0.15019115237575598</v>
      </c>
      <c r="E56" s="3">
        <f>[1]Emp_fi!E260</f>
        <v>0.20192572623695643</v>
      </c>
      <c r="F56" s="4">
        <f>[1]Emp_fi!F260</f>
        <v>480535</v>
      </c>
      <c r="G56" s="3">
        <f>[1]Emp_fi!G260</f>
        <v>0.26080515768280854</v>
      </c>
      <c r="H56" s="3">
        <f>[1]Emp_fi!H260</f>
        <v>-2.1198753327679936E-2</v>
      </c>
    </row>
    <row r="57" spans="1:8" x14ac:dyDescent="0.25">
      <c r="A57" s="2">
        <f t="shared" si="4"/>
        <v>2022</v>
      </c>
      <c r="B57" s="2">
        <f>[1]Emp_fi!B261</f>
        <v>8</v>
      </c>
      <c r="C57" s="4">
        <f>[1]Emp_fi!C261</f>
        <v>7154</v>
      </c>
      <c r="D57" s="3">
        <f>[1]Emp_fi!D261</f>
        <v>-0.44531032563317474</v>
      </c>
      <c r="E57" s="3">
        <f>[1]Emp_fi!E261</f>
        <v>0.15779615694724014</v>
      </c>
      <c r="F57" s="4">
        <f>[1]Emp_fi!F261</f>
        <v>470558</v>
      </c>
      <c r="G57" s="3">
        <f>[1]Emp_fi!G261</f>
        <v>0.15388381027381381</v>
      </c>
      <c r="H57" s="3">
        <f>[1]Emp_fi!H261</f>
        <v>-1.5234458182080527E-2</v>
      </c>
    </row>
    <row r="58" spans="1:8" x14ac:dyDescent="0.25">
      <c r="A58" s="2">
        <f t="shared" si="4"/>
        <v>2022</v>
      </c>
      <c r="B58" s="2">
        <f>[1]Emp_fi!B262</f>
        <v>9</v>
      </c>
      <c r="C58" s="4">
        <f>[1]Emp_fi!C262</f>
        <v>6882</v>
      </c>
      <c r="D58" s="3">
        <f>[1]Emp_fi!D262</f>
        <v>-0.53475935828877219</v>
      </c>
      <c r="E58" s="3">
        <f>[1]Emp_fi!E262</f>
        <v>0.10538379909094504</v>
      </c>
      <c r="F58" s="4">
        <f>[1]Emp_fi!F262</f>
        <v>475355</v>
      </c>
      <c r="G58" s="3">
        <f>[1]Emp_fi!G262</f>
        <v>-0.19651851494149053</v>
      </c>
      <c r="H58" s="3">
        <f>[1]Emp_fi!H262</f>
        <v>-1.5902441936883775E-2</v>
      </c>
    </row>
    <row r="59" spans="1:8" x14ac:dyDescent="0.25">
      <c r="A59" s="2">
        <f t="shared" si="4"/>
        <v>2022</v>
      </c>
      <c r="B59" s="2">
        <f>[1]Emp_fi!B263</f>
        <v>10</v>
      </c>
      <c r="C59" s="4">
        <f>[1]Emp_fi!C263</f>
        <v>6830</v>
      </c>
      <c r="D59" s="3">
        <f>[1]Emp_fi!D263</f>
        <v>-1.6133679055027383</v>
      </c>
      <c r="E59" s="3">
        <f>[1]Emp_fi!E263</f>
        <v>4.6041345108253424E-2</v>
      </c>
      <c r="F59" s="4">
        <f>[1]Emp_fi!F263</f>
        <v>472635</v>
      </c>
      <c r="G59" s="3">
        <f>[1]Emp_fi!G263</f>
        <v>-1.5887062350993686</v>
      </c>
      <c r="H59" s="3">
        <f>[1]Emp_fi!H263</f>
        <v>-2.2254761949207023E-2</v>
      </c>
    </row>
    <row r="60" spans="1:8" x14ac:dyDescent="0.25">
      <c r="A60" s="2">
        <f t="shared" si="4"/>
        <v>2022</v>
      </c>
      <c r="B60" s="2">
        <f>[1]Emp_fi!B264</f>
        <v>11</v>
      </c>
      <c r="C60" s="4">
        <f>[1]Emp_fi!C264</f>
        <v>6704</v>
      </c>
      <c r="D60" s="3">
        <f>[1]Emp_fi!D264</f>
        <v>-1.8878969705839355</v>
      </c>
      <c r="E60" s="3">
        <f>[1]Emp_fi!E264</f>
        <v>-1.8922966946581545E-2</v>
      </c>
      <c r="F60" s="4">
        <f>[1]Emp_fi!F264</f>
        <v>476615</v>
      </c>
      <c r="G60" s="3">
        <f>[1]Emp_fi!G264</f>
        <v>-1.9112907541026791</v>
      </c>
      <c r="H60" s="3">
        <f>[1]Emp_fi!H264</f>
        <v>-3.3356018359015159E-2</v>
      </c>
    </row>
    <row r="61" spans="1:8" x14ac:dyDescent="0.25">
      <c r="A61" s="2">
        <f t="shared" si="4"/>
        <v>2022</v>
      </c>
      <c r="B61" s="2">
        <f>[1]Emp_fi!B265</f>
        <v>12</v>
      </c>
      <c r="C61" s="4">
        <f>[1]Emp_fi!C265</f>
        <v>6639</v>
      </c>
      <c r="D61" s="3">
        <f>[1]Emp_fi!D265</f>
        <v>-2.0073800738007352</v>
      </c>
      <c r="E61" s="3">
        <f>[1]Emp_fi!E265</f>
        <v>-8.8316135772821366E-2</v>
      </c>
      <c r="F61" s="4">
        <f>[1]Emp_fi!F265</f>
        <v>485738</v>
      </c>
      <c r="G61" s="3">
        <f>[1]Emp_fi!G265</f>
        <v>-2.3708932454867382</v>
      </c>
      <c r="H61" s="3">
        <f>[1]Emp_fi!H265</f>
        <v>-4.8379592658575166E-2</v>
      </c>
    </row>
    <row r="62" spans="1:8" x14ac:dyDescent="0.25">
      <c r="A62" s="2">
        <f>[1]Emp_fi!A266</f>
        <v>2023</v>
      </c>
      <c r="B62" s="2">
        <f>[1]Emp_fi!B266</f>
        <v>1</v>
      </c>
      <c r="C62" s="4">
        <f>[1]Emp_fi!C266</f>
        <v>6492</v>
      </c>
      <c r="D62" s="3">
        <f>[1]Emp_fi!D266</f>
        <v>-2.4785939612438024</v>
      </c>
      <c r="E62" s="3">
        <f>[1]Emp_fi!E266</f>
        <v>-0.16107494993109123</v>
      </c>
      <c r="F62" s="4">
        <f>[1]Emp_fi!F266</f>
        <v>471700</v>
      </c>
      <c r="G62" s="3">
        <f>[1]Emp_fi!G266</f>
        <v>-1.9673044230057779</v>
      </c>
      <c r="H62" s="3">
        <f>[1]Emp_fi!H266</f>
        <v>-6.6629278474580667E-2</v>
      </c>
    </row>
    <row r="63" spans="1:8" x14ac:dyDescent="0.25">
      <c r="A63" s="2">
        <f>A62</f>
        <v>2023</v>
      </c>
      <c r="B63" s="2">
        <f>[1]Emp_fi!B267</f>
        <v>2</v>
      </c>
      <c r="C63" s="4">
        <f>[1]Emp_fi!C267</f>
        <v>6532</v>
      </c>
      <c r="D63" s="3">
        <f>[1]Emp_fi!D267</f>
        <v>-2.6672627030248863</v>
      </c>
      <c r="E63" s="3">
        <f>[1]Emp_fi!E267</f>
        <v>-0.23626946631104601</v>
      </c>
      <c r="F63" s="4">
        <f>[1]Emp_fi!F267</f>
        <v>471396</v>
      </c>
      <c r="G63" s="3">
        <f>[1]Emp_fi!G267</f>
        <v>-1.3789077945634554</v>
      </c>
      <c r="H63" s="3">
        <f>[1]Emp_fi!H267</f>
        <v>-8.7570155104060562E-2</v>
      </c>
    </row>
    <row r="64" spans="1:8" x14ac:dyDescent="0.25">
      <c r="A64" s="2">
        <f t="shared" ref="A64:A73" si="5">A63</f>
        <v>2023</v>
      </c>
      <c r="B64" s="2">
        <f>[1]Emp_fi!B268</f>
        <v>3</v>
      </c>
      <c r="C64" s="4">
        <f>[1]Emp_fi!C268</f>
        <v>6690</v>
      </c>
      <c r="D64" s="3">
        <f>[1]Emp_fi!D268</f>
        <v>-1.9349164467898028</v>
      </c>
      <c r="E64" s="3">
        <f>[1]Emp_fi!E268</f>
        <v>-0.31313068062257066</v>
      </c>
      <c r="F64" s="4">
        <f>[1]Emp_fi!F268</f>
        <v>472704</v>
      </c>
      <c r="G64" s="3">
        <f>[1]Emp_fi!G268</f>
        <v>-0.2045715081923638</v>
      </c>
      <c r="H64" s="3">
        <f>[1]Emp_fi!H268</f>
        <v>-0.11079929317352509</v>
      </c>
    </row>
    <row r="65" spans="1:8" x14ac:dyDescent="0.25">
      <c r="A65" s="2">
        <f t="shared" si="5"/>
        <v>2023</v>
      </c>
      <c r="B65" s="2">
        <f>[1]Emp_fi!B269</f>
        <v>4</v>
      </c>
      <c r="C65" s="4">
        <f>[1]Emp_fi!C269</f>
        <v>6867</v>
      </c>
      <c r="D65" s="3">
        <f>[1]Emp_fi!D269</f>
        <v>-1.9280205655527016</v>
      </c>
      <c r="E65" s="3">
        <f>[1]Emp_fi!E269</f>
        <v>-0.39105840755032195</v>
      </c>
      <c r="F65" s="4">
        <f>[1]Emp_fi!F269</f>
        <v>481540</v>
      </c>
      <c r="G65" s="3">
        <f>[1]Emp_fi!G269</f>
        <v>-0.28390324511141651</v>
      </c>
      <c r="H65" s="3">
        <f>[1]Emp_fi!H269</f>
        <v>-0.13600343953444696</v>
      </c>
    </row>
    <row r="66" spans="1:8" x14ac:dyDescent="0.25">
      <c r="A66" s="2">
        <f t="shared" si="5"/>
        <v>2023</v>
      </c>
      <c r="B66" s="2">
        <f>[1]Emp_fi!B270</f>
        <v>5</v>
      </c>
      <c r="C66" s="4">
        <f>[1]Emp_fi!C270</f>
        <v>6838</v>
      </c>
      <c r="D66" s="3">
        <f>[1]Emp_fi!D270</f>
        <v>-2.1605379882672748</v>
      </c>
      <c r="E66" s="3">
        <f>[1]Emp_fi!E270</f>
        <v>-0.46956508579049605</v>
      </c>
      <c r="F66" s="4">
        <f>[1]Emp_fi!F270</f>
        <v>478962</v>
      </c>
      <c r="G66" s="3">
        <f>[1]Emp_fi!G270</f>
        <v>-0.95659941934043147</v>
      </c>
      <c r="H66" s="3">
        <f>[1]Emp_fi!H270</f>
        <v>-0.16287585299767518</v>
      </c>
    </row>
    <row r="67" spans="1:8" x14ac:dyDescent="0.25">
      <c r="A67" s="2">
        <f t="shared" si="5"/>
        <v>2023</v>
      </c>
      <c r="B67" s="2">
        <f>[1]Emp_fi!B271</f>
        <v>6</v>
      </c>
      <c r="C67" s="4">
        <f>[1]Emp_fi!C271</f>
        <v>6956</v>
      </c>
      <c r="D67" s="3">
        <f>[1]Emp_fi!D271</f>
        <v>-1.7652873887868958</v>
      </c>
      <c r="E67" s="3">
        <f>[1]Emp_fi!E271</f>
        <v>-0.54826988752248373</v>
      </c>
      <c r="F67" s="4">
        <f>[1]Emp_fi!F271</f>
        <v>475640</v>
      </c>
      <c r="G67" s="3">
        <f>[1]Emp_fi!G271</f>
        <v>-1.0509848302031277</v>
      </c>
      <c r="H67" s="3">
        <f>[1]Emp_fi!H271</f>
        <v>-0.19112006319389049</v>
      </c>
    </row>
    <row r="68" spans="1:8" x14ac:dyDescent="0.25">
      <c r="A68" s="2">
        <f t="shared" si="5"/>
        <v>2023</v>
      </c>
      <c r="B68" s="2">
        <f>[1]Emp_fi!B272</f>
        <v>7</v>
      </c>
      <c r="C68" s="4">
        <f>[1]Emp_fi!C272</f>
        <v>7154</v>
      </c>
      <c r="D68" s="3">
        <f>[1]Emp_fi!D272</f>
        <v>-2.1742103104061217</v>
      </c>
      <c r="E68" s="3">
        <f>[1]Emp_fi!E272</f>
        <v>-0.62690941359945895</v>
      </c>
      <c r="F68" s="4">
        <f>[1]Emp_fi!F272</f>
        <v>472664</v>
      </c>
      <c r="G68" s="3">
        <f>[1]Emp_fi!G272</f>
        <v>-1.6379660170435018</v>
      </c>
      <c r="H68" s="3">
        <f>[1]Emp_fi!H272</f>
        <v>-0.22049471944588081</v>
      </c>
    </row>
    <row r="69" spans="1:8" x14ac:dyDescent="0.25">
      <c r="A69" s="2">
        <f t="shared" si="5"/>
        <v>2023</v>
      </c>
      <c r="B69" s="2">
        <f>[1]Emp_fi!B273</f>
        <v>8</v>
      </c>
      <c r="C69" s="4">
        <f>[1]Emp_fi!C273</f>
        <v>7010</v>
      </c>
      <c r="D69" s="3">
        <f>[1]Emp_fi!D273</f>
        <v>-2.0128599384959478</v>
      </c>
      <c r="E69" s="3">
        <f>[1]Emp_fi!E273</f>
        <v>-0.70530477997885022</v>
      </c>
      <c r="F69" s="4">
        <f>[1]Emp_fi!F273</f>
        <v>467245</v>
      </c>
      <c r="G69" s="3">
        <f>[1]Emp_fi!G273</f>
        <v>-0.70405773570951791</v>
      </c>
      <c r="H69" s="3">
        <f>[1]Emp_fi!H273</f>
        <v>-0.2508181839074764</v>
      </c>
    </row>
    <row r="70" spans="1:8" x14ac:dyDescent="0.25">
      <c r="A70" s="2">
        <f t="shared" si="5"/>
        <v>2023</v>
      </c>
      <c r="B70" s="2">
        <f>[1]Emp_fi!B274</f>
        <v>9</v>
      </c>
      <c r="C70" s="4">
        <f>[1]Emp_fi!C274</f>
        <v>6854</v>
      </c>
      <c r="D70" s="3">
        <f>[1]Emp_fi!D274</f>
        <v>-0.40685847137460485</v>
      </c>
      <c r="E70" s="3">
        <f>[1]Emp_fi!E274</f>
        <v>-0.78338455406925311</v>
      </c>
      <c r="F70" s="4">
        <f>[1]Emp_fi!F274</f>
        <v>476526</v>
      </c>
      <c r="G70" s="3">
        <f>[1]Emp_fi!G274</f>
        <v>0.24634220740289425</v>
      </c>
      <c r="H70" s="3">
        <f>[1]Emp_fi!H274</f>
        <v>-0.28200725423928513</v>
      </c>
    </row>
    <row r="71" spans="1:8" x14ac:dyDescent="0.25">
      <c r="A71" s="2">
        <f t="shared" si="5"/>
        <v>2023</v>
      </c>
      <c r="B71" s="2">
        <f>[1]Emp_fi!B275</f>
        <v>10</v>
      </c>
      <c r="C71" s="4">
        <f>[1]Emp_fi!C275</f>
        <v>6692</v>
      </c>
      <c r="D71" s="3">
        <f>[1]Emp_fi!D275</f>
        <v>-2.0204978038067312</v>
      </c>
      <c r="E71" s="3">
        <f>[1]Emp_fi!E275</f>
        <v>-0.86116810572082703</v>
      </c>
      <c r="F71" s="4">
        <f>[1]Emp_fi!F275</f>
        <v>468109</v>
      </c>
      <c r="G71" s="3">
        <f>[1]Emp_fi!G275</f>
        <v>-0.95760999502787492</v>
      </c>
      <c r="H71" s="3">
        <f>[1]Emp_fi!H275</f>
        <v>-0.31401020307079003</v>
      </c>
    </row>
    <row r="72" spans="1:8" x14ac:dyDescent="0.25">
      <c r="A72" s="2">
        <f t="shared" si="5"/>
        <v>2023</v>
      </c>
      <c r="B72" s="2">
        <f>[1]Emp_fi!B276</f>
        <v>11</v>
      </c>
      <c r="C72" s="4">
        <f>[1]Emp_fi!C276</f>
        <v>6632</v>
      </c>
      <c r="D72" s="3">
        <f>[1]Emp_fi!D276</f>
        <v>-1.0739856801909253</v>
      </c>
      <c r="E72" s="3">
        <f>[1]Emp_fi!E276</f>
        <v>-0.93864865713909995</v>
      </c>
      <c r="F72" s="4">
        <f>[1]Emp_fi!F276</f>
        <v>476789</v>
      </c>
      <c r="G72" s="3">
        <f>[1]Emp_fi!G276</f>
        <v>3.6507453605105766E-2</v>
      </c>
      <c r="H72" s="3">
        <f>[1]Emp_fi!H276</f>
        <v>-0.34673861209663787</v>
      </c>
    </row>
    <row r="73" spans="1:8" x14ac:dyDescent="0.25">
      <c r="A73" s="2">
        <f t="shared" si="5"/>
        <v>2023</v>
      </c>
      <c r="B73" s="2">
        <f>[1]Emp_fi!B277</f>
        <v>12</v>
      </c>
      <c r="C73" s="4">
        <f>[1]Emp_fi!C277</f>
        <v>6561</v>
      </c>
      <c r="D73" s="3">
        <f>[1]Emp_fi!D277</f>
        <v>-1.1748757342973315</v>
      </c>
      <c r="E73" s="3">
        <f>[1]Emp_fi!E277</f>
        <v>-1.0158999395364114</v>
      </c>
      <c r="F73" s="4">
        <f>[1]Emp_fi!F277</f>
        <v>484514</v>
      </c>
      <c r="G73" s="3">
        <f>[1]Emp_fi!G277</f>
        <v>-0.25198769707126534</v>
      </c>
      <c r="H73" s="3">
        <f>[1]Emp_fi!H277</f>
        <v>-0.38014875744147253</v>
      </c>
    </row>
    <row r="74" spans="1:8" x14ac:dyDescent="0.25">
      <c r="A74" s="2">
        <f>[1]Emp_fi!A278</f>
        <v>2024</v>
      </c>
      <c r="B74" s="2">
        <f>[1]Emp_fi!B278</f>
        <v>1</v>
      </c>
      <c r="C74" s="4">
        <f>[1]Emp_fi!C278</f>
        <v>6429</v>
      </c>
      <c r="D74" s="3">
        <f>[1]Emp_fi!D278</f>
        <v>-0.97042513863215829</v>
      </c>
      <c r="E74" s="3">
        <f>[1]Emp_fi!E278</f>
        <v>-1.0930050825294797</v>
      </c>
      <c r="F74" s="4">
        <f>[1]Emp_fi!F278</f>
        <v>468824</v>
      </c>
      <c r="G74" s="3">
        <f>[1]Emp_fi!G278</f>
        <v>-0.60970956116175312</v>
      </c>
      <c r="H74" s="3">
        <f>[1]Emp_fi!H278</f>
        <v>-0.41417030091981977</v>
      </c>
    </row>
    <row r="75" spans="1:8" x14ac:dyDescent="0.25">
      <c r="A75" s="2">
        <f>A74</f>
        <v>2024</v>
      </c>
      <c r="B75" s="2">
        <f>[1]Emp_fi!B279</f>
        <v>2</v>
      </c>
      <c r="C75" s="4">
        <f>[1]Emp_fi!C279</f>
        <v>6467</v>
      </c>
      <c r="D75" s="3">
        <f>[1]Emp_fi!D279</f>
        <v>-0.99510104102877861</v>
      </c>
      <c r="E75" s="3">
        <f>[1]Emp_fi!E279</f>
        <v>-1.1700582557207699</v>
      </c>
      <c r="F75" s="4">
        <f>[1]Emp_fi!F279</f>
        <v>468367</v>
      </c>
      <c r="G75" s="3">
        <f>[1]Emp_fi!G279</f>
        <v>-0.64255954653836822</v>
      </c>
      <c r="H75" s="3">
        <f>[1]Emp_fi!H279</f>
        <v>-0.44872400427256837</v>
      </c>
    </row>
    <row r="76" spans="1:8" x14ac:dyDescent="0.25">
      <c r="A76" s="2">
        <f t="shared" ref="A76:A85" si="6">A75</f>
        <v>2024</v>
      </c>
      <c r="B76" s="2">
        <f>[1]Emp_fi!B280</f>
        <v>3</v>
      </c>
      <c r="C76" s="4">
        <f>[1]Emp_fi!C280</f>
        <v>6734</v>
      </c>
      <c r="D76" s="3">
        <f>[1]Emp_fi!D280</f>
        <v>0.65769805680120363</v>
      </c>
      <c r="E76" s="3">
        <f>[1]Emp_fi!E280</f>
        <v>-1.2471451162166438</v>
      </c>
      <c r="F76" s="4">
        <f>[1]Emp_fi!F280</f>
        <v>475618</v>
      </c>
      <c r="G76" s="3">
        <f>[1]Emp_fi!G280</f>
        <v>0.61645342539939918</v>
      </c>
      <c r="H76" s="3">
        <f>[1]Emp_fi!H280</f>
        <v>-0.48374420835590182</v>
      </c>
    </row>
    <row r="77" spans="1:8" x14ac:dyDescent="0.25">
      <c r="A77" s="2">
        <f t="shared" si="6"/>
        <v>2024</v>
      </c>
      <c r="B77" s="2">
        <f>[1]Emp_fi!B281</f>
        <v>4</v>
      </c>
      <c r="C77" s="4">
        <f>[1]Emp_fi!C281</f>
        <v>6707</v>
      </c>
      <c r="D77" s="3">
        <f>[1]Emp_fi!D281</f>
        <v>-2.3299839813601286</v>
      </c>
      <c r="E77" s="3">
        <f>[1]Emp_fi!E281</f>
        <v>-1.3243391713168871</v>
      </c>
      <c r="F77" s="4">
        <f>[1]Emp_fi!F281</f>
        <v>475598</v>
      </c>
      <c r="G77" s="3">
        <f>[1]Emp_fi!G281</f>
        <v>-1.2339577189849238</v>
      </c>
      <c r="H77" s="3">
        <f>[1]Emp_fi!H281</f>
        <v>-0.51917871482754985</v>
      </c>
    </row>
    <row r="78" spans="1:8" x14ac:dyDescent="0.25">
      <c r="A78" s="2">
        <f t="shared" si="6"/>
        <v>2024</v>
      </c>
      <c r="B78" s="2">
        <f>[1]Emp_fi!B282</f>
        <v>5</v>
      </c>
      <c r="C78" s="4">
        <f>[1]Emp_fi!C282</f>
        <v>6734</v>
      </c>
      <c r="D78" s="3">
        <f>[1]Emp_fi!D282</f>
        <v>-1.520912547528519</v>
      </c>
      <c r="E78" s="3">
        <f>[1]Emp_fi!E282</f>
        <v>-1.4015816475453811</v>
      </c>
      <c r="F78" s="4">
        <f>[1]Emp_fi!F282</f>
        <v>475383</v>
      </c>
      <c r="G78" s="3">
        <f>[1]Emp_fi!G282</f>
        <v>-0.7472409084645526</v>
      </c>
      <c r="H78" s="3">
        <f>[1]Emp_fi!H282</f>
        <v>-0.55489892273178687</v>
      </c>
    </row>
    <row r="79" spans="1:8" x14ac:dyDescent="0.25">
      <c r="A79" s="2">
        <f t="shared" si="6"/>
        <v>2024</v>
      </c>
      <c r="B79" s="2">
        <f>[1]Emp_fi!B283</f>
        <v>6</v>
      </c>
      <c r="C79" s="4">
        <f>[1]Emp_fi!C283</f>
        <v>6872</v>
      </c>
      <c r="D79" s="3">
        <f>[1]Emp_fi!D283</f>
        <v>-1.2075905692926936</v>
      </c>
      <c r="E79" s="3">
        <f>[1]Emp_fi!E283</f>
        <v>-1.4788836078711496</v>
      </c>
      <c r="F79" s="4">
        <f>[1]Emp_fi!F283</f>
        <v>475488</v>
      </c>
      <c r="G79" s="3">
        <f>[1]Emp_fi!G283</f>
        <v>-3.1956942225208618E-2</v>
      </c>
      <c r="H79" s="3">
        <f>[1]Emp_fi!H283</f>
        <v>-0.59082586854373165</v>
      </c>
    </row>
    <row r="80" spans="1:8" x14ac:dyDescent="0.25">
      <c r="A80" s="2">
        <f t="shared" si="6"/>
        <v>2024</v>
      </c>
      <c r="B80" s="2">
        <f>[1]Emp_fi!B284</f>
        <v>7</v>
      </c>
      <c r="C80" s="4">
        <f>[1]Emp_fi!C284</f>
        <v>7012</v>
      </c>
      <c r="D80" s="3">
        <f>[1]Emp_fi!D284</f>
        <v>-1.9849035504612811</v>
      </c>
      <c r="E80" s="3">
        <f>[1]Emp_fi!E284</f>
        <v>-1.5562644021312704</v>
      </c>
      <c r="F80" s="4">
        <f>[1]Emp_fi!F284</f>
        <v>466679</v>
      </c>
      <c r="G80" s="3">
        <f>[1]Emp_fi!G284</f>
        <v>-1.2662271719445561</v>
      </c>
      <c r="H80" s="3">
        <f>[1]Emp_fi!H284</f>
        <v>-0.62689394582084546</v>
      </c>
    </row>
    <row r="81" spans="1:8" x14ac:dyDescent="0.25">
      <c r="A81" s="2">
        <f t="shared" si="6"/>
        <v>2024</v>
      </c>
      <c r="B81" s="2">
        <f>[1]Emp_fi!B285</f>
        <v>8</v>
      </c>
      <c r="C81" s="4">
        <f>[1]Emp_fi!C285</f>
        <v>7016</v>
      </c>
      <c r="D81" s="3">
        <f>[1]Emp_fi!D285</f>
        <v>8.5592011412272129E-2</v>
      </c>
      <c r="E81" s="3">
        <f>[1]Emp_fi!E285</f>
        <v>-1.6337245403684757</v>
      </c>
      <c r="F81" s="4">
        <f>[1]Emp_fi!F285</f>
        <v>465467</v>
      </c>
      <c r="G81" s="3">
        <f>[1]Emp_fi!G285</f>
        <v>-0.38052841656947001</v>
      </c>
      <c r="H81" s="3">
        <f>[1]Emp_fi!H285</f>
        <v>-0.66299873777848406</v>
      </c>
    </row>
    <row r="82" spans="1:8" x14ac:dyDescent="0.25">
      <c r="A82" s="2">
        <f t="shared" si="6"/>
        <v>2024</v>
      </c>
      <c r="B82" s="2">
        <f>[1]Emp_fi!B286</f>
        <v>9</v>
      </c>
      <c r="C82" s="4">
        <f>[1]Emp_fi!C286</f>
        <v>6655</v>
      </c>
      <c r="D82" s="3">
        <f>[1]Emp_fi!D286</f>
        <v>-2.9034140647796858</v>
      </c>
      <c r="E82" s="3">
        <f>[1]Emp_fi!E286</f>
        <v>-1.7112942992330205</v>
      </c>
      <c r="F82" s="4">
        <f>[1]Emp_fi!F286</f>
        <v>466346</v>
      </c>
      <c r="G82" s="3">
        <f>[1]Emp_fi!G286</f>
        <v>-2.1362947667073806</v>
      </c>
      <c r="H82" s="3">
        <f>[1]Emp_fi!H286</f>
        <v>-0.69908022577270634</v>
      </c>
    </row>
    <row r="83" spans="1:8" x14ac:dyDescent="0.25">
      <c r="A83" s="2">
        <f t="shared" si="6"/>
        <v>2024</v>
      </c>
      <c r="B83" s="2">
        <f>[1]Emp_fi!B287</f>
        <v>10</v>
      </c>
      <c r="C83" s="4">
        <f>[1]Emp_fi!C287</f>
        <v>6560</v>
      </c>
      <c r="D83" s="3">
        <f>[1]Emp_fi!D287</f>
        <v>-1.972504482964732</v>
      </c>
      <c r="E83" s="3">
        <f>[1]Emp_fi!E287</f>
        <v>-1.7888845583923971</v>
      </c>
      <c r="F83" s="4">
        <f>[1]Emp_fi!F287</f>
        <v>461561</v>
      </c>
      <c r="G83" s="3">
        <f>[1]Emp_fi!G287</f>
        <v>-1.3988195057134112</v>
      </c>
      <c r="H83" s="3">
        <f>[1]Emp_fi!H287</f>
        <v>-0.7350587751650427</v>
      </c>
    </row>
    <row r="84" spans="1:8" x14ac:dyDescent="0.25">
      <c r="A84" s="2">
        <f t="shared" si="6"/>
        <v>2024</v>
      </c>
      <c r="B84" s="2">
        <f>[1]Emp_fi!B288</f>
        <v>11</v>
      </c>
      <c r="C84" s="4">
        <f>[1]Emp_fi!C288</f>
        <v>6534</v>
      </c>
      <c r="D84" s="3">
        <f>[1]Emp_fi!D288</f>
        <v>-1.4776839565741828</v>
      </c>
      <c r="E84" s="3">
        <f>[1]Emp_fi!E288</f>
        <v>-1.8664889836089278</v>
      </c>
      <c r="F84" s="4">
        <f>[1]Emp_fi!F288</f>
        <v>476530</v>
      </c>
      <c r="G84" s="3">
        <f>[1]Emp_fi!G288</f>
        <v>-5.4321723026329316E-2</v>
      </c>
      <c r="H84" s="3">
        <f>[1]Emp_fi!H288</f>
        <v>-0.77095455788236622</v>
      </c>
    </row>
    <row r="85" spans="1:8" x14ac:dyDescent="0.25">
      <c r="A85" s="2">
        <f t="shared" si="6"/>
        <v>2024</v>
      </c>
      <c r="B85" s="2">
        <f>[1]Emp_fi!B289</f>
        <v>12</v>
      </c>
      <c r="C85" s="4">
        <f>[1]Emp_fi!C289</f>
        <v>6414</v>
      </c>
      <c r="D85" s="3">
        <f>[1]Emp_fi!D289</f>
        <v>-2.2405121170553266</v>
      </c>
      <c r="E85" s="3">
        <f>[1]Emp_fi!E289</f>
        <v>-1.9441139920285853</v>
      </c>
      <c r="F85" s="4">
        <f>[1]Emp_fi!F289</f>
        <v>481756</v>
      </c>
      <c r="G85" s="3">
        <f>[1]Emp_fi!G289</f>
        <v>-0.56923019768262417</v>
      </c>
      <c r="H85" s="3">
        <f>[1]Emp_fi!H289</f>
        <v>-0.806833840346727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49" workbookViewId="0">
      <selection activeCell="A86" sqref="A86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tr">
        <f>[1]Emp_ju!A1</f>
        <v>Año</v>
      </c>
      <c r="B1" s="1" t="str">
        <f>[1]Emp_ju!B1</f>
        <v>Mes</v>
      </c>
      <c r="C1" s="2" t="str">
        <f>[1]Emp_ju!C1</f>
        <v>Personas jurídicas inscritas en la Seguridad Social Cantabria</v>
      </c>
      <c r="D1" s="2" t="str">
        <f>[1]Emp_ju!D1</f>
        <v>Empresas personas jurídicas inscritas en la Seguridad Social Cantabria. Var interanual</v>
      </c>
      <c r="E1" s="2" t="str">
        <f>[1]Emp_ju!E1</f>
        <v>Empresas personas jurídicas inscritas en la Seguridad Social Cantabria. Tendencia</v>
      </c>
      <c r="F1" s="2" t="str">
        <f>[1]Emp_ju!F1</f>
        <v>Empresas personas jurídicas inscritas en la Seguridad Social España</v>
      </c>
      <c r="G1" s="2" t="str">
        <f>[1]Emp_ju!G1</f>
        <v>Empresas personas jurídicas inscritas en la Seguridad Social España. Var interanual</v>
      </c>
      <c r="H1" s="2" t="str">
        <f>[1]Emp_ju!H1</f>
        <v>Empresas personas jurídicas inscritas en la Seguridad Social España. Tendencia</v>
      </c>
    </row>
    <row r="2" spans="1:8" x14ac:dyDescent="0.25">
      <c r="A2" s="2">
        <f>[1]Emp_ju!A206</f>
        <v>2018</v>
      </c>
      <c r="B2" s="2">
        <f>[1]Emp_ju!B206</f>
        <v>1</v>
      </c>
      <c r="C2" s="4">
        <f>[1]Emp_ju!C206</f>
        <v>9902</v>
      </c>
      <c r="D2" s="3">
        <f>[1]Emp_ju!D206</f>
        <v>1.3822053854817273</v>
      </c>
      <c r="E2" s="3">
        <f>[1]Emp_ju!E206</f>
        <v>0.49912801474839996</v>
      </c>
      <c r="F2" s="4">
        <f>[1]Emp_ju!F206</f>
        <v>812603</v>
      </c>
      <c r="G2" s="3">
        <f>[1]Emp_ju!G206</f>
        <v>1.5680113191793632</v>
      </c>
      <c r="H2" s="3">
        <f>[1]Emp_ju!H206</f>
        <v>1.3230335523280037</v>
      </c>
    </row>
    <row r="3" spans="1:8" x14ac:dyDescent="0.25">
      <c r="A3" s="2">
        <f>A2</f>
        <v>2018</v>
      </c>
      <c r="B3" s="2">
        <f>[1]Emp_ju!B207</f>
        <v>2</v>
      </c>
      <c r="C3" s="4">
        <f>[1]Emp_ju!C207</f>
        <v>9915</v>
      </c>
      <c r="D3" s="3">
        <f>[1]Emp_ju!D207</f>
        <v>1.1734693877551106</v>
      </c>
      <c r="E3" s="3">
        <f>[1]Emp_ju!E207</f>
        <v>0.50782219347466295</v>
      </c>
      <c r="F3" s="4">
        <f>[1]Emp_ju!F207</f>
        <v>815604</v>
      </c>
      <c r="G3" s="3">
        <f>[1]Emp_ju!G207</f>
        <v>1.4238566244773931</v>
      </c>
      <c r="H3" s="3">
        <f>[1]Emp_ju!H207</f>
        <v>1.3000018459416343</v>
      </c>
    </row>
    <row r="4" spans="1:8" x14ac:dyDescent="0.25">
      <c r="A4" s="2">
        <f t="shared" ref="A4:A13" si="0">A3</f>
        <v>2018</v>
      </c>
      <c r="B4" s="2">
        <f>[1]Emp_ju!B208</f>
        <v>3</v>
      </c>
      <c r="C4" s="4">
        <f>[1]Emp_ju!C208</f>
        <v>10101</v>
      </c>
      <c r="D4" s="3">
        <f>[1]Emp_ju!D208</f>
        <v>2.1747926360509817</v>
      </c>
      <c r="E4" s="3">
        <f>[1]Emp_ju!E208</f>
        <v>0.51277545887561837</v>
      </c>
      <c r="F4" s="4">
        <f>[1]Emp_ju!F208</f>
        <v>822152</v>
      </c>
      <c r="G4" s="3">
        <f>[1]Emp_ju!G208</f>
        <v>1.6700735920617937</v>
      </c>
      <c r="H4" s="3">
        <f>[1]Emp_ju!H208</f>
        <v>1.2724574110129334</v>
      </c>
    </row>
    <row r="5" spans="1:8" x14ac:dyDescent="0.25">
      <c r="A5" s="2">
        <f t="shared" si="0"/>
        <v>2018</v>
      </c>
      <c r="B5" s="2">
        <f>[1]Emp_ju!B209</f>
        <v>4</v>
      </c>
      <c r="C5" s="4">
        <f>[1]Emp_ju!C209</f>
        <v>10118</v>
      </c>
      <c r="D5" s="3">
        <f>[1]Emp_ju!D209</f>
        <v>1.1092235435195441</v>
      </c>
      <c r="E5" s="3">
        <f>[1]Emp_ju!E209</f>
        <v>0.51392609988810112</v>
      </c>
      <c r="F5" s="4">
        <f>[1]Emp_ju!F209</f>
        <v>825686</v>
      </c>
      <c r="G5" s="3">
        <f>[1]Emp_ju!G209</f>
        <v>1.1461051290531987</v>
      </c>
      <c r="H5" s="3">
        <f>[1]Emp_ju!H209</f>
        <v>1.2400720737640307</v>
      </c>
    </row>
    <row r="6" spans="1:8" x14ac:dyDescent="0.25">
      <c r="A6" s="2">
        <f t="shared" si="0"/>
        <v>2018</v>
      </c>
      <c r="B6" s="2">
        <f>[1]Emp_ju!B210</f>
        <v>5</v>
      </c>
      <c r="C6" s="4">
        <f>[1]Emp_ju!C210</f>
        <v>10127</v>
      </c>
      <c r="D6" s="3">
        <f>[1]Emp_ju!D210</f>
        <v>1.1486216540151917</v>
      </c>
      <c r="E6" s="3">
        <f>[1]Emp_ju!E210</f>
        <v>0.51132782330847215</v>
      </c>
      <c r="F6" s="4">
        <f>[1]Emp_ju!F210</f>
        <v>828898</v>
      </c>
      <c r="G6" s="3">
        <f>[1]Emp_ju!G210</f>
        <v>1.3108474613559684</v>
      </c>
      <c r="H6" s="3">
        <f>[1]Emp_ju!H210</f>
        <v>1.2026080277309308</v>
      </c>
    </row>
    <row r="7" spans="1:8" x14ac:dyDescent="0.25">
      <c r="A7" s="2">
        <f t="shared" si="0"/>
        <v>2018</v>
      </c>
      <c r="B7" s="2">
        <f>[1]Emp_ju!B211</f>
        <v>6</v>
      </c>
      <c r="C7" s="4">
        <f>[1]Emp_ju!C211</f>
        <v>10206</v>
      </c>
      <c r="D7" s="3">
        <f>[1]Emp_ju!D211</f>
        <v>1.7445917655268595</v>
      </c>
      <c r="E7" s="3">
        <f>[1]Emp_ju!E211</f>
        <v>0.50507567603334469</v>
      </c>
      <c r="F7" s="4">
        <f>[1]Emp_ju!F211</f>
        <v>832088</v>
      </c>
      <c r="G7" s="3">
        <f>[1]Emp_ju!G211</f>
        <v>1.9814418307654735</v>
      </c>
      <c r="H7" s="3">
        <f>[1]Emp_ju!H211</f>
        <v>1.1598061103258397</v>
      </c>
    </row>
    <row r="8" spans="1:8" x14ac:dyDescent="0.25">
      <c r="A8" s="2">
        <f t="shared" si="0"/>
        <v>2018</v>
      </c>
      <c r="B8" s="2">
        <f>[1]Emp_ju!B212</f>
        <v>7</v>
      </c>
      <c r="C8" s="4">
        <f>[1]Emp_ju!C212</f>
        <v>10238</v>
      </c>
      <c r="D8" s="3">
        <f>[1]Emp_ju!D212</f>
        <v>0.89681679314081997</v>
      </c>
      <c r="E8" s="3">
        <f>[1]Emp_ju!E212</f>
        <v>0.49530896147535308</v>
      </c>
      <c r="F8" s="4">
        <f>[1]Emp_ju!F212</f>
        <v>824512</v>
      </c>
      <c r="G8" s="3">
        <f>[1]Emp_ju!G212</f>
        <v>1.3907983502253973</v>
      </c>
      <c r="H8" s="3">
        <f>[1]Emp_ju!H212</f>
        <v>1.1114317588322422</v>
      </c>
    </row>
    <row r="9" spans="1:8" x14ac:dyDescent="0.25">
      <c r="A9" s="2">
        <f t="shared" si="0"/>
        <v>2018</v>
      </c>
      <c r="B9" s="2">
        <f>[1]Emp_ju!B213</f>
        <v>8</v>
      </c>
      <c r="C9" s="4">
        <f>[1]Emp_ju!C213</f>
        <v>10189</v>
      </c>
      <c r="D9" s="3">
        <f>[1]Emp_ju!D213</f>
        <v>0.89117734429151607</v>
      </c>
      <c r="E9" s="3">
        <f>[1]Emp_ju!E213</f>
        <v>0.48225306055334649</v>
      </c>
      <c r="F9" s="4">
        <f>[1]Emp_ju!F213</f>
        <v>818967</v>
      </c>
      <c r="G9" s="3">
        <f>[1]Emp_ju!G213</f>
        <v>1.2840966430203826</v>
      </c>
      <c r="H9" s="3">
        <f>[1]Emp_ju!H213</f>
        <v>1.0574371459246321</v>
      </c>
    </row>
    <row r="10" spans="1:8" x14ac:dyDescent="0.25">
      <c r="A10" s="2">
        <f t="shared" si="0"/>
        <v>2018</v>
      </c>
      <c r="B10" s="2">
        <f>[1]Emp_ju!B214</f>
        <v>9</v>
      </c>
      <c r="C10" s="4">
        <f>[1]Emp_ju!C214</f>
        <v>10165</v>
      </c>
      <c r="D10" s="3">
        <f>[1]Emp_ju!D214</f>
        <v>0.66349772232126014</v>
      </c>
      <c r="E10" s="3">
        <f>[1]Emp_ju!E214</f>
        <v>0.46616123667448423</v>
      </c>
      <c r="F10" s="4">
        <f>[1]Emp_ju!F214</f>
        <v>827879</v>
      </c>
      <c r="G10" s="3">
        <f>[1]Emp_ju!G214</f>
        <v>1.2924009807712133</v>
      </c>
      <c r="H10" s="3">
        <f>[1]Emp_ju!H214</f>
        <v>0.99783793668463816</v>
      </c>
    </row>
    <row r="11" spans="1:8" x14ac:dyDescent="0.25">
      <c r="A11" s="2">
        <f t="shared" si="0"/>
        <v>2018</v>
      </c>
      <c r="B11" s="2">
        <f>[1]Emp_ju!B215</f>
        <v>10</v>
      </c>
      <c r="C11" s="4">
        <f>[1]Emp_ju!C215</f>
        <v>10100</v>
      </c>
      <c r="D11" s="3">
        <f>[1]Emp_ju!D215</f>
        <v>0.64773293472843996</v>
      </c>
      <c r="E11" s="3">
        <f>[1]Emp_ju!E215</f>
        <v>0.44731515076562955</v>
      </c>
      <c r="F11" s="4">
        <f>[1]Emp_ju!F215</f>
        <v>825808</v>
      </c>
      <c r="G11" s="3">
        <f>[1]Emp_ju!G215</f>
        <v>1.1769145383128121</v>
      </c>
      <c r="H11" s="3">
        <f>[1]Emp_ju!H215</f>
        <v>0.93270130971595644</v>
      </c>
    </row>
    <row r="12" spans="1:8" x14ac:dyDescent="0.25">
      <c r="A12" s="2">
        <f t="shared" si="0"/>
        <v>2018</v>
      </c>
      <c r="B12" s="2">
        <f>[1]Emp_ju!B216</f>
        <v>11</v>
      </c>
      <c r="C12" s="4">
        <f>[1]Emp_ju!C216</f>
        <v>10054</v>
      </c>
      <c r="D12" s="3">
        <f>[1]Emp_ju!D216</f>
        <v>0.64064064064064397</v>
      </c>
      <c r="E12" s="3">
        <f>[1]Emp_ju!E216</f>
        <v>0.42601016767626021</v>
      </c>
      <c r="F12" s="4">
        <f>[1]Emp_ju!F216</f>
        <v>826214</v>
      </c>
      <c r="G12" s="3">
        <f>[1]Emp_ju!G216</f>
        <v>1.1375640973851908</v>
      </c>
      <c r="H12" s="3">
        <f>[1]Emp_ju!H216</f>
        <v>0.86216138976866652</v>
      </c>
    </row>
    <row r="13" spans="1:8" x14ac:dyDescent="0.25">
      <c r="A13" s="2">
        <f t="shared" si="0"/>
        <v>2018</v>
      </c>
      <c r="B13" s="2">
        <f>[1]Emp_ju!B217</f>
        <v>12</v>
      </c>
      <c r="C13" s="4">
        <f>[1]Emp_ju!C217</f>
        <v>9994</v>
      </c>
      <c r="D13" s="3">
        <f>[1]Emp_ju!D217</f>
        <v>0.47250427264502459</v>
      </c>
      <c r="E13" s="3">
        <f>[1]Emp_ju!E217</f>
        <v>0.40255557015751792</v>
      </c>
      <c r="F13" s="4">
        <f>[1]Emp_ju!F217</f>
        <v>825605</v>
      </c>
      <c r="G13" s="3">
        <f>[1]Emp_ju!G217</f>
        <v>1.30396157933097</v>
      </c>
      <c r="H13" s="3">
        <f>[1]Emp_ju!H217</f>
        <v>0.78640780459934745</v>
      </c>
    </row>
    <row r="14" spans="1:8" x14ac:dyDescent="0.25">
      <c r="A14" s="2">
        <f>[1]Emp_ju!A218</f>
        <v>2019</v>
      </c>
      <c r="B14" s="2">
        <f>[1]Emp_ju!B218</f>
        <v>1</v>
      </c>
      <c r="C14" s="4">
        <f>[1]Emp_ju!C218</f>
        <v>9955</v>
      </c>
      <c r="D14" s="3">
        <f>[1]Emp_ju!D218</f>
        <v>0.53524540496869832</v>
      </c>
      <c r="E14" s="3">
        <f>[1]Emp_ju!E218</f>
        <v>0.37727554585450024</v>
      </c>
      <c r="F14" s="4">
        <f>[1]Emp_ju!F218</f>
        <v>822254</v>
      </c>
      <c r="G14" s="3">
        <f>[1]Emp_ju!G218</f>
        <v>1.1876648252590716</v>
      </c>
      <c r="H14" s="3">
        <f>[1]Emp_ju!H218</f>
        <v>0.70569277348903647</v>
      </c>
    </row>
    <row r="15" spans="1:8" x14ac:dyDescent="0.25">
      <c r="A15" s="2">
        <f>A14</f>
        <v>2019</v>
      </c>
      <c r="B15" s="2">
        <f>[1]Emp_ju!B219</f>
        <v>2</v>
      </c>
      <c r="C15" s="4">
        <f>[1]Emp_ju!C219</f>
        <v>10028</v>
      </c>
      <c r="D15" s="3">
        <f>[1]Emp_ju!D219</f>
        <v>1.1396873424104781</v>
      </c>
      <c r="E15" s="3">
        <f>[1]Emp_ju!E219</f>
        <v>0.35049913996108861</v>
      </c>
      <c r="F15" s="4">
        <f>[1]Emp_ju!F219</f>
        <v>826243</v>
      </c>
      <c r="G15" s="3">
        <f>[1]Emp_ju!G219</f>
        <v>1.3044320528099451</v>
      </c>
      <c r="H15" s="3">
        <f>[1]Emp_ju!H219</f>
        <v>0.62038614157666427</v>
      </c>
    </row>
    <row r="16" spans="1:8" x14ac:dyDescent="0.25">
      <c r="A16" s="2">
        <f t="shared" ref="A16:A25" si="1">A15</f>
        <v>2019</v>
      </c>
      <c r="B16" s="2">
        <f>[1]Emp_ju!B220</f>
        <v>3</v>
      </c>
      <c r="C16" s="4">
        <f>[1]Emp_ju!C220</f>
        <v>10158</v>
      </c>
      <c r="D16" s="3">
        <f>[1]Emp_ju!D220</f>
        <v>0.5643005643005683</v>
      </c>
      <c r="E16" s="3">
        <f>[1]Emp_ju!E220</f>
        <v>0.3225663678002697</v>
      </c>
      <c r="F16" s="4">
        <f>[1]Emp_ju!F220</f>
        <v>833387</v>
      </c>
      <c r="G16" s="3">
        <f>[1]Emp_ju!G220</f>
        <v>1.3665356284482622</v>
      </c>
      <c r="H16" s="3">
        <f>[1]Emp_ju!H220</f>
        <v>0.53096729310383672</v>
      </c>
    </row>
    <row r="17" spans="1:8" x14ac:dyDescent="0.25">
      <c r="A17" s="2">
        <f t="shared" si="1"/>
        <v>2019</v>
      </c>
      <c r="B17" s="2">
        <f>[1]Emp_ju!B221</f>
        <v>4</v>
      </c>
      <c r="C17" s="4">
        <f>[1]Emp_ju!C221</f>
        <v>10196</v>
      </c>
      <c r="D17" s="3">
        <f>[1]Emp_ju!D221</f>
        <v>0.77090334058114163</v>
      </c>
      <c r="E17" s="3">
        <f>[1]Emp_ju!E221</f>
        <v>0.29387204943131134</v>
      </c>
      <c r="F17" s="4">
        <f>[1]Emp_ju!F221</f>
        <v>834810</v>
      </c>
      <c r="G17" s="3">
        <f>[1]Emp_ju!G221</f>
        <v>1.1050205526071721</v>
      </c>
      <c r="H17" s="3">
        <f>[1]Emp_ju!H221</f>
        <v>0.43807107729198552</v>
      </c>
    </row>
    <row r="18" spans="1:8" x14ac:dyDescent="0.25">
      <c r="A18" s="2">
        <f t="shared" si="1"/>
        <v>2019</v>
      </c>
      <c r="B18" s="2">
        <f>[1]Emp_ju!B222</f>
        <v>5</v>
      </c>
      <c r="C18" s="4">
        <f>[1]Emp_ju!C222</f>
        <v>10228</v>
      </c>
      <c r="D18" s="3">
        <f>[1]Emp_ju!D222</f>
        <v>0.99733385997826662</v>
      </c>
      <c r="E18" s="3">
        <f>[1]Emp_ju!E222</f>
        <v>0.26482779201046053</v>
      </c>
      <c r="F18" s="4">
        <f>[1]Emp_ju!F222</f>
        <v>836954</v>
      </c>
      <c r="G18" s="3">
        <f>[1]Emp_ju!G222</f>
        <v>0.97189280225069563</v>
      </c>
      <c r="H18" s="3">
        <f>[1]Emp_ju!H222</f>
        <v>0.34252224525693886</v>
      </c>
    </row>
    <row r="19" spans="1:8" x14ac:dyDescent="0.25">
      <c r="A19" s="2">
        <f t="shared" si="1"/>
        <v>2019</v>
      </c>
      <c r="B19" s="2">
        <f>[1]Emp_ju!B223</f>
        <v>6</v>
      </c>
      <c r="C19" s="4">
        <f>[1]Emp_ju!C223</f>
        <v>10297</v>
      </c>
      <c r="D19" s="3">
        <f>[1]Emp_ju!D223</f>
        <v>0.89163237311384869</v>
      </c>
      <c r="E19" s="3">
        <f>[1]Emp_ju!E223</f>
        <v>0.23587832986696083</v>
      </c>
      <c r="F19" s="4">
        <f>[1]Emp_ju!F223</f>
        <v>839352</v>
      </c>
      <c r="G19" s="3">
        <f>[1]Emp_ju!G223</f>
        <v>0.87298458816855717</v>
      </c>
      <c r="H19" s="3">
        <f>[1]Emp_ju!H223</f>
        <v>0.24529712754073285</v>
      </c>
    </row>
    <row r="20" spans="1:8" x14ac:dyDescent="0.25">
      <c r="A20" s="2">
        <f t="shared" si="1"/>
        <v>2019</v>
      </c>
      <c r="B20" s="2">
        <f>[1]Emp_ju!B224</f>
        <v>7</v>
      </c>
      <c r="C20" s="4">
        <f>[1]Emp_ju!C224</f>
        <v>10329</v>
      </c>
      <c r="D20" s="3">
        <f>[1]Emp_ju!D224</f>
        <v>0.88884547763234956</v>
      </c>
      <c r="E20" s="3">
        <f>[1]Emp_ju!E224</f>
        <v>0.207519265806998</v>
      </c>
      <c r="F20" s="4">
        <f>[1]Emp_ju!F224</f>
        <v>830513</v>
      </c>
      <c r="G20" s="3">
        <f>[1]Emp_ju!G224</f>
        <v>0.72782445858883271</v>
      </c>
      <c r="H20" s="3">
        <f>[1]Emp_ju!H224</f>
        <v>0.1475150934483567</v>
      </c>
    </row>
    <row r="21" spans="1:8" x14ac:dyDescent="0.25">
      <c r="A21" s="2">
        <f t="shared" si="1"/>
        <v>2019</v>
      </c>
      <c r="B21" s="2">
        <f>[1]Emp_ju!B225</f>
        <v>8</v>
      </c>
      <c r="C21" s="4">
        <f>[1]Emp_ju!C225</f>
        <v>10296</v>
      </c>
      <c r="D21" s="3">
        <f>[1]Emp_ju!D225</f>
        <v>1.0501521248405199</v>
      </c>
      <c r="E21" s="3">
        <f>[1]Emp_ju!E225</f>
        <v>0.18029174111198334</v>
      </c>
      <c r="F21" s="4">
        <f>[1]Emp_ju!F225</f>
        <v>828044</v>
      </c>
      <c r="G21" s="3">
        <f>[1]Emp_ju!G225</f>
        <v>1.1083474669919546</v>
      </c>
      <c r="H21" s="3">
        <f>[1]Emp_ju!H225</f>
        <v>5.0438168525851437E-2</v>
      </c>
    </row>
    <row r="22" spans="1:8" x14ac:dyDescent="0.25">
      <c r="A22" s="2">
        <f t="shared" si="1"/>
        <v>2019</v>
      </c>
      <c r="B22" s="2">
        <f>[1]Emp_ju!B226</f>
        <v>9</v>
      </c>
      <c r="C22" s="4">
        <f>[1]Emp_ju!C226</f>
        <v>10158</v>
      </c>
      <c r="D22" s="3">
        <f>[1]Emp_ju!D226</f>
        <v>-6.886374815543439E-2</v>
      </c>
      <c r="E22" s="3">
        <f>[1]Emp_ju!E226</f>
        <v>0.15478421138359383</v>
      </c>
      <c r="F22" s="4">
        <f>[1]Emp_ju!F226</f>
        <v>830430</v>
      </c>
      <c r="G22" s="3">
        <f>[1]Emp_ju!G226</f>
        <v>0.30813681709525031</v>
      </c>
      <c r="H22" s="3">
        <f>[1]Emp_ju!H226</f>
        <v>-4.4539733188664547E-2</v>
      </c>
    </row>
    <row r="23" spans="1:8" x14ac:dyDescent="0.25">
      <c r="A23" s="2">
        <f t="shared" si="1"/>
        <v>2019</v>
      </c>
      <c r="B23" s="2">
        <f>[1]Emp_ju!B227</f>
        <v>10</v>
      </c>
      <c r="C23" s="4">
        <f>[1]Emp_ju!C227</f>
        <v>10133</v>
      </c>
      <c r="D23" s="3">
        <f>[1]Emp_ju!D227</f>
        <v>0.32673267326732702</v>
      </c>
      <c r="E23" s="3">
        <f>[1]Emp_ju!E227</f>
        <v>0.13164553919459868</v>
      </c>
      <c r="F23" s="4">
        <f>[1]Emp_ju!F227</f>
        <v>829592</v>
      </c>
      <c r="G23" s="3">
        <f>[1]Emp_ju!G227</f>
        <v>0.45821789084146136</v>
      </c>
      <c r="H23" s="3">
        <f>[1]Emp_ju!H227</f>
        <v>-0.13578426372560326</v>
      </c>
    </row>
    <row r="24" spans="1:8" x14ac:dyDescent="0.25">
      <c r="A24" s="2">
        <f t="shared" si="1"/>
        <v>2019</v>
      </c>
      <c r="B24" s="2">
        <f>[1]Emp_ju!B228</f>
        <v>11</v>
      </c>
      <c r="C24" s="4">
        <f>[1]Emp_ju!C228</f>
        <v>10124</v>
      </c>
      <c r="D24" s="3">
        <f>[1]Emp_ju!D228</f>
        <v>0.69624030236721257</v>
      </c>
      <c r="E24" s="3">
        <f>[1]Emp_ju!E228</f>
        <v>0.11150905600946578</v>
      </c>
      <c r="F24" s="4">
        <f>[1]Emp_ju!F228</f>
        <v>833394</v>
      </c>
      <c r="G24" s="3">
        <f>[1]Emp_ju!G228</f>
        <v>0.86902424795514133</v>
      </c>
      <c r="H24" s="3">
        <f>[1]Emp_ju!H228</f>
        <v>-0.22158092135394855</v>
      </c>
    </row>
    <row r="25" spans="1:8" x14ac:dyDescent="0.25">
      <c r="A25" s="2">
        <f t="shared" si="1"/>
        <v>2019</v>
      </c>
      <c r="B25" s="2">
        <f>[1]Emp_ju!B229</f>
        <v>12</v>
      </c>
      <c r="C25" s="4">
        <f>[1]Emp_ju!C229</f>
        <v>10027</v>
      </c>
      <c r="D25" s="3">
        <f>[1]Emp_ju!D229</f>
        <v>0.33019811887131656</v>
      </c>
      <c r="E25" s="3">
        <f>[1]Emp_ju!E229</f>
        <v>9.5021641010307023E-2</v>
      </c>
      <c r="F25" s="4">
        <f>[1]Emp_ju!F229</f>
        <v>828537</v>
      </c>
      <c r="G25" s="3">
        <f>[1]Emp_ju!G229</f>
        <v>0.35513350815463696</v>
      </c>
      <c r="H25" s="3">
        <f>[1]Emp_ju!H229</f>
        <v>-0.30008020385300993</v>
      </c>
    </row>
    <row r="26" spans="1:8" x14ac:dyDescent="0.25">
      <c r="A26" s="2">
        <f>[1]Emp_ju!A230</f>
        <v>2020</v>
      </c>
      <c r="B26" s="2">
        <f>[1]Emp_ju!B230</f>
        <v>1</v>
      </c>
      <c r="C26" s="4">
        <f>[1]Emp_ju!C230</f>
        <v>10007</v>
      </c>
      <c r="D26" s="3">
        <f>[1]Emp_ju!D230</f>
        <v>0.52235057759919545</v>
      </c>
      <c r="E26" s="3">
        <f>[1]Emp_ju!E230</f>
        <v>8.2870779715786894E-2</v>
      </c>
      <c r="F26" s="4">
        <f>[1]Emp_ju!F230</f>
        <v>824673</v>
      </c>
      <c r="G26" s="3">
        <f>[1]Emp_ju!G230</f>
        <v>0.29419133260524255</v>
      </c>
      <c r="H26" s="3">
        <f>[1]Emp_ju!H230</f>
        <v>-0.36918474419089026</v>
      </c>
    </row>
    <row r="27" spans="1:8" x14ac:dyDescent="0.25">
      <c r="A27" s="2">
        <f>A26</f>
        <v>2020</v>
      </c>
      <c r="B27" s="2">
        <f>[1]Emp_ju!B231</f>
        <v>2</v>
      </c>
      <c r="C27" s="4">
        <f>[1]Emp_ju!C231</f>
        <v>10096</v>
      </c>
      <c r="D27" s="3">
        <f>[1]Emp_ju!D231</f>
        <v>0.6781013163143168</v>
      </c>
      <c r="E27" s="3">
        <f>[1]Emp_ju!E231</f>
        <v>7.5760289344421333E-2</v>
      </c>
      <c r="F27" s="4">
        <f>[1]Emp_ju!F231</f>
        <v>830239</v>
      </c>
      <c r="G27" s="3">
        <f>[1]Emp_ju!G231</f>
        <v>0.4836349596910372</v>
      </c>
      <c r="H27" s="3">
        <f>[1]Emp_ju!H231</f>
        <v>-0.42664826312841792</v>
      </c>
    </row>
    <row r="28" spans="1:8" x14ac:dyDescent="0.25">
      <c r="A28" s="2">
        <f t="shared" ref="A28:A37" si="2">A27</f>
        <v>2020</v>
      </c>
      <c r="B28" s="2">
        <f>[1]Emp_ju!B232</f>
        <v>3</v>
      </c>
      <c r="C28" s="4">
        <f>[1]Emp_ju!C232</f>
        <v>9845</v>
      </c>
      <c r="D28" s="3">
        <f>[1]Emp_ju!D232</f>
        <v>-3.0813152195313998</v>
      </c>
      <c r="E28" s="3">
        <f>[1]Emp_ju!E232</f>
        <v>7.4424506545134841E-2</v>
      </c>
      <c r="F28" s="4">
        <f>[1]Emp_ju!F232</f>
        <v>799694</v>
      </c>
      <c r="G28" s="3">
        <f>[1]Emp_ju!G232</f>
        <v>-4.0428996372633641</v>
      </c>
      <c r="H28" s="3">
        <f>[1]Emp_ju!H232</f>
        <v>-0.47007371413624038</v>
      </c>
    </row>
    <row r="29" spans="1:8" x14ac:dyDescent="0.25">
      <c r="A29" s="2">
        <f t="shared" si="2"/>
        <v>2020</v>
      </c>
      <c r="B29" s="2">
        <f>[1]Emp_ju!B233</f>
        <v>4</v>
      </c>
      <c r="C29" s="4">
        <f>[1]Emp_ju!C233</f>
        <v>9811</v>
      </c>
      <c r="D29" s="3">
        <f>[1]Emp_ju!D233</f>
        <v>-3.7759905845429542</v>
      </c>
      <c r="E29" s="3">
        <f>[1]Emp_ju!E233</f>
        <v>7.963959720483596E-2</v>
      </c>
      <c r="F29" s="4">
        <f>[1]Emp_ju!F233</f>
        <v>797373</v>
      </c>
      <c r="G29" s="3">
        <f>[1]Emp_ju!G233</f>
        <v>-4.4844934775577716</v>
      </c>
      <c r="H29" s="3">
        <f>[1]Emp_ju!H233</f>
        <v>-0.49685716813436431</v>
      </c>
    </row>
    <row r="30" spans="1:8" x14ac:dyDescent="0.25">
      <c r="A30" s="2">
        <f t="shared" si="2"/>
        <v>2020</v>
      </c>
      <c r="B30" s="2">
        <f>[1]Emp_ju!B234</f>
        <v>5</v>
      </c>
      <c r="C30" s="4">
        <f>[1]Emp_ju!C234</f>
        <v>9910</v>
      </c>
      <c r="D30" s="3">
        <f>[1]Emp_ju!D234</f>
        <v>-3.109112240907308</v>
      </c>
      <c r="E30" s="3">
        <f>[1]Emp_ju!E234</f>
        <v>9.1962578618344573E-2</v>
      </c>
      <c r="F30" s="4">
        <f>[1]Emp_ju!F234</f>
        <v>806704</v>
      </c>
      <c r="G30" s="3">
        <f>[1]Emp_ju!G234</f>
        <v>-3.614296604114442</v>
      </c>
      <c r="H30" s="3">
        <f>[1]Emp_ju!H234</f>
        <v>-0.50520670193441608</v>
      </c>
    </row>
    <row r="31" spans="1:8" x14ac:dyDescent="0.25">
      <c r="A31" s="2">
        <f t="shared" si="2"/>
        <v>2020</v>
      </c>
      <c r="B31" s="2">
        <f>[1]Emp_ju!B235</f>
        <v>6</v>
      </c>
      <c r="C31" s="4">
        <f>[1]Emp_ju!C235</f>
        <v>10018</v>
      </c>
      <c r="D31" s="3">
        <f>[1]Emp_ju!D235</f>
        <v>-2.7095270467126342</v>
      </c>
      <c r="E31" s="3">
        <f>[1]Emp_ju!E235</f>
        <v>0.11168271598452585</v>
      </c>
      <c r="F31" s="4">
        <f>[1]Emp_ju!F235</f>
        <v>811676</v>
      </c>
      <c r="G31" s="3">
        <f>[1]Emp_ju!G235</f>
        <v>-3.2973055404645457</v>
      </c>
      <c r="H31" s="3">
        <f>[1]Emp_ju!H235</f>
        <v>-0.49423667332743654</v>
      </c>
    </row>
    <row r="32" spans="1:8" x14ac:dyDescent="0.25">
      <c r="A32" s="2">
        <f t="shared" si="2"/>
        <v>2020</v>
      </c>
      <c r="B32" s="2">
        <f>[1]Emp_ju!B236</f>
        <v>7</v>
      </c>
      <c r="C32" s="4">
        <f>[1]Emp_ju!C236</f>
        <v>10166</v>
      </c>
      <c r="D32" s="3">
        <f>[1]Emp_ju!D236</f>
        <v>-1.5780811307967824</v>
      </c>
      <c r="E32" s="3">
        <f>[1]Emp_ju!E236</f>
        <v>0.13886697763977793</v>
      </c>
      <c r="F32" s="4">
        <f>[1]Emp_ju!F236</f>
        <v>813879</v>
      </c>
      <c r="G32" s="3">
        <f>[1]Emp_ju!G236</f>
        <v>-2.0028584742201483</v>
      </c>
      <c r="H32" s="3">
        <f>[1]Emp_ju!H236</f>
        <v>-0.46376805144587113</v>
      </c>
    </row>
    <row r="33" spans="1:8" x14ac:dyDescent="0.25">
      <c r="A33" s="2">
        <f t="shared" si="2"/>
        <v>2020</v>
      </c>
      <c r="B33" s="2">
        <f>[1]Emp_ju!B237</f>
        <v>8</v>
      </c>
      <c r="C33" s="4">
        <f>[1]Emp_ju!C237</f>
        <v>10146</v>
      </c>
      <c r="D33" s="3">
        <f>[1]Emp_ju!D237</f>
        <v>-1.4568764568764547</v>
      </c>
      <c r="E33" s="3">
        <f>[1]Emp_ju!E237</f>
        <v>0.17338641457586718</v>
      </c>
      <c r="F33" s="4">
        <f>[1]Emp_ju!F237</f>
        <v>811612</v>
      </c>
      <c r="G33" s="3">
        <f>[1]Emp_ju!G237</f>
        <v>-1.9844356097018956</v>
      </c>
      <c r="H33" s="3">
        <f>[1]Emp_ju!H237</f>
        <v>-0.41425886652833283</v>
      </c>
    </row>
    <row r="34" spans="1:8" x14ac:dyDescent="0.25">
      <c r="A34" s="2">
        <f t="shared" si="2"/>
        <v>2020</v>
      </c>
      <c r="B34" s="2">
        <f>[1]Emp_ju!B238</f>
        <v>9</v>
      </c>
      <c r="C34" s="4">
        <f>[1]Emp_ju!C238</f>
        <v>10025</v>
      </c>
      <c r="D34" s="3">
        <f>[1]Emp_ju!D238</f>
        <v>-1.3093128568615886</v>
      </c>
      <c r="E34" s="3">
        <f>[1]Emp_ju!E238</f>
        <v>0.21499284527702966</v>
      </c>
      <c r="F34" s="4">
        <f>[1]Emp_ju!F238</f>
        <v>815930</v>
      </c>
      <c r="G34" s="3">
        <f>[1]Emp_ju!G238</f>
        <v>-1.7460833544067578</v>
      </c>
      <c r="H34" s="3">
        <f>[1]Emp_ju!H238</f>
        <v>-0.34651694209133765</v>
      </c>
    </row>
    <row r="35" spans="1:8" x14ac:dyDescent="0.25">
      <c r="A35" s="2">
        <f t="shared" si="2"/>
        <v>2020</v>
      </c>
      <c r="B35" s="2">
        <f>[1]Emp_ju!B239</f>
        <v>10</v>
      </c>
      <c r="C35" s="4">
        <f>[1]Emp_ju!C239</f>
        <v>10021</v>
      </c>
      <c r="D35" s="3">
        <f>[1]Emp_ju!D239</f>
        <v>-1.1052995164314572</v>
      </c>
      <c r="E35" s="3">
        <f>[1]Emp_ju!E239</f>
        <v>0.26332487552809503</v>
      </c>
      <c r="F35" s="4">
        <f>[1]Emp_ju!F239</f>
        <v>817768</v>
      </c>
      <c r="G35" s="3">
        <f>[1]Emp_ju!G239</f>
        <v>-1.425278932294427</v>
      </c>
      <c r="H35" s="3">
        <f>[1]Emp_ju!H239</f>
        <v>-0.26170696000212296</v>
      </c>
    </row>
    <row r="36" spans="1:8" x14ac:dyDescent="0.25">
      <c r="A36" s="2">
        <f t="shared" si="2"/>
        <v>2020</v>
      </c>
      <c r="B36" s="2">
        <f>[1]Emp_ju!B240</f>
        <v>11</v>
      </c>
      <c r="C36" s="4">
        <f>[1]Emp_ju!C240</f>
        <v>9943</v>
      </c>
      <c r="D36" s="3">
        <f>[1]Emp_ju!D240</f>
        <v>-1.787830896878706</v>
      </c>
      <c r="E36" s="3">
        <f>[1]Emp_ju!E240</f>
        <v>0.31791525655124442</v>
      </c>
      <c r="F36" s="4">
        <f>[1]Emp_ju!F240</f>
        <v>814653</v>
      </c>
      <c r="G36" s="3">
        <f>[1]Emp_ju!G240</f>
        <v>-2.2487562905420533</v>
      </c>
      <c r="H36" s="3">
        <f>[1]Emp_ju!H240</f>
        <v>-0.16131168540345228</v>
      </c>
    </row>
    <row r="37" spans="1:8" x14ac:dyDescent="0.25">
      <c r="A37" s="2">
        <f t="shared" si="2"/>
        <v>2020</v>
      </c>
      <c r="B37" s="2">
        <f>[1]Emp_ju!B241</f>
        <v>12</v>
      </c>
      <c r="C37" s="4">
        <f>[1]Emp_ju!C241</f>
        <v>9867</v>
      </c>
      <c r="D37" s="3">
        <f>[1]Emp_ju!D241</f>
        <v>-1.5956916325920001</v>
      </c>
      <c r="E37" s="3">
        <f>[1]Emp_ju!E241</f>
        <v>0.37820169620810623</v>
      </c>
      <c r="F37" s="4">
        <f>[1]Emp_ju!F241</f>
        <v>813227</v>
      </c>
      <c r="G37" s="3">
        <f>[1]Emp_ju!G241</f>
        <v>-1.8478354014365039</v>
      </c>
      <c r="H37" s="3">
        <f>[1]Emp_ju!H241</f>
        <v>-4.7078331613610164E-2</v>
      </c>
    </row>
    <row r="38" spans="1:8" x14ac:dyDescent="0.25">
      <c r="A38" s="2">
        <f>[1]Emp_ju!A242</f>
        <v>2021</v>
      </c>
      <c r="B38" s="2">
        <f>[1]Emp_ju!B242</f>
        <v>1</v>
      </c>
      <c r="C38" s="4">
        <f>[1]Emp_ju!C242</f>
        <v>9824</v>
      </c>
      <c r="D38" s="3">
        <f>[1]Emp_ju!D242</f>
        <v>-1.8287198960727502</v>
      </c>
      <c r="E38" s="3">
        <f>[1]Emp_ju!E242</f>
        <v>0.44347566998854282</v>
      </c>
      <c r="F38" s="4">
        <f>[1]Emp_ju!F242</f>
        <v>810258</v>
      </c>
      <c r="G38" s="3">
        <f>[1]Emp_ju!G242</f>
        <v>-1.7479655572572361</v>
      </c>
      <c r="H38" s="3">
        <f>[1]Emp_ju!H242</f>
        <v>7.8771468820678314E-2</v>
      </c>
    </row>
    <row r="39" spans="1:8" x14ac:dyDescent="0.25">
      <c r="A39" s="2">
        <f>A38</f>
        <v>2021</v>
      </c>
      <c r="B39" s="2">
        <f>[1]Emp_ju!B243</f>
        <v>2</v>
      </c>
      <c r="C39" s="4">
        <f>[1]Emp_ju!C243</f>
        <v>9874</v>
      </c>
      <c r="D39" s="3">
        <f>[1]Emp_ju!D243</f>
        <v>-2.1988906497622862</v>
      </c>
      <c r="E39" s="3">
        <f>[1]Emp_ju!E243</f>
        <v>0.51289157745680536</v>
      </c>
      <c r="F39" s="4">
        <f>[1]Emp_ju!F243</f>
        <v>812514</v>
      </c>
      <c r="G39" s="3">
        <f>[1]Emp_ju!G243</f>
        <v>-2.1349274124679796</v>
      </c>
      <c r="H39" s="3">
        <f>[1]Emp_ju!H243</f>
        <v>0.21360682038227377</v>
      </c>
    </row>
    <row r="40" spans="1:8" x14ac:dyDescent="0.25">
      <c r="A40" s="2">
        <f t="shared" ref="A40:A49" si="3">A39</f>
        <v>2021</v>
      </c>
      <c r="B40" s="2">
        <f>[1]Emp_ju!B244</f>
        <v>3</v>
      </c>
      <c r="C40" s="4">
        <f>[1]Emp_ju!C244</f>
        <v>9967</v>
      </c>
      <c r="D40" s="3">
        <f>[1]Emp_ju!D244</f>
        <v>1.2392077196546447</v>
      </c>
      <c r="E40" s="3">
        <f>[1]Emp_ju!E244</f>
        <v>0.58544602681839086</v>
      </c>
      <c r="F40" s="4">
        <f>[1]Emp_ju!F244</f>
        <v>815993</v>
      </c>
      <c r="G40" s="3">
        <f>[1]Emp_ju!G244</f>
        <v>2.0381545941322576</v>
      </c>
      <c r="H40" s="3">
        <f>[1]Emp_ju!H244</f>
        <v>0.35438166004811006</v>
      </c>
    </row>
    <row r="41" spans="1:8" x14ac:dyDescent="0.25">
      <c r="A41" s="2">
        <f t="shared" si="3"/>
        <v>2021</v>
      </c>
      <c r="B41" s="2">
        <f>[1]Emp_ju!B245</f>
        <v>4</v>
      </c>
      <c r="C41" s="4">
        <f>[1]Emp_ju!C245</f>
        <v>10027</v>
      </c>
      <c r="D41" s="3">
        <f>[1]Emp_ju!D245</f>
        <v>2.2016104372643008</v>
      </c>
      <c r="E41" s="3">
        <f>[1]Emp_ju!E245</f>
        <v>0.65994730806857271</v>
      </c>
      <c r="F41" s="4">
        <f>[1]Emp_ju!F245</f>
        <v>821596</v>
      </c>
      <c r="G41" s="3">
        <f>[1]Emp_ju!G245</f>
        <v>3.0378505417163693</v>
      </c>
      <c r="H41" s="3">
        <f>[1]Emp_ju!H245</f>
        <v>0.49751616701492779</v>
      </c>
    </row>
    <row r="42" spans="1:8" x14ac:dyDescent="0.25">
      <c r="A42" s="2">
        <f t="shared" si="3"/>
        <v>2021</v>
      </c>
      <c r="B42" s="2">
        <f>[1]Emp_ju!B246</f>
        <v>5</v>
      </c>
      <c r="C42" s="4">
        <f>[1]Emp_ju!C246</f>
        <v>10129</v>
      </c>
      <c r="D42" s="3">
        <f>[1]Emp_ju!D246</f>
        <v>2.209889001009091</v>
      </c>
      <c r="E42" s="3">
        <f>[1]Emp_ju!E246</f>
        <v>0.73524911132018245</v>
      </c>
      <c r="F42" s="4">
        <f>[1]Emp_ju!F246</f>
        <v>827908</v>
      </c>
      <c r="G42" s="3">
        <f>[1]Emp_ju!G246</f>
        <v>2.6284733929669457</v>
      </c>
      <c r="H42" s="3">
        <f>[1]Emp_ju!H246</f>
        <v>0.63981319614630494</v>
      </c>
    </row>
    <row r="43" spans="1:8" x14ac:dyDescent="0.25">
      <c r="A43" s="2">
        <f t="shared" si="3"/>
        <v>2021</v>
      </c>
      <c r="B43" s="2">
        <f>[1]Emp_ju!B247</f>
        <v>6</v>
      </c>
      <c r="C43" s="4">
        <f>[1]Emp_ju!C247</f>
        <v>10259</v>
      </c>
      <c r="D43" s="3">
        <f>[1]Emp_ju!D247</f>
        <v>2.4056697943701355</v>
      </c>
      <c r="E43" s="3">
        <f>[1]Emp_ju!E247</f>
        <v>0.81031218662557891</v>
      </c>
      <c r="F43" s="4">
        <f>[1]Emp_ju!F247</f>
        <v>831455</v>
      </c>
      <c r="G43" s="3">
        <f>[1]Emp_ju!G247</f>
        <v>2.4368097615304674</v>
      </c>
      <c r="H43" s="3">
        <f>[1]Emp_ju!H247</f>
        <v>0.77865295102734267</v>
      </c>
    </row>
    <row r="44" spans="1:8" x14ac:dyDescent="0.25">
      <c r="A44" s="2">
        <f t="shared" si="3"/>
        <v>2021</v>
      </c>
      <c r="B44" s="2">
        <f>[1]Emp_ju!B248</f>
        <v>7</v>
      </c>
      <c r="C44" s="4">
        <f>[1]Emp_ju!C248</f>
        <v>10392</v>
      </c>
      <c r="D44" s="3">
        <f>[1]Emp_ju!D248</f>
        <v>2.2230965964981309</v>
      </c>
      <c r="E44" s="3">
        <f>[1]Emp_ju!E248</f>
        <v>0.88419968958501594</v>
      </c>
      <c r="F44" s="4">
        <f>[1]Emp_ju!F248</f>
        <v>833181</v>
      </c>
      <c r="G44" s="3">
        <f>[1]Emp_ju!G248</f>
        <v>2.3716056072217162</v>
      </c>
      <c r="H44" s="3">
        <f>[1]Emp_ju!H248</f>
        <v>0.9118676034696922</v>
      </c>
    </row>
    <row r="45" spans="1:8" x14ac:dyDescent="0.25">
      <c r="A45" s="2">
        <f t="shared" si="3"/>
        <v>2021</v>
      </c>
      <c r="B45" s="2">
        <f>[1]Emp_ju!B249</f>
        <v>8</v>
      </c>
      <c r="C45" s="4">
        <f>[1]Emp_ju!C249</f>
        <v>10332</v>
      </c>
      <c r="D45" s="3">
        <f>[1]Emp_ju!D249</f>
        <v>1.8332347723240661</v>
      </c>
      <c r="E45" s="3">
        <f>[1]Emp_ju!E249</f>
        <v>0.95608556452150739</v>
      </c>
      <c r="F45" s="4">
        <f>[1]Emp_ju!F249</f>
        <v>826953</v>
      </c>
      <c r="G45" s="3">
        <f>[1]Emp_ju!G249</f>
        <v>1.8901889080003675</v>
      </c>
      <c r="H45" s="3">
        <f>[1]Emp_ju!H249</f>
        <v>1.0376661791055737</v>
      </c>
    </row>
    <row r="46" spans="1:8" x14ac:dyDescent="0.25">
      <c r="A46" s="2">
        <f t="shared" si="3"/>
        <v>2021</v>
      </c>
      <c r="B46" s="2">
        <f>[1]Emp_ju!B250</f>
        <v>9</v>
      </c>
      <c r="C46" s="4">
        <f>[1]Emp_ju!C250</f>
        <v>10243</v>
      </c>
      <c r="D46" s="3">
        <f>[1]Emp_ju!D250</f>
        <v>2.1745635910224381</v>
      </c>
      <c r="E46" s="3">
        <f>[1]Emp_ju!E250</f>
        <v>1.025236734709936</v>
      </c>
      <c r="F46" s="4">
        <f>[1]Emp_ju!F250</f>
        <v>833278</v>
      </c>
      <c r="G46" s="3">
        <f>[1]Emp_ju!G250</f>
        <v>2.1261627835721164</v>
      </c>
      <c r="H46" s="3">
        <f>[1]Emp_ju!H250</f>
        <v>1.1545894622044239</v>
      </c>
    </row>
    <row r="47" spans="1:8" x14ac:dyDescent="0.25">
      <c r="A47" s="2">
        <f t="shared" si="3"/>
        <v>2021</v>
      </c>
      <c r="B47" s="2">
        <f>[1]Emp_ju!B251</f>
        <v>10</v>
      </c>
      <c r="C47" s="4">
        <f>[1]Emp_ju!C251</f>
        <v>10283</v>
      </c>
      <c r="D47" s="3">
        <f>[1]Emp_ju!D251</f>
        <v>2.6145095299870302</v>
      </c>
      <c r="E47" s="3">
        <f>[1]Emp_ju!E251</f>
        <v>1.0909810365646155</v>
      </c>
      <c r="F47" s="4">
        <f>[1]Emp_ju!F251</f>
        <v>838512</v>
      </c>
      <c r="G47" s="3">
        <f>[1]Emp_ju!G251</f>
        <v>2.5366607644221828</v>
      </c>
      <c r="H47" s="3">
        <f>[1]Emp_ju!H251</f>
        <v>1.2613719922013373</v>
      </c>
    </row>
    <row r="48" spans="1:8" x14ac:dyDescent="0.25">
      <c r="A48" s="2">
        <f t="shared" si="3"/>
        <v>2021</v>
      </c>
      <c r="B48" s="2">
        <f>[1]Emp_ju!B252</f>
        <v>11</v>
      </c>
      <c r="C48" s="4">
        <f>[1]Emp_ju!C252</f>
        <v>10202</v>
      </c>
      <c r="D48" s="3">
        <f>[1]Emp_ju!D252</f>
        <v>2.6048476314995517</v>
      </c>
      <c r="E48" s="3">
        <f>[1]Emp_ju!E252</f>
        <v>1.1527261208648809</v>
      </c>
      <c r="F48" s="4">
        <f>[1]Emp_ju!F252</f>
        <v>836538</v>
      </c>
      <c r="G48" s="3">
        <f>[1]Emp_ju!G252</f>
        <v>2.6864198621989965</v>
      </c>
      <c r="H48" s="3">
        <f>[1]Emp_ju!H252</f>
        <v>1.3569691206499008</v>
      </c>
    </row>
    <row r="49" spans="1:8" x14ac:dyDescent="0.25">
      <c r="A49" s="2">
        <f t="shared" si="3"/>
        <v>2021</v>
      </c>
      <c r="B49" s="2">
        <f>[1]Emp_ju!B253</f>
        <v>12</v>
      </c>
      <c r="C49" s="4">
        <f>[1]Emp_ju!C253</f>
        <v>10174</v>
      </c>
      <c r="D49" s="3">
        <f>[1]Emp_ju!D253</f>
        <v>3.111381372250932</v>
      </c>
      <c r="E49" s="3">
        <f>[1]Emp_ju!E253</f>
        <v>1.2099854389798881</v>
      </c>
      <c r="F49" s="4">
        <f>[1]Emp_ju!F253</f>
        <v>834856</v>
      </c>
      <c r="G49" s="3">
        <f>[1]Emp_ju!G253</f>
        <v>2.6596509953555447</v>
      </c>
      <c r="H49" s="3">
        <f>[1]Emp_ju!H253</f>
        <v>1.440626037461024</v>
      </c>
    </row>
    <row r="50" spans="1:8" x14ac:dyDescent="0.25">
      <c r="A50" s="2">
        <f>[1]Emp_fi!A254</f>
        <v>2022</v>
      </c>
      <c r="B50" s="2">
        <f>[1]Emp_ju!B254</f>
        <v>1</v>
      </c>
      <c r="C50" s="4">
        <f>[1]Emp_ju!C254</f>
        <v>10127</v>
      </c>
      <c r="D50" s="3">
        <f>[1]Emp_ju!D254</f>
        <v>3.0842833876221443</v>
      </c>
      <c r="E50" s="3">
        <f>[1]Emp_ju!E254</f>
        <v>1.262373284050365</v>
      </c>
      <c r="F50" s="4">
        <f>[1]Emp_ju!F254</f>
        <v>831445</v>
      </c>
      <c r="G50" s="3">
        <f>[1]Emp_ju!G254</f>
        <v>2.6148461354284613</v>
      </c>
      <c r="H50" s="3">
        <f>[1]Emp_ju!H254</f>
        <v>1.5118900804414235</v>
      </c>
    </row>
    <row r="51" spans="1:8" x14ac:dyDescent="0.25">
      <c r="A51" s="2">
        <f>A50</f>
        <v>2022</v>
      </c>
      <c r="B51" s="2">
        <f>[1]Emp_ju!B255</f>
        <v>2</v>
      </c>
      <c r="C51" s="4">
        <f>[1]Emp_ju!C255</f>
        <v>10194</v>
      </c>
      <c r="D51" s="3">
        <f>[1]Emp_ju!D255</f>
        <v>3.2408345148875917</v>
      </c>
      <c r="E51" s="3">
        <f>[1]Emp_ju!E255</f>
        <v>1.3096359906012947</v>
      </c>
      <c r="F51" s="4">
        <f>[1]Emp_ju!F255</f>
        <v>836159</v>
      </c>
      <c r="G51" s="3">
        <f>[1]Emp_ju!G255</f>
        <v>2.9101037028285148</v>
      </c>
      <c r="H51" s="3">
        <f>[1]Emp_ju!H255</f>
        <v>1.5705856385246098</v>
      </c>
    </row>
    <row r="52" spans="1:8" x14ac:dyDescent="0.25">
      <c r="A52" s="2">
        <f t="shared" ref="A52:A61" si="4">A51</f>
        <v>2022</v>
      </c>
      <c r="B52" s="2">
        <f>[1]Emp_ju!B256</f>
        <v>3</v>
      </c>
      <c r="C52" s="4">
        <f>[1]Emp_ju!C256</f>
        <v>10265</v>
      </c>
      <c r="D52" s="3">
        <f>[1]Emp_ju!D256</f>
        <v>2.9898665596468366</v>
      </c>
      <c r="E52" s="3">
        <f>[1]Emp_ju!E256</f>
        <v>1.3516464146926304</v>
      </c>
      <c r="F52" s="4">
        <f>[1]Emp_ju!F256</f>
        <v>839634</v>
      </c>
      <c r="G52" s="3">
        <f>[1]Emp_ju!G256</f>
        <v>2.8972062260337994</v>
      </c>
      <c r="H52" s="3">
        <f>[1]Emp_ju!H256</f>
        <v>1.6167877724747728</v>
      </c>
    </row>
    <row r="53" spans="1:8" x14ac:dyDescent="0.25">
      <c r="A53" s="2">
        <f t="shared" si="4"/>
        <v>2022</v>
      </c>
      <c r="B53" s="2">
        <f>[1]Emp_ju!B257</f>
        <v>4</v>
      </c>
      <c r="C53" s="4">
        <f>[1]Emp_ju!C257</f>
        <v>10390</v>
      </c>
      <c r="D53" s="3">
        <f>[1]Emp_ju!D257</f>
        <v>3.6202253914431104</v>
      </c>
      <c r="E53" s="3">
        <f>[1]Emp_ju!E257</f>
        <v>1.3884115233929564</v>
      </c>
      <c r="F53" s="4">
        <f>[1]Emp_ju!F257</f>
        <v>847512</v>
      </c>
      <c r="G53" s="3">
        <f>[1]Emp_ju!G257</f>
        <v>3.1543483658635241</v>
      </c>
      <c r="H53" s="3">
        <f>[1]Emp_ju!H257</f>
        <v>1.6508759789798078</v>
      </c>
    </row>
    <row r="54" spans="1:8" x14ac:dyDescent="0.25">
      <c r="A54" s="2">
        <f t="shared" si="4"/>
        <v>2022</v>
      </c>
      <c r="B54" s="2">
        <f>[1]Emp_ju!B258</f>
        <v>5</v>
      </c>
      <c r="C54" s="4">
        <f>[1]Emp_ju!C258</f>
        <v>10371</v>
      </c>
      <c r="D54" s="3">
        <f>[1]Emp_ju!D258</f>
        <v>2.3891795833744789</v>
      </c>
      <c r="E54" s="3">
        <f>[1]Emp_ju!E258</f>
        <v>1.420052049058701</v>
      </c>
      <c r="F54" s="4">
        <f>[1]Emp_ju!F258</f>
        <v>848825</v>
      </c>
      <c r="G54" s="3">
        <f>[1]Emp_ju!G258</f>
        <v>2.5264884504075269</v>
      </c>
      <c r="H54" s="3">
        <f>[1]Emp_ju!H258</f>
        <v>1.6735207589216003</v>
      </c>
    </row>
    <row r="55" spans="1:8" x14ac:dyDescent="0.25">
      <c r="A55" s="2">
        <f t="shared" si="4"/>
        <v>2022</v>
      </c>
      <c r="B55" s="2">
        <f>[1]Emp_ju!B259</f>
        <v>6</v>
      </c>
      <c r="C55" s="4">
        <f>[1]Emp_ju!C259</f>
        <v>10411</v>
      </c>
      <c r="D55" s="3">
        <f>[1]Emp_ju!D259</f>
        <v>1.4816258894629009</v>
      </c>
      <c r="E55" s="3">
        <f>[1]Emp_ju!E259</f>
        <v>1.4468437111204628</v>
      </c>
      <c r="F55" s="4">
        <f>[1]Emp_ju!F259</f>
        <v>847299</v>
      </c>
      <c r="G55" s="3">
        <f>[1]Emp_ju!G259</f>
        <v>1.905575166425133</v>
      </c>
      <c r="H55" s="3">
        <f>[1]Emp_ju!H259</f>
        <v>1.6857343114517824</v>
      </c>
    </row>
    <row r="56" spans="1:8" x14ac:dyDescent="0.25">
      <c r="A56" s="2">
        <f t="shared" si="4"/>
        <v>2022</v>
      </c>
      <c r="B56" s="2">
        <f>[1]Emp_ju!B260</f>
        <v>7</v>
      </c>
      <c r="C56" s="4">
        <f>[1]Emp_ju!C260</f>
        <v>10520</v>
      </c>
      <c r="D56" s="3">
        <f>[1]Emp_ju!D260</f>
        <v>1.2317167051578037</v>
      </c>
      <c r="E56" s="3">
        <f>[1]Emp_ju!E260</f>
        <v>1.4691295295320568</v>
      </c>
      <c r="F56" s="4">
        <f>[1]Emp_ju!F260</f>
        <v>846899</v>
      </c>
      <c r="G56" s="3">
        <f>[1]Emp_ju!G260</f>
        <v>1.6464609730658664</v>
      </c>
      <c r="H56" s="3">
        <f>[1]Emp_ju!H260</f>
        <v>1.6887226920155054</v>
      </c>
    </row>
    <row r="57" spans="1:8" x14ac:dyDescent="0.25">
      <c r="A57" s="2">
        <f t="shared" si="4"/>
        <v>2022</v>
      </c>
      <c r="B57" s="2">
        <f>[1]Emp_ju!B261</f>
        <v>8</v>
      </c>
      <c r="C57" s="4">
        <f>[1]Emp_ju!C261</f>
        <v>10458</v>
      </c>
      <c r="D57" s="3">
        <f>[1]Emp_ju!D261</f>
        <v>1.2195121951219523</v>
      </c>
      <c r="E57" s="3">
        <f>[1]Emp_ju!E261</f>
        <v>1.487254939676349</v>
      </c>
      <c r="F57" s="4">
        <f>[1]Emp_ju!F261</f>
        <v>840141</v>
      </c>
      <c r="G57" s="3">
        <f>[1]Emp_ju!G261</f>
        <v>1.5947701985481677</v>
      </c>
      <c r="H57" s="3">
        <f>[1]Emp_ju!H261</f>
        <v>1.6837419198885959</v>
      </c>
    </row>
    <row r="58" spans="1:8" x14ac:dyDescent="0.25">
      <c r="A58" s="2">
        <f t="shared" si="4"/>
        <v>2022</v>
      </c>
      <c r="B58" s="2">
        <f>[1]Emp_ju!B262</f>
        <v>9</v>
      </c>
      <c r="C58" s="4">
        <f>[1]Emp_ju!C262</f>
        <v>10383</v>
      </c>
      <c r="D58" s="3">
        <f>[1]Emp_ju!D262</f>
        <v>1.3667870740993848</v>
      </c>
      <c r="E58" s="3">
        <f>[1]Emp_ju!E262</f>
        <v>1.5015488899345133</v>
      </c>
      <c r="F58" s="4">
        <f>[1]Emp_ju!F262</f>
        <v>844540</v>
      </c>
      <c r="G58" s="3">
        <f>[1]Emp_ju!G262</f>
        <v>1.3515297415748417</v>
      </c>
      <c r="H58" s="3">
        <f>[1]Emp_ju!H262</f>
        <v>1.6720384094107557</v>
      </c>
    </row>
    <row r="59" spans="1:8" x14ac:dyDescent="0.25">
      <c r="A59" s="2">
        <f t="shared" si="4"/>
        <v>2022</v>
      </c>
      <c r="B59" s="2">
        <f>[1]Emp_ju!B263</f>
        <v>10</v>
      </c>
      <c r="C59" s="4">
        <f>[1]Emp_ju!C263</f>
        <v>10373</v>
      </c>
      <c r="D59" s="3">
        <f>[1]Emp_ju!D263</f>
        <v>0.87523096372654763</v>
      </c>
      <c r="E59" s="3">
        <f>[1]Emp_ju!E263</f>
        <v>1.5123217354415734</v>
      </c>
      <c r="F59" s="4">
        <f>[1]Emp_ju!F263</f>
        <v>846126</v>
      </c>
      <c r="G59" s="3">
        <f>[1]Emp_ju!G263</f>
        <v>0.90803709428128876</v>
      </c>
      <c r="H59" s="3">
        <f>[1]Emp_ju!H263</f>
        <v>1.6548383540759271</v>
      </c>
    </row>
    <row r="60" spans="1:8" x14ac:dyDescent="0.25">
      <c r="A60" s="2">
        <f t="shared" si="4"/>
        <v>2022</v>
      </c>
      <c r="B60" s="2">
        <f>[1]Emp_ju!B264</f>
        <v>11</v>
      </c>
      <c r="C60" s="4">
        <f>[1]Emp_ju!C264</f>
        <v>10375</v>
      </c>
      <c r="D60" s="3">
        <f>[1]Emp_ju!D264</f>
        <v>1.6957459321701673</v>
      </c>
      <c r="E60" s="3">
        <f>[1]Emp_ju!E264</f>
        <v>1.5198744728731202</v>
      </c>
      <c r="F60" s="4">
        <f>[1]Emp_ju!F264</f>
        <v>845696</v>
      </c>
      <c r="G60" s="3">
        <f>[1]Emp_ju!G264</f>
        <v>1.0947500292873835</v>
      </c>
      <c r="H60" s="3">
        <f>[1]Emp_ju!H264</f>
        <v>1.633295104498999</v>
      </c>
    </row>
    <row r="61" spans="1:8" x14ac:dyDescent="0.25">
      <c r="A61" s="2">
        <f t="shared" si="4"/>
        <v>2022</v>
      </c>
      <c r="B61" s="2">
        <f>[1]Emp_ju!B265</f>
        <v>12</v>
      </c>
      <c r="C61" s="4">
        <f>[1]Emp_ju!C265</f>
        <v>10324</v>
      </c>
      <c r="D61" s="3">
        <f>[1]Emp_ju!D265</f>
        <v>1.4743463731079265</v>
      </c>
      <c r="E61" s="3">
        <f>[1]Emp_ju!E265</f>
        <v>1.5244638564900419</v>
      </c>
      <c r="F61" s="4">
        <f>[1]Emp_ju!F265</f>
        <v>844159</v>
      </c>
      <c r="G61" s="3">
        <f>[1]Emp_ju!G265</f>
        <v>1.1143239073564848</v>
      </c>
      <c r="H61" s="3">
        <f>[1]Emp_ju!H265</f>
        <v>1.6083922837358158</v>
      </c>
    </row>
    <row r="62" spans="1:8" x14ac:dyDescent="0.25">
      <c r="A62" s="2">
        <f>[1]Emp_fi!A266</f>
        <v>2023</v>
      </c>
      <c r="B62" s="2">
        <f>[1]Emp_ju!B266</f>
        <v>1</v>
      </c>
      <c r="C62" s="4">
        <f>[1]Emp_ju!C266</f>
        <v>10251</v>
      </c>
      <c r="D62" s="3">
        <f>[1]Emp_ju!D266</f>
        <v>1.2244494914584791</v>
      </c>
      <c r="E62" s="3">
        <f>[1]Emp_ju!E266</f>
        <v>1.5263588538490116</v>
      </c>
      <c r="F62" s="4">
        <f>[1]Emp_ju!F266</f>
        <v>841433</v>
      </c>
      <c r="G62" s="3">
        <f>[1]Emp_ju!G266</f>
        <v>1.2012821052505007</v>
      </c>
      <c r="H62" s="3">
        <f>[1]Emp_ju!H266</f>
        <v>1.5809911182342193</v>
      </c>
    </row>
    <row r="63" spans="1:8" x14ac:dyDescent="0.25">
      <c r="A63" s="2">
        <f>A62</f>
        <v>2023</v>
      </c>
      <c r="B63" s="2">
        <f>[1]Emp_ju!B267</f>
        <v>2</v>
      </c>
      <c r="C63" s="4">
        <f>[1]Emp_ju!C267</f>
        <v>10316</v>
      </c>
      <c r="D63" s="3">
        <f>[1]Emp_ju!D267</f>
        <v>1.1967824210319833</v>
      </c>
      <c r="E63" s="3">
        <f>[1]Emp_ju!E267</f>
        <v>1.5258249521259113</v>
      </c>
      <c r="F63" s="4">
        <f>[1]Emp_ju!F267</f>
        <v>845131</v>
      </c>
      <c r="G63" s="3">
        <f>[1]Emp_ju!G267</f>
        <v>1.073001665951101</v>
      </c>
      <c r="H63" s="3">
        <f>[1]Emp_ju!H267</f>
        <v>1.5518405461746929</v>
      </c>
    </row>
    <row r="64" spans="1:8" x14ac:dyDescent="0.25">
      <c r="A64" s="2">
        <f t="shared" ref="A64:A73" si="5">A63</f>
        <v>2023</v>
      </c>
      <c r="B64" s="2">
        <f>[1]Emp_ju!B268</f>
        <v>3</v>
      </c>
      <c r="C64" s="4">
        <f>[1]Emp_ju!C268</f>
        <v>10455</v>
      </c>
      <c r="D64" s="3">
        <f>[1]Emp_ju!D268</f>
        <v>1.8509498295177895</v>
      </c>
      <c r="E64" s="3">
        <f>[1]Emp_ju!E268</f>
        <v>1.5231066725686797</v>
      </c>
      <c r="F64" s="4">
        <f>[1]Emp_ju!F268</f>
        <v>850030</v>
      </c>
      <c r="G64" s="3">
        <f>[1]Emp_ju!G268</f>
        <v>1.2381585309789722</v>
      </c>
      <c r="H64" s="3">
        <f>[1]Emp_ju!H268</f>
        <v>1.5216032082347688</v>
      </c>
    </row>
    <row r="65" spans="1:8" x14ac:dyDescent="0.25">
      <c r="A65" s="2">
        <f t="shared" si="5"/>
        <v>2023</v>
      </c>
      <c r="B65" s="2">
        <f>[1]Emp_ju!B269</f>
        <v>4</v>
      </c>
      <c r="C65" s="4">
        <f>[1]Emp_ju!C269</f>
        <v>10537</v>
      </c>
      <c r="D65" s="3">
        <f>[1]Emp_ju!D269</f>
        <v>1.4148219441771026</v>
      </c>
      <c r="E65" s="3">
        <f>[1]Emp_ju!E269</f>
        <v>1.5184256862494852</v>
      </c>
      <c r="F65" s="4">
        <f>[1]Emp_ju!F269</f>
        <v>857114</v>
      </c>
      <c r="G65" s="3">
        <f>[1]Emp_ju!G269</f>
        <v>1.1329633090740865</v>
      </c>
      <c r="H65" s="3">
        <f>[1]Emp_ju!H269</f>
        <v>1.4908329180737463</v>
      </c>
    </row>
    <row r="66" spans="1:8" x14ac:dyDescent="0.25">
      <c r="A66" s="2">
        <f t="shared" si="5"/>
        <v>2023</v>
      </c>
      <c r="B66" s="2">
        <f>[1]Emp_ju!B270</f>
        <v>5</v>
      </c>
      <c r="C66" s="4">
        <f>[1]Emp_ju!C270</f>
        <v>10529</v>
      </c>
      <c r="D66" s="3">
        <f>[1]Emp_ju!D270</f>
        <v>1.5234789316362907</v>
      </c>
      <c r="E66" s="3">
        <f>[1]Emp_ju!E270</f>
        <v>1.5120264311263951</v>
      </c>
      <c r="F66" s="4">
        <f>[1]Emp_ju!F270</f>
        <v>857569</v>
      </c>
      <c r="G66" s="3">
        <f>[1]Emp_ju!G270</f>
        <v>1.0301298854298535</v>
      </c>
      <c r="H66" s="3">
        <f>[1]Emp_ju!H270</f>
        <v>1.460019070106094</v>
      </c>
    </row>
    <row r="67" spans="1:8" x14ac:dyDescent="0.25">
      <c r="A67" s="2">
        <f t="shared" si="5"/>
        <v>2023</v>
      </c>
      <c r="B67" s="2">
        <f>[1]Emp_ju!B271</f>
        <v>6</v>
      </c>
      <c r="C67" s="4">
        <f>[1]Emp_ju!C271</f>
        <v>10566</v>
      </c>
      <c r="D67" s="3">
        <f>[1]Emp_ju!D271</f>
        <v>1.4888099125924592</v>
      </c>
      <c r="E67" s="3">
        <f>[1]Emp_ju!E271</f>
        <v>1.5041461504531666</v>
      </c>
      <c r="F67" s="4">
        <f>[1]Emp_ju!F271</f>
        <v>855830</v>
      </c>
      <c r="G67" s="3">
        <f>[1]Emp_ju!G271</f>
        <v>1.0068464615206718</v>
      </c>
      <c r="H67" s="3">
        <f>[1]Emp_ju!H271</f>
        <v>1.4295697247442356</v>
      </c>
    </row>
    <row r="68" spans="1:8" x14ac:dyDescent="0.25">
      <c r="A68" s="2">
        <f t="shared" si="5"/>
        <v>2023</v>
      </c>
      <c r="B68" s="2">
        <f>[1]Emp_ju!B272</f>
        <v>7</v>
      </c>
      <c r="C68" s="4">
        <f>[1]Emp_ju!C272</f>
        <v>10642</v>
      </c>
      <c r="D68" s="3">
        <f>[1]Emp_ju!D272</f>
        <v>1.1596958174904914</v>
      </c>
      <c r="E68" s="3">
        <f>[1]Emp_ju!E272</f>
        <v>1.4950228827960921</v>
      </c>
      <c r="F68" s="4">
        <f>[1]Emp_ju!F272</f>
        <v>853246</v>
      </c>
      <c r="G68" s="3">
        <f>[1]Emp_ju!G272</f>
        <v>0.74944001586965125</v>
      </c>
      <c r="H68" s="3">
        <f>[1]Emp_ju!H272</f>
        <v>1.3997952403131677</v>
      </c>
    </row>
    <row r="69" spans="1:8" x14ac:dyDescent="0.25">
      <c r="A69" s="2">
        <f t="shared" si="5"/>
        <v>2023</v>
      </c>
      <c r="B69" s="2">
        <f>[1]Emp_ju!B273</f>
        <v>8</v>
      </c>
      <c r="C69" s="4">
        <f>[1]Emp_ju!C273</f>
        <v>10613</v>
      </c>
      <c r="D69" s="3">
        <f>[1]Emp_ju!D273</f>
        <v>1.482118951998479</v>
      </c>
      <c r="E69" s="3">
        <f>[1]Emp_ju!E273</f>
        <v>1.4848936017049463</v>
      </c>
      <c r="F69" s="4">
        <f>[1]Emp_ju!F273</f>
        <v>850264</v>
      </c>
      <c r="G69" s="3">
        <f>[1]Emp_ju!G273</f>
        <v>1.204916793728672</v>
      </c>
      <c r="H69" s="3">
        <f>[1]Emp_ju!H273</f>
        <v>1.3709099016689725</v>
      </c>
    </row>
    <row r="70" spans="1:8" x14ac:dyDescent="0.25">
      <c r="A70" s="2">
        <f t="shared" si="5"/>
        <v>2023</v>
      </c>
      <c r="B70" s="2">
        <f>[1]Emp_ju!B274</f>
        <v>9</v>
      </c>
      <c r="C70" s="4">
        <f>[1]Emp_ju!C274</f>
        <v>10556</v>
      </c>
      <c r="D70" s="3">
        <f>[1]Emp_ju!D274</f>
        <v>1.666185110276408</v>
      </c>
      <c r="E70" s="3">
        <f>[1]Emp_ju!E274</f>
        <v>1.4739719941277469</v>
      </c>
      <c r="F70" s="4">
        <f>[1]Emp_ju!F274</f>
        <v>857446</v>
      </c>
      <c r="G70" s="3">
        <f>[1]Emp_ju!G274</f>
        <v>1.528169180855854</v>
      </c>
      <c r="H70" s="3">
        <f>[1]Emp_ju!H274</f>
        <v>1.342980185662177</v>
      </c>
    </row>
    <row r="71" spans="1:8" x14ac:dyDescent="0.25">
      <c r="A71" s="2">
        <f t="shared" si="5"/>
        <v>2023</v>
      </c>
      <c r="B71" s="2">
        <f>[1]Emp_ju!B275</f>
        <v>10</v>
      </c>
      <c r="C71" s="4">
        <f>[1]Emp_ju!C275</f>
        <v>10478</v>
      </c>
      <c r="D71" s="3">
        <f>[1]Emp_ju!D275</f>
        <v>1.0122433240142614</v>
      </c>
      <c r="E71" s="3">
        <f>[1]Emp_ju!E275</f>
        <v>1.4624715543285041</v>
      </c>
      <c r="F71" s="4">
        <f>[1]Emp_ju!F275</f>
        <v>854464</v>
      </c>
      <c r="G71" s="3">
        <f>[1]Emp_ju!G275</f>
        <v>0.98543242968540667</v>
      </c>
      <c r="H71" s="3">
        <f>[1]Emp_ju!H275</f>
        <v>1.316034843436958</v>
      </c>
    </row>
    <row r="72" spans="1:8" x14ac:dyDescent="0.25">
      <c r="A72" s="2">
        <f t="shared" si="5"/>
        <v>2023</v>
      </c>
      <c r="B72" s="2">
        <f>[1]Emp_ju!B276</f>
        <v>11</v>
      </c>
      <c r="C72" s="4">
        <f>[1]Emp_ju!C276</f>
        <v>10436</v>
      </c>
      <c r="D72" s="3">
        <f>[1]Emp_ju!D276</f>
        <v>0.58795180722892582</v>
      </c>
      <c r="E72" s="3">
        <f>[1]Emp_ju!E276</f>
        <v>1.4506191247042939</v>
      </c>
      <c r="F72" s="4">
        <f>[1]Emp_ju!F276</f>
        <v>854851</v>
      </c>
      <c r="G72" s="3">
        <f>[1]Emp_ju!G276</f>
        <v>1.0825402981686105</v>
      </c>
      <c r="H72" s="3">
        <f>[1]Emp_ju!H276</f>
        <v>1.290144714545491</v>
      </c>
    </row>
    <row r="73" spans="1:8" x14ac:dyDescent="0.25">
      <c r="A73" s="2">
        <f t="shared" si="5"/>
        <v>2023</v>
      </c>
      <c r="B73" s="2">
        <f>[1]Emp_ju!B277</f>
        <v>12</v>
      </c>
      <c r="C73" s="4">
        <f>[1]Emp_ju!C277</f>
        <v>10402</v>
      </c>
      <c r="D73" s="3">
        <f>[1]Emp_ju!D277</f>
        <v>0.75552111584658022</v>
      </c>
      <c r="E73" s="3">
        <f>[1]Emp_ju!E277</f>
        <v>1.4386102818028654</v>
      </c>
      <c r="F73" s="4">
        <f>[1]Emp_ju!F277</f>
        <v>853677</v>
      </c>
      <c r="G73" s="3">
        <f>[1]Emp_ju!G277</f>
        <v>1.1275127079140246</v>
      </c>
      <c r="H73" s="3">
        <f>[1]Emp_ju!H277</f>
        <v>1.265305501627735</v>
      </c>
    </row>
    <row r="74" spans="1:8" x14ac:dyDescent="0.25">
      <c r="A74" s="2">
        <f>[1]Emp_fi!A278</f>
        <v>2024</v>
      </c>
      <c r="B74" s="2">
        <f>[1]Emp_ju!B278</f>
        <v>1</v>
      </c>
      <c r="C74" s="4">
        <f>[1]Emp_ju!C278</f>
        <v>10342</v>
      </c>
      <c r="D74" s="3">
        <f>[1]Emp_ju!D278</f>
        <v>0.8877182713881604</v>
      </c>
      <c r="E74" s="3">
        <f>[1]Emp_ju!E278</f>
        <v>1.4265806947193653</v>
      </c>
      <c r="F74" s="4">
        <f>[1]Emp_ju!F278</f>
        <v>850503</v>
      </c>
      <c r="G74" s="3">
        <f>[1]Emp_ju!G278</f>
        <v>1.0779230194204459</v>
      </c>
      <c r="H74" s="3">
        <f>[1]Emp_ju!H278</f>
        <v>1.2414657245017453</v>
      </c>
    </row>
    <row r="75" spans="1:8" x14ac:dyDescent="0.25">
      <c r="A75" s="2">
        <f>A74</f>
        <v>2024</v>
      </c>
      <c r="B75" s="2">
        <f>[1]Emp_ju!B279</f>
        <v>2</v>
      </c>
      <c r="C75" s="4">
        <f>[1]Emp_ju!C279</f>
        <v>10418</v>
      </c>
      <c r="D75" s="3">
        <f>[1]Emp_ju!D279</f>
        <v>0.98875533152384953</v>
      </c>
      <c r="E75" s="3">
        <f>[1]Emp_ju!E279</f>
        <v>1.414618595801304</v>
      </c>
      <c r="F75" s="4">
        <f>[1]Emp_ju!F279</f>
        <v>855001</v>
      </c>
      <c r="G75" s="3">
        <f>[1]Emp_ju!G279</f>
        <v>1.1678662834519127</v>
      </c>
      <c r="H75" s="3">
        <f>[1]Emp_ju!H279</f>
        <v>1.2185425864415513</v>
      </c>
    </row>
    <row r="76" spans="1:8" x14ac:dyDescent="0.25">
      <c r="A76" s="2">
        <f t="shared" ref="A76:A85" si="6">A75</f>
        <v>2024</v>
      </c>
      <c r="B76" s="2">
        <f>[1]Emp_ju!B280</f>
        <v>3</v>
      </c>
      <c r="C76" s="4">
        <f>[1]Emp_ju!C280</f>
        <v>10613</v>
      </c>
      <c r="D76" s="3">
        <f>[1]Emp_ju!D280</f>
        <v>1.5112386417981849</v>
      </c>
      <c r="E76" s="3">
        <f>[1]Emp_ju!E280</f>
        <v>1.402774796394572</v>
      </c>
      <c r="F76" s="4">
        <f>[1]Emp_ju!F280</f>
        <v>862873</v>
      </c>
      <c r="G76" s="3">
        <f>[1]Emp_ju!G280</f>
        <v>1.5108878510170287</v>
      </c>
      <c r="H76" s="3">
        <f>[1]Emp_ju!H280</f>
        <v>1.196416121924573</v>
      </c>
    </row>
    <row r="77" spans="1:8" x14ac:dyDescent="0.25">
      <c r="A77" s="2">
        <f t="shared" si="6"/>
        <v>2024</v>
      </c>
      <c r="B77" s="2">
        <f>[1]Emp_ju!B281</f>
        <v>4</v>
      </c>
      <c r="C77" s="4">
        <f>[1]Emp_ju!C281</f>
        <v>10628</v>
      </c>
      <c r="D77" s="3">
        <f>[1]Emp_ju!D281</f>
        <v>0.86362342222643385</v>
      </c>
      <c r="E77" s="3">
        <f>[1]Emp_ju!E281</f>
        <v>1.3910705340072629</v>
      </c>
      <c r="F77" s="4">
        <f>[1]Emp_ju!F281</f>
        <v>865216</v>
      </c>
      <c r="G77" s="3">
        <f>[1]Emp_ju!G281</f>
        <v>0.94526515726029992</v>
      </c>
      <c r="H77" s="3">
        <f>[1]Emp_ju!H281</f>
        <v>1.1749548480866416</v>
      </c>
    </row>
    <row r="78" spans="1:8" x14ac:dyDescent="0.25">
      <c r="A78" s="2">
        <f t="shared" si="6"/>
        <v>2024</v>
      </c>
      <c r="B78" s="2">
        <f>[1]Emp_ju!B282</f>
        <v>5</v>
      </c>
      <c r="C78" s="4">
        <f>[1]Emp_ju!C282</f>
        <v>10678</v>
      </c>
      <c r="D78" s="3">
        <f>[1]Emp_ju!D282</f>
        <v>1.4151391395194279</v>
      </c>
      <c r="E78" s="3">
        <f>[1]Emp_ju!E282</f>
        <v>1.3795345783589563</v>
      </c>
      <c r="F78" s="4">
        <f>[1]Emp_ju!F282</f>
        <v>867504</v>
      </c>
      <c r="G78" s="3">
        <f>[1]Emp_ju!G282</f>
        <v>1.1585073620898223</v>
      </c>
      <c r="H78" s="3">
        <f>[1]Emp_ju!H282</f>
        <v>1.1540987529111093</v>
      </c>
    </row>
    <row r="79" spans="1:8" x14ac:dyDescent="0.25">
      <c r="A79" s="2">
        <f t="shared" si="6"/>
        <v>2024</v>
      </c>
      <c r="B79" s="2">
        <f>[1]Emp_ju!B283</f>
        <v>6</v>
      </c>
      <c r="C79" s="4">
        <f>[1]Emp_ju!C283</f>
        <v>10716</v>
      </c>
      <c r="D79" s="3">
        <f>[1]Emp_ju!D283</f>
        <v>1.4196479273140161</v>
      </c>
      <c r="E79" s="3">
        <f>[1]Emp_ju!E283</f>
        <v>1.3681590708975808</v>
      </c>
      <c r="F79" s="4">
        <f>[1]Emp_ju!F283</f>
        <v>868606</v>
      </c>
      <c r="G79" s="3">
        <f>[1]Emp_ju!G283</f>
        <v>1.4928198357150313</v>
      </c>
      <c r="H79" s="3">
        <f>[1]Emp_ju!H283</f>
        <v>1.1337356221788677</v>
      </c>
    </row>
    <row r="80" spans="1:8" x14ac:dyDescent="0.25">
      <c r="A80" s="2">
        <f t="shared" si="6"/>
        <v>2024</v>
      </c>
      <c r="B80" s="2">
        <f>[1]Emp_ju!B284</f>
        <v>7</v>
      </c>
      <c r="C80" s="4">
        <f>[1]Emp_ju!C284</f>
        <v>10755</v>
      </c>
      <c r="D80" s="3">
        <f>[1]Emp_ju!D284</f>
        <v>1.0618304829919101</v>
      </c>
      <c r="E80" s="3">
        <f>[1]Emp_ju!E284</f>
        <v>1.3569386256100342</v>
      </c>
      <c r="F80" s="4">
        <f>[1]Emp_ju!F284</f>
        <v>861542</v>
      </c>
      <c r="G80" s="3">
        <f>[1]Emp_ju!G284</f>
        <v>0.97228700749842911</v>
      </c>
      <c r="H80" s="3">
        <f>[1]Emp_ju!H284</f>
        <v>1.1137542436274404</v>
      </c>
    </row>
    <row r="81" spans="1:8" x14ac:dyDescent="0.25">
      <c r="A81" s="2">
        <f t="shared" si="6"/>
        <v>2024</v>
      </c>
      <c r="B81" s="2">
        <f>[1]Emp_ju!B285</f>
        <v>8</v>
      </c>
      <c r="C81" s="4">
        <f>[1]Emp_ju!C285</f>
        <v>10741</v>
      </c>
      <c r="D81" s="3">
        <f>[1]Emp_ju!D285</f>
        <v>1.2060680297748094</v>
      </c>
      <c r="E81" s="3">
        <f>[1]Emp_ju!E285</f>
        <v>1.3458714320982432</v>
      </c>
      <c r="F81" s="4">
        <f>[1]Emp_ju!F285</f>
        <v>860437</v>
      </c>
      <c r="G81" s="3">
        <f>[1]Emp_ju!G285</f>
        <v>1.1964519255196038</v>
      </c>
      <c r="H81" s="3">
        <f>[1]Emp_ju!H285</f>
        <v>1.0941250150428816</v>
      </c>
    </row>
    <row r="82" spans="1:8" x14ac:dyDescent="0.25">
      <c r="A82" s="2">
        <f t="shared" si="6"/>
        <v>2024</v>
      </c>
      <c r="B82" s="2">
        <f>[1]Emp_ju!B286</f>
        <v>9</v>
      </c>
      <c r="C82" s="4">
        <f>[1]Emp_ju!C286</f>
        <v>10668</v>
      </c>
      <c r="D82" s="3">
        <f>[1]Emp_ju!D286</f>
        <v>1.0610079575596787</v>
      </c>
      <c r="E82" s="3">
        <f>[1]Emp_ju!E286</f>
        <v>1.3349351863431194</v>
      </c>
      <c r="F82" s="4">
        <f>[1]Emp_ju!F286</f>
        <v>863769</v>
      </c>
      <c r="G82" s="3">
        <f>[1]Emp_ju!G286</f>
        <v>0.73742253156467985</v>
      </c>
      <c r="H82" s="3">
        <f>[1]Emp_ju!H286</f>
        <v>1.0747861825666714</v>
      </c>
    </row>
    <row r="83" spans="1:8" x14ac:dyDescent="0.25">
      <c r="A83" s="2">
        <f t="shared" si="6"/>
        <v>2024</v>
      </c>
      <c r="B83" s="2">
        <f>[1]Emp_ju!B287</f>
        <v>10</v>
      </c>
      <c r="C83" s="4">
        <f>[1]Emp_ju!C287</f>
        <v>10624</v>
      </c>
      <c r="D83" s="3">
        <f>[1]Emp_ju!D287</f>
        <v>1.3933956861996499</v>
      </c>
      <c r="E83" s="3">
        <f>[1]Emp_ju!E287</f>
        <v>1.3240978757559683</v>
      </c>
      <c r="F83" s="4">
        <f>[1]Emp_ju!F287</f>
        <v>863487</v>
      </c>
      <c r="G83" s="3">
        <f>[1]Emp_ju!G287</f>
        <v>1.0559836341847095</v>
      </c>
      <c r="H83" s="3">
        <f>[1]Emp_ju!H287</f>
        <v>1.0556992484563068</v>
      </c>
    </row>
    <row r="84" spans="1:8" x14ac:dyDescent="0.25">
      <c r="A84" s="2">
        <f t="shared" si="6"/>
        <v>2024</v>
      </c>
      <c r="B84" s="2">
        <f>[1]Emp_ju!B288</f>
        <v>11</v>
      </c>
      <c r="C84" s="4">
        <f>[1]Emp_ju!C288</f>
        <v>10640</v>
      </c>
      <c r="D84" s="3">
        <f>[1]Emp_ju!D288</f>
        <v>1.9547719432732924</v>
      </c>
      <c r="E84" s="3">
        <f>[1]Emp_ju!E288</f>
        <v>1.3133084650238747</v>
      </c>
      <c r="F84" s="4">
        <f>[1]Emp_ju!F288</f>
        <v>867230</v>
      </c>
      <c r="G84" s="3">
        <f>[1]Emp_ju!G288</f>
        <v>1.4480886142731242</v>
      </c>
      <c r="H84" s="3">
        <f>[1]Emp_ju!H288</f>
        <v>1.0367490414122393</v>
      </c>
    </row>
    <row r="85" spans="1:8" x14ac:dyDescent="0.25">
      <c r="A85" s="2">
        <f t="shared" si="6"/>
        <v>2024</v>
      </c>
      <c r="B85" s="2">
        <f>[1]Emp_ju!B289</f>
        <v>12</v>
      </c>
      <c r="C85" s="4">
        <f>[1]Emp_ju!C289</f>
        <v>10540</v>
      </c>
      <c r="D85" s="3">
        <f>[1]Emp_ju!D289</f>
        <v>1.3266679484714494</v>
      </c>
      <c r="E85" s="3">
        <f>[1]Emp_ju!E289</f>
        <v>1.3025207311818705</v>
      </c>
      <c r="F85" s="4">
        <f>[1]Emp_ju!F289</f>
        <v>863178</v>
      </c>
      <c r="G85" s="3">
        <f>[1]Emp_ju!G289</f>
        <v>1.1129502141910885</v>
      </c>
      <c r="H85" s="3">
        <f>[1]Emp_ju!H289</f>
        <v>1.0178204547680407</v>
      </c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  <row r="92" spans="1:8" x14ac:dyDescent="0.25">
      <c r="C92" s="4"/>
      <c r="D92" s="3"/>
      <c r="E92" s="3"/>
      <c r="F92" s="4"/>
      <c r="G92" s="3"/>
      <c r="H92" s="3"/>
    </row>
    <row r="93" spans="1:8" x14ac:dyDescent="0.25">
      <c r="C93" s="4"/>
      <c r="D93" s="3"/>
      <c r="E93" s="3"/>
      <c r="F93" s="4"/>
      <c r="G93" s="3"/>
      <c r="H93" s="3"/>
    </row>
    <row r="94" spans="1:8" x14ac:dyDescent="0.25">
      <c r="C94" s="4"/>
      <c r="D94" s="3"/>
      <c r="E94" s="3"/>
      <c r="F94" s="4"/>
      <c r="G94" s="3"/>
      <c r="H94" s="3"/>
    </row>
    <row r="95" spans="1:8" x14ac:dyDescent="0.25">
      <c r="C95" s="4"/>
      <c r="D95" s="3"/>
      <c r="E95" s="3"/>
      <c r="F95" s="4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  <row r="98" spans="3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2025-02-07T12:28:21Z</dcterms:modified>
</cp:coreProperties>
</file>