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4"/>
  <c r="A28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7" i="13" l="1"/>
  <c r="A28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10"/>
  <c r="A28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7" i="9"/>
  <c r="A28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7" i="11"/>
  <c r="A28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7" i="4"/>
  <c r="A28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7" i="7"/>
  <c r="A28" i="7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7" i="2"/>
  <c r="A28" i="2" s="1"/>
</calcChain>
</file>

<file path=xl/sharedStrings.xml><?xml version="1.0" encoding="utf-8"?>
<sst xmlns="http://schemas.openxmlformats.org/spreadsheetml/2006/main" count="96" uniqueCount="74">
  <si>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</si>
  <si>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</si>
  <si>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</si>
  <si>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</si>
  <si>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</si>
  <si>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</si>
  <si>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</si>
  <si>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</si>
  <si>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</si>
  <si>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</si>
  <si>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</si>
  <si>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</si>
  <si>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</si>
  <si>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</si>
  <si>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a último día de mes Cantabria</t>
  </si>
  <si>
    <t>Afiliados a último día de mes Cantabria. Var interanual</t>
  </si>
  <si>
    <t>Afiliados a último día de mes España</t>
  </si>
  <si>
    <t>Afiliados a último día de mes España. Var interanual</t>
  </si>
  <si>
    <t>Afiliados a último día de mes Cantabria. Tendencia</t>
  </si>
  <si>
    <t>Afiliados a último día de mes España. Tendencia</t>
  </si>
  <si>
    <t>Afiliados. Asalariados Cantabria</t>
  </si>
  <si>
    <t>Afiliados. Asalariados Cantabria. Var interanual</t>
  </si>
  <si>
    <t>Afiliados. Asalariados España</t>
  </si>
  <si>
    <t>Afiliados. Asalariados España. Var interanual</t>
  </si>
  <si>
    <t>Afiliados. Asalariados Cantabria. Tendencia</t>
  </si>
  <si>
    <t>Afiliados. Asalariados España. Tendencia</t>
  </si>
  <si>
    <t>Afiliados. No asalariados Cantabria</t>
  </si>
  <si>
    <t>Afiliados. No asalariados Cantabria. Var interanual</t>
  </si>
  <si>
    <t>Afiliados. No asalariados España</t>
  </si>
  <si>
    <t>Afiliados. No asalariados España. Var interanual</t>
  </si>
  <si>
    <t>Afiliados. No asalariados Cantabria. Tendencia</t>
  </si>
  <si>
    <t>Afiliados. No asalariados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</si>
  <si>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</si>
  <si>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</si>
  <si>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</si>
  <si>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</si>
  <si>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</si>
  <si>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</si>
  <si>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</si>
  <si>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</si>
  <si>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</si>
  <si>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</si>
  <si>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</si>
  <si>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</si>
  <si>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</si>
  <si>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</si>
  <si>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</si>
  <si>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</si>
  <si>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</si>
  <si>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</si>
  <si>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</si>
  <si>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</si>
  <si>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</si>
  <si>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</si>
  <si>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</si>
  <si>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</si>
  <si>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Personas físicas inscritas en la Seguridad Social Cantabria</t>
  </si>
  <si>
    <t>Personas físicas inscritas en la Seguridad Social Cantabria. Var interanual</t>
  </si>
  <si>
    <t>Personas físicas inscritas en la Seguridad Social Cantabria. Tendencia</t>
  </si>
  <si>
    <t>Personas físicas inscritas en la Seguridad Social España</t>
  </si>
  <si>
    <t>Personas físicas inscritas en la Seguridad Social España. Var interanual</t>
  </si>
  <si>
    <t>Personas físicas inscritas en la Seguridad Social España. Tendencia</t>
  </si>
  <si>
    <t>Personas jurídicas inscritas en la Seguridad Social Cantabria</t>
  </si>
  <si>
    <t>Personas jurídicas inscritas en la Seguridad Social Cantabria. Var interanual</t>
  </si>
  <si>
    <t>Personas jurídicas inscritas en la Seguridad Social Cantabria. Tendencia</t>
  </si>
  <si>
    <t>Personas jurídicas inscritas en la Seguridad Social España</t>
  </si>
  <si>
    <t>Personas jurídicas inscritas en la Seguridad Social España. Var interanual</t>
  </si>
  <si>
    <t>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</si>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</sst>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13" workbookViewId="0">
      <selection activeCell="B32" sqref="B32:C32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3">
        <v>3476528</v>
      </c>
      <c r="F2" s="2">
        <v>-7.5448290277911116</v>
      </c>
      <c r="G2" s="3">
        <v>-8.1553376465868652</v>
      </c>
      <c r="H2" s="3">
        <v>-7.8636563292159103</v>
      </c>
    </row>
    <row r="3" spans="1:8" x14ac:dyDescent="0.3">
      <c r="A3" s="2">
        <f>A2</f>
        <v>2018</v>
      </c>
      <c r="B3" s="2">
        <v>2</v>
      </c>
      <c r="C3" s="2">
        <v>41961</v>
      </c>
      <c r="D3" s="3">
        <v>-8.0387472879090094</v>
      </c>
      <c r="E3" s="3">
        <v>3470248</v>
      </c>
      <c r="F3" s="2">
        <v>-7.4816656162453814</v>
      </c>
      <c r="G3" s="3">
        <v>-8.0144703630183045</v>
      </c>
      <c r="H3" s="3">
        <v>-7.6823975776133304</v>
      </c>
    </row>
    <row r="4" spans="1:8" x14ac:dyDescent="0.3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3">
        <v>3422551</v>
      </c>
      <c r="F4" s="2">
        <v>-7.5565112333708884</v>
      </c>
      <c r="G4" s="3">
        <v>-7.856758118881225</v>
      </c>
      <c r="H4" s="3">
        <v>-7.4912358547788882</v>
      </c>
    </row>
    <row r="5" spans="1:8" x14ac:dyDescent="0.3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3">
        <v>3335868</v>
      </c>
      <c r="F5" s="2">
        <v>-6.6377164965592321</v>
      </c>
      <c r="G5" s="3">
        <v>-7.6822848286165186</v>
      </c>
      <c r="H5" s="3">
        <v>-7.2905315651172033</v>
      </c>
    </row>
    <row r="6" spans="1:8" x14ac:dyDescent="0.3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3">
        <v>3252130</v>
      </c>
      <c r="F6" s="2">
        <v>-6.0384360243250228</v>
      </c>
      <c r="G6" s="3">
        <v>-7.4912428696843696</v>
      </c>
      <c r="H6" s="3">
        <v>-7.0806496460452992</v>
      </c>
    </row>
    <row r="7" spans="1:8" x14ac:dyDescent="0.3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3">
        <v>3162162</v>
      </c>
      <c r="F7" s="2">
        <v>-5.9667046408495743</v>
      </c>
      <c r="G7" s="3">
        <v>-7.2840032739591081</v>
      </c>
      <c r="H7" s="3">
        <v>-6.8619097006004379</v>
      </c>
    </row>
    <row r="8" spans="1:8" x14ac:dyDescent="0.3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3">
        <v>3135021</v>
      </c>
      <c r="F8" s="2">
        <v>-6.0224093834271963</v>
      </c>
      <c r="G8" s="3">
        <v>-7.0611193426773315</v>
      </c>
      <c r="H8" s="3">
        <v>-6.6345589558739313</v>
      </c>
    </row>
    <row r="9" spans="1:8" x14ac:dyDescent="0.3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3">
        <v>3182068</v>
      </c>
      <c r="F9" s="2">
        <v>-5.9206628341932905</v>
      </c>
      <c r="G9" s="3">
        <v>-6.823385244496559</v>
      </c>
      <c r="H9" s="3">
        <v>-6.398782471939052</v>
      </c>
    </row>
    <row r="10" spans="1:8" x14ac:dyDescent="0.3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3">
        <v>3202509</v>
      </c>
      <c r="F10" s="2">
        <v>-6.0897922750164035</v>
      </c>
      <c r="G10" s="3">
        <v>-6.571809404093683</v>
      </c>
      <c r="H10" s="3">
        <v>-6.154722798482096</v>
      </c>
    </row>
    <row r="11" spans="1:8" x14ac:dyDescent="0.3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3">
        <v>3254703</v>
      </c>
      <c r="F11" s="2">
        <v>-6.1240671399637625</v>
      </c>
      <c r="G11" s="3">
        <v>-6.3074374646557514</v>
      </c>
      <c r="H11" s="3">
        <v>-5.9024892824367381</v>
      </c>
    </row>
    <row r="12" spans="1:8" x14ac:dyDescent="0.3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3">
        <v>3252867</v>
      </c>
      <c r="F12" s="2">
        <v>-6.3729445027618681</v>
      </c>
      <c r="G12" s="3">
        <v>-6.0313665958286675</v>
      </c>
      <c r="H12" s="3">
        <v>-5.6421867616725248</v>
      </c>
    </row>
    <row r="13" spans="1:8" x14ac:dyDescent="0.3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3">
        <v>3202297</v>
      </c>
      <c r="F13" s="2">
        <v>-6.1675214436554775</v>
      </c>
      <c r="G13" s="3">
        <v>-5.7447399193097759</v>
      </c>
      <c r="H13" s="3">
        <v>-5.3739354614102188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3">
        <v>3285761</v>
      </c>
      <c r="F14" s="2">
        <v>-5.4872850153946722</v>
      </c>
      <c r="G14" s="3">
        <v>-5.4487316629494149</v>
      </c>
      <c r="H14" s="3">
        <v>-5.0979063539359357</v>
      </c>
    </row>
    <row r="15" spans="1:8" x14ac:dyDescent="0.3">
      <c r="A15" s="2">
        <f>A14</f>
        <v>2019</v>
      </c>
      <c r="B15" s="2">
        <v>2</v>
      </c>
      <c r="C15" s="2">
        <v>39765</v>
      </c>
      <c r="D15" s="3">
        <v>-5.2334310431114588</v>
      </c>
      <c r="E15" s="3">
        <v>3289040</v>
      </c>
      <c r="F15" s="2">
        <v>-5.2217593670538793</v>
      </c>
      <c r="G15" s="3">
        <v>-5.1442889850875906</v>
      </c>
      <c r="H15" s="3">
        <v>-4.8143255216734469</v>
      </c>
    </row>
    <row r="16" spans="1:8" x14ac:dyDescent="0.3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3">
        <v>3255084</v>
      </c>
      <c r="F16" s="2">
        <v>-4.8930461518323582</v>
      </c>
      <c r="G16" s="3">
        <v>-4.8322353560715845</v>
      </c>
      <c r="H16" s="3">
        <v>-4.5234460872313456</v>
      </c>
    </row>
    <row r="17" spans="1:8" x14ac:dyDescent="0.3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3">
        <v>3163566</v>
      </c>
      <c r="F17" s="2">
        <v>-5.1651324332977255</v>
      </c>
      <c r="G17" s="3">
        <v>-4.5134004366693743</v>
      </c>
      <c r="H17" s="3">
        <v>-4.2255494672352656</v>
      </c>
    </row>
    <row r="18" spans="1:8" x14ac:dyDescent="0.3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3">
        <v>3079491</v>
      </c>
      <c r="F18" s="2">
        <v>-5.3084901280084136</v>
      </c>
      <c r="G18" s="3">
        <v>-4.1885415655883254</v>
      </c>
      <c r="H18" s="3">
        <v>-3.9209427449819931</v>
      </c>
    </row>
    <row r="19" spans="1:8" x14ac:dyDescent="0.3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3">
        <v>3015686</v>
      </c>
      <c r="F19" s="2">
        <v>-4.6321472460930213</v>
      </c>
      <c r="G19" s="3">
        <v>-3.8584012412122908</v>
      </c>
      <c r="H19" s="3">
        <v>-3.6099982525854015</v>
      </c>
    </row>
    <row r="20" spans="1:8" x14ac:dyDescent="0.3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3">
        <v>3011433</v>
      </c>
      <c r="F20" s="2">
        <v>-3.9421745500269334</v>
      </c>
      <c r="G20" s="3">
        <v>-3.5237732555271926</v>
      </c>
      <c r="H20" s="3">
        <v>-3.2931846796165178</v>
      </c>
    </row>
    <row r="21" spans="1:8" x14ac:dyDescent="0.3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3">
        <v>3065804</v>
      </c>
      <c r="F21" s="2">
        <v>-3.6537245589974843</v>
      </c>
      <c r="G21" s="3">
        <v>-3.1854426189641134</v>
      </c>
      <c r="H21" s="3">
        <v>-2.9710416982153625</v>
      </c>
    </row>
    <row r="22" spans="1:8" x14ac:dyDescent="0.3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3">
        <v>3079711</v>
      </c>
      <c r="F22" s="2">
        <v>-3.8344310663920078</v>
      </c>
      <c r="G22" s="3">
        <v>-2.8441465321814436</v>
      </c>
      <c r="H22" s="3">
        <v>-2.6441540492629558</v>
      </c>
    </row>
    <row r="23" spans="1:8" x14ac:dyDescent="0.3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3">
        <v>3177659</v>
      </c>
      <c r="F23" s="2">
        <v>-2.3671591539996095</v>
      </c>
      <c r="G23" s="3">
        <v>-2.5005875517087697</v>
      </c>
      <c r="H23" s="3">
        <v>-2.3131538821723181</v>
      </c>
    </row>
    <row r="24" spans="1:8" x14ac:dyDescent="0.3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3">
        <v>3198184</v>
      </c>
      <c r="F24" s="2">
        <v>-1.6810708830087395</v>
      </c>
      <c r="G24" s="3">
        <v>-2.1553354650321124</v>
      </c>
      <c r="H24" s="3">
        <v>-1.9787560044826589</v>
      </c>
    </row>
    <row r="25" spans="1:8" x14ac:dyDescent="0.3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3">
        <v>3163605</v>
      </c>
      <c r="F25" s="2">
        <v>-1.2082576975214976</v>
      </c>
      <c r="G25" s="3">
        <v>-1.8087873754021861</v>
      </c>
      <c r="H25" s="3">
        <v>-1.641678974099287</v>
      </c>
    </row>
    <row r="26" spans="1:8" x14ac:dyDescent="0.3">
      <c r="A26" s="2">
        <v>2020</v>
      </c>
      <c r="B26" s="2">
        <v>1</v>
      </c>
      <c r="C26" s="2">
        <v>38850</v>
      </c>
      <c r="D26" s="3">
        <v>-1.7848114066134069</v>
      </c>
      <c r="E26" s="3">
        <v>3253853</v>
      </c>
      <c r="F26" s="2">
        <v>-0.97109923698041056</v>
      </c>
      <c r="G26" s="3">
        <v>-1.4612163498612105</v>
      </c>
      <c r="H26" s="3">
        <v>-1.3026206763496313</v>
      </c>
    </row>
    <row r="27" spans="1:8" x14ac:dyDescent="0.3">
      <c r="A27" s="2">
        <f>A26</f>
        <v>2020</v>
      </c>
      <c r="B27" s="2">
        <v>2</v>
      </c>
      <c r="C27" s="2">
        <v>38873</v>
      </c>
      <c r="D27" s="3">
        <v>-2.2431786747139415</v>
      </c>
      <c r="E27" s="3">
        <v>3246047</v>
      </c>
      <c r="F27" s="2">
        <v>-1.307159535913216</v>
      </c>
      <c r="G27" s="3">
        <v>-1.1129222224497719</v>
      </c>
      <c r="H27" s="3">
        <v>-0.96224889786135781</v>
      </c>
    </row>
    <row r="28" spans="1:8" x14ac:dyDescent="0.3">
      <c r="A28" s="2">
        <f t="shared" ref="A28" si="2">A27</f>
        <v>2020</v>
      </c>
      <c r="B28" s="2">
        <v>3</v>
      </c>
      <c r="C28" s="2">
        <v>40642</v>
      </c>
      <c r="D28" s="3">
        <v>5.0072343943778463</v>
      </c>
      <c r="E28" s="3">
        <v>3548312</v>
      </c>
      <c r="F28" s="2">
        <v>9.0083082341346543</v>
      </c>
      <c r="G28" s="3">
        <v>-0.76422729908739817</v>
      </c>
      <c r="H28" s="3">
        <v>-0.62120840293995405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34" sqref="A34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1.6064008080713663</v>
      </c>
      <c r="F2" s="4">
        <v>499660</v>
      </c>
      <c r="G2" s="3">
        <v>0.78219862762263226</v>
      </c>
      <c r="H2" s="3">
        <v>1.5208182910263619</v>
      </c>
    </row>
    <row r="3" spans="1:8" x14ac:dyDescent="0.3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1.4869446088509539</v>
      </c>
      <c r="F3" s="4">
        <v>491707</v>
      </c>
      <c r="G3" s="3">
        <v>4.7204842565751193E-2</v>
      </c>
      <c r="H3" s="3">
        <v>1.4258292049191341</v>
      </c>
    </row>
    <row r="4" spans="1:8" x14ac:dyDescent="0.3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1.3659088996231536</v>
      </c>
      <c r="F4" s="4">
        <v>499450</v>
      </c>
      <c r="G4" s="3">
        <v>1.5840150347189663</v>
      </c>
      <c r="H4" s="3">
        <v>1.3271174965621713</v>
      </c>
    </row>
    <row r="5" spans="1:8" x14ac:dyDescent="0.3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1.2430367086769403</v>
      </c>
      <c r="F5" s="4">
        <v>502173</v>
      </c>
      <c r="G5" s="3">
        <v>-4.4984165971673207E-2</v>
      </c>
      <c r="H5" s="3">
        <v>1.2244849830383344</v>
      </c>
    </row>
    <row r="6" spans="1:8" x14ac:dyDescent="0.3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1.1181872005251297</v>
      </c>
      <c r="F6" s="4">
        <v>505878</v>
      </c>
      <c r="G6" s="3">
        <v>0.53119503979490723</v>
      </c>
      <c r="H6" s="3">
        <v>1.1177513215373014</v>
      </c>
    </row>
    <row r="7" spans="1:8" x14ac:dyDescent="0.3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0.99120693790391179</v>
      </c>
      <c r="F7" s="4">
        <v>510608</v>
      </c>
      <c r="G7" s="3">
        <v>1.9849401801585786</v>
      </c>
      <c r="H7" s="3">
        <v>1.0066480116689576</v>
      </c>
    </row>
    <row r="8" spans="1:8" x14ac:dyDescent="0.3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0.86191097741042944</v>
      </c>
      <c r="F8" s="4">
        <v>501333</v>
      </c>
      <c r="G8" s="3">
        <v>0.82740200997950542</v>
      </c>
      <c r="H8" s="3">
        <v>0.89086581996806713</v>
      </c>
    </row>
    <row r="9" spans="1:8" x14ac:dyDescent="0.3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0.73014502413236448</v>
      </c>
      <c r="F9" s="4">
        <v>492332</v>
      </c>
      <c r="G9" s="3">
        <v>0.42550066701207978</v>
      </c>
      <c r="H9" s="3">
        <v>0.7701634499255392</v>
      </c>
    </row>
    <row r="10" spans="1:8" x14ac:dyDescent="0.3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0.59574792505975938</v>
      </c>
      <c r="F10" s="4">
        <v>507595</v>
      </c>
      <c r="G10" s="3">
        <v>1.7591515977707362</v>
      </c>
      <c r="H10" s="3">
        <v>0.64429519782325606</v>
      </c>
    </row>
    <row r="11" spans="1:8" x14ac:dyDescent="0.3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0.45853325674196965</v>
      </c>
      <c r="F11" s="4">
        <v>494875</v>
      </c>
      <c r="G11" s="3">
        <v>0.93330804264337708</v>
      </c>
      <c r="H11" s="3">
        <v>0.51299142502761974</v>
      </c>
    </row>
    <row r="12" spans="1:8" x14ac:dyDescent="0.3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0.31833726421239472</v>
      </c>
      <c r="F12" s="4">
        <v>498669</v>
      </c>
      <c r="G12" s="3">
        <v>0.77643297556519997</v>
      </c>
      <c r="H12" s="3">
        <v>0.37605991348836204</v>
      </c>
    </row>
    <row r="13" spans="1:8" x14ac:dyDescent="0.3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0.17503505916075066</v>
      </c>
      <c r="F13" s="4">
        <v>521024</v>
      </c>
      <c r="G13" s="3">
        <v>1.9251422680331753</v>
      </c>
      <c r="H13" s="3">
        <v>0.23333763380921585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2.8562915648108807E-2</v>
      </c>
      <c r="F14" s="4">
        <v>504707</v>
      </c>
      <c r="G14" s="3">
        <v>1.0100868590641632</v>
      </c>
      <c r="H14" s="3">
        <v>8.4689360278780421E-2</v>
      </c>
    </row>
    <row r="15" spans="1:8" x14ac:dyDescent="0.3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-0.121078201557015</v>
      </c>
      <c r="F15" s="4">
        <v>498754</v>
      </c>
      <c r="G15" s="3">
        <v>1.4331705670246775</v>
      </c>
      <c r="H15" s="3">
        <v>-6.9902646381412747E-2</v>
      </c>
    </row>
    <row r="16" spans="1:8" x14ac:dyDescent="0.3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-0.27381569886665025</v>
      </c>
      <c r="F16" s="4">
        <v>504308</v>
      </c>
      <c r="G16" s="3">
        <v>0.97266993693061465</v>
      </c>
      <c r="H16" s="3">
        <v>-0.23039186173463871</v>
      </c>
    </row>
    <row r="17" spans="1:8" x14ac:dyDescent="0.3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-0.42947870884900391</v>
      </c>
      <c r="F17" s="4">
        <v>503538</v>
      </c>
      <c r="G17" s="3">
        <v>0.27181867603396359</v>
      </c>
      <c r="H17" s="3">
        <v>-0.39662738125990821</v>
      </c>
    </row>
    <row r="18" spans="1:8" x14ac:dyDescent="0.3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-0.58796201342863907</v>
      </c>
      <c r="F18" s="4">
        <v>507129</v>
      </c>
      <c r="G18" s="3">
        <v>0.24729282554292187</v>
      </c>
      <c r="H18" s="3">
        <v>-0.56837475447799135</v>
      </c>
    </row>
    <row r="19" spans="1:8" x14ac:dyDescent="0.3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-0.74919962501971982</v>
      </c>
      <c r="F19" s="4">
        <v>509973</v>
      </c>
      <c r="G19" s="3">
        <v>-0.12436154545170108</v>
      </c>
      <c r="H19" s="3">
        <v>-0.74535311104456836</v>
      </c>
    </row>
    <row r="20" spans="1:8" x14ac:dyDescent="0.3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-0.91307692259446649</v>
      </c>
      <c r="F20" s="4">
        <v>498116</v>
      </c>
      <c r="G20" s="3">
        <v>-0.64168925644232377</v>
      </c>
      <c r="H20" s="3">
        <v>-0.92722493703337361</v>
      </c>
    </row>
    <row r="21" spans="1:8" x14ac:dyDescent="0.3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-1.0794120220640091</v>
      </c>
      <c r="F21" s="4">
        <v>495298</v>
      </c>
      <c r="G21" s="3">
        <v>0.60243900457415123</v>
      </c>
      <c r="H21" s="3">
        <v>-1.1136095941038644</v>
      </c>
    </row>
    <row r="22" spans="1:8" x14ac:dyDescent="0.3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-1.2480103812124714</v>
      </c>
      <c r="F22" s="4">
        <v>497439</v>
      </c>
      <c r="G22" s="3">
        <v>-2.0008077305726069</v>
      </c>
      <c r="H22" s="3">
        <v>-1.3041066150487903</v>
      </c>
    </row>
    <row r="23" spans="1:8" x14ac:dyDescent="0.3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-1.4185490004352981</v>
      </c>
      <c r="F23" s="4">
        <v>489323</v>
      </c>
      <c r="G23" s="3">
        <v>-1.1218994695630258</v>
      </c>
      <c r="H23" s="3">
        <v>-1.4981963626193264</v>
      </c>
    </row>
    <row r="24" spans="1:8" x14ac:dyDescent="0.3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-1.5907758880676222</v>
      </c>
      <c r="F24" s="4">
        <v>499589</v>
      </c>
      <c r="G24" s="3">
        <v>0.18449111534906137</v>
      </c>
      <c r="H24" s="3">
        <v>-1.695407581588559</v>
      </c>
    </row>
    <row r="25" spans="1:8" x14ac:dyDescent="0.3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-1.7644440580920244</v>
      </c>
      <c r="F25" s="4">
        <v>511878</v>
      </c>
      <c r="G25" s="3">
        <v>-1.7553893870531856</v>
      </c>
      <c r="H25" s="3">
        <v>-1.89524288500089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-1.9392624747538352</v>
      </c>
      <c r="F26" s="4">
        <v>493652</v>
      </c>
      <c r="G26" s="3">
        <v>-2.190379764893291</v>
      </c>
      <c r="H26" s="3">
        <v>-2.0970743373801009</v>
      </c>
    </row>
    <row r="27" spans="1:8" x14ac:dyDescent="0.3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-2.114950579973562</v>
      </c>
      <c r="F27" s="4">
        <v>494188</v>
      </c>
      <c r="G27" s="3">
        <v>-0.91548137959795994</v>
      </c>
      <c r="H27" s="3">
        <v>-2.3002642912015041</v>
      </c>
    </row>
    <row r="28" spans="1:8" x14ac:dyDescent="0.3">
      <c r="A28" s="2">
        <f t="shared" ref="A28" si="2">A27</f>
        <v>2020</v>
      </c>
      <c r="B28" s="2">
        <v>3</v>
      </c>
      <c r="C28" s="4">
        <v>6305</v>
      </c>
      <c r="D28" s="3">
        <v>-9.5149253731343304</v>
      </c>
      <c r="E28" s="3">
        <v>-2.2911403369319139</v>
      </c>
      <c r="F28" s="4">
        <v>438860</v>
      </c>
      <c r="G28" s="3">
        <v>-12.97778341806991</v>
      </c>
      <c r="H28" s="3">
        <v>-2.5041815784839896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34" sqref="A34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0.64034187650916652</v>
      </c>
      <c r="F2" s="4">
        <v>812603</v>
      </c>
      <c r="G2" s="3">
        <v>1.5680113191793632</v>
      </c>
      <c r="H2" s="3">
        <v>1.3449249639072982</v>
      </c>
    </row>
    <row r="3" spans="1:8" x14ac:dyDescent="0.3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0.66221508832768738</v>
      </c>
      <c r="F3" s="4">
        <v>815604</v>
      </c>
      <c r="G3" s="3">
        <v>1.4238566244773931</v>
      </c>
      <c r="H3" s="3">
        <v>1.3247530512319041</v>
      </c>
    </row>
    <row r="4" spans="1:8" x14ac:dyDescent="0.3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0.68079092034114097</v>
      </c>
      <c r="F4" s="4">
        <v>822152</v>
      </c>
      <c r="G4" s="3">
        <v>1.6700735920617937</v>
      </c>
      <c r="H4" s="3">
        <v>1.3023966281510584</v>
      </c>
    </row>
    <row r="5" spans="1:8" x14ac:dyDescent="0.3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0.69594792888022006</v>
      </c>
      <c r="F5" s="4">
        <v>825686</v>
      </c>
      <c r="G5" s="3">
        <v>1.1461051290531987</v>
      </c>
      <c r="H5" s="3">
        <v>1.2777460075017886</v>
      </c>
    </row>
    <row r="6" spans="1:8" x14ac:dyDescent="0.3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0.70766842039476407</v>
      </c>
      <c r="F6" s="4">
        <v>828898</v>
      </c>
      <c r="G6" s="3">
        <v>1.3108474613559684</v>
      </c>
      <c r="H6" s="3">
        <v>1.2507170352436159</v>
      </c>
    </row>
    <row r="7" spans="1:8" x14ac:dyDescent="0.3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0.7159634010300735</v>
      </c>
      <c r="F7" s="4">
        <v>832088</v>
      </c>
      <c r="G7" s="3">
        <v>1.9814418307654735</v>
      </c>
      <c r="H7" s="3">
        <v>1.2212164156083916</v>
      </c>
    </row>
    <row r="8" spans="1:8" x14ac:dyDescent="0.3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0.72087449868378339</v>
      </c>
      <c r="F8" s="4">
        <v>824512</v>
      </c>
      <c r="G8" s="3">
        <v>1.3907983502253973</v>
      </c>
      <c r="H8" s="3">
        <v>1.1891550285520023</v>
      </c>
    </row>
    <row r="9" spans="1:8" x14ac:dyDescent="0.3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0.7225147737788411</v>
      </c>
      <c r="F9" s="4">
        <v>818967</v>
      </c>
      <c r="G9" s="3">
        <v>1.2840966430203826</v>
      </c>
      <c r="H9" s="3">
        <v>1.1544965474619426</v>
      </c>
    </row>
    <row r="10" spans="1:8" x14ac:dyDescent="0.3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0.7210095049530868</v>
      </c>
      <c r="F10" s="4">
        <v>827879</v>
      </c>
      <c r="G10" s="3">
        <v>1.2924009807712133</v>
      </c>
      <c r="H10" s="3">
        <v>1.1172186487341569</v>
      </c>
    </row>
    <row r="11" spans="1:8" x14ac:dyDescent="0.3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0.71649568352286841</v>
      </c>
      <c r="F11" s="4">
        <v>825808</v>
      </c>
      <c r="G11" s="3">
        <v>1.1769145383128121</v>
      </c>
      <c r="H11" s="3">
        <v>1.0773080087712252</v>
      </c>
    </row>
    <row r="12" spans="1:8" x14ac:dyDescent="0.3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0.70910630693074017</v>
      </c>
      <c r="F12" s="4">
        <v>826214</v>
      </c>
      <c r="G12" s="3">
        <v>1.1375640973851908</v>
      </c>
      <c r="H12" s="3">
        <v>1.0347634694154526</v>
      </c>
    </row>
    <row r="13" spans="1:8" x14ac:dyDescent="0.3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0.69896959742836762</v>
      </c>
      <c r="F13" s="4">
        <v>825605</v>
      </c>
      <c r="G13" s="3">
        <v>1.30396157933097</v>
      </c>
      <c r="H13" s="3">
        <v>0.98959078962925118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0.68620902270725725</v>
      </c>
      <c r="F14" s="4">
        <v>822254</v>
      </c>
      <c r="G14" s="3">
        <v>1.1876648252590716</v>
      </c>
      <c r="H14" s="3">
        <v>0.94180286730753071</v>
      </c>
    </row>
    <row r="15" spans="1:8" x14ac:dyDescent="0.3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0.67093232370025013</v>
      </c>
      <c r="F15" s="4">
        <v>826243</v>
      </c>
      <c r="G15" s="3">
        <v>1.3044320528099451</v>
      </c>
      <c r="H15" s="3">
        <v>0.89143443165004144</v>
      </c>
    </row>
    <row r="16" spans="1:8" x14ac:dyDescent="0.3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0.65323675775562218</v>
      </c>
      <c r="F16" s="4">
        <v>833387</v>
      </c>
      <c r="G16" s="3">
        <v>1.3665356284482622</v>
      </c>
      <c r="H16" s="3">
        <v>0.83853728560361374</v>
      </c>
    </row>
    <row r="17" spans="1:8" x14ac:dyDescent="0.3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0.63325213465350416</v>
      </c>
      <c r="F17" s="4">
        <v>834810</v>
      </c>
      <c r="G17" s="3">
        <v>1.1050205526071721</v>
      </c>
      <c r="H17" s="3">
        <v>0.78319191250543618</v>
      </c>
    </row>
    <row r="18" spans="1:8" x14ac:dyDescent="0.3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0.61110208804948141</v>
      </c>
      <c r="F18" s="4">
        <v>836954</v>
      </c>
      <c r="G18" s="3">
        <v>0.97189280225069563</v>
      </c>
      <c r="H18" s="3">
        <v>0.72551546224428398</v>
      </c>
    </row>
    <row r="19" spans="1:8" x14ac:dyDescent="0.3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0.5869198107106619</v>
      </c>
      <c r="F19" s="4">
        <v>839352</v>
      </c>
      <c r="G19" s="3">
        <v>0.87298458816855717</v>
      </c>
      <c r="H19" s="3">
        <v>0.66564743392005032</v>
      </c>
    </row>
    <row r="20" spans="1:8" x14ac:dyDescent="0.3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0.56086531705498222</v>
      </c>
      <c r="F20" s="4">
        <v>830513</v>
      </c>
      <c r="G20" s="3">
        <v>0.72782445858883271</v>
      </c>
      <c r="H20" s="3">
        <v>0.60374443617012896</v>
      </c>
    </row>
    <row r="21" spans="1:8" x14ac:dyDescent="0.3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0.53311978209499022</v>
      </c>
      <c r="F21" s="4">
        <v>828044</v>
      </c>
      <c r="G21" s="3">
        <v>1.1083474669919546</v>
      </c>
      <c r="H21" s="3">
        <v>0.53997747604540325</v>
      </c>
    </row>
    <row r="22" spans="1:8" x14ac:dyDescent="0.3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0.50388715724327404</v>
      </c>
      <c r="F22" s="4">
        <v>830430</v>
      </c>
      <c r="G22" s="3">
        <v>0.30813681709525031</v>
      </c>
      <c r="H22" s="3">
        <v>0.47452617726498014</v>
      </c>
    </row>
    <row r="23" spans="1:8" x14ac:dyDescent="0.3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0.47340729893622358</v>
      </c>
      <c r="F23" s="4">
        <v>829592</v>
      </c>
      <c r="G23" s="3">
        <v>0.45821789084146136</v>
      </c>
      <c r="H23" s="3">
        <v>0.40760963368622677</v>
      </c>
    </row>
    <row r="24" spans="1:8" x14ac:dyDescent="0.3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0.44188028924179823</v>
      </c>
      <c r="F24" s="4">
        <v>833394</v>
      </c>
      <c r="G24" s="3">
        <v>0.86902424795514133</v>
      </c>
      <c r="H24" s="3">
        <v>0.33943538434983189</v>
      </c>
    </row>
    <row r="25" spans="1:8" x14ac:dyDescent="0.3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0.40949602449006384</v>
      </c>
      <c r="F25" s="4">
        <v>828537</v>
      </c>
      <c r="G25" s="3">
        <v>0.35513350815463696</v>
      </c>
      <c r="H25" s="3">
        <v>0.27021448275878668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0.37646206490088657</v>
      </c>
      <c r="F26" s="4">
        <v>824673</v>
      </c>
      <c r="G26" s="3">
        <v>0.29419133260524255</v>
      </c>
      <c r="H26" s="3">
        <v>0.20019475942049939</v>
      </c>
    </row>
    <row r="27" spans="1:8" x14ac:dyDescent="0.3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0.34298046389513126</v>
      </c>
      <c r="F27" s="4">
        <v>830239</v>
      </c>
      <c r="G27" s="3">
        <v>0.4836349596910372</v>
      </c>
      <c r="H27" s="3">
        <v>0.12962994199691957</v>
      </c>
    </row>
    <row r="28" spans="1:8" x14ac:dyDescent="0.3">
      <c r="A28" s="2">
        <f t="shared" ref="A28" si="2">A27</f>
        <v>2020</v>
      </c>
      <c r="B28" s="2">
        <v>3</v>
      </c>
      <c r="C28" s="4">
        <v>9845</v>
      </c>
      <c r="D28" s="3">
        <v>-3.0813152195313998</v>
      </c>
      <c r="E28" s="3">
        <v>0.30926340604037789</v>
      </c>
      <c r="F28" s="4">
        <v>799694</v>
      </c>
      <c r="G28" s="3">
        <v>-4.0428996372633641</v>
      </c>
      <c r="H28" s="3">
        <v>5.8780285689801343E-2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34" sqref="A34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15.157721847543051</v>
      </c>
      <c r="F2" s="4">
        <v>15439744</v>
      </c>
      <c r="G2" s="3">
        <v>8.8193559577506075</v>
      </c>
      <c r="H2" s="3">
        <v>8.069772662558881</v>
      </c>
    </row>
    <row r="3" spans="1:8" x14ac:dyDescent="0.3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15.213516860693929</v>
      </c>
      <c r="F3" s="4">
        <v>15229574</v>
      </c>
      <c r="G3" s="3">
        <v>9.2852587212506332</v>
      </c>
      <c r="H3" s="3">
        <v>7.8233875215210054</v>
      </c>
    </row>
    <row r="4" spans="1:8" x14ac:dyDescent="0.3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15.194424723795084</v>
      </c>
      <c r="F4" s="4">
        <v>19042867</v>
      </c>
      <c r="G4" s="3">
        <v>11.010748174996321</v>
      </c>
      <c r="H4" s="3">
        <v>7.558449544956078</v>
      </c>
    </row>
    <row r="5" spans="1:8" x14ac:dyDescent="0.3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15.102229538793829</v>
      </c>
      <c r="F5" s="4">
        <v>21595507</v>
      </c>
      <c r="G5" s="3">
        <v>2.926911454907688</v>
      </c>
      <c r="H5" s="3">
        <v>7.2749065653695499</v>
      </c>
    </row>
    <row r="6" spans="1:8" x14ac:dyDescent="0.3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14.939280690518117</v>
      </c>
      <c r="F6" s="4">
        <v>23766470</v>
      </c>
      <c r="G6" s="3">
        <v>6.4043820224115366</v>
      </c>
      <c r="H6" s="3">
        <v>6.9729461582272929</v>
      </c>
    </row>
    <row r="7" spans="1:8" x14ac:dyDescent="0.3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14.707680060830668</v>
      </c>
      <c r="F7" s="4">
        <v>25701475</v>
      </c>
      <c r="G7" s="3">
        <v>5.094535287390678</v>
      </c>
      <c r="H7" s="3">
        <v>6.6524539548902872</v>
      </c>
    </row>
    <row r="8" spans="1:8" x14ac:dyDescent="0.3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14.409775031696197</v>
      </c>
      <c r="F8" s="4">
        <v>28398012</v>
      </c>
      <c r="G8" s="3">
        <v>3.1711472297570431</v>
      </c>
      <c r="H8" s="3">
        <v>6.3132761030989695</v>
      </c>
    </row>
    <row r="9" spans="1:8" x14ac:dyDescent="0.3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14.04771004453052</v>
      </c>
      <c r="F9" s="4">
        <v>28301898</v>
      </c>
      <c r="G9" s="3">
        <v>3.346719304960688</v>
      </c>
      <c r="H9" s="3">
        <v>5.9551505617974225</v>
      </c>
    </row>
    <row r="10" spans="1:8" x14ac:dyDescent="0.3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13.623636816751175</v>
      </c>
      <c r="F10" s="4">
        <v>26202347</v>
      </c>
      <c r="G10" s="3">
        <v>4.6420319055328507</v>
      </c>
      <c r="H10" s="3">
        <v>5.5775970865357465</v>
      </c>
    </row>
    <row r="11" spans="1:8" x14ac:dyDescent="0.3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13.139365464418843</v>
      </c>
      <c r="F11" s="4">
        <v>24286809</v>
      </c>
      <c r="G11" s="3">
        <v>6.5280724973820758</v>
      </c>
      <c r="H11" s="3">
        <v>5.1799542918045409</v>
      </c>
    </row>
    <row r="12" spans="1:8" x14ac:dyDescent="0.3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12.597291839072323</v>
      </c>
      <c r="F12" s="4">
        <v>17682154</v>
      </c>
      <c r="G12" s="3">
        <v>6.9851588275903431</v>
      </c>
      <c r="H12" s="3">
        <v>4.7614958222901684</v>
      </c>
    </row>
    <row r="13" spans="1:8" x14ac:dyDescent="0.3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12.000214609070172</v>
      </c>
      <c r="F13" s="4">
        <v>17561320</v>
      </c>
      <c r="G13" s="3">
        <v>7.7088534499968775</v>
      </c>
      <c r="H13" s="3">
        <v>4.3215889419988232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11.35111393165163</v>
      </c>
      <c r="F14" s="4">
        <v>16545292</v>
      </c>
      <c r="G14" s="3">
        <v>7.1604036958125672</v>
      </c>
      <c r="H14" s="3">
        <v>3.8597553359787349</v>
      </c>
    </row>
    <row r="15" spans="1:8" x14ac:dyDescent="0.3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10.653293626480556</v>
      </c>
      <c r="F15" s="4">
        <v>16217533</v>
      </c>
      <c r="G15" s="3">
        <v>6.487108569156308</v>
      </c>
      <c r="H15" s="3">
        <v>3.3757519159800773</v>
      </c>
    </row>
    <row r="16" spans="1:8" x14ac:dyDescent="0.3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9.9103119514354656</v>
      </c>
      <c r="F16" s="4">
        <v>19923942</v>
      </c>
      <c r="G16" s="3">
        <v>4.6267980551457866</v>
      </c>
      <c r="H16" s="3">
        <v>2.8695648054446785</v>
      </c>
    </row>
    <row r="17" spans="1:8" x14ac:dyDescent="0.3">
      <c r="A17" s="2">
        <f t="shared" si="1"/>
        <v>2019</v>
      </c>
      <c r="B17" s="2">
        <v>4</v>
      </c>
      <c r="C17" s="4">
        <v>96807</v>
      </c>
      <c r="D17" s="3">
        <v>3.3147992017160899</v>
      </c>
      <c r="E17" s="3">
        <v>9.1260801059682102</v>
      </c>
      <c r="F17" s="4">
        <v>23159946</v>
      </c>
      <c r="G17" s="3">
        <v>7.2442800254701067</v>
      </c>
      <c r="H17" s="3">
        <v>2.3413961942486154</v>
      </c>
    </row>
    <row r="18" spans="1:8" x14ac:dyDescent="0.3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8.3049073167614438</v>
      </c>
      <c r="F18" s="4">
        <v>24586068</v>
      </c>
      <c r="G18" s="3">
        <v>3.448547470448915</v>
      </c>
      <c r="H18" s="3">
        <v>1.7915703023547505</v>
      </c>
    </row>
    <row r="19" spans="1:8" x14ac:dyDescent="0.3">
      <c r="A19" s="2">
        <f t="shared" si="1"/>
        <v>2019</v>
      </c>
      <c r="B19" s="2">
        <v>6</v>
      </c>
      <c r="C19" s="4">
        <v>106680</v>
      </c>
      <c r="D19" s="3">
        <v>5.2506955543716316</v>
      </c>
      <c r="E19" s="3">
        <v>7.4506992493239119</v>
      </c>
      <c r="F19" s="4">
        <v>27224266</v>
      </c>
      <c r="G19" s="3">
        <v>5.9249167606139297</v>
      </c>
      <c r="H19" s="3">
        <v>1.2207518277697804</v>
      </c>
    </row>
    <row r="20" spans="1:8" x14ac:dyDescent="0.3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6.5668376220503397</v>
      </c>
      <c r="F20" s="4">
        <v>29361913</v>
      </c>
      <c r="G20" s="3">
        <v>3.3942552034980533</v>
      </c>
      <c r="H20" s="3">
        <v>0.62972053635929792</v>
      </c>
    </row>
    <row r="21" spans="1:8" x14ac:dyDescent="0.3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5.6565513753010794</v>
      </c>
      <c r="F21" s="4">
        <v>29427057</v>
      </c>
      <c r="G21" s="3">
        <v>3.9755602256781541</v>
      </c>
      <c r="H21" s="3">
        <v>1.9582872109231722E-2</v>
      </c>
    </row>
    <row r="22" spans="1:8" x14ac:dyDescent="0.3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4.7229018398758669</v>
      </c>
      <c r="F22" s="4">
        <v>27089279</v>
      </c>
      <c r="G22" s="3">
        <v>3.3849334183689628</v>
      </c>
      <c r="H22" s="3">
        <v>-0.60836273942038244</v>
      </c>
    </row>
    <row r="23" spans="1:8" x14ac:dyDescent="0.3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3.7689604291419325</v>
      </c>
      <c r="F23" s="4">
        <v>24662007</v>
      </c>
      <c r="G23" s="3">
        <v>1.5448633041911686</v>
      </c>
      <c r="H23" s="3">
        <v>-1.2525431520199555</v>
      </c>
    </row>
    <row r="24" spans="1:8" x14ac:dyDescent="0.3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2.7975799732477751</v>
      </c>
      <c r="F24" s="4">
        <v>18317324</v>
      </c>
      <c r="G24" s="3">
        <v>3.5921528564902161</v>
      </c>
      <c r="H24" s="3">
        <v>-1.9111079072467185</v>
      </c>
    </row>
    <row r="25" spans="1:8" x14ac:dyDescent="0.3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1.8114177953429391</v>
      </c>
      <c r="F25" s="4">
        <v>18207055</v>
      </c>
      <c r="G25" s="3">
        <v>3.6770299726899713</v>
      </c>
      <c r="H25" s="3">
        <v>-2.5820122823206657</v>
      </c>
    </row>
    <row r="26" spans="1:8" x14ac:dyDescent="0.3">
      <c r="A26" s="2">
        <v>2020</v>
      </c>
      <c r="B26" s="2">
        <v>1</v>
      </c>
      <c r="C26" s="4">
        <v>83192</v>
      </c>
      <c r="D26" s="3">
        <v>10.890138892591516</v>
      </c>
      <c r="E26" s="3">
        <v>0.81345927422414455</v>
      </c>
      <c r="F26" s="4">
        <v>16935024</v>
      </c>
      <c r="G26" s="3">
        <v>2.3555462182232922</v>
      </c>
      <c r="H26" s="3">
        <v>-3.2628293835754207</v>
      </c>
    </row>
    <row r="27" spans="1:8" x14ac:dyDescent="0.3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-0.19292672738404171</v>
      </c>
      <c r="F27" s="4">
        <v>16855997</v>
      </c>
      <c r="G27" s="3">
        <v>3.9368749858563534</v>
      </c>
      <c r="H27" s="3">
        <v>-3.9506976616324527</v>
      </c>
    </row>
    <row r="28" spans="1:8" x14ac:dyDescent="0.3">
      <c r="A28" s="2">
        <f t="shared" ref="A28" si="2">A27</f>
        <v>2020</v>
      </c>
      <c r="B28" s="2">
        <v>3</v>
      </c>
      <c r="C28" s="4">
        <v>32350</v>
      </c>
      <c r="D28" s="3">
        <v>-63.971087772444292</v>
      </c>
      <c r="E28" s="3">
        <v>-1.2036715773391102</v>
      </c>
      <c r="F28" s="4">
        <v>8098161</v>
      </c>
      <c r="G28" s="3">
        <v>-59.354624702280304</v>
      </c>
      <c r="H28" s="3">
        <v>-4.6423654021408831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34" sqref="A34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5.4920677804970657</v>
      </c>
      <c r="H2" s="3">
        <v>5.5622252905163965</v>
      </c>
    </row>
    <row r="3" spans="1:8" x14ac:dyDescent="0.3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5.0962227368797075</v>
      </c>
      <c r="H3" s="3">
        <v>5.267595069354714</v>
      </c>
    </row>
    <row r="4" spans="1:8" x14ac:dyDescent="0.3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4.704010004083055</v>
      </c>
      <c r="H4" s="3">
        <v>4.9677267652367414</v>
      </c>
    </row>
    <row r="5" spans="1:8" x14ac:dyDescent="0.3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4.3167044068540834</v>
      </c>
      <c r="H5" s="3">
        <v>4.6626658811095263</v>
      </c>
    </row>
    <row r="6" spans="1:8" x14ac:dyDescent="0.3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3.9354079981237966</v>
      </c>
      <c r="H6" s="3">
        <v>4.3517685687563805</v>
      </c>
    </row>
    <row r="7" spans="1:8" x14ac:dyDescent="0.3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3.5607073742919249</v>
      </c>
      <c r="H7" s="3">
        <v>4.0347946668140802</v>
      </c>
    </row>
    <row r="8" spans="1:8" x14ac:dyDescent="0.3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3.1929122692688527</v>
      </c>
      <c r="H8" s="3">
        <v>3.7113074042573322</v>
      </c>
    </row>
    <row r="9" spans="1:8" x14ac:dyDescent="0.3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2.831905475877583</v>
      </c>
      <c r="H9" s="3">
        <v>3.3804776224898996</v>
      </c>
    </row>
    <row r="10" spans="1:8" x14ac:dyDescent="0.3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2.4777538026794637</v>
      </c>
      <c r="H10" s="3">
        <v>3.0417874009540715</v>
      </c>
    </row>
    <row r="11" spans="1:8" x14ac:dyDescent="0.3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2.1299189919208983</v>
      </c>
      <c r="H11" s="3">
        <v>2.6947828095071773</v>
      </c>
    </row>
    <row r="12" spans="1:8" x14ac:dyDescent="0.3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1.7874243398158767</v>
      </c>
      <c r="H12" s="3">
        <v>2.3386562936953261</v>
      </c>
    </row>
    <row r="13" spans="1:8" x14ac:dyDescent="0.3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1.4494308311420747</v>
      </c>
      <c r="H13" s="3">
        <v>1.9731351165828948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1.1148655246123202</v>
      </c>
      <c r="H14" s="3">
        <v>1.5979706333549313</v>
      </c>
    </row>
    <row r="15" spans="1:8" x14ac:dyDescent="0.3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0.782561605315089</v>
      </c>
      <c r="H15" s="3">
        <v>1.2130193673843073</v>
      </c>
    </row>
    <row r="16" spans="1:8" x14ac:dyDescent="0.3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0.45138300603844955</v>
      </c>
      <c r="H16" s="3">
        <v>0.81845612385028188</v>
      </c>
    </row>
    <row r="17" spans="1:8" x14ac:dyDescent="0.3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0.12005574550651568</v>
      </c>
      <c r="H17" s="3">
        <v>0.41448200932687534</v>
      </c>
    </row>
    <row r="18" spans="1:8" x14ac:dyDescent="0.3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-0.21259295403667455</v>
      </c>
      <c r="H18" s="3">
        <v>1.5069609178941707E-3</v>
      </c>
    </row>
    <row r="19" spans="1:8" x14ac:dyDescent="0.3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-0.54681445335257572</v>
      </c>
      <c r="H19" s="3">
        <v>-0.42011674943722738</v>
      </c>
    </row>
    <row r="20" spans="1:8" x14ac:dyDescent="0.3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-0.88279121869256094</v>
      </c>
      <c r="H20" s="3">
        <v>-0.84997845094585844</v>
      </c>
    </row>
    <row r="21" spans="1:8" x14ac:dyDescent="0.3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-1.2212044154409516</v>
      </c>
      <c r="H21" s="3">
        <v>-1.2877962247477059</v>
      </c>
    </row>
    <row r="22" spans="1:8" x14ac:dyDescent="0.3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-1.5624606313672191</v>
      </c>
      <c r="H22" s="3">
        <v>-1.7329200451658331</v>
      </c>
    </row>
    <row r="23" spans="1:8" x14ac:dyDescent="0.3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-1.9070837327910768</v>
      </c>
      <c r="H23" s="3">
        <v>-2.1849682879929571</v>
      </c>
    </row>
    <row r="24" spans="1:8" x14ac:dyDescent="0.3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-2.2551148582357854</v>
      </c>
      <c r="H24" s="3">
        <v>-2.6429330636649095</v>
      </c>
    </row>
    <row r="25" spans="1:8" x14ac:dyDescent="0.3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-2.606633780984716</v>
      </c>
      <c r="H25" s="3">
        <v>-3.1057126208072843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-2.9616518041411366</v>
      </c>
      <c r="H26" s="3">
        <v>-3.5724047630034175</v>
      </c>
    </row>
    <row r="27" spans="1:8" x14ac:dyDescent="0.3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-3.3195014749252336</v>
      </c>
      <c r="H27" s="3">
        <v>-4.0417669132640395</v>
      </c>
    </row>
    <row r="28" spans="1:8" x14ac:dyDescent="0.3">
      <c r="A28" s="2">
        <f t="shared" ref="A28" si="2">A27</f>
        <v>2020</v>
      </c>
      <c r="B28" s="2">
        <v>3</v>
      </c>
      <c r="C28" s="4">
        <v>13645</v>
      </c>
      <c r="D28" s="3">
        <v>-30.552728013029316</v>
      </c>
      <c r="E28" s="3">
        <v>1256510</v>
      </c>
      <c r="F28" s="3">
        <v>-26.513350894348509</v>
      </c>
      <c r="G28" s="3">
        <v>-3.6792173617267823</v>
      </c>
      <c r="H28" s="3">
        <v>-4.5126568894972205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34" sqref="A34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3">
        <v>18211901</v>
      </c>
      <c r="F2" s="3">
        <v>3.4541677992323772</v>
      </c>
      <c r="G2" s="3">
        <v>2.3518338792968332</v>
      </c>
      <c r="H2" s="3">
        <v>3.356032600831564</v>
      </c>
    </row>
    <row r="3" spans="1:8" x14ac:dyDescent="0.3">
      <c r="A3" s="2">
        <f>A2</f>
        <v>2018</v>
      </c>
      <c r="B3" s="2">
        <v>2</v>
      </c>
      <c r="C3" s="4">
        <v>206668</v>
      </c>
      <c r="D3" s="3">
        <v>1.9932980965212233</v>
      </c>
      <c r="E3" s="3">
        <v>18314467</v>
      </c>
      <c r="F3" s="3">
        <v>3.3028486582478811</v>
      </c>
      <c r="G3" s="3">
        <v>2.3446066924783202</v>
      </c>
      <c r="H3" s="3">
        <v>3.3319250953512487</v>
      </c>
    </row>
    <row r="4" spans="1:8" x14ac:dyDescent="0.3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3">
        <v>18542644</v>
      </c>
      <c r="F4" s="3">
        <v>3.8638683359740078</v>
      </c>
      <c r="G4" s="3">
        <v>2.335219176470519</v>
      </c>
      <c r="H4" s="3">
        <v>3.3053944288309571</v>
      </c>
    </row>
    <row r="5" spans="1:8" x14ac:dyDescent="0.3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3">
        <v>18659703</v>
      </c>
      <c r="F5" s="3">
        <v>2.6160525736911522</v>
      </c>
      <c r="G5" s="3">
        <v>2.3236793085093672</v>
      </c>
      <c r="H5" s="3">
        <v>3.2765546638954146</v>
      </c>
    </row>
    <row r="6" spans="1:8" x14ac:dyDescent="0.3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3">
        <v>18832943</v>
      </c>
      <c r="F6" s="3">
        <v>3.126969435106397</v>
      </c>
      <c r="G6" s="3">
        <v>2.3101085759194593</v>
      </c>
      <c r="H6" s="3">
        <v>3.2455586460795658</v>
      </c>
    </row>
    <row r="7" spans="1:8" x14ac:dyDescent="0.3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3">
        <v>18967952</v>
      </c>
      <c r="F7" s="3">
        <v>4.2375976975786322</v>
      </c>
      <c r="G7" s="3">
        <v>2.2946169393993952</v>
      </c>
      <c r="H7" s="3">
        <v>3.2125133527176466</v>
      </c>
    </row>
    <row r="8" spans="1:8" x14ac:dyDescent="0.3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3">
        <v>18812915</v>
      </c>
      <c r="F8" s="3">
        <v>2.9325260646763551</v>
      </c>
      <c r="G8" s="3">
        <v>2.2773460203112599</v>
      </c>
      <c r="H8" s="3">
        <v>3.1775175257820205</v>
      </c>
    </row>
    <row r="9" spans="1:8" x14ac:dyDescent="0.3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3">
        <v>18535422</v>
      </c>
      <c r="F9" s="3">
        <v>2.7451424715910777</v>
      </c>
      <c r="G9" s="3">
        <v>2.2585869430496803</v>
      </c>
      <c r="H9" s="3">
        <v>3.1407410936578883</v>
      </c>
    </row>
    <row r="10" spans="1:8" x14ac:dyDescent="0.3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3">
        <v>18956018</v>
      </c>
      <c r="F10" s="3">
        <v>3.0210475017555583</v>
      </c>
      <c r="G10" s="3">
        <v>2.2386318984276916</v>
      </c>
      <c r="H10" s="3">
        <v>3.1023369714345406</v>
      </c>
    </row>
    <row r="11" spans="1:8" x14ac:dyDescent="0.3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3">
        <v>18792718</v>
      </c>
      <c r="F11" s="3">
        <v>2.797143888950937</v>
      </c>
      <c r="G11" s="3">
        <v>2.2177266097467827</v>
      </c>
      <c r="H11" s="3">
        <v>3.0624306020747354</v>
      </c>
    </row>
    <row r="12" spans="1:8" x14ac:dyDescent="0.3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3">
        <v>18871968</v>
      </c>
      <c r="F12" s="3">
        <v>2.7615246303271501</v>
      </c>
      <c r="G12" s="3">
        <v>2.1961257058852093</v>
      </c>
      <c r="H12" s="3">
        <v>3.0211417834391701</v>
      </c>
    </row>
    <row r="13" spans="1:8" x14ac:dyDescent="0.3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3">
        <v>18914563</v>
      </c>
      <c r="F13" s="3">
        <v>3.1828737893461634</v>
      </c>
      <c r="G13" s="3">
        <v>2.1740636637264714</v>
      </c>
      <c r="H13" s="3">
        <v>2.9785718907001302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3">
        <v>18730629</v>
      </c>
      <c r="F14" s="3">
        <v>2.8482913453131475</v>
      </c>
      <c r="G14" s="3">
        <v>2.1517531557931053</v>
      </c>
      <c r="H14" s="3">
        <v>2.9348042700609347</v>
      </c>
    </row>
    <row r="15" spans="1:8" x14ac:dyDescent="0.3">
      <c r="A15" s="2">
        <f>A14</f>
        <v>2019</v>
      </c>
      <c r="B15" s="2">
        <v>2</v>
      </c>
      <c r="C15" s="4">
        <v>210839</v>
      </c>
      <c r="D15" s="3">
        <v>2.0182127857239607</v>
      </c>
      <c r="E15" s="3">
        <v>18846671</v>
      </c>
      <c r="F15" s="3">
        <v>2.9059213134621897</v>
      </c>
      <c r="G15" s="3">
        <v>2.1293616381597351</v>
      </c>
      <c r="H15" s="3">
        <v>2.8899364553567528</v>
      </c>
    </row>
    <row r="16" spans="1:8" x14ac:dyDescent="0.3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3">
        <v>19096989</v>
      </c>
      <c r="F16" s="3">
        <v>2.9895682622176123</v>
      </c>
      <c r="G16" s="3">
        <v>2.1070138506816818</v>
      </c>
      <c r="H16" s="3">
        <v>2.8440599725807569</v>
      </c>
    </row>
    <row r="17" spans="1:8" x14ac:dyDescent="0.3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3">
        <v>19182644</v>
      </c>
      <c r="F17" s="3">
        <v>2.8025151311357854</v>
      </c>
      <c r="G17" s="3">
        <v>2.0848268145439581</v>
      </c>
      <c r="H17" s="3">
        <v>2.79726745778571</v>
      </c>
    </row>
    <row r="18" spans="1:8" x14ac:dyDescent="0.3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3">
        <v>19327792</v>
      </c>
      <c r="F18" s="3">
        <v>2.6275712723178746</v>
      </c>
      <c r="G18" s="3">
        <v>2.0628669316855146</v>
      </c>
      <c r="H18" s="3">
        <v>2.7496616517667105</v>
      </c>
    </row>
    <row r="19" spans="1:8" x14ac:dyDescent="0.3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3">
        <v>19458689</v>
      </c>
      <c r="F19" s="3">
        <v>2.5871902248592704</v>
      </c>
      <c r="G19" s="3">
        <v>2.0411671459393719</v>
      </c>
      <c r="H19" s="3">
        <v>2.7013456597406176</v>
      </c>
    </row>
    <row r="20" spans="1:8" x14ac:dyDescent="0.3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3">
        <v>19290343</v>
      </c>
      <c r="F20" s="3">
        <v>2.5377672731737855</v>
      </c>
      <c r="G20" s="3">
        <v>2.0197317018942447</v>
      </c>
      <c r="H20" s="3">
        <v>2.6524141084257162</v>
      </c>
    </row>
    <row r="21" spans="1:8" x14ac:dyDescent="0.3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3">
        <v>19254763</v>
      </c>
      <c r="F21" s="3">
        <v>3.8808989619982803</v>
      </c>
      <c r="G21" s="3">
        <v>1.9985349134499701</v>
      </c>
      <c r="H21" s="3">
        <v>2.6029536970795362</v>
      </c>
    </row>
    <row r="22" spans="1:8" x14ac:dyDescent="0.3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3">
        <v>19223638</v>
      </c>
      <c r="F22" s="3">
        <v>1.4117943969033986</v>
      </c>
      <c r="G22" s="3">
        <v>1.977518835905949</v>
      </c>
      <c r="H22" s="3">
        <v>2.5530431633738249</v>
      </c>
    </row>
    <row r="23" spans="1:8" x14ac:dyDescent="0.3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3">
        <v>19181445</v>
      </c>
      <c r="F23" s="3">
        <v>2.0684980214144666</v>
      </c>
      <c r="G23" s="3">
        <v>1.9567806537307777</v>
      </c>
      <c r="H23" s="3">
        <v>2.502849991179283</v>
      </c>
    </row>
    <row r="24" spans="1:8" x14ac:dyDescent="0.3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3">
        <v>19415313</v>
      </c>
      <c r="F24" s="3">
        <v>2.8791114948901964</v>
      </c>
      <c r="G24" s="3">
        <v>1.9362749275320852</v>
      </c>
      <c r="H24" s="3">
        <v>2.452462410980051</v>
      </c>
    </row>
    <row r="25" spans="1:8" x14ac:dyDescent="0.3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3">
        <v>19261636</v>
      </c>
      <c r="F25" s="3">
        <v>1.8349511960704668</v>
      </c>
      <c r="G25" s="3">
        <v>1.9159315440822335</v>
      </c>
      <c r="H25" s="3">
        <v>2.4019384899290359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3">
        <v>19041595</v>
      </c>
      <c r="F26" s="3">
        <v>1.6602005196942438</v>
      </c>
      <c r="G26" s="3">
        <v>1.8957066448325444</v>
      </c>
      <c r="H26" s="3">
        <v>2.3513659235877489</v>
      </c>
    </row>
    <row r="27" spans="1:8" x14ac:dyDescent="0.3">
      <c r="A27" s="2">
        <f>A26</f>
        <v>2020</v>
      </c>
      <c r="B27" s="2">
        <v>2</v>
      </c>
      <c r="C27" s="4">
        <v>216443</v>
      </c>
      <c r="D27" s="3">
        <v>2.6579522763815033</v>
      </c>
      <c r="E27" s="3">
        <v>19279415</v>
      </c>
      <c r="F27" s="3">
        <v>2.2961296453893665</v>
      </c>
      <c r="G27" s="3">
        <v>1.8755360800409344</v>
      </c>
      <c r="H27" s="3">
        <v>2.3007930334000721</v>
      </c>
    </row>
    <row r="28" spans="1:8" x14ac:dyDescent="0.3">
      <c r="A28" s="2">
        <f t="shared" ref="A28" si="2">A27</f>
        <v>2020</v>
      </c>
      <c r="B28" s="2">
        <v>3</v>
      </c>
      <c r="C28" s="4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0" workbookViewId="0">
      <selection activeCell="A34" sqref="A34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3">
        <v>15003118</v>
      </c>
      <c r="F2" s="3">
        <v>4.0844229517008612</v>
      </c>
      <c r="G2" s="3">
        <v>3.0531918112563416</v>
      </c>
      <c r="H2" s="3">
        <v>3.8955105431708565</v>
      </c>
    </row>
    <row r="3" spans="1:8" x14ac:dyDescent="0.3">
      <c r="A3" s="2">
        <f>A2</f>
        <v>2018</v>
      </c>
      <c r="B3" s="2">
        <v>2</v>
      </c>
      <c r="C3" s="4">
        <v>164981</v>
      </c>
      <c r="D3" s="3">
        <v>2.6914482406617868</v>
      </c>
      <c r="E3" s="3">
        <v>15088611</v>
      </c>
      <c r="F3" s="3">
        <v>3.841569562878977</v>
      </c>
      <c r="G3" s="3">
        <v>3.0479905314434306</v>
      </c>
      <c r="H3" s="3">
        <v>3.8688827551845697</v>
      </c>
    </row>
    <row r="4" spans="1:8" x14ac:dyDescent="0.3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3">
        <v>15291615</v>
      </c>
      <c r="F4" s="3">
        <v>4.4274616174003079</v>
      </c>
      <c r="G4" s="3">
        <v>3.0396777214901025</v>
      </c>
      <c r="H4" s="3">
        <v>3.8391458453090119</v>
      </c>
    </row>
    <row r="5" spans="1:8" x14ac:dyDescent="0.3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3">
        <v>15397798</v>
      </c>
      <c r="F5" s="3">
        <v>2.9966408928650878</v>
      </c>
      <c r="G5" s="3">
        <v>3.0283027708660075</v>
      </c>
      <c r="H5" s="3">
        <v>3.8064786248984128</v>
      </c>
    </row>
    <row r="6" spans="1:8" x14ac:dyDescent="0.3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3">
        <v>15561706</v>
      </c>
      <c r="F6" s="3">
        <v>3.6162156515110899</v>
      </c>
      <c r="G6" s="3">
        <v>3.0140512068238743</v>
      </c>
      <c r="H6" s="3">
        <v>3.7711007605689533</v>
      </c>
    </row>
    <row r="7" spans="1:8" x14ac:dyDescent="0.3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3">
        <v>15679758</v>
      </c>
      <c r="F7" s="3">
        <v>4.8690066905853646</v>
      </c>
      <c r="G7" s="3">
        <v>2.9970936168107305</v>
      </c>
      <c r="H7" s="3">
        <v>3.7331756802054237</v>
      </c>
    </row>
    <row r="8" spans="1:8" x14ac:dyDescent="0.3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3">
        <v>15546912</v>
      </c>
      <c r="F8" s="3">
        <v>3.3734566286152345</v>
      </c>
      <c r="G8" s="3">
        <v>2.9776409499184502</v>
      </c>
      <c r="H8" s="3">
        <v>3.6928560557822641</v>
      </c>
    </row>
    <row r="9" spans="1:8" x14ac:dyDescent="0.3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3">
        <v>15284897</v>
      </c>
      <c r="F9" s="3">
        <v>3.1316540944386073</v>
      </c>
      <c r="G9" s="3">
        <v>2.9560875056898599</v>
      </c>
      <c r="H9" s="3">
        <v>3.6503734364274125</v>
      </c>
    </row>
    <row r="10" spans="1:8" x14ac:dyDescent="0.3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3">
        <v>15685805</v>
      </c>
      <c r="F10" s="3">
        <v>3.4217695179698415</v>
      </c>
      <c r="G10" s="3">
        <v>2.9328266464093495</v>
      </c>
      <c r="H10" s="3">
        <v>3.6059371907530311</v>
      </c>
    </row>
    <row r="11" spans="1:8" x14ac:dyDescent="0.3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3">
        <v>15532715</v>
      </c>
      <c r="F11" s="3">
        <v>3.1846531651923415</v>
      </c>
      <c r="G11" s="3">
        <v>2.9081922101095428</v>
      </c>
      <c r="H11" s="3">
        <v>3.5597206651947548</v>
      </c>
    </row>
    <row r="12" spans="1:8" x14ac:dyDescent="0.3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3">
        <v>15612073</v>
      </c>
      <c r="F12" s="3">
        <v>3.0886229175528523</v>
      </c>
      <c r="G12" s="3">
        <v>2.8825248567413824</v>
      </c>
      <c r="H12" s="3">
        <v>3.5118844167664984</v>
      </c>
    </row>
    <row r="13" spans="1:8" x14ac:dyDescent="0.3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3">
        <v>15647174</v>
      </c>
      <c r="F13" s="3">
        <v>3.5120130021338625</v>
      </c>
      <c r="G13" s="3">
        <v>2.8561356795538551</v>
      </c>
      <c r="H13" s="3">
        <v>3.4625629561280094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3">
        <v>15489255</v>
      </c>
      <c r="F14" s="3">
        <v>3.2402397954878426</v>
      </c>
      <c r="G14" s="3">
        <v>2.8293021873647701</v>
      </c>
      <c r="H14" s="3">
        <v>3.4118614007793671</v>
      </c>
    </row>
    <row r="15" spans="1:8" x14ac:dyDescent="0.3">
      <c r="A15" s="2">
        <f>A14</f>
        <v>2019</v>
      </c>
      <c r="B15" s="2">
        <v>2</v>
      </c>
      <c r="C15" s="4">
        <v>169402</v>
      </c>
      <c r="D15" s="3">
        <v>2.6797025111982675</v>
      </c>
      <c r="E15" s="3">
        <v>15595594</v>
      </c>
      <c r="F15" s="3">
        <v>3.3600375806626559</v>
      </c>
      <c r="G15" s="3">
        <v>2.8022365111273859</v>
      </c>
      <c r="H15" s="3">
        <v>3.359888302251623</v>
      </c>
    </row>
    <row r="16" spans="1:8" x14ac:dyDescent="0.3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3">
        <v>15825438</v>
      </c>
      <c r="F16" s="3">
        <v>3.4909523944985477</v>
      </c>
      <c r="G16" s="3">
        <v>2.7750924284795717</v>
      </c>
      <c r="H16" s="3">
        <v>3.3067402939087942</v>
      </c>
    </row>
    <row r="17" spans="1:8" x14ac:dyDescent="0.3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3">
        <v>15905931</v>
      </c>
      <c r="F17" s="3">
        <v>3.3000367974693523</v>
      </c>
      <c r="G17" s="3">
        <v>2.7480152077536459</v>
      </c>
      <c r="H17" s="3">
        <v>3.2525140194814539</v>
      </c>
    </row>
    <row r="18" spans="1:8" x14ac:dyDescent="0.3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3">
        <v>16042643</v>
      </c>
      <c r="F18" s="3">
        <v>3.0905159113017611</v>
      </c>
      <c r="G18" s="3">
        <v>2.7210945265852442</v>
      </c>
      <c r="H18" s="3">
        <v>3.1973189152071599</v>
      </c>
    </row>
    <row r="19" spans="1:8" x14ac:dyDescent="0.3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3">
        <v>16157332</v>
      </c>
      <c r="F19" s="3">
        <v>3.0457995588962561</v>
      </c>
      <c r="G19" s="3">
        <v>2.6943837340172729</v>
      </c>
      <c r="H19" s="3">
        <v>3.1412677175163863</v>
      </c>
    </row>
    <row r="20" spans="1:8" x14ac:dyDescent="0.3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3">
        <v>16013783</v>
      </c>
      <c r="F20" s="3">
        <v>3.0029821999378425</v>
      </c>
      <c r="G20" s="3">
        <v>2.6679050249190288</v>
      </c>
      <c r="H20" s="3">
        <v>3.084465745964335</v>
      </c>
    </row>
    <row r="21" spans="1:8" x14ac:dyDescent="0.3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3">
        <v>15981674</v>
      </c>
      <c r="F21" s="3">
        <v>4.5585979414843214</v>
      </c>
      <c r="G21" s="3">
        <v>2.6416439663833153</v>
      </c>
      <c r="H21" s="3">
        <v>3.0270116903729698</v>
      </c>
    </row>
    <row r="22" spans="1:8" x14ac:dyDescent="0.3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3">
        <v>15948330</v>
      </c>
      <c r="F22" s="3">
        <v>1.6736469693458433</v>
      </c>
      <c r="G22" s="3">
        <v>2.6155437076298487</v>
      </c>
      <c r="H22" s="3">
        <v>2.9689985819846689</v>
      </c>
    </row>
    <row r="23" spans="1:8" x14ac:dyDescent="0.3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3">
        <v>15909396</v>
      </c>
      <c r="F23" s="3">
        <v>2.4250815134379211</v>
      </c>
      <c r="G23" s="3">
        <v>2.5897331981151992</v>
      </c>
      <c r="H23" s="3">
        <v>2.9106258121981385</v>
      </c>
    </row>
    <row r="24" spans="1:8" x14ac:dyDescent="0.3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3">
        <v>16130674</v>
      </c>
      <c r="F24" s="3">
        <v>3.3217946136941512</v>
      </c>
      <c r="G24" s="3">
        <v>2.5641687065553662</v>
      </c>
      <c r="H24" s="3">
        <v>2.8520028174389851</v>
      </c>
    </row>
    <row r="25" spans="1:8" x14ac:dyDescent="0.3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3">
        <v>15980023</v>
      </c>
      <c r="F25" s="3">
        <v>2.1272147929076501</v>
      </c>
      <c r="G25" s="3">
        <v>2.5387771229853353</v>
      </c>
      <c r="H25" s="3">
        <v>2.7932053157787347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3">
        <v>15783369</v>
      </c>
      <c r="F26" s="3">
        <v>1.8988259925993844</v>
      </c>
      <c r="G26" s="3">
        <v>2.5135146312332708</v>
      </c>
      <c r="H26" s="3">
        <v>2.7343416497192079</v>
      </c>
    </row>
    <row r="27" spans="1:8" x14ac:dyDescent="0.3">
      <c r="A27" s="2">
        <f>A26</f>
        <v>2020</v>
      </c>
      <c r="B27" s="2">
        <v>2</v>
      </c>
      <c r="C27" s="4">
        <v>175062</v>
      </c>
      <c r="D27" s="3">
        <v>3.3411648032490859</v>
      </c>
      <c r="E27" s="3">
        <v>16003707</v>
      </c>
      <c r="F27" s="3">
        <v>2.6168480661910021</v>
      </c>
      <c r="G27" s="3">
        <v>2.4883113654143894</v>
      </c>
      <c r="H27" s="3">
        <v>2.6754739124203595</v>
      </c>
    </row>
    <row r="28" spans="1:8" x14ac:dyDescent="0.3">
      <c r="A28" s="2">
        <f t="shared" ref="A28" si="2">A27</f>
        <v>2020</v>
      </c>
      <c r="B28" s="2">
        <v>3</v>
      </c>
      <c r="C28" s="4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34" sqref="A34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3">
        <v>3208783</v>
      </c>
      <c r="F2" s="3">
        <v>0.60580768976326027</v>
      </c>
      <c r="G2" s="3">
        <v>-0.37035753693726114</v>
      </c>
      <c r="H2" s="3">
        <v>0.91222869135029838</v>
      </c>
    </row>
    <row r="3" spans="1:8" x14ac:dyDescent="0.3">
      <c r="A3" s="2">
        <f>A2</f>
        <v>2018</v>
      </c>
      <c r="B3" s="2">
        <v>2</v>
      </c>
      <c r="C3" s="4">
        <v>41687</v>
      </c>
      <c r="D3" s="3">
        <v>-0.67902411131229856</v>
      </c>
      <c r="E3" s="3">
        <v>3225856</v>
      </c>
      <c r="F3" s="3">
        <v>0.85549663544675081</v>
      </c>
      <c r="G3" s="3">
        <v>-0.39127652474213498</v>
      </c>
      <c r="H3" s="3">
        <v>0.89505389997969098</v>
      </c>
    </row>
    <row r="4" spans="1:8" x14ac:dyDescent="0.3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3">
        <v>3251029</v>
      </c>
      <c r="F4" s="3">
        <v>1.2925196562129537</v>
      </c>
      <c r="G4" s="3">
        <v>-0.41083372006398106</v>
      </c>
      <c r="H4" s="3">
        <v>0.8784985095365081</v>
      </c>
    </row>
    <row r="5" spans="1:8" x14ac:dyDescent="0.3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3">
        <v>3261905</v>
      </c>
      <c r="F5" s="3">
        <v>0.85681316581502909</v>
      </c>
      <c r="G5" s="3">
        <v>-0.42916268159944249</v>
      </c>
      <c r="H5" s="3">
        <v>0.8623987891395859</v>
      </c>
    </row>
    <row r="6" spans="1:8" x14ac:dyDescent="0.3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3">
        <v>3271237</v>
      </c>
      <c r="F6" s="3">
        <v>0.86143795605584383</v>
      </c>
      <c r="G6" s="3">
        <v>-0.44636810761538037</v>
      </c>
      <c r="H6" s="3">
        <v>0.84661975937627987</v>
      </c>
    </row>
    <row r="7" spans="1:8" x14ac:dyDescent="0.3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3">
        <v>3288194</v>
      </c>
      <c r="F7" s="3">
        <v>1.3283773285585276</v>
      </c>
      <c r="G7" s="3">
        <v>-0.46255309020992624</v>
      </c>
      <c r="H7" s="3">
        <v>0.8310260529434369</v>
      </c>
    </row>
    <row r="8" spans="1:8" x14ac:dyDescent="0.3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3">
        <v>3266003</v>
      </c>
      <c r="F8" s="3">
        <v>0.88414087935306807</v>
      </c>
      <c r="G8" s="3">
        <v>-0.47782168193981089</v>
      </c>
      <c r="H8" s="3">
        <v>0.81548333157934016</v>
      </c>
    </row>
    <row r="9" spans="1:8" x14ac:dyDescent="0.3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3">
        <v>3250525</v>
      </c>
      <c r="F9" s="3">
        <v>0.96582284260791074</v>
      </c>
      <c r="G9" s="3">
        <v>-0.49226202480097814</v>
      </c>
      <c r="H9" s="3">
        <v>0.79989179530530163</v>
      </c>
    </row>
    <row r="10" spans="1:8" x14ac:dyDescent="0.3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3">
        <v>3270213</v>
      </c>
      <c r="F10" s="3">
        <v>1.141338133367964</v>
      </c>
      <c r="G10" s="3">
        <v>-0.50596175462246518</v>
      </c>
      <c r="H10" s="3">
        <v>0.7841564120278951</v>
      </c>
    </row>
    <row r="11" spans="1:8" x14ac:dyDescent="0.3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3">
        <v>3260003</v>
      </c>
      <c r="F11" s="3">
        <v>0.99007355230398275</v>
      </c>
      <c r="G11" s="3">
        <v>-0.51900710701991615</v>
      </c>
      <c r="H11" s="3">
        <v>0.76819367264309057</v>
      </c>
    </row>
    <row r="12" spans="1:8" x14ac:dyDescent="0.3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3">
        <v>3259895</v>
      </c>
      <c r="F12" s="3">
        <v>1.223351551018359</v>
      </c>
      <c r="G12" s="3">
        <v>-0.53147200765717739</v>
      </c>
      <c r="H12" s="3">
        <v>0.75194487233306229</v>
      </c>
    </row>
    <row r="13" spans="1:8" x14ac:dyDescent="0.3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3">
        <v>3267389</v>
      </c>
      <c r="F13" s="3">
        <v>1.6352398066578511</v>
      </c>
      <c r="G13" s="3">
        <v>-0.54341482853656753</v>
      </c>
      <c r="H13" s="3">
        <v>0.73536671460496073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3">
        <v>3241374</v>
      </c>
      <c r="F14" s="3">
        <v>1.0156810229922097</v>
      </c>
      <c r="G14" s="3">
        <v>-0.5548706079195308</v>
      </c>
      <c r="H14" s="3">
        <v>0.71844863954084504</v>
      </c>
    </row>
    <row r="15" spans="1:8" x14ac:dyDescent="0.3">
      <c r="A15" s="2">
        <f>A14</f>
        <v>2019</v>
      </c>
      <c r="B15" s="2">
        <v>2</v>
      </c>
      <c r="C15" s="4">
        <v>41437</v>
      </c>
      <c r="D15" s="3">
        <v>-0.59970734281670213</v>
      </c>
      <c r="E15" s="3">
        <v>3251077</v>
      </c>
      <c r="F15" s="3">
        <v>0.78183899095309872</v>
      </c>
      <c r="G15" s="3">
        <v>-0.56583996764125855</v>
      </c>
      <c r="H15" s="3">
        <v>0.70124257840972248</v>
      </c>
    </row>
    <row r="16" spans="1:8" x14ac:dyDescent="0.3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3">
        <v>3271551</v>
      </c>
      <c r="F16" s="3">
        <v>0.63124629155877354</v>
      </c>
      <c r="G16" s="3">
        <v>-0.57630320489115938</v>
      </c>
      <c r="H16" s="3">
        <v>0.68382110361833981</v>
      </c>
    </row>
    <row r="17" spans="1:8" x14ac:dyDescent="0.3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3">
        <v>3276713</v>
      </c>
      <c r="F17" s="3">
        <v>0.45396785007534302</v>
      </c>
      <c r="G17" s="3">
        <v>-0.58624296875969584</v>
      </c>
      <c r="H17" s="3">
        <v>0.66626238454653708</v>
      </c>
    </row>
    <row r="18" spans="1:8" x14ac:dyDescent="0.3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3">
        <v>3285149</v>
      </c>
      <c r="F18" s="3">
        <v>0.4252825460215881</v>
      </c>
      <c r="G18" s="3">
        <v>-0.59567356121458359</v>
      </c>
      <c r="H18" s="3">
        <v>0.64864093954553903</v>
      </c>
    </row>
    <row r="19" spans="1:8" x14ac:dyDescent="0.3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3">
        <v>3301357</v>
      </c>
      <c r="F19" s="3">
        <v>0.40031093055945544</v>
      </c>
      <c r="G19" s="3">
        <v>-0.60463161593222303</v>
      </c>
      <c r="H19" s="3">
        <v>0.63101654429056531</v>
      </c>
    </row>
    <row r="20" spans="1:8" x14ac:dyDescent="0.3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3">
        <v>3276560</v>
      </c>
      <c r="F20" s="3">
        <v>0.32323913970684348</v>
      </c>
      <c r="G20" s="3">
        <v>-0.61317299014509286</v>
      </c>
      <c r="H20" s="3">
        <v>0.61343346345728522</v>
      </c>
    </row>
    <row r="21" spans="1:8" x14ac:dyDescent="0.3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3">
        <v>3273089</v>
      </c>
      <c r="F21" s="3">
        <v>0.69416478876489496</v>
      </c>
      <c r="G21" s="3">
        <v>-0.62136079251744814</v>
      </c>
      <c r="H21" s="3">
        <v>0.59591994049819219</v>
      </c>
    </row>
    <row r="22" spans="1:8" x14ac:dyDescent="0.3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3">
        <v>3275308</v>
      </c>
      <c r="F22" s="3">
        <v>0.1558002490969157</v>
      </c>
      <c r="G22" s="3">
        <v>-0.62925593161349647</v>
      </c>
      <c r="H22" s="3">
        <v>0.57848406648218587</v>
      </c>
    </row>
    <row r="23" spans="1:8" x14ac:dyDescent="0.3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3">
        <v>3272049</v>
      </c>
      <c r="F23" s="3">
        <v>0.36950886241515768</v>
      </c>
      <c r="G23" s="3">
        <v>-0.63689494183337503</v>
      </c>
      <c r="H23" s="3">
        <v>0.56114075503707328</v>
      </c>
    </row>
    <row r="24" spans="1:8" x14ac:dyDescent="0.3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3">
        <v>3284639</v>
      </c>
      <c r="F24" s="3">
        <v>0.75904285260721682</v>
      </c>
      <c r="G24" s="3">
        <v>-0.64433573921626497</v>
      </c>
      <c r="H24" s="3">
        <v>0.54387556674778759</v>
      </c>
    </row>
    <row r="25" spans="1:8" x14ac:dyDescent="0.3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3">
        <v>3281613</v>
      </c>
      <c r="F25" s="3">
        <v>0.43533230968213488</v>
      </c>
      <c r="G25" s="3">
        <v>-0.65164238948757958</v>
      </c>
      <c r="H25" s="3">
        <v>0.526660754428941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3">
        <v>3258226</v>
      </c>
      <c r="F26" s="3">
        <v>0.51990297941550967</v>
      </c>
      <c r="G26" s="3">
        <v>-0.65886589233297899</v>
      </c>
      <c r="H26" s="3">
        <v>0.50948351306777484</v>
      </c>
    </row>
    <row r="27" spans="1:8" x14ac:dyDescent="0.3">
      <c r="A27" s="2">
        <f>A26</f>
        <v>2020</v>
      </c>
      <c r="B27" s="2">
        <v>2</v>
      </c>
      <c r="C27" s="4">
        <v>41381</v>
      </c>
      <c r="D27" s="3">
        <v>-0.13514491879238477</v>
      </c>
      <c r="E27" s="3">
        <v>3275708</v>
      </c>
      <c r="F27" s="3">
        <v>0.75762585752352507</v>
      </c>
      <c r="G27" s="3">
        <v>-0.6660525265945032</v>
      </c>
      <c r="H27" s="3">
        <v>0.49232469539842288</v>
      </c>
    </row>
    <row r="28" spans="1:8" x14ac:dyDescent="0.3">
      <c r="A28" s="2">
        <f t="shared" ref="A28" si="2">A27</f>
        <v>2020</v>
      </c>
      <c r="B28" s="2">
        <v>3</v>
      </c>
      <c r="C28" s="4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34" sqref="A34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3">
      <c r="A2" s="2">
        <v>2018</v>
      </c>
      <c r="B2" s="2">
        <v>1</v>
      </c>
      <c r="C2" s="4">
        <v>102.267</v>
      </c>
      <c r="D2" s="3">
        <v>0.4</v>
      </c>
      <c r="E2" s="3">
        <v>0</v>
      </c>
      <c r="F2" s="4">
        <v>102.071</v>
      </c>
      <c r="G2" s="3">
        <v>0.6</v>
      </c>
      <c r="H2" s="3">
        <v>0</v>
      </c>
    </row>
    <row r="3" spans="1:8" x14ac:dyDescent="0.3">
      <c r="A3" s="2">
        <f>A2</f>
        <v>2018</v>
      </c>
      <c r="B3" s="2">
        <v>2</v>
      </c>
      <c r="C3" s="4">
        <v>102.238</v>
      </c>
      <c r="D3" s="3">
        <v>1</v>
      </c>
      <c r="E3" s="3">
        <v>0</v>
      </c>
      <c r="F3" s="4">
        <v>102.208</v>
      </c>
      <c r="G3" s="3">
        <v>1.1000000000000001</v>
      </c>
      <c r="H3" s="3">
        <v>0</v>
      </c>
    </row>
    <row r="4" spans="1:8" x14ac:dyDescent="0.3">
      <c r="A4" s="2">
        <f t="shared" ref="A4:A13" si="0">A3</f>
        <v>2018</v>
      </c>
      <c r="B4" s="2">
        <v>3</v>
      </c>
      <c r="C4" s="4">
        <v>102.259</v>
      </c>
      <c r="D4" s="3">
        <v>1.2</v>
      </c>
      <c r="E4" s="3">
        <v>0</v>
      </c>
      <c r="F4" s="4">
        <v>102.32899999999999</v>
      </c>
      <c r="G4" s="3">
        <v>1.2</v>
      </c>
      <c r="H4" s="3">
        <v>0</v>
      </c>
    </row>
    <row r="5" spans="1:8" x14ac:dyDescent="0.3">
      <c r="A5" s="2">
        <f t="shared" si="0"/>
        <v>2018</v>
      </c>
      <c r="B5" s="2">
        <v>4</v>
      </c>
      <c r="C5" s="4">
        <v>102.937</v>
      </c>
      <c r="D5" s="3">
        <v>1.2</v>
      </c>
      <c r="E5" s="3">
        <v>0</v>
      </c>
      <c r="F5" s="4">
        <v>103.17400000000001</v>
      </c>
      <c r="G5" s="3">
        <v>1.1000000000000001</v>
      </c>
      <c r="H5" s="3">
        <v>0</v>
      </c>
    </row>
    <row r="6" spans="1:8" x14ac:dyDescent="0.3">
      <c r="A6" s="2">
        <f t="shared" si="0"/>
        <v>2018</v>
      </c>
      <c r="B6" s="2">
        <v>5</v>
      </c>
      <c r="C6" s="4">
        <v>103.959</v>
      </c>
      <c r="D6" s="3">
        <v>2.1</v>
      </c>
      <c r="E6" s="3">
        <v>0</v>
      </c>
      <c r="F6" s="4">
        <v>104.104</v>
      </c>
      <c r="G6" s="3">
        <v>2.1</v>
      </c>
      <c r="H6" s="3">
        <v>0</v>
      </c>
    </row>
    <row r="7" spans="1:8" x14ac:dyDescent="0.3">
      <c r="A7" s="2">
        <f t="shared" si="0"/>
        <v>2018</v>
      </c>
      <c r="B7" s="2">
        <v>6</v>
      </c>
      <c r="C7" s="4">
        <v>104.354</v>
      </c>
      <c r="D7" s="3">
        <v>2.5</v>
      </c>
      <c r="E7" s="3">
        <v>0</v>
      </c>
      <c r="F7" s="4">
        <v>104.376</v>
      </c>
      <c r="G7" s="3">
        <v>2.2999999999999998</v>
      </c>
      <c r="H7" s="3">
        <v>0</v>
      </c>
    </row>
    <row r="8" spans="1:8" x14ac:dyDescent="0.3">
      <c r="A8" s="2">
        <f t="shared" si="0"/>
        <v>2018</v>
      </c>
      <c r="B8" s="2">
        <v>7</v>
      </c>
      <c r="C8" s="4">
        <v>103.85</v>
      </c>
      <c r="D8" s="3">
        <v>2.5</v>
      </c>
      <c r="E8" s="3">
        <v>0</v>
      </c>
      <c r="F8" s="4">
        <v>103.628</v>
      </c>
      <c r="G8" s="3">
        <v>2.2000000000000002</v>
      </c>
      <c r="H8" s="3">
        <v>0</v>
      </c>
    </row>
    <row r="9" spans="1:8" x14ac:dyDescent="0.3">
      <c r="A9" s="2">
        <f t="shared" si="0"/>
        <v>2018</v>
      </c>
      <c r="B9" s="2">
        <v>8</v>
      </c>
      <c r="C9" s="4">
        <v>104.209</v>
      </c>
      <c r="D9" s="3">
        <v>2.4</v>
      </c>
      <c r="E9" s="3">
        <v>0</v>
      </c>
      <c r="F9" s="4">
        <v>103.776</v>
      </c>
      <c r="G9" s="3">
        <v>2.2000000000000002</v>
      </c>
      <c r="H9" s="3">
        <v>0</v>
      </c>
    </row>
    <row r="10" spans="1:8" x14ac:dyDescent="0.3">
      <c r="A10" s="2">
        <f t="shared" si="0"/>
        <v>2018</v>
      </c>
      <c r="B10" s="2">
        <v>9</v>
      </c>
      <c r="C10" s="4">
        <v>103.965</v>
      </c>
      <c r="D10" s="3">
        <v>2.2000000000000002</v>
      </c>
      <c r="E10" s="3">
        <v>0</v>
      </c>
      <c r="F10" s="4">
        <v>104.029</v>
      </c>
      <c r="G10" s="3">
        <v>2.2999999999999998</v>
      </c>
      <c r="H10" s="3">
        <v>0</v>
      </c>
    </row>
    <row r="11" spans="1:8" x14ac:dyDescent="0.3">
      <c r="A11" s="2">
        <f t="shared" si="0"/>
        <v>2018</v>
      </c>
      <c r="B11" s="2">
        <v>10</v>
      </c>
      <c r="C11" s="4">
        <v>105.021</v>
      </c>
      <c r="D11" s="3">
        <v>2.4</v>
      </c>
      <c r="E11" s="3">
        <v>0</v>
      </c>
      <c r="F11" s="4">
        <v>104.991</v>
      </c>
      <c r="G11" s="3">
        <v>2.2999999999999998</v>
      </c>
      <c r="H11" s="3">
        <v>0</v>
      </c>
    </row>
    <row r="12" spans="1:8" x14ac:dyDescent="0.3">
      <c r="A12" s="2">
        <f t="shared" si="0"/>
        <v>2018</v>
      </c>
      <c r="B12" s="2">
        <v>11</v>
      </c>
      <c r="C12" s="4">
        <v>105.129</v>
      </c>
      <c r="D12" s="3">
        <v>1.6</v>
      </c>
      <c r="E12" s="3">
        <v>0</v>
      </c>
      <c r="F12" s="4">
        <v>104.876</v>
      </c>
      <c r="G12" s="3">
        <v>1.7</v>
      </c>
      <c r="H12" s="3">
        <v>0</v>
      </c>
    </row>
    <row r="13" spans="1:8" x14ac:dyDescent="0.3">
      <c r="A13" s="2">
        <f t="shared" si="0"/>
        <v>2018</v>
      </c>
      <c r="B13" s="2">
        <v>12</v>
      </c>
      <c r="C13" s="4">
        <v>104.54</v>
      </c>
      <c r="D13" s="3">
        <v>1</v>
      </c>
      <c r="E13" s="3">
        <v>0</v>
      </c>
      <c r="F13" s="4">
        <v>104.405</v>
      </c>
      <c r="G13" s="3">
        <v>1.2</v>
      </c>
      <c r="H13" s="3">
        <v>0</v>
      </c>
    </row>
    <row r="14" spans="1:8" x14ac:dyDescent="0.3">
      <c r="A14" s="2">
        <v>2019</v>
      </c>
      <c r="B14" s="2">
        <v>1</v>
      </c>
      <c r="C14" s="4">
        <v>103.194</v>
      </c>
      <c r="D14" s="3">
        <v>0.9</v>
      </c>
      <c r="E14" s="3">
        <v>0</v>
      </c>
      <c r="F14" s="4">
        <v>103.071</v>
      </c>
      <c r="G14" s="3">
        <v>1</v>
      </c>
      <c r="H14" s="3">
        <v>0</v>
      </c>
    </row>
    <row r="15" spans="1:8" x14ac:dyDescent="0.3">
      <c r="A15" s="2">
        <f>A14</f>
        <v>2019</v>
      </c>
      <c r="B15" s="2">
        <v>2</v>
      </c>
      <c r="C15" s="4">
        <v>103.32299999999999</v>
      </c>
      <c r="D15" s="3">
        <v>1.1000000000000001</v>
      </c>
      <c r="E15" s="3">
        <v>0</v>
      </c>
      <c r="F15" s="4">
        <v>103.322</v>
      </c>
      <c r="G15" s="3">
        <v>1.1000000000000001</v>
      </c>
      <c r="H15" s="3">
        <v>0</v>
      </c>
    </row>
    <row r="16" spans="1:8" x14ac:dyDescent="0.3">
      <c r="A16" s="2">
        <f t="shared" ref="A16:A25" si="1">A15</f>
        <v>2019</v>
      </c>
      <c r="B16" s="2">
        <v>3</v>
      </c>
      <c r="C16" s="4">
        <v>103.56</v>
      </c>
      <c r="D16" s="3">
        <v>1.3</v>
      </c>
      <c r="E16" s="3">
        <v>0</v>
      </c>
      <c r="F16" s="4">
        <v>103.69799999999999</v>
      </c>
      <c r="G16" s="3">
        <v>1.3</v>
      </c>
      <c r="H16" s="3">
        <v>0</v>
      </c>
    </row>
    <row r="17" spans="1:8" x14ac:dyDescent="0.3">
      <c r="A17" s="2">
        <f t="shared" si="1"/>
        <v>2019</v>
      </c>
      <c r="B17" s="2">
        <v>4</v>
      </c>
      <c r="C17" s="4">
        <v>104.523</v>
      </c>
      <c r="D17" s="3">
        <v>1.5</v>
      </c>
      <c r="E17" s="3">
        <v>0</v>
      </c>
      <c r="F17" s="4">
        <v>104.74299999999999</v>
      </c>
      <c r="G17" s="3">
        <v>1.5</v>
      </c>
      <c r="H17" s="3">
        <v>0</v>
      </c>
    </row>
    <row r="18" spans="1:8" x14ac:dyDescent="0.3">
      <c r="A18" s="2">
        <f t="shared" si="1"/>
        <v>2019</v>
      </c>
      <c r="B18" s="2">
        <v>5</v>
      </c>
      <c r="C18" s="4">
        <v>104.973</v>
      </c>
      <c r="D18" s="3">
        <v>1</v>
      </c>
      <c r="E18" s="3">
        <v>0</v>
      </c>
      <c r="F18" s="4">
        <v>104.947</v>
      </c>
      <c r="G18" s="3">
        <v>0.8</v>
      </c>
      <c r="H18" s="3">
        <v>0</v>
      </c>
    </row>
    <row r="19" spans="1:8" x14ac:dyDescent="0.3">
      <c r="A19" s="2">
        <f t="shared" si="1"/>
        <v>2019</v>
      </c>
      <c r="B19" s="2">
        <v>6</v>
      </c>
      <c r="C19" s="4">
        <v>104.768</v>
      </c>
      <c r="D19" s="3">
        <v>0.4</v>
      </c>
      <c r="E19" s="3">
        <v>0</v>
      </c>
      <c r="F19" s="4">
        <v>104.824</v>
      </c>
      <c r="G19" s="3">
        <v>0.4</v>
      </c>
      <c r="H19" s="3">
        <v>0</v>
      </c>
    </row>
    <row r="20" spans="1:8" x14ac:dyDescent="0.3">
      <c r="A20" s="2">
        <f t="shared" si="1"/>
        <v>2019</v>
      </c>
      <c r="B20" s="2">
        <v>7</v>
      </c>
      <c r="C20" s="4">
        <v>104.262</v>
      </c>
      <c r="D20" s="3">
        <v>0.4</v>
      </c>
      <c r="E20" s="3">
        <v>0</v>
      </c>
      <c r="F20" s="4">
        <v>104.17400000000001</v>
      </c>
      <c r="G20" s="3">
        <v>0.5</v>
      </c>
      <c r="H20" s="3">
        <v>0</v>
      </c>
    </row>
    <row r="21" spans="1:8" x14ac:dyDescent="0.3">
      <c r="A21" s="2">
        <f t="shared" si="1"/>
        <v>2019</v>
      </c>
      <c r="B21" s="2">
        <v>8</v>
      </c>
      <c r="C21" s="4">
        <v>104.492</v>
      </c>
      <c r="D21" s="3">
        <v>0.3</v>
      </c>
      <c r="E21" s="3">
        <v>0</v>
      </c>
      <c r="F21" s="4">
        <v>104.116</v>
      </c>
      <c r="G21" s="3">
        <v>0.3</v>
      </c>
      <c r="H21" s="3">
        <v>0</v>
      </c>
    </row>
    <row r="22" spans="1:8" x14ac:dyDescent="0.3">
      <c r="A22" s="2">
        <f t="shared" si="1"/>
        <v>2019</v>
      </c>
      <c r="B22" s="2">
        <v>9</v>
      </c>
      <c r="C22" s="4">
        <v>104.04900000000001</v>
      </c>
      <c r="D22" s="3">
        <v>0.1</v>
      </c>
      <c r="E22" s="3">
        <v>0</v>
      </c>
      <c r="F22" s="4">
        <v>104.116</v>
      </c>
      <c r="G22" s="3">
        <v>0.1</v>
      </c>
      <c r="H22" s="3">
        <v>0</v>
      </c>
    </row>
    <row r="23" spans="1:8" x14ac:dyDescent="0.3">
      <c r="A23" s="2">
        <f t="shared" si="1"/>
        <v>2019</v>
      </c>
      <c r="B23" s="2">
        <v>10</v>
      </c>
      <c r="C23" s="4">
        <v>105.05200000000001</v>
      </c>
      <c r="D23" s="3">
        <v>0</v>
      </c>
      <c r="E23" s="3">
        <v>0</v>
      </c>
      <c r="F23" s="4">
        <v>105.126</v>
      </c>
      <c r="G23" s="3">
        <v>0.1</v>
      </c>
      <c r="H23" s="3">
        <v>0</v>
      </c>
    </row>
    <row r="24" spans="1:8" x14ac:dyDescent="0.3">
      <c r="A24" s="2">
        <f t="shared" si="1"/>
        <v>2019</v>
      </c>
      <c r="B24" s="2">
        <v>11</v>
      </c>
      <c r="C24" s="4">
        <v>105.55800000000001</v>
      </c>
      <c r="D24" s="3">
        <v>0.4</v>
      </c>
      <c r="E24" s="3">
        <v>0</v>
      </c>
      <c r="F24" s="4">
        <v>105.304</v>
      </c>
      <c r="G24" s="3">
        <v>0.4</v>
      </c>
      <c r="H24" s="3">
        <v>0</v>
      </c>
    </row>
    <row r="25" spans="1:8" x14ac:dyDescent="0.3">
      <c r="A25" s="2">
        <f t="shared" si="1"/>
        <v>2019</v>
      </c>
      <c r="B25" s="2">
        <v>12</v>
      </c>
      <c r="C25" s="4">
        <v>105.527</v>
      </c>
      <c r="D25" s="3">
        <v>0.9</v>
      </c>
      <c r="E25" s="3">
        <v>0</v>
      </c>
      <c r="F25" s="4">
        <v>105.22799999999999</v>
      </c>
      <c r="G25" s="3">
        <v>0.8</v>
      </c>
      <c r="H25" s="3">
        <v>0</v>
      </c>
    </row>
    <row r="26" spans="1:8" x14ac:dyDescent="0.3">
      <c r="A26" s="2">
        <v>2020</v>
      </c>
      <c r="B26" s="2">
        <v>1</v>
      </c>
      <c r="C26" s="4">
        <v>104.337</v>
      </c>
      <c r="D26" s="3">
        <v>1.1000000000000001</v>
      </c>
      <c r="E26" s="3">
        <v>0</v>
      </c>
      <c r="F26" s="4">
        <v>104.202</v>
      </c>
      <c r="G26" s="3">
        <v>1.1000000000000001</v>
      </c>
      <c r="H26" s="3">
        <v>0</v>
      </c>
    </row>
    <row r="27" spans="1:8" x14ac:dyDescent="0.3">
      <c r="A27" s="2">
        <f>A26</f>
        <v>2020</v>
      </c>
      <c r="B27" s="2">
        <v>2</v>
      </c>
      <c r="C27" s="4">
        <v>104.116</v>
      </c>
      <c r="D27" s="3">
        <v>0.8</v>
      </c>
      <c r="E27" s="3">
        <v>0</v>
      </c>
      <c r="F27" s="4">
        <v>104.078</v>
      </c>
      <c r="G27" s="3">
        <v>0.7</v>
      </c>
      <c r="H27" s="3">
        <v>0</v>
      </c>
    </row>
    <row r="28" spans="1:8" x14ac:dyDescent="0.3">
      <c r="A28" s="2">
        <f t="shared" ref="A28" si="2">A27</f>
        <v>2020</v>
      </c>
      <c r="B28" s="2">
        <v>3</v>
      </c>
      <c r="C28" s="4">
        <v>103.53400000000001</v>
      </c>
      <c r="D28" s="3">
        <v>-0.1</v>
      </c>
      <c r="E28" s="3">
        <v>0</v>
      </c>
      <c r="F28" s="4">
        <v>103.679</v>
      </c>
      <c r="G28" s="3">
        <v>0</v>
      </c>
      <c r="H28" s="3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34" sqref="A34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9.0754964537023604</v>
      </c>
      <c r="F2" s="4">
        <v>142971</v>
      </c>
      <c r="G2" s="3">
        <v>21.102339528028601</v>
      </c>
      <c r="H2" s="3">
        <v>7.9004407263489798</v>
      </c>
    </row>
    <row r="3" spans="1:8" x14ac:dyDescent="0.3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8.8186110193236011</v>
      </c>
      <c r="F3" s="4">
        <v>151028</v>
      </c>
      <c r="G3" s="3">
        <v>14.143628036337796</v>
      </c>
      <c r="H3" s="3">
        <v>7.3544355372474488</v>
      </c>
    </row>
    <row r="4" spans="1:8" x14ac:dyDescent="0.3">
      <c r="A4" s="2">
        <f t="shared" ref="A4:A13" si="0">A3</f>
        <v>2018</v>
      </c>
      <c r="B4" s="2">
        <v>3</v>
      </c>
      <c r="C4" s="4">
        <v>1342</v>
      </c>
      <c r="D4" s="3">
        <v>3.1514219830899304</v>
      </c>
      <c r="E4" s="3">
        <v>8.5320754202125606</v>
      </c>
      <c r="F4" s="4">
        <v>174059</v>
      </c>
      <c r="G4" s="3">
        <v>1.2989809517712558</v>
      </c>
      <c r="H4" s="3">
        <v>6.7909083205495673</v>
      </c>
    </row>
    <row r="5" spans="1:8" x14ac:dyDescent="0.3">
      <c r="A5" s="2">
        <f t="shared" si="0"/>
        <v>2018</v>
      </c>
      <c r="B5" s="2">
        <v>4</v>
      </c>
      <c r="C5" s="4">
        <v>1532</v>
      </c>
      <c r="D5" s="3">
        <v>38.642533936651581</v>
      </c>
      <c r="E5" s="3">
        <v>8.2120400238301183</v>
      </c>
      <c r="F5" s="4">
        <v>163378</v>
      </c>
      <c r="G5" s="3">
        <v>15.92847512949691</v>
      </c>
      <c r="H5" s="3">
        <v>6.2090324396485368</v>
      </c>
    </row>
    <row r="6" spans="1:8" x14ac:dyDescent="0.3">
      <c r="A6" s="2">
        <f t="shared" si="0"/>
        <v>2018</v>
      </c>
      <c r="B6" s="2">
        <v>5</v>
      </c>
      <c r="C6" s="4">
        <v>1584</v>
      </c>
      <c r="D6" s="3">
        <v>20.916030534351137</v>
      </c>
      <c r="E6" s="3">
        <v>7.8542815411484632</v>
      </c>
      <c r="F6" s="4">
        <v>188661</v>
      </c>
      <c r="G6" s="3">
        <v>7.7785712245422634</v>
      </c>
      <c r="H6" s="3">
        <v>5.6075998740925046</v>
      </c>
    </row>
    <row r="7" spans="1:8" x14ac:dyDescent="0.3">
      <c r="A7" s="2">
        <f t="shared" si="0"/>
        <v>2018</v>
      </c>
      <c r="B7" s="2">
        <v>6</v>
      </c>
      <c r="C7" s="4">
        <v>1758</v>
      </c>
      <c r="D7" s="3">
        <v>16.116248348745053</v>
      </c>
      <c r="E7" s="3">
        <v>7.4566899118837329</v>
      </c>
      <c r="F7" s="4">
        <v>196707</v>
      </c>
      <c r="G7" s="3">
        <v>7.2504620820134313</v>
      </c>
      <c r="H7" s="3">
        <v>4.9860775647275233</v>
      </c>
    </row>
    <row r="8" spans="1:8" x14ac:dyDescent="0.3">
      <c r="A8" s="2">
        <f t="shared" si="0"/>
        <v>2018</v>
      </c>
      <c r="B8" s="2">
        <v>7</v>
      </c>
      <c r="C8" s="4">
        <v>1828</v>
      </c>
      <c r="D8" s="3">
        <v>32.752360203340601</v>
      </c>
      <c r="E8" s="3">
        <v>7.0180621416543723</v>
      </c>
      <c r="F8" s="4">
        <v>183428</v>
      </c>
      <c r="G8" s="3">
        <v>15.255515271852161</v>
      </c>
      <c r="H8" s="3">
        <v>4.3440832142989816</v>
      </c>
    </row>
    <row r="9" spans="1:8" x14ac:dyDescent="0.3">
      <c r="A9" s="2">
        <f t="shared" si="0"/>
        <v>2018</v>
      </c>
      <c r="B9" s="2">
        <v>8</v>
      </c>
      <c r="C9" s="4">
        <v>1313</v>
      </c>
      <c r="D9" s="3">
        <v>9.6908939014202176</v>
      </c>
      <c r="E9" s="3">
        <v>6.5377965943036074</v>
      </c>
      <c r="F9" s="4">
        <v>148278</v>
      </c>
      <c r="G9" s="3">
        <v>36.282421279020618</v>
      </c>
      <c r="H9" s="3">
        <v>3.6813917744770808</v>
      </c>
    </row>
    <row r="10" spans="1:8" x14ac:dyDescent="0.3">
      <c r="A10" s="2">
        <f t="shared" si="0"/>
        <v>2018</v>
      </c>
      <c r="B10" s="2">
        <v>9</v>
      </c>
      <c r="C10" s="4">
        <v>1485</v>
      </c>
      <c r="D10" s="3">
        <v>10.326894502228834</v>
      </c>
      <c r="E10" s="3">
        <v>6.0170787377067247</v>
      </c>
      <c r="F10" s="4">
        <v>111069</v>
      </c>
      <c r="G10" s="3">
        <v>-11.486109561530732</v>
      </c>
      <c r="H10" s="3">
        <v>2.9985359352693504</v>
      </c>
    </row>
    <row r="11" spans="1:8" x14ac:dyDescent="0.3">
      <c r="A11" s="2">
        <f t="shared" si="0"/>
        <v>2018</v>
      </c>
      <c r="B11" s="2">
        <v>10</v>
      </c>
      <c r="C11" s="4">
        <v>1481</v>
      </c>
      <c r="D11" s="3">
        <v>7.0086705202312194</v>
      </c>
      <c r="E11" s="3">
        <v>5.4573130048297829</v>
      </c>
      <c r="F11" s="4">
        <v>137922</v>
      </c>
      <c r="G11" s="3">
        <v>-2.497614082216959</v>
      </c>
      <c r="H11" s="3">
        <v>2.2983123470655813</v>
      </c>
    </row>
    <row r="12" spans="1:8" x14ac:dyDescent="0.3">
      <c r="A12" s="2">
        <f t="shared" si="0"/>
        <v>2018</v>
      </c>
      <c r="B12" s="2">
        <v>11</v>
      </c>
      <c r="C12" s="4">
        <v>1392</v>
      </c>
      <c r="D12" s="3">
        <v>1.5317286652078765</v>
      </c>
      <c r="E12" s="3">
        <v>4.8602031214002661</v>
      </c>
      <c r="F12" s="4">
        <v>134533</v>
      </c>
      <c r="G12" s="3">
        <v>-10.537970474797175</v>
      </c>
      <c r="H12" s="3">
        <v>1.5825117820960632</v>
      </c>
    </row>
    <row r="13" spans="1:8" x14ac:dyDescent="0.3">
      <c r="A13" s="2">
        <f t="shared" si="0"/>
        <v>2018</v>
      </c>
      <c r="B13" s="2">
        <v>12</v>
      </c>
      <c r="C13" s="4">
        <v>1489</v>
      </c>
      <c r="D13" s="3">
        <v>7.9767947788252247</v>
      </c>
      <c r="E13" s="3">
        <v>4.2275605463064503</v>
      </c>
      <c r="F13" s="4">
        <v>139519</v>
      </c>
      <c r="G13" s="3">
        <v>-0.99558621081164977</v>
      </c>
      <c r="H13" s="3">
        <v>0.85259196214460775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3.5609655943771528</v>
      </c>
      <c r="F14" s="4">
        <v>137298</v>
      </c>
      <c r="G14" s="3">
        <v>-3.9679375537696404</v>
      </c>
      <c r="H14" s="3">
        <v>0.10916890883829797</v>
      </c>
    </row>
    <row r="15" spans="1:8" x14ac:dyDescent="0.3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2.8622589439295596</v>
      </c>
      <c r="F15" s="4">
        <v>142865</v>
      </c>
      <c r="G15" s="3">
        <v>-5.4049580210292163</v>
      </c>
      <c r="H15" s="3">
        <v>-0.6472697019022382</v>
      </c>
    </row>
    <row r="16" spans="1:8" x14ac:dyDescent="0.3">
      <c r="A16" s="2">
        <f t="shared" ref="A16:A25" si="1">A15</f>
        <v>2019</v>
      </c>
      <c r="B16" s="2">
        <v>3</v>
      </c>
      <c r="C16" s="4">
        <v>1571</v>
      </c>
      <c r="D16" s="3">
        <v>17.064083457526081</v>
      </c>
      <c r="E16" s="3">
        <v>2.1329051078039289</v>
      </c>
      <c r="F16" s="4">
        <v>173179</v>
      </c>
      <c r="G16" s="3">
        <v>-0.50557569559747106</v>
      </c>
      <c r="H16" s="3">
        <v>-1.4165193265496097</v>
      </c>
    </row>
    <row r="17" spans="1:8" x14ac:dyDescent="0.3">
      <c r="A17" s="2">
        <f t="shared" si="1"/>
        <v>2019</v>
      </c>
      <c r="B17" s="2">
        <v>4</v>
      </c>
      <c r="C17" s="4">
        <v>1645</v>
      </c>
      <c r="D17" s="3">
        <v>7.3759791122715468</v>
      </c>
      <c r="E17" s="3">
        <v>1.374550795678922</v>
      </c>
      <c r="F17" s="4">
        <v>170047</v>
      </c>
      <c r="G17" s="3">
        <v>4.0819449375068872</v>
      </c>
      <c r="H17" s="3">
        <v>-2.1987058165985869</v>
      </c>
    </row>
    <row r="18" spans="1:8" x14ac:dyDescent="0.3">
      <c r="A18" s="2">
        <f t="shared" si="1"/>
        <v>2019</v>
      </c>
      <c r="B18" s="2">
        <v>5</v>
      </c>
      <c r="C18" s="4">
        <v>1429</v>
      </c>
      <c r="D18" s="3">
        <v>-9.7853535353535364</v>
      </c>
      <c r="E18" s="3">
        <v>0.58987960461859712</v>
      </c>
      <c r="F18" s="4">
        <v>181442</v>
      </c>
      <c r="G18" s="3">
        <v>-3.8264400167496215</v>
      </c>
      <c r="H18" s="3">
        <v>-2.9938917635695685</v>
      </c>
    </row>
    <row r="19" spans="1:8" x14ac:dyDescent="0.3">
      <c r="A19" s="2">
        <f t="shared" si="1"/>
        <v>2019</v>
      </c>
      <c r="B19" s="2">
        <v>6</v>
      </c>
      <c r="C19" s="4">
        <v>1609</v>
      </c>
      <c r="D19" s="3">
        <v>-8.475540386803182</v>
      </c>
      <c r="E19" s="3">
        <v>-0.21800810245766911</v>
      </c>
      <c r="F19" s="4">
        <v>185584</v>
      </c>
      <c r="G19" s="3">
        <v>-5.6546030390377533</v>
      </c>
      <c r="H19" s="3">
        <v>-3.8017036026805853</v>
      </c>
    </row>
    <row r="20" spans="1:8" x14ac:dyDescent="0.3">
      <c r="A20" s="2">
        <f t="shared" si="1"/>
        <v>2019</v>
      </c>
      <c r="B20" s="2">
        <v>7</v>
      </c>
      <c r="C20" s="4">
        <v>1501</v>
      </c>
      <c r="D20" s="3">
        <v>-17.888402625820564</v>
      </c>
      <c r="E20" s="3">
        <v>-1.0467324649318868</v>
      </c>
      <c r="F20" s="4">
        <v>174076</v>
      </c>
      <c r="G20" s="3">
        <v>-5.0984582506487524</v>
      </c>
      <c r="H20" s="3">
        <v>-4.6218255850005825</v>
      </c>
    </row>
    <row r="21" spans="1:8" x14ac:dyDescent="0.3">
      <c r="A21" s="2">
        <f t="shared" si="1"/>
        <v>2019</v>
      </c>
      <c r="B21" s="2">
        <v>8</v>
      </c>
      <c r="C21" s="4">
        <v>1345</v>
      </c>
      <c r="D21" s="3">
        <v>2.437166793602441</v>
      </c>
      <c r="E21" s="3">
        <v>-1.8944870619280345</v>
      </c>
      <c r="F21" s="4">
        <v>113809</v>
      </c>
      <c r="G21" s="3">
        <v>-23.246199705957725</v>
      </c>
      <c r="H21" s="3">
        <v>-5.4540706351704742</v>
      </c>
    </row>
    <row r="22" spans="1:8" x14ac:dyDescent="0.3">
      <c r="A22" s="2">
        <f t="shared" si="1"/>
        <v>2019</v>
      </c>
      <c r="B22" s="2">
        <v>9</v>
      </c>
      <c r="C22" s="4">
        <v>1594</v>
      </c>
      <c r="D22" s="3">
        <v>7.3400673400673355</v>
      </c>
      <c r="E22" s="3">
        <v>-2.7606350329979303</v>
      </c>
      <c r="F22" s="4">
        <v>124494</v>
      </c>
      <c r="G22" s="3">
        <v>12.087081003700394</v>
      </c>
      <c r="H22" s="3">
        <v>-6.2982847773218449</v>
      </c>
    </row>
    <row r="23" spans="1:8" x14ac:dyDescent="0.3">
      <c r="A23" s="2">
        <f t="shared" si="1"/>
        <v>2019</v>
      </c>
      <c r="B23" s="2">
        <v>10</v>
      </c>
      <c r="C23" s="4">
        <v>1505</v>
      </c>
      <c r="D23" s="3">
        <v>1.620526671168121</v>
      </c>
      <c r="E23" s="3">
        <v>-3.6442387083978693</v>
      </c>
      <c r="F23" s="4">
        <v>147089</v>
      </c>
      <c r="G23" s="3">
        <v>6.646510346427692</v>
      </c>
      <c r="H23" s="3">
        <v>-7.1555496001050827</v>
      </c>
    </row>
    <row r="24" spans="1:8" x14ac:dyDescent="0.3">
      <c r="A24" s="2">
        <f t="shared" si="1"/>
        <v>2019</v>
      </c>
      <c r="B24" s="2">
        <v>11</v>
      </c>
      <c r="C24" s="4">
        <v>1346</v>
      </c>
      <c r="D24" s="3">
        <v>-3.3045977011494254</v>
      </c>
      <c r="E24" s="3">
        <v>-4.5436589807193508</v>
      </c>
      <c r="F24" s="4">
        <v>139384</v>
      </c>
      <c r="G24" s="3">
        <v>3.6058067537332761</v>
      </c>
      <c r="H24" s="3">
        <v>-8.0256699306580046</v>
      </c>
    </row>
    <row r="25" spans="1:8" x14ac:dyDescent="0.3">
      <c r="A25" s="2">
        <f t="shared" si="1"/>
        <v>2019</v>
      </c>
      <c r="B25" s="2">
        <v>12</v>
      </c>
      <c r="C25" s="4">
        <v>1636</v>
      </c>
      <c r="D25" s="3">
        <v>9.8723975822699863</v>
      </c>
      <c r="E25" s="3">
        <v>-5.4568911338469599</v>
      </c>
      <c r="F25" s="4">
        <v>146184</v>
      </c>
      <c r="G25" s="3">
        <v>4.7771271296382478</v>
      </c>
      <c r="H25" s="3">
        <v>-8.9074921197332522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-6.381844405743089</v>
      </c>
      <c r="F26" s="4">
        <v>128426</v>
      </c>
      <c r="G26" s="3">
        <v>-6.4618566912846509</v>
      </c>
      <c r="H26" s="3">
        <v>-9.7990547766470506</v>
      </c>
    </row>
    <row r="27" spans="1:8" x14ac:dyDescent="0.3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-7.3153635004315092</v>
      </c>
      <c r="F27" s="4">
        <v>138729</v>
      </c>
      <c r="G27" s="3">
        <v>-2.8950407727574956</v>
      </c>
      <c r="H27" s="3">
        <v>-10.697446189934416</v>
      </c>
    </row>
    <row r="28" spans="1:8" x14ac:dyDescent="0.3">
      <c r="A28" s="2">
        <f t="shared" ref="A28" si="2">A27</f>
        <v>2020</v>
      </c>
      <c r="B28" s="2">
        <v>3</v>
      </c>
      <c r="C28" s="4">
        <v>457</v>
      </c>
      <c r="D28" s="3">
        <v>-70.910248249522596</v>
      </c>
      <c r="E28" s="3">
        <v>-8.2532337766805437</v>
      </c>
      <c r="F28" s="4">
        <v>61188</v>
      </c>
      <c r="G28" s="3">
        <v>-64.667771496544034</v>
      </c>
      <c r="H28" s="3">
        <v>-11.599522898263329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34" sqref="A34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2.2682689291018612</v>
      </c>
      <c r="F2" s="2">
        <v>0.46</v>
      </c>
      <c r="G2" s="3">
        <v>0.79</v>
      </c>
      <c r="H2" s="3">
        <v>-5.6117249711922126E-2</v>
      </c>
    </row>
    <row r="3" spans="1:8" x14ac:dyDescent="0.3">
      <c r="A3" s="2">
        <f>A2</f>
        <v>2018</v>
      </c>
      <c r="B3" s="2">
        <v>2</v>
      </c>
      <c r="C3" s="5">
        <v>3.63</v>
      </c>
      <c r="D3" s="3">
        <v>6</v>
      </c>
      <c r="E3" s="3">
        <v>1.9237185193649275</v>
      </c>
      <c r="F3" s="2">
        <v>0.99</v>
      </c>
      <c r="G3" s="3">
        <v>-3.1399999999999997</v>
      </c>
      <c r="H3" s="3">
        <v>-0.20772235148359358</v>
      </c>
    </row>
    <row r="4" spans="1:8" x14ac:dyDescent="0.3">
      <c r="A4" s="2">
        <f t="shared" ref="A4:A13" si="0">A3</f>
        <v>2018</v>
      </c>
      <c r="B4" s="2">
        <v>3</v>
      </c>
      <c r="C4" s="5">
        <v>24.8</v>
      </c>
      <c r="D4" s="3">
        <v>37.870000000000005</v>
      </c>
      <c r="E4" s="3">
        <v>1.5423843129342727</v>
      </c>
      <c r="F4" s="2">
        <v>2.92</v>
      </c>
      <c r="G4" s="3">
        <v>1.75</v>
      </c>
      <c r="H4" s="3">
        <v>-0.36087546589809189</v>
      </c>
    </row>
    <row r="5" spans="1:8" x14ac:dyDescent="0.3">
      <c r="A5" s="2">
        <f t="shared" si="0"/>
        <v>2018</v>
      </c>
      <c r="B5" s="2">
        <v>4</v>
      </c>
      <c r="C5" s="5">
        <v>-5.98</v>
      </c>
      <c r="D5" s="3">
        <v>-10.850000000000001</v>
      </c>
      <c r="E5" s="3">
        <v>1.1238297676128244</v>
      </c>
      <c r="F5" s="2">
        <v>5.49</v>
      </c>
      <c r="G5" s="3">
        <v>3.79</v>
      </c>
      <c r="H5" s="3">
        <v>-0.51494775720549613</v>
      </c>
    </row>
    <row r="6" spans="1:8" x14ac:dyDescent="0.3">
      <c r="A6" s="2">
        <f t="shared" si="0"/>
        <v>2018</v>
      </c>
      <c r="B6" s="2">
        <v>5</v>
      </c>
      <c r="C6" s="5">
        <v>3.39</v>
      </c>
      <c r="D6" s="3">
        <v>10.36</v>
      </c>
      <c r="E6" s="3">
        <v>0.67014109229288987</v>
      </c>
      <c r="F6" s="2">
        <v>2.11</v>
      </c>
      <c r="G6" s="3">
        <v>0.37999999999999989</v>
      </c>
      <c r="H6" s="3">
        <v>-0.6691638010818648</v>
      </c>
    </row>
    <row r="7" spans="1:8" x14ac:dyDescent="0.3">
      <c r="A7" s="2">
        <f t="shared" si="0"/>
        <v>2018</v>
      </c>
      <c r="B7" s="2">
        <v>6</v>
      </c>
      <c r="C7" s="5">
        <v>6.64</v>
      </c>
      <c r="D7" s="3">
        <v>6.04</v>
      </c>
      <c r="E7" s="3">
        <v>0.18257297991069238</v>
      </c>
      <c r="F7" s="2">
        <v>0.23</v>
      </c>
      <c r="G7" s="3">
        <v>-2.14</v>
      </c>
      <c r="H7" s="3">
        <v>-0.82244921849789498</v>
      </c>
    </row>
    <row r="8" spans="1:8" x14ac:dyDescent="0.3">
      <c r="A8" s="2">
        <f t="shared" si="0"/>
        <v>2018</v>
      </c>
      <c r="B8" s="2">
        <v>7</v>
      </c>
      <c r="C8" s="5">
        <v>-0.03</v>
      </c>
      <c r="D8" s="3">
        <v>-3.9</v>
      </c>
      <c r="E8" s="3">
        <v>-0.33694696972895394</v>
      </c>
      <c r="F8" s="2">
        <v>-3.91</v>
      </c>
      <c r="G8" s="3">
        <v>-0.78000000000000025</v>
      </c>
      <c r="H8" s="3">
        <v>-0.97365677182698651</v>
      </c>
    </row>
    <row r="9" spans="1:8" x14ac:dyDescent="0.3">
      <c r="A9" s="2">
        <f t="shared" si="0"/>
        <v>2018</v>
      </c>
      <c r="B9" s="2">
        <v>8</v>
      </c>
      <c r="C9" s="5">
        <v>2.21</v>
      </c>
      <c r="D9" s="3">
        <v>-9.52</v>
      </c>
      <c r="E9" s="3">
        <v>-0.88608439105595105</v>
      </c>
      <c r="F9" s="2">
        <v>-5.45</v>
      </c>
      <c r="G9" s="3">
        <v>-4.45</v>
      </c>
      <c r="H9" s="3">
        <v>-1.1217307200245878</v>
      </c>
    </row>
    <row r="10" spans="1:8" x14ac:dyDescent="0.3">
      <c r="A10" s="2">
        <f t="shared" si="0"/>
        <v>2018</v>
      </c>
      <c r="B10" s="2">
        <v>9</v>
      </c>
      <c r="C10" s="5">
        <v>-4.01</v>
      </c>
      <c r="D10" s="3">
        <v>-1.71</v>
      </c>
      <c r="E10" s="3">
        <v>-1.4627523527384141</v>
      </c>
      <c r="F10" s="2">
        <v>-3.59</v>
      </c>
      <c r="G10" s="3">
        <v>-5.96</v>
      </c>
      <c r="H10" s="3">
        <v>-1.2656018736592149</v>
      </c>
    </row>
    <row r="11" spans="1:8" x14ac:dyDescent="0.3">
      <c r="A11" s="2">
        <f t="shared" si="0"/>
        <v>2018</v>
      </c>
      <c r="B11" s="2">
        <v>10</v>
      </c>
      <c r="C11" s="5">
        <v>4.5199999999999996</v>
      </c>
      <c r="D11" s="3">
        <v>9.57</v>
      </c>
      <c r="E11" s="3">
        <v>-2.0654635009173017</v>
      </c>
      <c r="F11" s="2">
        <v>-3.6</v>
      </c>
      <c r="G11" s="3">
        <v>-6.01</v>
      </c>
      <c r="H11" s="3">
        <v>-1.4044321731104934</v>
      </c>
    </row>
    <row r="12" spans="1:8" x14ac:dyDescent="0.3">
      <c r="A12" s="2">
        <f t="shared" si="0"/>
        <v>2018</v>
      </c>
      <c r="B12" s="2">
        <v>11</v>
      </c>
      <c r="C12" s="5">
        <v>1.77</v>
      </c>
      <c r="D12" s="3">
        <v>2.23</v>
      </c>
      <c r="E12" s="3">
        <v>-2.6927476517090772</v>
      </c>
      <c r="F12" s="2">
        <v>-2.1800000000000002</v>
      </c>
      <c r="G12" s="3">
        <v>-2.0500000000000003</v>
      </c>
      <c r="H12" s="3">
        <v>-1.5377095586279335</v>
      </c>
    </row>
    <row r="13" spans="1:8" x14ac:dyDescent="0.3">
      <c r="A13" s="2">
        <f t="shared" si="0"/>
        <v>2018</v>
      </c>
      <c r="B13" s="2">
        <v>12</v>
      </c>
      <c r="C13" s="5">
        <v>4.97</v>
      </c>
      <c r="D13" s="3">
        <v>-0.76000000000000068</v>
      </c>
      <c r="E13" s="3">
        <v>-3.3423266029315286</v>
      </c>
      <c r="F13" s="2">
        <v>-4.93</v>
      </c>
      <c r="G13" s="3">
        <v>-3.7399999999999998</v>
      </c>
      <c r="H13" s="3">
        <v>-1.6652418015601351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-4.011580294926631</v>
      </c>
      <c r="F14" s="2">
        <v>-3.75</v>
      </c>
      <c r="G14" s="3">
        <v>-4.21</v>
      </c>
      <c r="H14" s="3">
        <v>-1.7868722489807931</v>
      </c>
    </row>
    <row r="15" spans="1:8" x14ac:dyDescent="0.3">
      <c r="A15" s="2">
        <f>A14</f>
        <v>2019</v>
      </c>
      <c r="B15" s="2">
        <v>2</v>
      </c>
      <c r="C15" s="5">
        <v>1.75</v>
      </c>
      <c r="D15" s="3">
        <v>-1.88</v>
      </c>
      <c r="E15" s="3">
        <v>-4.6977093398000438</v>
      </c>
      <c r="F15" s="2">
        <v>-3.19</v>
      </c>
      <c r="G15" s="3">
        <v>-4.18</v>
      </c>
      <c r="H15" s="3">
        <v>-1.9025883283940492</v>
      </c>
    </row>
    <row r="16" spans="1:8" x14ac:dyDescent="0.3">
      <c r="A16" s="2">
        <f t="shared" ref="A16:A25" si="1">A15</f>
        <v>2019</v>
      </c>
      <c r="B16" s="2">
        <v>3</v>
      </c>
      <c r="C16" s="5">
        <v>1.92</v>
      </c>
      <c r="D16" s="3">
        <v>-22.880000000000003</v>
      </c>
      <c r="E16" s="3">
        <v>-5.3979954899147229</v>
      </c>
      <c r="F16" s="2">
        <v>0.14000000000000001</v>
      </c>
      <c r="G16" s="3">
        <v>-2.78</v>
      </c>
      <c r="H16" s="3">
        <v>-2.0125457400645326</v>
      </c>
    </row>
    <row r="17" spans="1:8" x14ac:dyDescent="0.3">
      <c r="A17" s="2">
        <f t="shared" si="1"/>
        <v>2019</v>
      </c>
      <c r="B17" s="2">
        <v>4</v>
      </c>
      <c r="C17" s="5">
        <v>-4.6500000000000004</v>
      </c>
      <c r="D17" s="3">
        <v>1.33</v>
      </c>
      <c r="E17" s="3">
        <v>-6.1095248233739152</v>
      </c>
      <c r="F17" s="2">
        <v>-1.86</v>
      </c>
      <c r="G17" s="3">
        <v>-7.3500000000000005</v>
      </c>
      <c r="H17" s="3">
        <v>-2.1170583378451782</v>
      </c>
    </row>
    <row r="18" spans="1:8" x14ac:dyDescent="0.3">
      <c r="A18" s="2">
        <f t="shared" si="1"/>
        <v>2019</v>
      </c>
      <c r="B18" s="2">
        <v>5</v>
      </c>
      <c r="C18" s="5">
        <v>-5.6</v>
      </c>
      <c r="D18" s="3">
        <v>-8.99</v>
      </c>
      <c r="E18" s="3">
        <v>-6.8305974463718453</v>
      </c>
      <c r="F18" s="2">
        <v>-2.09</v>
      </c>
      <c r="G18" s="3">
        <v>-4.1999999999999993</v>
      </c>
      <c r="H18" s="3">
        <v>-2.2164932710236385</v>
      </c>
    </row>
    <row r="19" spans="1:8" x14ac:dyDescent="0.3">
      <c r="A19" s="2">
        <f t="shared" si="1"/>
        <v>2019</v>
      </c>
      <c r="B19" s="2">
        <v>6</v>
      </c>
      <c r="C19" s="5">
        <v>-7.42</v>
      </c>
      <c r="D19" s="3">
        <v>-14.059999999999999</v>
      </c>
      <c r="E19" s="3">
        <v>-7.5589968314344471</v>
      </c>
      <c r="F19" s="2">
        <v>-3.32</v>
      </c>
      <c r="G19" s="3">
        <v>-3.55</v>
      </c>
      <c r="H19" s="3">
        <v>-2.3115810876141043</v>
      </c>
    </row>
    <row r="20" spans="1:8" x14ac:dyDescent="0.3">
      <c r="A20" s="2">
        <f t="shared" si="1"/>
        <v>2019</v>
      </c>
      <c r="B20" s="2">
        <v>7</v>
      </c>
      <c r="C20" s="5">
        <v>-4.34</v>
      </c>
      <c r="D20" s="3">
        <v>-4.3099999999999996</v>
      </c>
      <c r="E20" s="3">
        <v>-8.2926564095983224</v>
      </c>
      <c r="F20" s="2">
        <v>-4.8600000000000003</v>
      </c>
      <c r="G20" s="3">
        <v>-0.95000000000000018</v>
      </c>
      <c r="H20" s="3">
        <v>-2.4031900791536116</v>
      </c>
    </row>
    <row r="21" spans="1:8" x14ac:dyDescent="0.3">
      <c r="A21" s="2">
        <f t="shared" si="1"/>
        <v>2019</v>
      </c>
      <c r="B21" s="2">
        <v>8</v>
      </c>
      <c r="C21" s="5">
        <v>-13.29</v>
      </c>
      <c r="D21" s="3">
        <v>-15.5</v>
      </c>
      <c r="E21" s="3">
        <v>-9.0299610704534441</v>
      </c>
      <c r="F21" s="2">
        <v>0.81</v>
      </c>
      <c r="G21" s="3">
        <v>6.26</v>
      </c>
      <c r="H21" s="3">
        <v>-2.4922745384925564</v>
      </c>
    </row>
    <row r="22" spans="1:8" x14ac:dyDescent="0.3">
      <c r="A22" s="2">
        <f t="shared" si="1"/>
        <v>2019</v>
      </c>
      <c r="B22" s="2">
        <v>9</v>
      </c>
      <c r="C22" s="5">
        <v>-9.94</v>
      </c>
      <c r="D22" s="3">
        <v>-5.93</v>
      </c>
      <c r="E22" s="3">
        <v>-9.7690191302280063</v>
      </c>
      <c r="F22" s="2">
        <v>-5.33</v>
      </c>
      <c r="G22" s="3">
        <v>-1.7400000000000002</v>
      </c>
      <c r="H22" s="3">
        <v>-2.5796878425036152</v>
      </c>
    </row>
    <row r="23" spans="1:8" x14ac:dyDescent="0.3">
      <c r="A23" s="2">
        <f t="shared" si="1"/>
        <v>2019</v>
      </c>
      <c r="B23" s="2">
        <v>10</v>
      </c>
      <c r="C23" s="5">
        <v>-18.96</v>
      </c>
      <c r="D23" s="3">
        <v>-23.48</v>
      </c>
      <c r="E23" s="3">
        <v>-10.508388213409201</v>
      </c>
      <c r="F23" s="2">
        <v>-10.49</v>
      </c>
      <c r="G23" s="3">
        <v>-6.8900000000000006</v>
      </c>
      <c r="H23" s="3">
        <v>-2.6656755712165134</v>
      </c>
    </row>
    <row r="24" spans="1:8" x14ac:dyDescent="0.3">
      <c r="A24" s="2">
        <f t="shared" si="1"/>
        <v>2019</v>
      </c>
      <c r="B24" s="2">
        <v>11</v>
      </c>
      <c r="C24" s="5">
        <v>-22.2</v>
      </c>
      <c r="D24" s="3">
        <v>-23.97</v>
      </c>
      <c r="E24" s="3">
        <v>-11.246359345933511</v>
      </c>
      <c r="F24" s="2">
        <v>-5.78</v>
      </c>
      <c r="G24" s="3">
        <v>-3.6</v>
      </c>
      <c r="H24" s="3">
        <v>-2.750424993005248</v>
      </c>
    </row>
    <row r="25" spans="1:8" x14ac:dyDescent="0.3">
      <c r="A25" s="2">
        <f t="shared" si="1"/>
        <v>2019</v>
      </c>
      <c r="B25" s="2">
        <v>12</v>
      </c>
      <c r="C25" s="5">
        <v>-18.12</v>
      </c>
      <c r="D25" s="3">
        <v>-23.09</v>
      </c>
      <c r="E25" s="3">
        <v>-11.982124360111488</v>
      </c>
      <c r="F25" s="2">
        <v>-3.57</v>
      </c>
      <c r="G25" s="3">
        <v>1.3599999999999999</v>
      </c>
      <c r="H25" s="3">
        <v>-2.8344167321069258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-12.715758674410216</v>
      </c>
      <c r="F26" s="2">
        <v>-5.0199999999999996</v>
      </c>
      <c r="G26" s="3">
        <v>-1.2699999999999996</v>
      </c>
      <c r="H26" s="3">
        <v>-2.9181904110230281</v>
      </c>
    </row>
    <row r="27" spans="1:8" x14ac:dyDescent="0.3">
      <c r="A27" s="2">
        <f>A26</f>
        <v>2020</v>
      </c>
      <c r="B27" s="2">
        <v>2</v>
      </c>
      <c r="C27" s="5">
        <v>-5.47</v>
      </c>
      <c r="D27" s="3">
        <v>-7.22</v>
      </c>
      <c r="E27" s="3">
        <v>-13.448109087549545</v>
      </c>
      <c r="F27" s="2">
        <v>-1.9</v>
      </c>
      <c r="G27" s="3">
        <v>1.29</v>
      </c>
      <c r="H27" s="3">
        <v>-3.0019943733153061</v>
      </c>
    </row>
    <row r="28" spans="1:8" x14ac:dyDescent="0.3">
      <c r="A28" s="2">
        <f t="shared" ref="A28" si="2">A27</f>
        <v>2020</v>
      </c>
      <c r="B28" s="2">
        <v>3</v>
      </c>
      <c r="C28" s="5">
        <v>-6.13</v>
      </c>
      <c r="D28" s="3">
        <v>-8.0500000000000007</v>
      </c>
      <c r="E28" s="3">
        <v>-14.180033803896936</v>
      </c>
      <c r="F28" s="2">
        <v>-5.31</v>
      </c>
      <c r="G28" s="3">
        <v>-5.4499999999999993</v>
      </c>
      <c r="H28" s="3">
        <v>-3.0859625048780788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34" sqref="A34"/>
    </sheetView>
  </sheetViews>
  <sheetFormatPr baseColWidth="10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1.0150168418523342</v>
      </c>
      <c r="F2" s="4">
        <v>1312263</v>
      </c>
      <c r="G2" s="3">
        <v>1.2673632547228086</v>
      </c>
      <c r="H2" s="3">
        <v>1.4092377118755253</v>
      </c>
    </row>
    <row r="3" spans="1:8" x14ac:dyDescent="0.3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0.98035677696970114</v>
      </c>
      <c r="F3" s="4">
        <v>1307311</v>
      </c>
      <c r="G3" s="3">
        <v>0.9016469992567222</v>
      </c>
      <c r="H3" s="3">
        <v>1.3609081141915502</v>
      </c>
    </row>
    <row r="4" spans="1:8" x14ac:dyDescent="0.3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0.94308500328438027</v>
      </c>
      <c r="F4" s="4">
        <v>1321602</v>
      </c>
      <c r="G4" s="3">
        <v>1.6375338477238932</v>
      </c>
      <c r="H4" s="3">
        <v>1.3098103705092328</v>
      </c>
    </row>
    <row r="5" spans="1:8" x14ac:dyDescent="0.3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0.9030196466806778</v>
      </c>
      <c r="F5" s="4">
        <v>1327859</v>
      </c>
      <c r="G5" s="3">
        <v>0.69233329971509772</v>
      </c>
      <c r="H5" s="3">
        <v>1.2558008137231929</v>
      </c>
    </row>
    <row r="6" spans="1:8" x14ac:dyDescent="0.3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0.86008890282653572</v>
      </c>
      <c r="F6" s="4">
        <v>1334776</v>
      </c>
      <c r="G6" s="3">
        <v>1.01394150651819</v>
      </c>
      <c r="H6" s="3">
        <v>1.1987585353028571</v>
      </c>
    </row>
    <row r="7" spans="1:8" x14ac:dyDescent="0.3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0.81423391764222552</v>
      </c>
      <c r="F7" s="4">
        <v>1342696</v>
      </c>
      <c r="G7" s="3">
        <v>1.9827721745021787</v>
      </c>
      <c r="H7" s="3">
        <v>1.1385234970291795</v>
      </c>
    </row>
    <row r="8" spans="1:8" x14ac:dyDescent="0.3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0.76540195588640503</v>
      </c>
      <c r="F8" s="4">
        <v>1325845</v>
      </c>
      <c r="G8" s="3">
        <v>1.1770263144439852</v>
      </c>
      <c r="H8" s="3">
        <v>1.0749228261672259</v>
      </c>
    </row>
    <row r="9" spans="1:8" x14ac:dyDescent="0.3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0.71359584302568668</v>
      </c>
      <c r="F9" s="4">
        <v>1311299</v>
      </c>
      <c r="G9" s="3">
        <v>0.96001786222985608</v>
      </c>
      <c r="H9" s="3">
        <v>1.0078422783624421</v>
      </c>
    </row>
    <row r="10" spans="1:8" x14ac:dyDescent="0.3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0.65882359503824872</v>
      </c>
      <c r="F10" s="4">
        <v>1335474</v>
      </c>
      <c r="G10" s="3">
        <v>1.469301044876814</v>
      </c>
      <c r="H10" s="3">
        <v>0.93717469978029333</v>
      </c>
    </row>
    <row r="11" spans="1:8" x14ac:dyDescent="0.3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0.6010901782733068</v>
      </c>
      <c r="F11" s="4">
        <v>1320683</v>
      </c>
      <c r="G11" s="3">
        <v>1.0854947680866589</v>
      </c>
      <c r="H11" s="3">
        <v>0.86280961544623525</v>
      </c>
    </row>
    <row r="12" spans="1:8" x14ac:dyDescent="0.3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0.54040833459952198</v>
      </c>
      <c r="F12" s="4">
        <v>1324883</v>
      </c>
      <c r="G12" s="3">
        <v>1.0013356223908865</v>
      </c>
      <c r="H12" s="3">
        <v>0.78467350360413324</v>
      </c>
    </row>
    <row r="13" spans="1:8" x14ac:dyDescent="0.3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0.47680459293612598</v>
      </c>
      <c r="F13" s="4">
        <v>1346629</v>
      </c>
      <c r="G13" s="3">
        <v>1.5434023470755065</v>
      </c>
      <c r="H13" s="3">
        <v>0.70270830674456375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0.41032831532480973</v>
      </c>
      <c r="F14" s="4">
        <v>1326961</v>
      </c>
      <c r="G14" s="3">
        <v>1.1200498680523641</v>
      </c>
      <c r="H14" s="3">
        <v>0.61687101333857441</v>
      </c>
    </row>
    <row r="15" spans="1:8" x14ac:dyDescent="0.3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0.3410465502759007</v>
      </c>
      <c r="F15" s="4">
        <v>1324997</v>
      </c>
      <c r="G15" s="3">
        <v>1.352853299635659</v>
      </c>
      <c r="H15" s="3">
        <v>0.52717699338779156</v>
      </c>
    </row>
    <row r="16" spans="1:8" x14ac:dyDescent="0.3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0.2690497254411488</v>
      </c>
      <c r="F16" s="4">
        <v>1337695</v>
      </c>
      <c r="G16" s="3">
        <v>1.2176888352166459</v>
      </c>
      <c r="H16" s="3">
        <v>0.43367655986986325</v>
      </c>
    </row>
    <row r="17" spans="1:8" x14ac:dyDescent="0.3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0.19448806159771506</v>
      </c>
      <c r="F17" s="4">
        <v>1338348</v>
      </c>
      <c r="G17" s="3">
        <v>0.78991820667706492</v>
      </c>
      <c r="H17" s="3">
        <v>0.3364773643948159</v>
      </c>
    </row>
    <row r="18" spans="1:8" x14ac:dyDescent="0.3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0.11748135614425118</v>
      </c>
      <c r="F18" s="4">
        <v>1344083</v>
      </c>
      <c r="G18" s="3">
        <v>0.69727055326136433</v>
      </c>
      <c r="H18" s="3">
        <v>0.23574150386957501</v>
      </c>
    </row>
    <row r="19" spans="1:8" x14ac:dyDescent="0.3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3.8138717093137597E-2</v>
      </c>
      <c r="F19" s="4">
        <v>1349325</v>
      </c>
      <c r="G19" s="3">
        <v>0.49370818115195281</v>
      </c>
      <c r="H19" s="3">
        <v>0.13166256414844674</v>
      </c>
    </row>
    <row r="20" spans="1:8" x14ac:dyDescent="0.3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-4.3395017500618666E-2</v>
      </c>
      <c r="F20" s="4">
        <v>1328629</v>
      </c>
      <c r="G20" s="3">
        <v>0.20997929622241784</v>
      </c>
      <c r="H20" s="3">
        <v>2.4466181714167309E-2</v>
      </c>
    </row>
    <row r="21" spans="1:8" x14ac:dyDescent="0.3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-0.12693519536012815</v>
      </c>
      <c r="F21" s="4">
        <v>1323342</v>
      </c>
      <c r="G21" s="3">
        <v>0.91840228658757184</v>
      </c>
      <c r="H21" s="3">
        <v>-8.5596864893790675E-2</v>
      </c>
    </row>
    <row r="22" spans="1:8" x14ac:dyDescent="0.3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-0.21228007725872908</v>
      </c>
      <c r="F22" s="4">
        <v>1327869</v>
      </c>
      <c r="G22" s="3">
        <v>-0.56946073079670034</v>
      </c>
      <c r="H22" s="3">
        <v>-0.19826291428078044</v>
      </c>
    </row>
    <row r="23" spans="1:8" x14ac:dyDescent="0.3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-0.29915435527939632</v>
      </c>
      <c r="F23" s="4">
        <v>1318915</v>
      </c>
      <c r="G23" s="3">
        <v>-0.13387012629071382</v>
      </c>
      <c r="H23" s="3">
        <v>-0.31319858288885793</v>
      </c>
    </row>
    <row r="24" spans="1:8" x14ac:dyDescent="0.3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-0.38733627405897586</v>
      </c>
      <c r="F24" s="4">
        <v>1332983</v>
      </c>
      <c r="G24" s="3">
        <v>0.61137474026007332</v>
      </c>
      <c r="H24" s="3">
        <v>-0.43009626478622603</v>
      </c>
    </row>
    <row r="25" spans="1:8" x14ac:dyDescent="0.3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-0.47661246834866</v>
      </c>
      <c r="F25" s="4">
        <v>1340415</v>
      </c>
      <c r="G25" s="3">
        <v>-0.46144855041737598</v>
      </c>
      <c r="H25" s="3">
        <v>-0.54863590067604617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-0.56674145329554171</v>
      </c>
      <c r="F26" s="4">
        <v>1318325</v>
      </c>
      <c r="G26" s="3">
        <v>-0.6508103855350722</v>
      </c>
      <c r="H26" s="3">
        <v>-0.66842510688612933</v>
      </c>
    </row>
    <row r="27" spans="1:8" x14ac:dyDescent="0.3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-0.65748964515832975</v>
      </c>
      <c r="F27" s="4">
        <v>1324427</v>
      </c>
      <c r="G27" s="3">
        <v>-4.301896532595828E-2</v>
      </c>
      <c r="H27" s="3">
        <v>-0.78906544506718512</v>
      </c>
    </row>
    <row r="28" spans="1:8" x14ac:dyDescent="0.3">
      <c r="A28" s="2">
        <f t="shared" ref="A28" si="2">A27</f>
        <v>2020</v>
      </c>
      <c r="B28" s="2">
        <v>3</v>
      </c>
      <c r="C28" s="4">
        <v>16150</v>
      </c>
      <c r="D28" s="3">
        <v>-5.6989372883335276</v>
      </c>
      <c r="E28" s="3">
        <v>-0.74858161172088256</v>
      </c>
      <c r="F28" s="4">
        <v>1238554</v>
      </c>
      <c r="G28" s="3">
        <v>-7.4113306844983295</v>
      </c>
      <c r="H28" s="3">
        <v>-0.91015725362538491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Cobo Fernández María Isabel</cp:lastModifiedBy>
  <dcterms:created xsi:type="dcterms:W3CDTF">2020-04-08T10:41:16Z</dcterms:created>
  <dcterms:modified xsi:type="dcterms:W3CDTF">2020-04-16T16:26:43Z</dcterms:modified>
</cp:coreProperties>
</file>