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Publicaciones\Indicadores_COVID19\envio_informatica\"/>
    </mc:Choice>
  </mc:AlternateContent>
  <bookViews>
    <workbookView xWindow="0" yWindow="0" windowWidth="19200" windowHeight="8100" activeTab="2"/>
  </bookViews>
  <sheets>
    <sheet name="Hoja1" sheetId="9" r:id="rId1"/>
    <sheet name="Hoja2" sheetId="10" r:id="rId2"/>
    <sheet name="Hoja3" sheetId="11" r:id="rId3"/>
    <sheet name="Hoja4" sheetId="12" r:id="rId4"/>
    <sheet name="Hoja5" sheetId="13" r:id="rId5"/>
    <sheet name="Hoja6" sheetId="14" r:id="rId6"/>
    <sheet name="Hoja8" sheetId="16" r:id="rId7"/>
    <sheet name="Hoja7" sheetId="15" r:id="rId8"/>
    <sheet name="Hoja9" sheetId="17" r:id="rId9"/>
    <sheet name="Hoja10" sheetId="18" r:id="rId10"/>
    <sheet name="Hoja11" sheetId="19" r:id="rId11"/>
  </sheets>
  <externalReferences>
    <externalReference r:id="rId12"/>
  </externalReferenc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1" l="1"/>
  <c r="D21" i="11"/>
  <c r="C21" i="11"/>
  <c r="B21" i="11"/>
  <c r="A21" i="11"/>
  <c r="E20" i="11"/>
  <c r="D20" i="11"/>
  <c r="C20" i="11"/>
  <c r="B20" i="11"/>
  <c r="A20" i="11"/>
  <c r="E19" i="11"/>
  <c r="D19" i="11"/>
  <c r="C19" i="11"/>
  <c r="B19" i="11"/>
  <c r="A19" i="11"/>
  <c r="E18" i="11"/>
  <c r="D18" i="11"/>
  <c r="C18" i="11"/>
  <c r="B18" i="11"/>
  <c r="A18" i="11"/>
  <c r="E17" i="11"/>
  <c r="D17" i="11"/>
  <c r="C17" i="11"/>
  <c r="B17" i="11"/>
  <c r="A17" i="11"/>
  <c r="E16" i="11"/>
  <c r="D16" i="11"/>
  <c r="C16" i="11"/>
  <c r="B16" i="11"/>
  <c r="A16" i="11"/>
  <c r="E15" i="11"/>
  <c r="D15" i="11"/>
  <c r="C15" i="11"/>
  <c r="B15" i="11"/>
  <c r="A15" i="11"/>
  <c r="E14" i="11"/>
  <c r="D14" i="11"/>
  <c r="C14" i="11"/>
  <c r="B14" i="11"/>
  <c r="A14" i="11"/>
  <c r="E13" i="11"/>
  <c r="D13" i="11"/>
  <c r="C13" i="11"/>
  <c r="B13" i="11"/>
  <c r="A13" i="11"/>
  <c r="E12" i="11"/>
  <c r="D12" i="11"/>
  <c r="C12" i="11"/>
  <c r="B12" i="11"/>
  <c r="A12" i="11"/>
  <c r="E11" i="11"/>
  <c r="D11" i="11"/>
  <c r="C11" i="11"/>
  <c r="B11" i="11"/>
  <c r="A11" i="11"/>
  <c r="E10" i="11"/>
  <c r="D10" i="11"/>
  <c r="C10" i="11"/>
  <c r="B10" i="11"/>
  <c r="A10" i="11"/>
  <c r="E9" i="11"/>
  <c r="D9" i="11"/>
  <c r="C9" i="11"/>
  <c r="B9" i="11"/>
  <c r="A9" i="11"/>
  <c r="E8" i="11"/>
  <c r="D8" i="11"/>
  <c r="C8" i="11"/>
  <c r="B8" i="11"/>
  <c r="A8" i="11"/>
  <c r="E7" i="11"/>
  <c r="D7" i="11"/>
  <c r="C7" i="11"/>
  <c r="B7" i="11"/>
  <c r="A7" i="11"/>
  <c r="E6" i="11"/>
  <c r="D6" i="11"/>
  <c r="C6" i="11"/>
  <c r="B6" i="11"/>
  <c r="A6" i="11"/>
  <c r="E5" i="11"/>
  <c r="D5" i="11"/>
  <c r="C5" i="11"/>
  <c r="B5" i="11"/>
  <c r="A5" i="11"/>
  <c r="E4" i="11"/>
  <c r="D4" i="11"/>
  <c r="C4" i="11"/>
  <c r="B4" i="11"/>
  <c r="A4" i="11"/>
  <c r="E3" i="11"/>
  <c r="D3" i="11"/>
  <c r="C3" i="11"/>
  <c r="B3" i="11"/>
  <c r="A3" i="11"/>
  <c r="E2" i="11"/>
  <c r="D2" i="11"/>
  <c r="C2" i="11"/>
  <c r="B2" i="11"/>
  <c r="A2" i="11"/>
</calcChain>
</file>

<file path=xl/sharedStrings.xml><?xml version="1.0" encoding="utf-8"?>
<sst xmlns="http://schemas.openxmlformats.org/spreadsheetml/2006/main" count="102" uniqueCount="65">
  <si>
    <t>Año</t>
  </si>
  <si>
    <t>PIB. Índice de volumen Cantabria</t>
  </si>
  <si>
    <t>PIB. Índice de volumen Cantabria. Var interanual</t>
  </si>
  <si>
    <t>PIB. Índice de volumen España</t>
  </si>
  <si>
    <t>PIB. Índice de volumen España. Var interanual</t>
  </si>
  <si>
    <t>PIB. Precios corrientes Cantabria</t>
  </si>
  <si>
    <t>PIB. Precios corrientes Cantabria. Var interanual</t>
  </si>
  <si>
    <t>PIB. Precios corrientes España</t>
  </si>
  <si>
    <t>PIB. Precios corrientes España. Var interanual</t>
  </si>
  <si>
    <t>PIB per cápita Cantabria</t>
  </si>
  <si>
    <t>PIB per cápita Cantabria. Var interanual</t>
  </si>
  <si>
    <t>PIB per cápita España</t>
  </si>
  <si>
    <t>PIB per cápita España. Var interanual</t>
  </si>
  <si>
    <t>Gasto sanitario público consolidado. Sector CC.AA Cantabria</t>
  </si>
  <si>
    <t>Gasto sanitario público consolidado. Sector CC.AA Cantabria. Var interanual</t>
  </si>
  <si>
    <t>Gasto sanitario público consolidado. Sector CC.AA España</t>
  </si>
  <si>
    <t>Gasto sanitario público consolidado. Sector CC.AA España. Var interanual</t>
  </si>
  <si>
    <t>Gasto sanitario público consolidado per cápita. Sector CC.AA Cantabria</t>
  </si>
  <si>
    <t>Gasto sanitario público consolidado per cápita. Sector CC.AA Cantabria. Var interanual</t>
  </si>
  <si>
    <t>Gasto sanitario público consolidado per cápita. Sector CC.AA España</t>
  </si>
  <si>
    <t>Gasto sanitario público consolidado per cápita. Sector CC.AA España. Var interanual</t>
  </si>
  <si>
    <t>Gasto sanitario público consolidado sobre PIB. Sector CC.AA Cantabria</t>
  </si>
  <si>
    <t>Gasto sanitario público consolidado sobre PIB. Sector CC.AA Cantabria. Var interanual</t>
  </si>
  <si>
    <t>Gasto sanitario público consolidado sobre PIB. Sector CC.AA España</t>
  </si>
  <si>
    <t>Gasto sanitario público consolidado sobre PIB. Sector CC.AA España. Var interanual</t>
  </si>
  <si>
    <t>Deuda pública CC.AA Cantabria</t>
  </si>
  <si>
    <t>Deuda pública CC.AA Cantabria. Var interanual</t>
  </si>
  <si>
    <t>Deuda pública CC.AA España</t>
  </si>
  <si>
    <t>Deuda pública CC.AA España. Var interanual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</si>
  <si>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</si>
  <si>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</si>
  <si>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</si>
  <si>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</si>
  <si>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</si>
  <si>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</si>
  <si>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</si>
  <si>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</si>
  <si>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</si>
  <si>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</si>
  <si>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</si>
  <si>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</si>
  <si>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</si>
  <si>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</si>
  <si>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</si>
  <si>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</si>
  <si>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</si>
  <si>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</si>
  <si>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</si>
  <si>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</si>
  <si>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Ingresos tributarios netos Delegación Cantabria</t>
  </si>
  <si>
    <t>Ingresos tributarios netos Delegación Cantabria. Var interanual</t>
  </si>
  <si>
    <t>Ingresos tributarios netos España</t>
  </si>
  <si>
    <t>Ingresos tributarios netos España. Var interanual</t>
  </si>
  <si>
    <t>Deuda pública CC.AA sobre el PIB Cantabria</t>
  </si>
  <si>
    <t>Deuda pública CC.AA sobre el PIB Cantabria. Var interanual</t>
  </si>
  <si>
    <t>Deuda pública CC.AA sobre el PIB España</t>
  </si>
  <si>
    <t>Deuda pública CC.AA sobre el PIB España. Var interanual</t>
  </si>
  <si>
    <t>Déficit público CC.AA Cantabria</t>
  </si>
  <si>
    <t>Déficit público CC.AA Cantabria. Var interanual</t>
  </si>
  <si>
    <t>Déficit público CC.AA España</t>
  </si>
  <si>
    <t>Déficit público CC.AA España. Var interanual</t>
  </si>
  <si>
    <t>Déficit público CC.AA sobre el PIB Cantabria</t>
  </si>
  <si>
    <t>Déficit público CC.AA sobre el PIB Cantabria. Var interanual</t>
  </si>
  <si>
    <t>Déficit público CC.AA sobre el PIB España</t>
  </si>
  <si>
    <t>Déficit público CC.AA sobre el PIB España. Var interanual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</si>
</sst>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_-* #,##0.00\ _€_-;\-* #,##0.00\ _€_-;_-* &quot;-&quot;??\ _€_-;_-@_-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4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/>
  </cellXfs>
  <cellStyles count="9">
    <cellStyle name="Hipervínculo 2" xfId="1"/>
    <cellStyle name="Millares 2" xfId="3"/>
    <cellStyle name="Millares 3" xfId="4"/>
    <cellStyle name="Millares 4" xfId="2"/>
    <cellStyle name="Normal" xfId="0" builtinId="0"/>
    <cellStyle name="Normal 2" xfId="5"/>
    <cellStyle name="Normal 3" xfId="6"/>
    <cellStyle name="Normal 4" xfId="7"/>
    <cellStyle name="Normal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onomia/Publicaciones/Indicadores_COVID19/Indicadores_anu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B_in"/>
      <sheetName val="W_PIB_in"/>
      <sheetName val="PIB_corr"/>
      <sheetName val="W_PIB_corr"/>
      <sheetName val="PIB_perc"/>
      <sheetName val="W_PIB_perc"/>
      <sheetName val="Gasto_sani"/>
      <sheetName val="W_Gasto_sani"/>
      <sheetName val="Gasto_sanPC"/>
      <sheetName val="W_Gasto_sanPC"/>
      <sheetName val="Gasto_sanpib"/>
      <sheetName val="W_Gasto_sanpib"/>
      <sheetName val="IT"/>
      <sheetName val="W_IT"/>
      <sheetName val="Deuda"/>
      <sheetName val="DeudaPIB"/>
      <sheetName val="Deficit"/>
      <sheetName val="DeficitPIB"/>
    </sheetNames>
    <sheetDataSet>
      <sheetData sheetId="0"/>
      <sheetData sheetId="1"/>
      <sheetData sheetId="2"/>
      <sheetData sheetId="3"/>
      <sheetData sheetId="4">
        <row r="2">
          <cell r="A2">
            <v>2000</v>
          </cell>
          <cell r="B2">
            <v>14934</v>
          </cell>
          <cell r="D2">
            <v>15975</v>
          </cell>
        </row>
        <row r="3">
          <cell r="A3">
            <v>2001</v>
          </cell>
          <cell r="B3">
            <v>16123</v>
          </cell>
          <cell r="C3">
            <v>7.9616981384759589</v>
          </cell>
          <cell r="D3">
            <v>17196</v>
          </cell>
          <cell r="E3">
            <v>7.6431924882629065</v>
          </cell>
        </row>
        <row r="4">
          <cell r="A4">
            <v>2002</v>
          </cell>
          <cell r="B4">
            <v>17076</v>
          </cell>
          <cell r="C4">
            <v>5.9108106431805529</v>
          </cell>
          <cell r="D4">
            <v>18095</v>
          </cell>
          <cell r="E4">
            <v>5.2279599906955188</v>
          </cell>
        </row>
        <row r="5">
          <cell r="A5">
            <v>2003</v>
          </cell>
          <cell r="B5">
            <v>17780</v>
          </cell>
          <cell r="C5">
            <v>4.122745373623804</v>
          </cell>
          <cell r="D5">
            <v>19013</v>
          </cell>
          <cell r="E5">
            <v>5.0732246476927312</v>
          </cell>
        </row>
        <row r="6">
          <cell r="A6">
            <v>2004</v>
          </cell>
          <cell r="B6">
            <v>18720</v>
          </cell>
          <cell r="C6">
            <v>5.2868391451068586</v>
          </cell>
          <cell r="D6">
            <v>20053</v>
          </cell>
          <cell r="E6">
            <v>5.4699416188923378</v>
          </cell>
        </row>
        <row r="7">
          <cell r="A7">
            <v>2005</v>
          </cell>
          <cell r="B7">
            <v>19963</v>
          </cell>
          <cell r="C7">
            <v>6.6399572649572747</v>
          </cell>
          <cell r="D7">
            <v>21239</v>
          </cell>
          <cell r="E7">
            <v>5.9143270333615883</v>
          </cell>
        </row>
        <row r="8">
          <cell r="A8">
            <v>2006</v>
          </cell>
          <cell r="B8">
            <v>21163</v>
          </cell>
          <cell r="C8">
            <v>6.0111205730601691</v>
          </cell>
          <cell r="D8">
            <v>22629</v>
          </cell>
          <cell r="E8">
            <v>6.5445642450209451</v>
          </cell>
        </row>
        <row r="9">
          <cell r="A9">
            <v>2007</v>
          </cell>
          <cell r="B9">
            <v>22390</v>
          </cell>
          <cell r="C9">
            <v>5.7978547464915264</v>
          </cell>
          <cell r="D9">
            <v>23776</v>
          </cell>
          <cell r="E9">
            <v>5.0687171328825942</v>
          </cell>
        </row>
        <row r="10">
          <cell r="A10">
            <v>2008</v>
          </cell>
          <cell r="B10">
            <v>22818</v>
          </cell>
          <cell r="C10">
            <v>1.9115676641357826</v>
          </cell>
          <cell r="D10">
            <v>24129</v>
          </cell>
          <cell r="E10">
            <v>1.4846904441453646</v>
          </cell>
        </row>
        <row r="11">
          <cell r="A11">
            <v>2009</v>
          </cell>
          <cell r="B11">
            <v>21795</v>
          </cell>
          <cell r="C11">
            <v>-4.4833026557980489</v>
          </cell>
          <cell r="D11">
            <v>23062</v>
          </cell>
          <cell r="E11">
            <v>-4.4220647353806601</v>
          </cell>
        </row>
        <row r="12">
          <cell r="A12">
            <v>2010</v>
          </cell>
          <cell r="B12">
            <v>21772</v>
          </cell>
          <cell r="C12">
            <v>-0.10552879100711454</v>
          </cell>
          <cell r="D12">
            <v>23038</v>
          </cell>
          <cell r="E12">
            <v>-0.10406729685196181</v>
          </cell>
        </row>
        <row r="13">
          <cell r="A13">
            <v>2011</v>
          </cell>
          <cell r="B13">
            <v>21338</v>
          </cell>
          <cell r="C13">
            <v>-1.9933860003674475</v>
          </cell>
          <cell r="D13">
            <v>22761</v>
          </cell>
          <cell r="E13">
            <v>-1.2023613160864643</v>
          </cell>
        </row>
        <row r="14">
          <cell r="A14">
            <v>2012</v>
          </cell>
          <cell r="B14">
            <v>20585</v>
          </cell>
          <cell r="C14">
            <v>-3.5289155497234992</v>
          </cell>
          <cell r="D14">
            <v>22048</v>
          </cell>
          <cell r="E14">
            <v>-3.1325512938798816</v>
          </cell>
        </row>
        <row r="15">
          <cell r="A15">
            <v>2013</v>
          </cell>
          <cell r="B15">
            <v>20159</v>
          </cell>
          <cell r="C15">
            <v>-2.0694680592664549</v>
          </cell>
          <cell r="D15">
            <v>21899</v>
          </cell>
          <cell r="E15">
            <v>-0.67579825834542806</v>
          </cell>
        </row>
        <row r="16">
          <cell r="A16">
            <v>2014</v>
          </cell>
          <cell r="B16">
            <v>20568</v>
          </cell>
          <cell r="C16">
            <v>2.0288704796864954</v>
          </cell>
          <cell r="D16">
            <v>22218</v>
          </cell>
          <cell r="E16">
            <v>1.4566875199780727</v>
          </cell>
        </row>
        <row r="17">
          <cell r="A17">
            <v>2015</v>
          </cell>
          <cell r="B17">
            <v>21122</v>
          </cell>
          <cell r="C17">
            <v>2.6935044729677227</v>
          </cell>
          <cell r="D17">
            <v>23219</v>
          </cell>
          <cell r="E17">
            <v>4.5053560176433471</v>
          </cell>
        </row>
        <row r="18">
          <cell r="A18">
            <v>2016</v>
          </cell>
          <cell r="B18">
            <v>21905</v>
          </cell>
          <cell r="C18">
            <v>3.7070353186251292</v>
          </cell>
          <cell r="D18">
            <v>23979</v>
          </cell>
          <cell r="E18">
            <v>3.2731814462293896</v>
          </cell>
        </row>
        <row r="19">
          <cell r="A19">
            <v>2017</v>
          </cell>
          <cell r="B19">
            <v>22767</v>
          </cell>
          <cell r="C19">
            <v>3.935174617667192</v>
          </cell>
          <cell r="D19">
            <v>24969</v>
          </cell>
          <cell r="E19">
            <v>4.1286125359689674</v>
          </cell>
        </row>
        <row r="20">
          <cell r="A20">
            <v>2018</v>
          </cell>
          <cell r="B20">
            <v>23646</v>
          </cell>
          <cell r="C20">
            <v>3.8608512320463806</v>
          </cell>
          <cell r="D20">
            <v>25771</v>
          </cell>
          <cell r="E20">
            <v>3.211982858744844</v>
          </cell>
        </row>
        <row r="21">
          <cell r="A21">
            <v>2019</v>
          </cell>
          <cell r="B21">
            <v>24383</v>
          </cell>
          <cell r="C21">
            <v>3.116806225154356</v>
          </cell>
          <cell r="D21">
            <v>26426</v>
          </cell>
          <cell r="E21">
            <v>2.5416165457296858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workbookViewId="0">
      <selection activeCell="J19" sqref="J19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6" width="18" style="2" bestFit="1" customWidth="1"/>
    <col min="7" max="16384" width="11.42578125" style="2"/>
  </cols>
  <sheetData>
    <row r="1" spans="1:6" ht="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3">
      <c r="A2" s="2">
        <v>2000</v>
      </c>
      <c r="B2" s="3">
        <v>88.3</v>
      </c>
      <c r="C2" s="3"/>
      <c r="D2" s="3">
        <v>81.2</v>
      </c>
      <c r="E2" s="3"/>
      <c r="F2" s="3"/>
    </row>
    <row r="3" spans="1:6" x14ac:dyDescent="0.3">
      <c r="A3" s="2">
        <v>2001</v>
      </c>
      <c r="B3" s="3">
        <v>92.1</v>
      </c>
      <c r="C3" s="3">
        <v>4.2824141907632729</v>
      </c>
      <c r="D3" s="3">
        <v>84.4</v>
      </c>
      <c r="E3" s="3">
        <v>3.9330031133702148</v>
      </c>
      <c r="F3" s="3"/>
    </row>
    <row r="4" spans="1:6" x14ac:dyDescent="0.3">
      <c r="A4" s="2">
        <v>2002</v>
      </c>
      <c r="B4" s="3">
        <v>94.7</v>
      </c>
      <c r="C4" s="3">
        <v>2.8195556331127136</v>
      </c>
      <c r="D4" s="3">
        <v>86.7</v>
      </c>
      <c r="E4" s="3">
        <v>2.7309830483328579</v>
      </c>
      <c r="F4" s="3"/>
    </row>
    <row r="5" spans="1:6" x14ac:dyDescent="0.3">
      <c r="A5" s="2">
        <v>2003</v>
      </c>
      <c r="B5" s="3">
        <v>96</v>
      </c>
      <c r="C5" s="3">
        <v>1.3899151149313393</v>
      </c>
      <c r="D5" s="3">
        <v>89.3</v>
      </c>
      <c r="E5" s="3">
        <v>2.9819145302794281</v>
      </c>
      <c r="F5" s="3"/>
    </row>
    <row r="6" spans="1:6" x14ac:dyDescent="0.3">
      <c r="A6" s="2">
        <v>2004</v>
      </c>
      <c r="B6" s="3">
        <v>98.1</v>
      </c>
      <c r="C6" s="3">
        <v>2.1441849053437156</v>
      </c>
      <c r="D6" s="3">
        <v>92.1</v>
      </c>
      <c r="E6" s="3">
        <v>3.1227797264248958</v>
      </c>
      <c r="F6" s="3"/>
    </row>
    <row r="7" spans="1:6" x14ac:dyDescent="0.3">
      <c r="A7" s="2">
        <v>2005</v>
      </c>
      <c r="B7" s="3">
        <v>101.3</v>
      </c>
      <c r="C7" s="3">
        <v>3.28900218957211</v>
      </c>
      <c r="D7" s="3">
        <v>95.5</v>
      </c>
      <c r="E7" s="3">
        <v>3.6520419763170553</v>
      </c>
      <c r="F7" s="3"/>
    </row>
    <row r="8" spans="1:6" x14ac:dyDescent="0.3">
      <c r="A8" s="2">
        <v>2006</v>
      </c>
      <c r="B8" s="3">
        <v>104.4</v>
      </c>
      <c r="C8" s="3">
        <v>3.0750835005258992</v>
      </c>
      <c r="D8" s="3">
        <v>99.4</v>
      </c>
      <c r="E8" s="3">
        <v>4.1027349769290566</v>
      </c>
      <c r="F8" s="3"/>
    </row>
    <row r="9" spans="1:6" x14ac:dyDescent="0.3">
      <c r="A9" s="2">
        <v>2007</v>
      </c>
      <c r="B9" s="3">
        <v>107.7</v>
      </c>
      <c r="C9" s="3">
        <v>3.1690904653495888</v>
      </c>
      <c r="D9" s="3">
        <v>103</v>
      </c>
      <c r="E9" s="3">
        <v>3.6047191586564553</v>
      </c>
      <c r="F9" s="3"/>
    </row>
    <row r="10" spans="1:6" x14ac:dyDescent="0.3">
      <c r="A10" s="2">
        <v>2008</v>
      </c>
      <c r="B10" s="3">
        <v>108.6</v>
      </c>
      <c r="C10" s="3">
        <v>0.7946298383983974</v>
      </c>
      <c r="D10" s="3">
        <v>103.9</v>
      </c>
      <c r="E10" s="3">
        <v>0.887090100870358</v>
      </c>
      <c r="F10" s="3"/>
    </row>
    <row r="11" spans="1:6" x14ac:dyDescent="0.3">
      <c r="A11" s="2">
        <v>2009</v>
      </c>
      <c r="B11" s="3">
        <v>104.7</v>
      </c>
      <c r="C11" s="3">
        <v>-3.5415089962979596</v>
      </c>
      <c r="D11" s="3">
        <v>100</v>
      </c>
      <c r="E11" s="3">
        <v>-3.763177746473545</v>
      </c>
      <c r="F11" s="3"/>
    </row>
    <row r="12" spans="1:6" x14ac:dyDescent="0.3">
      <c r="A12" s="2">
        <v>2010</v>
      </c>
      <c r="B12" s="3">
        <v>104.5</v>
      </c>
      <c r="C12" s="3">
        <v>-0.17623759821440155</v>
      </c>
      <c r="D12" s="3">
        <v>100.1</v>
      </c>
      <c r="E12" s="3">
        <v>0.1630003282450776</v>
      </c>
      <c r="F12" s="3"/>
    </row>
    <row r="13" spans="1:6" x14ac:dyDescent="0.3">
      <c r="A13" s="2">
        <v>2011</v>
      </c>
      <c r="B13" s="3">
        <v>102.1</v>
      </c>
      <c r="C13" s="3">
        <v>-2.3297136293365495</v>
      </c>
      <c r="D13" s="3">
        <v>99.3</v>
      </c>
      <c r="E13" s="3">
        <v>-0.81438675353707746</v>
      </c>
      <c r="F13" s="3"/>
    </row>
    <row r="14" spans="1:6" x14ac:dyDescent="0.3">
      <c r="A14" s="2">
        <v>2012</v>
      </c>
      <c r="B14" s="3">
        <v>99.5</v>
      </c>
      <c r="C14" s="3">
        <v>-2.5232069890560593</v>
      </c>
      <c r="D14" s="3">
        <v>96.4</v>
      </c>
      <c r="E14" s="3">
        <v>-2.9593997911188885</v>
      </c>
      <c r="F14" s="3"/>
    </row>
    <row r="15" spans="1:6" x14ac:dyDescent="0.3">
      <c r="A15" s="2">
        <v>2013</v>
      </c>
      <c r="B15" s="3">
        <v>96.4</v>
      </c>
      <c r="C15" s="3">
        <v>-3.1639446121072279</v>
      </c>
      <c r="D15" s="3">
        <v>95</v>
      </c>
      <c r="E15" s="3">
        <v>-1.4354586707968853</v>
      </c>
      <c r="F15" s="3"/>
    </row>
    <row r="16" spans="1:6" x14ac:dyDescent="0.3">
      <c r="A16" s="2">
        <v>2014</v>
      </c>
      <c r="B16" s="3">
        <v>97.7</v>
      </c>
      <c r="C16" s="3">
        <v>1.3901437099937519</v>
      </c>
      <c r="D16" s="3">
        <v>96.3</v>
      </c>
      <c r="E16" s="3">
        <v>1.3839395970786539</v>
      </c>
      <c r="F16" s="3"/>
    </row>
    <row r="17" spans="1:6" x14ac:dyDescent="0.3">
      <c r="A17" s="2">
        <v>2015</v>
      </c>
      <c r="B17" s="3">
        <v>100</v>
      </c>
      <c r="C17" s="3">
        <v>2.3488486524686047</v>
      </c>
      <c r="D17" s="3">
        <v>100</v>
      </c>
      <c r="E17" s="3">
        <v>3.8351686466606916</v>
      </c>
      <c r="F17" s="3"/>
    </row>
    <row r="18" spans="1:6" x14ac:dyDescent="0.3">
      <c r="A18" s="2">
        <v>2016</v>
      </c>
      <c r="B18" s="3">
        <v>102.7</v>
      </c>
      <c r="C18" s="3">
        <v>2.6597743148530917</v>
      </c>
      <c r="D18" s="3">
        <v>103</v>
      </c>
      <c r="E18" s="3">
        <v>3.0313013298193248</v>
      </c>
      <c r="F18" s="3"/>
    </row>
    <row r="19" spans="1:6" x14ac:dyDescent="0.3">
      <c r="A19" s="2">
        <v>2017</v>
      </c>
      <c r="B19" s="3">
        <v>105.79218941938554</v>
      </c>
      <c r="C19" s="3">
        <v>2.7524069594677014</v>
      </c>
      <c r="D19" s="3">
        <v>106.09511907980701</v>
      </c>
      <c r="E19" s="3">
        <v>2.8917977447389109</v>
      </c>
      <c r="F19" s="3"/>
    </row>
    <row r="20" spans="1:6" x14ac:dyDescent="0.3">
      <c r="A20" s="2">
        <v>2018</v>
      </c>
      <c r="B20" s="3">
        <v>107.98155992796478</v>
      </c>
      <c r="C20" s="3">
        <v>2.8320922468024978</v>
      </c>
      <c r="D20" s="3">
        <v>108.673288174978</v>
      </c>
      <c r="E20" s="3">
        <v>2.3509352961326391</v>
      </c>
      <c r="F20" s="3"/>
    </row>
    <row r="21" spans="1:6" x14ac:dyDescent="0.3">
      <c r="A21" s="2">
        <v>2019</v>
      </c>
      <c r="B21" s="3">
        <v>109.51345073876976</v>
      </c>
      <c r="C21" s="3">
        <v>1.5460312259558018</v>
      </c>
      <c r="D21" s="3">
        <v>110.792534654297</v>
      </c>
      <c r="E21" s="3">
        <v>1.9791331341972604</v>
      </c>
      <c r="F21" s="3"/>
    </row>
    <row r="22" spans="1:6" x14ac:dyDescent="0.3">
      <c r="D22" s="3"/>
      <c r="E22" s="3"/>
      <c r="F22" s="3"/>
    </row>
    <row r="23" spans="1:6" x14ac:dyDescent="0.3">
      <c r="D23" s="3"/>
      <c r="E23" s="3"/>
      <c r="F23" s="3"/>
    </row>
    <row r="24" spans="1:6" x14ac:dyDescent="0.3">
      <c r="D24" s="3"/>
      <c r="E24" s="3"/>
      <c r="F24" s="3"/>
    </row>
    <row r="25" spans="1:6" x14ac:dyDescent="0.3">
      <c r="D25" s="3"/>
      <c r="E25" s="3"/>
      <c r="F25" s="3"/>
    </row>
    <row r="26" spans="1:6" x14ac:dyDescent="0.3">
      <c r="D26" s="3"/>
      <c r="E26" s="3"/>
      <c r="F26" s="3"/>
    </row>
    <row r="27" spans="1:6" x14ac:dyDescent="0.3">
      <c r="D27" s="3"/>
      <c r="E27" s="3"/>
      <c r="F27" s="3"/>
    </row>
    <row r="28" spans="1:6" x14ac:dyDescent="0.3">
      <c r="D28" s="3"/>
      <c r="E28" s="3"/>
      <c r="F28" s="3"/>
    </row>
    <row r="29" spans="1:6" x14ac:dyDescent="0.3">
      <c r="D29" s="3"/>
      <c r="E29" s="3"/>
      <c r="F29" s="3"/>
    </row>
    <row r="30" spans="1:6" x14ac:dyDescent="0.3">
      <c r="D30" s="3"/>
      <c r="E30" s="3"/>
      <c r="F30" s="3"/>
    </row>
    <row r="31" spans="1:6" x14ac:dyDescent="0.3">
      <c r="D31" s="3"/>
      <c r="E31" s="3"/>
      <c r="F31" s="3"/>
    </row>
    <row r="32" spans="1:6" x14ac:dyDescent="0.3">
      <c r="D32" s="3"/>
      <c r="E32" s="3"/>
      <c r="F32" s="3"/>
    </row>
    <row r="33" spans="4:6" x14ac:dyDescent="0.3">
      <c r="D33" s="3"/>
      <c r="E33" s="3"/>
      <c r="F33" s="3"/>
    </row>
    <row r="34" spans="4:6" x14ac:dyDescent="0.3">
      <c r="D34" s="3"/>
      <c r="E34" s="3"/>
      <c r="F34" s="3"/>
    </row>
    <row r="35" spans="4:6" x14ac:dyDescent="0.3">
      <c r="D35" s="3"/>
      <c r="E35" s="3"/>
      <c r="F35" s="3"/>
    </row>
    <row r="36" spans="4:6" x14ac:dyDescent="0.3">
      <c r="D36" s="3"/>
      <c r="E36" s="3"/>
      <c r="F36" s="3"/>
    </row>
    <row r="37" spans="4:6" x14ac:dyDescent="0.3">
      <c r="D37" s="3"/>
      <c r="E37" s="3"/>
      <c r="F37" s="3"/>
    </row>
    <row r="38" spans="4:6" x14ac:dyDescent="0.3">
      <c r="D38" s="3"/>
      <c r="E38" s="3"/>
      <c r="F38" s="3"/>
    </row>
    <row r="39" spans="4:6" x14ac:dyDescent="0.3">
      <c r="D39" s="3"/>
      <c r="E39" s="3"/>
      <c r="F39" s="3"/>
    </row>
    <row r="40" spans="4:6" x14ac:dyDescent="0.3">
      <c r="D40" s="3"/>
      <c r="E40" s="3"/>
      <c r="F40" s="3"/>
    </row>
    <row r="41" spans="4:6" x14ac:dyDescent="0.3">
      <c r="D41" s="3"/>
      <c r="E41" s="3"/>
      <c r="F41" s="3"/>
    </row>
    <row r="42" spans="4:6" x14ac:dyDescent="0.3">
      <c r="D42" s="3"/>
      <c r="E42" s="3"/>
      <c r="F42" s="3"/>
    </row>
    <row r="43" spans="4:6" x14ac:dyDescent="0.3">
      <c r="D43" s="3"/>
      <c r="E43" s="3"/>
      <c r="F43" s="3"/>
    </row>
    <row r="44" spans="4:6" x14ac:dyDescent="0.3">
      <c r="D44" s="3"/>
      <c r="E44" s="3"/>
      <c r="F44" s="3"/>
    </row>
    <row r="45" spans="4:6" x14ac:dyDescent="0.3">
      <c r="D45" s="3"/>
      <c r="E45" s="3"/>
      <c r="F45" s="3"/>
    </row>
    <row r="46" spans="4:6" x14ac:dyDescent="0.3">
      <c r="D46" s="3"/>
      <c r="E46" s="3"/>
      <c r="F46" s="3"/>
    </row>
    <row r="47" spans="4:6" x14ac:dyDescent="0.3">
      <c r="D47" s="3"/>
      <c r="E47" s="3"/>
      <c r="F47" s="3"/>
    </row>
    <row r="48" spans="4:6" x14ac:dyDescent="0.3">
      <c r="D48" s="3"/>
      <c r="E48" s="3"/>
      <c r="F48" s="3"/>
    </row>
    <row r="49" spans="4:6" x14ac:dyDescent="0.3">
      <c r="D49" s="3"/>
      <c r="E49" s="3"/>
      <c r="F49" s="3"/>
    </row>
    <row r="50" spans="4:6" x14ac:dyDescent="0.3">
      <c r="D50" s="3"/>
      <c r="E50" s="3"/>
      <c r="F50" s="3"/>
    </row>
    <row r="51" spans="4:6" x14ac:dyDescent="0.3">
      <c r="D51" s="3"/>
      <c r="E51" s="3"/>
      <c r="F51" s="3"/>
    </row>
    <row r="52" spans="4:6" x14ac:dyDescent="0.3">
      <c r="D52" s="3"/>
      <c r="E52" s="3"/>
      <c r="F52" s="3"/>
    </row>
    <row r="53" spans="4:6" x14ac:dyDescent="0.3">
      <c r="D53" s="3"/>
      <c r="E53" s="3"/>
      <c r="F53" s="3"/>
    </row>
    <row r="54" spans="4:6" x14ac:dyDescent="0.3">
      <c r="D54" s="3"/>
      <c r="E54" s="3"/>
      <c r="F54" s="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I23" sqref="I23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6" width="18" style="2" bestFit="1" customWidth="1"/>
    <col min="7" max="16384" width="11.42578125" style="2"/>
  </cols>
  <sheetData>
    <row r="1" spans="1:6" ht="54" x14ac:dyDescent="0.3">
      <c r="A1" s="1" t="s">
        <v>0</v>
      </c>
      <c r="B1" s="1" t="s">
        <v>57</v>
      </c>
      <c r="C1" s="1" t="s">
        <v>58</v>
      </c>
      <c r="D1" s="1" t="s">
        <v>59</v>
      </c>
      <c r="E1" s="1" t="s">
        <v>60</v>
      </c>
    </row>
    <row r="2" spans="1:6" x14ac:dyDescent="0.3">
      <c r="A2" s="2">
        <v>2013</v>
      </c>
      <c r="B2" s="4">
        <v>-154</v>
      </c>
      <c r="C2" s="3"/>
      <c r="D2" s="4">
        <v>-16376</v>
      </c>
      <c r="E2" s="3"/>
      <c r="F2" s="3"/>
    </row>
    <row r="3" spans="1:6" x14ac:dyDescent="0.3">
      <c r="A3" s="2">
        <v>2014</v>
      </c>
      <c r="B3" s="4">
        <v>-179</v>
      </c>
      <c r="C3" s="3">
        <v>16.233766233766232</v>
      </c>
      <c r="D3" s="4">
        <v>-18696</v>
      </c>
      <c r="E3" s="3">
        <v>14.167073766487542</v>
      </c>
      <c r="F3" s="3"/>
    </row>
    <row r="4" spans="1:6" x14ac:dyDescent="0.3">
      <c r="A4" s="2">
        <v>2015</v>
      </c>
      <c r="B4" s="4">
        <v>-209</v>
      </c>
      <c r="C4" s="3">
        <v>16.759776536312849</v>
      </c>
      <c r="D4" s="4">
        <v>-18861</v>
      </c>
      <c r="E4" s="3">
        <v>0.88254172015404353</v>
      </c>
      <c r="F4" s="3"/>
    </row>
    <row r="5" spans="1:6" x14ac:dyDescent="0.3">
      <c r="A5" s="2">
        <v>2016</v>
      </c>
      <c r="B5" s="4">
        <v>-187</v>
      </c>
      <c r="C5" s="3">
        <v>-10.526315789473683</v>
      </c>
      <c r="D5" s="4">
        <v>-9491</v>
      </c>
      <c r="E5" s="3">
        <v>-49.679232278246118</v>
      </c>
      <c r="F5" s="3"/>
    </row>
    <row r="6" spans="1:6" x14ac:dyDescent="0.3">
      <c r="A6" s="2">
        <v>2017</v>
      </c>
      <c r="B6" s="4">
        <v>-59</v>
      </c>
      <c r="C6" s="3">
        <v>-68.449197860962556</v>
      </c>
      <c r="D6" s="4">
        <v>-4165</v>
      </c>
      <c r="E6" s="3">
        <v>-56.116320724897271</v>
      </c>
      <c r="F6" s="3"/>
    </row>
    <row r="7" spans="1:6" x14ac:dyDescent="0.3">
      <c r="A7" s="2">
        <v>2018</v>
      </c>
      <c r="B7" s="4">
        <v>-39</v>
      </c>
      <c r="C7" s="3">
        <v>-33.898305084745758</v>
      </c>
      <c r="D7" s="4">
        <v>-3287</v>
      </c>
      <c r="E7" s="3">
        <v>-21.080432172869148</v>
      </c>
      <c r="F7" s="3"/>
    </row>
    <row r="8" spans="1:6" x14ac:dyDescent="0.3">
      <c r="A8" s="2">
        <v>2019</v>
      </c>
      <c r="B8" s="4">
        <v>-137</v>
      </c>
      <c r="C8" s="3">
        <v>251.28205128205127</v>
      </c>
      <c r="D8" s="4">
        <v>-7105</v>
      </c>
      <c r="E8" s="3">
        <v>116.15454822026163</v>
      </c>
      <c r="F8" s="3"/>
    </row>
    <row r="9" spans="1:6" x14ac:dyDescent="0.3">
      <c r="B9" s="4"/>
      <c r="C9" s="3"/>
      <c r="D9" s="4"/>
      <c r="E9" s="3"/>
      <c r="F9" s="3"/>
    </row>
    <row r="10" spans="1:6" x14ac:dyDescent="0.3">
      <c r="B10" s="4"/>
      <c r="C10" s="3"/>
      <c r="D10" s="4"/>
      <c r="E10" s="3"/>
      <c r="F10" s="3"/>
    </row>
    <row r="11" spans="1:6" x14ac:dyDescent="0.3">
      <c r="B11" s="4"/>
      <c r="C11" s="3"/>
      <c r="D11" s="4"/>
      <c r="E11" s="3"/>
      <c r="F11" s="3"/>
    </row>
    <row r="12" spans="1:6" x14ac:dyDescent="0.3">
      <c r="B12" s="4"/>
      <c r="C12" s="3"/>
      <c r="D12" s="4"/>
      <c r="E12" s="3"/>
      <c r="F12" s="3"/>
    </row>
    <row r="13" spans="1:6" x14ac:dyDescent="0.3">
      <c r="B13" s="4"/>
      <c r="C13" s="3"/>
      <c r="D13" s="4"/>
      <c r="E13" s="3"/>
      <c r="F13" s="3"/>
    </row>
    <row r="14" spans="1:6" x14ac:dyDescent="0.3">
      <c r="B14" s="4"/>
      <c r="C14" s="3"/>
      <c r="D14" s="4"/>
      <c r="E14" s="3"/>
      <c r="F14" s="3"/>
    </row>
    <row r="15" spans="1:6" x14ac:dyDescent="0.3">
      <c r="B15" s="4"/>
      <c r="C15" s="3"/>
      <c r="D15" s="4"/>
      <c r="E15" s="3"/>
      <c r="F15" s="3"/>
    </row>
    <row r="16" spans="1:6" x14ac:dyDescent="0.3">
      <c r="B16" s="4"/>
      <c r="C16" s="3"/>
      <c r="D16" s="4"/>
      <c r="E16" s="3"/>
      <c r="F16" s="3"/>
    </row>
    <row r="17" spans="2:6" x14ac:dyDescent="0.3">
      <c r="B17" s="4"/>
      <c r="C17" s="3"/>
      <c r="D17" s="4"/>
      <c r="E17" s="3"/>
      <c r="F17" s="3"/>
    </row>
    <row r="18" spans="2:6" x14ac:dyDescent="0.3">
      <c r="B18" s="4"/>
      <c r="C18" s="3"/>
      <c r="D18" s="4"/>
      <c r="E18" s="3"/>
      <c r="F18" s="3"/>
    </row>
    <row r="19" spans="2:6" x14ac:dyDescent="0.3">
      <c r="B19" s="4"/>
      <c r="C19" s="3"/>
      <c r="D19" s="4"/>
      <c r="E19" s="3"/>
      <c r="F19" s="3"/>
    </row>
    <row r="20" spans="2:6" x14ac:dyDescent="0.3">
      <c r="B20" s="4"/>
      <c r="C20" s="3"/>
      <c r="D20" s="4"/>
      <c r="E20" s="3"/>
      <c r="F20" s="3"/>
    </row>
    <row r="21" spans="2:6" x14ac:dyDescent="0.3">
      <c r="B21" s="4"/>
      <c r="C21" s="3"/>
      <c r="D21" s="4"/>
      <c r="E21" s="3"/>
      <c r="F21" s="3"/>
    </row>
    <row r="22" spans="2:6" x14ac:dyDescent="0.3">
      <c r="D22" s="3"/>
      <c r="E22" s="3"/>
      <c r="F22" s="3"/>
    </row>
    <row r="23" spans="2:6" x14ac:dyDescent="0.3">
      <c r="D23" s="3"/>
      <c r="E23" s="3"/>
      <c r="F23" s="3"/>
    </row>
    <row r="24" spans="2:6" x14ac:dyDescent="0.3">
      <c r="D24" s="3"/>
      <c r="E24" s="3"/>
      <c r="F24" s="3"/>
    </row>
    <row r="25" spans="2:6" x14ac:dyDescent="0.3">
      <c r="D25" s="3"/>
      <c r="E25" s="3"/>
      <c r="F25" s="3"/>
    </row>
    <row r="26" spans="2:6" x14ac:dyDescent="0.3">
      <c r="D26" s="3"/>
      <c r="E26" s="3"/>
      <c r="F26" s="3"/>
    </row>
    <row r="27" spans="2:6" x14ac:dyDescent="0.3">
      <c r="D27" s="3"/>
      <c r="E27" s="3"/>
      <c r="F27" s="3"/>
    </row>
    <row r="28" spans="2:6" x14ac:dyDescent="0.3">
      <c r="D28" s="3"/>
      <c r="E28" s="3"/>
      <c r="F28" s="3"/>
    </row>
    <row r="29" spans="2:6" x14ac:dyDescent="0.3">
      <c r="D29" s="3"/>
      <c r="E29" s="3"/>
      <c r="F29" s="3"/>
    </row>
    <row r="30" spans="2:6" x14ac:dyDescent="0.3">
      <c r="D30" s="3"/>
      <c r="E30" s="3"/>
      <c r="F30" s="3"/>
    </row>
    <row r="31" spans="2:6" x14ac:dyDescent="0.3">
      <c r="D31" s="3"/>
      <c r="E31" s="3"/>
      <c r="F31" s="3"/>
    </row>
    <row r="32" spans="2:6" x14ac:dyDescent="0.3">
      <c r="D32" s="3"/>
      <c r="E32" s="3"/>
      <c r="F32" s="3"/>
    </row>
    <row r="33" spans="4:6" x14ac:dyDescent="0.3">
      <c r="D33" s="3"/>
      <c r="E33" s="3"/>
      <c r="F33" s="3"/>
    </row>
    <row r="34" spans="4:6" x14ac:dyDescent="0.3">
      <c r="D34" s="3"/>
      <c r="E34" s="3"/>
      <c r="F34" s="3"/>
    </row>
    <row r="35" spans="4:6" x14ac:dyDescent="0.3">
      <c r="D35" s="3"/>
      <c r="E35" s="3"/>
      <c r="F35" s="3"/>
    </row>
    <row r="36" spans="4:6" x14ac:dyDescent="0.3">
      <c r="D36" s="3"/>
      <c r="E36" s="3"/>
      <c r="F36" s="3"/>
    </row>
    <row r="37" spans="4:6" x14ac:dyDescent="0.3">
      <c r="D37" s="3"/>
      <c r="E37" s="3"/>
      <c r="F37" s="3"/>
    </row>
    <row r="38" spans="4:6" x14ac:dyDescent="0.3">
      <c r="D38" s="3"/>
      <c r="E38" s="3"/>
      <c r="F38" s="3"/>
    </row>
    <row r="39" spans="4:6" x14ac:dyDescent="0.3">
      <c r="D39" s="3"/>
      <c r="E39" s="3"/>
      <c r="F39" s="3"/>
    </row>
    <row r="40" spans="4:6" x14ac:dyDescent="0.3">
      <c r="D40" s="3"/>
      <c r="E40" s="3"/>
      <c r="F40" s="3"/>
    </row>
    <row r="41" spans="4:6" x14ac:dyDescent="0.3">
      <c r="D41" s="3"/>
      <c r="E41" s="3"/>
      <c r="F41" s="3"/>
    </row>
    <row r="42" spans="4:6" x14ac:dyDescent="0.3">
      <c r="D42" s="3"/>
      <c r="E42" s="3"/>
      <c r="F42" s="3"/>
    </row>
    <row r="43" spans="4:6" x14ac:dyDescent="0.3">
      <c r="D43" s="3"/>
      <c r="E43" s="3"/>
      <c r="F43" s="3"/>
    </row>
    <row r="44" spans="4:6" x14ac:dyDescent="0.3">
      <c r="D44" s="3"/>
      <c r="E44" s="3"/>
      <c r="F44" s="3"/>
    </row>
    <row r="45" spans="4:6" x14ac:dyDescent="0.3">
      <c r="D45" s="3"/>
      <c r="E45" s="3"/>
      <c r="F45" s="3"/>
    </row>
    <row r="46" spans="4:6" x14ac:dyDescent="0.3">
      <c r="D46" s="3"/>
      <c r="E46" s="3"/>
      <c r="F46" s="3"/>
    </row>
    <row r="47" spans="4:6" x14ac:dyDescent="0.3">
      <c r="D47" s="3"/>
      <c r="E47" s="3"/>
      <c r="F47" s="3"/>
    </row>
    <row r="48" spans="4:6" x14ac:dyDescent="0.3">
      <c r="D48" s="3"/>
      <c r="E48" s="3"/>
      <c r="F48" s="3"/>
    </row>
    <row r="49" spans="4:6" x14ac:dyDescent="0.3">
      <c r="D49" s="3"/>
      <c r="E49" s="3"/>
      <c r="F49" s="3"/>
    </row>
    <row r="50" spans="4:6" x14ac:dyDescent="0.3">
      <c r="D50" s="3"/>
      <c r="E50" s="3"/>
      <c r="F50" s="3"/>
    </row>
    <row r="51" spans="4:6" x14ac:dyDescent="0.3">
      <c r="D51" s="3"/>
      <c r="E51" s="3"/>
      <c r="F51" s="3"/>
    </row>
    <row r="52" spans="4:6" x14ac:dyDescent="0.3">
      <c r="D52" s="3"/>
      <c r="E52" s="3"/>
      <c r="F52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I23" sqref="I23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6" width="18" style="2" bestFit="1" customWidth="1"/>
    <col min="7" max="16384" width="11.42578125" style="2"/>
  </cols>
  <sheetData>
    <row r="1" spans="1:6" ht="54" x14ac:dyDescent="0.3">
      <c r="A1" s="1" t="s">
        <v>0</v>
      </c>
      <c r="B1" s="1" t="s">
        <v>61</v>
      </c>
      <c r="C1" s="1" t="s">
        <v>62</v>
      </c>
      <c r="D1" s="1" t="s">
        <v>63</v>
      </c>
      <c r="E1" s="1" t="s">
        <v>64</v>
      </c>
    </row>
    <row r="2" spans="1:6" x14ac:dyDescent="0.3">
      <c r="A2" s="2" t="s">
        <v>42</v>
      </c>
      <c r="B2" s="5">
        <v>-1.2980181370219974</v>
      </c>
      <c r="C2" s="6"/>
      <c r="D2" s="5">
        <v>-1.6049426274173124</v>
      </c>
      <c r="E2" s="6"/>
      <c r="F2" s="3"/>
    </row>
    <row r="3" spans="1:6" x14ac:dyDescent="0.3">
      <c r="A3" s="2" t="s">
        <v>43</v>
      </c>
      <c r="B3" s="5">
        <v>-1.4845449334845082</v>
      </c>
      <c r="C3" s="6"/>
      <c r="D3" s="5">
        <v>-1.8113505877976048</v>
      </c>
      <c r="E3" s="6"/>
      <c r="F3" s="3"/>
    </row>
    <row r="4" spans="1:6" x14ac:dyDescent="0.3">
      <c r="A4" s="2" t="s">
        <v>44</v>
      </c>
      <c r="B4" s="5">
        <v>-1.6956120076265218</v>
      </c>
      <c r="C4" s="6"/>
      <c r="D4" s="5">
        <v>-1.7502946389628709</v>
      </c>
      <c r="E4" s="6"/>
      <c r="F4" s="3"/>
    </row>
    <row r="5" spans="1:6" x14ac:dyDescent="0.3">
      <c r="A5" s="2" t="s">
        <v>45</v>
      </c>
      <c r="B5" s="5">
        <v>-1.4682686341152296</v>
      </c>
      <c r="C5" s="6"/>
      <c r="D5" s="5">
        <v>-0.85209724915607266</v>
      </c>
      <c r="E5" s="6"/>
      <c r="F5" s="3"/>
    </row>
    <row r="6" spans="1:6" x14ac:dyDescent="0.3">
      <c r="A6" s="2" t="s">
        <v>46</v>
      </c>
      <c r="B6" s="5">
        <v>-0.44609103281415391</v>
      </c>
      <c r="C6" s="6"/>
      <c r="D6" s="5">
        <v>-0.35847476518396681</v>
      </c>
      <c r="E6" s="6"/>
      <c r="F6" s="3"/>
    </row>
    <row r="7" spans="1:6" x14ac:dyDescent="0.3">
      <c r="A7" s="2" t="s">
        <v>47</v>
      </c>
      <c r="B7" s="5">
        <v>-0.28209764918625679</v>
      </c>
      <c r="C7" s="6"/>
      <c r="D7" s="5">
        <v>-0.27295200877565207</v>
      </c>
      <c r="E7" s="6"/>
      <c r="F7" s="3"/>
    </row>
    <row r="8" spans="1:6" x14ac:dyDescent="0.3">
      <c r="A8" s="2" t="s">
        <v>48</v>
      </c>
      <c r="B8" s="5">
        <v>-0.95924940484525978</v>
      </c>
      <c r="C8" s="6"/>
      <c r="D8" s="5">
        <v>-0.57078726063889607</v>
      </c>
      <c r="E8" s="6"/>
      <c r="F8" s="3"/>
    </row>
    <row r="9" spans="1:6" x14ac:dyDescent="0.3">
      <c r="B9" s="5"/>
      <c r="C9" s="6"/>
      <c r="D9" s="5"/>
      <c r="E9" s="6"/>
      <c r="F9" s="3"/>
    </row>
    <row r="10" spans="1:6" x14ac:dyDescent="0.3">
      <c r="B10" s="5"/>
      <c r="C10" s="6"/>
      <c r="D10" s="5"/>
      <c r="E10" s="6"/>
      <c r="F10" s="3"/>
    </row>
    <row r="11" spans="1:6" x14ac:dyDescent="0.3">
      <c r="B11" s="5"/>
      <c r="C11" s="6"/>
      <c r="D11" s="5"/>
      <c r="E11" s="6"/>
      <c r="F11" s="3"/>
    </row>
    <row r="12" spans="1:6" x14ac:dyDescent="0.3">
      <c r="B12" s="5"/>
      <c r="C12" s="6"/>
      <c r="D12" s="5"/>
      <c r="E12" s="6"/>
      <c r="F12" s="3"/>
    </row>
    <row r="13" spans="1:6" x14ac:dyDescent="0.3">
      <c r="B13" s="5"/>
      <c r="C13" s="6"/>
      <c r="D13" s="5"/>
      <c r="E13" s="6"/>
      <c r="F13" s="3"/>
    </row>
    <row r="14" spans="1:6" x14ac:dyDescent="0.3">
      <c r="B14" s="5"/>
      <c r="C14" s="6"/>
      <c r="D14" s="5"/>
      <c r="E14" s="6"/>
      <c r="F14" s="3"/>
    </row>
    <row r="15" spans="1:6" x14ac:dyDescent="0.3">
      <c r="B15" s="5"/>
      <c r="C15" s="6"/>
      <c r="D15" s="5"/>
      <c r="E15" s="6"/>
      <c r="F15" s="3"/>
    </row>
    <row r="16" spans="1:6" x14ac:dyDescent="0.3">
      <c r="B16" s="5"/>
      <c r="C16" s="6"/>
      <c r="D16" s="5"/>
      <c r="E16" s="6"/>
      <c r="F16" s="3"/>
    </row>
    <row r="17" spans="2:6" x14ac:dyDescent="0.3">
      <c r="B17" s="5"/>
      <c r="C17" s="6"/>
      <c r="D17" s="5"/>
      <c r="E17" s="6"/>
      <c r="F17" s="3"/>
    </row>
    <row r="18" spans="2:6" x14ac:dyDescent="0.3">
      <c r="B18" s="5"/>
      <c r="C18" s="6"/>
      <c r="D18" s="5"/>
      <c r="E18" s="6"/>
      <c r="F18" s="3"/>
    </row>
    <row r="19" spans="2:6" x14ac:dyDescent="0.3">
      <c r="B19" s="5"/>
      <c r="C19" s="6"/>
      <c r="D19" s="5"/>
      <c r="E19" s="6"/>
      <c r="F19" s="3"/>
    </row>
    <row r="20" spans="2:6" x14ac:dyDescent="0.3">
      <c r="B20" s="5"/>
      <c r="C20" s="6"/>
      <c r="D20" s="5"/>
      <c r="E20" s="6"/>
      <c r="F20" s="3"/>
    </row>
    <row r="21" spans="2:6" x14ac:dyDescent="0.3">
      <c r="B21" s="5"/>
      <c r="C21" s="6"/>
      <c r="D21" s="5"/>
      <c r="E21" s="6"/>
      <c r="F21" s="3"/>
    </row>
    <row r="22" spans="2:6" x14ac:dyDescent="0.3">
      <c r="D22" s="3"/>
      <c r="E22" s="3"/>
      <c r="F22" s="3"/>
    </row>
    <row r="23" spans="2:6" x14ac:dyDescent="0.3">
      <c r="D23" s="3"/>
      <c r="E23" s="3"/>
      <c r="F23" s="3"/>
    </row>
    <row r="24" spans="2:6" x14ac:dyDescent="0.3">
      <c r="D24" s="3"/>
      <c r="E24" s="3"/>
      <c r="F24" s="3"/>
    </row>
    <row r="25" spans="2:6" x14ac:dyDescent="0.3">
      <c r="D25" s="3"/>
      <c r="E25" s="3"/>
      <c r="F25" s="3"/>
    </row>
    <row r="26" spans="2:6" x14ac:dyDescent="0.3">
      <c r="D26" s="3"/>
      <c r="E26" s="3"/>
      <c r="F26" s="3"/>
    </row>
    <row r="27" spans="2:6" x14ac:dyDescent="0.3">
      <c r="D27" s="3"/>
      <c r="E27" s="3"/>
      <c r="F27" s="3"/>
    </row>
    <row r="28" spans="2:6" x14ac:dyDescent="0.3">
      <c r="D28" s="3"/>
      <c r="E28" s="3"/>
      <c r="F28" s="3"/>
    </row>
    <row r="29" spans="2:6" x14ac:dyDescent="0.3">
      <c r="D29" s="3"/>
      <c r="E29" s="3"/>
      <c r="F29" s="3"/>
    </row>
    <row r="30" spans="2:6" x14ac:dyDescent="0.3">
      <c r="D30" s="3"/>
      <c r="E30" s="3"/>
      <c r="F30" s="3"/>
    </row>
    <row r="31" spans="2:6" x14ac:dyDescent="0.3">
      <c r="D31" s="3"/>
      <c r="E31" s="3"/>
      <c r="F31" s="3"/>
    </row>
    <row r="32" spans="2:6" x14ac:dyDescent="0.3">
      <c r="D32" s="3"/>
      <c r="E32" s="3"/>
      <c r="F32" s="3"/>
    </row>
    <row r="33" spans="4:6" x14ac:dyDescent="0.3">
      <c r="D33" s="3"/>
      <c r="E33" s="3"/>
      <c r="F33" s="3"/>
    </row>
    <row r="34" spans="4:6" x14ac:dyDescent="0.3">
      <c r="D34" s="3"/>
      <c r="E34" s="3"/>
      <c r="F34" s="3"/>
    </row>
    <row r="35" spans="4:6" x14ac:dyDescent="0.3">
      <c r="D35" s="3"/>
      <c r="E35" s="3"/>
      <c r="F35" s="3"/>
    </row>
    <row r="36" spans="4:6" x14ac:dyDescent="0.3">
      <c r="D36" s="3"/>
      <c r="E36" s="3"/>
      <c r="F36" s="3"/>
    </row>
    <row r="37" spans="4:6" x14ac:dyDescent="0.3">
      <c r="D37" s="3"/>
      <c r="E37" s="3"/>
      <c r="F37" s="3"/>
    </row>
    <row r="38" spans="4:6" x14ac:dyDescent="0.3">
      <c r="D38" s="3"/>
      <c r="E38" s="3"/>
      <c r="F38" s="3"/>
    </row>
    <row r="39" spans="4:6" x14ac:dyDescent="0.3">
      <c r="D39" s="3"/>
      <c r="E39" s="3"/>
      <c r="F39" s="3"/>
    </row>
    <row r="40" spans="4:6" x14ac:dyDescent="0.3">
      <c r="D40" s="3"/>
      <c r="E40" s="3"/>
      <c r="F40" s="3"/>
    </row>
    <row r="41" spans="4:6" x14ac:dyDescent="0.3">
      <c r="D41" s="3"/>
      <c r="E41" s="3"/>
      <c r="F41" s="3"/>
    </row>
    <row r="42" spans="4:6" x14ac:dyDescent="0.3">
      <c r="D42" s="3"/>
      <c r="E42" s="3"/>
      <c r="F42" s="3"/>
    </row>
    <row r="43" spans="4:6" x14ac:dyDescent="0.3">
      <c r="D43" s="3"/>
      <c r="E43" s="3"/>
      <c r="F43" s="3"/>
    </row>
    <row r="44" spans="4:6" x14ac:dyDescent="0.3">
      <c r="D44" s="3"/>
      <c r="E44" s="3"/>
      <c r="F44" s="3"/>
    </row>
    <row r="45" spans="4:6" x14ac:dyDescent="0.3">
      <c r="D45" s="3"/>
      <c r="E45" s="3"/>
      <c r="F45" s="3"/>
    </row>
    <row r="46" spans="4:6" x14ac:dyDescent="0.3">
      <c r="D46" s="3"/>
      <c r="E46" s="3"/>
      <c r="F46" s="3"/>
    </row>
    <row r="47" spans="4:6" x14ac:dyDescent="0.3">
      <c r="D47" s="3"/>
      <c r="E47" s="3"/>
      <c r="F47" s="3"/>
    </row>
    <row r="48" spans="4:6" x14ac:dyDescent="0.3">
      <c r="D48" s="3"/>
      <c r="E48" s="3"/>
      <c r="F48" s="3"/>
    </row>
    <row r="49" spans="4:6" x14ac:dyDescent="0.3">
      <c r="D49" s="3"/>
      <c r="E49" s="3"/>
      <c r="F49" s="3"/>
    </row>
    <row r="50" spans="4:6" x14ac:dyDescent="0.3">
      <c r="D50" s="3"/>
      <c r="E50" s="3"/>
      <c r="F50" s="3"/>
    </row>
    <row r="51" spans="4:6" x14ac:dyDescent="0.3">
      <c r="D51" s="3"/>
      <c r="E51" s="3"/>
      <c r="F51" s="3"/>
    </row>
    <row r="52" spans="4:6" x14ac:dyDescent="0.3">
      <c r="D52" s="3"/>
      <c r="E52" s="3"/>
      <c r="F5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A2" sqref="A2:E21"/>
    </sheetView>
  </sheetViews>
  <sheetFormatPr baseColWidth="10" defaultRowHeight="13.5" x14ac:dyDescent="0.3"/>
  <cols>
    <col min="1" max="3" width="11.42578125" style="2"/>
    <col min="4" max="4" width="12.7109375" style="2" bestFit="1" customWidth="1"/>
    <col min="5" max="16384" width="11.42578125" style="2"/>
  </cols>
  <sheetData>
    <row r="1" spans="1:5" ht="67.5" x14ac:dyDescent="0.3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x14ac:dyDescent="0.3">
      <c r="A2" s="2">
        <v>2000</v>
      </c>
      <c r="B2" s="4">
        <v>7968169</v>
      </c>
      <c r="C2" s="6">
        <v>0</v>
      </c>
      <c r="D2" s="4">
        <v>647851000</v>
      </c>
      <c r="E2" s="6">
        <v>0</v>
      </c>
    </row>
    <row r="3" spans="1:5" x14ac:dyDescent="0.3">
      <c r="A3" s="2">
        <v>2001</v>
      </c>
      <c r="B3" s="4">
        <v>8618734</v>
      </c>
      <c r="C3" s="6">
        <v>8.1645482167860717</v>
      </c>
      <c r="D3" s="4">
        <v>700993000</v>
      </c>
      <c r="E3" s="6">
        <v>8.2028120663547597</v>
      </c>
    </row>
    <row r="4" spans="1:5" x14ac:dyDescent="0.3">
      <c r="A4" s="2">
        <v>2002</v>
      </c>
      <c r="B4" s="4">
        <v>9196317</v>
      </c>
      <c r="C4" s="6">
        <v>6.7014830716437102</v>
      </c>
      <c r="D4" s="4">
        <v>749552000</v>
      </c>
      <c r="E4" s="6">
        <v>6.9271733098618782</v>
      </c>
    </row>
    <row r="5" spans="1:5" x14ac:dyDescent="0.3">
      <c r="A5" s="2">
        <v>2003</v>
      </c>
      <c r="B5" s="4">
        <v>9688157</v>
      </c>
      <c r="C5" s="6">
        <v>5.3482279917058007</v>
      </c>
      <c r="D5" s="4">
        <v>802266000</v>
      </c>
      <c r="E5" s="6">
        <v>7.032734219907355</v>
      </c>
    </row>
    <row r="6" spans="1:5" x14ac:dyDescent="0.3">
      <c r="A6" s="2">
        <v>2004</v>
      </c>
      <c r="B6" s="4">
        <v>10314344</v>
      </c>
      <c r="C6" s="6">
        <v>6.4634274609711717</v>
      </c>
      <c r="D6" s="4">
        <v>859437000</v>
      </c>
      <c r="E6" s="6">
        <v>7.1261900666362621</v>
      </c>
    </row>
    <row r="7" spans="1:5" x14ac:dyDescent="0.3">
      <c r="A7" s="2">
        <v>2005</v>
      </c>
      <c r="B7" s="4">
        <v>11138852</v>
      </c>
      <c r="C7" s="6">
        <v>7.9937997026277241</v>
      </c>
      <c r="D7" s="4">
        <v>927357000</v>
      </c>
      <c r="E7" s="6">
        <v>7.9028480272550494</v>
      </c>
    </row>
    <row r="8" spans="1:5" x14ac:dyDescent="0.3">
      <c r="A8" s="2">
        <v>2006</v>
      </c>
      <c r="B8" s="4">
        <v>11939798</v>
      </c>
      <c r="C8" s="6">
        <v>7.1905614689915964</v>
      </c>
      <c r="D8" s="4">
        <v>1003823000</v>
      </c>
      <c r="E8" s="6">
        <v>8.2455839552621146</v>
      </c>
    </row>
    <row r="9" spans="1:5" x14ac:dyDescent="0.3">
      <c r="A9" s="2">
        <v>2007</v>
      </c>
      <c r="B9" s="4">
        <v>12819428</v>
      </c>
      <c r="C9" s="6">
        <v>7.367210065027896</v>
      </c>
      <c r="D9" s="4">
        <v>1075539000</v>
      </c>
      <c r="E9" s="6">
        <v>7.1442873893106551</v>
      </c>
    </row>
    <row r="10" spans="1:5" x14ac:dyDescent="0.3">
      <c r="A10" s="2">
        <v>2008</v>
      </c>
      <c r="B10" s="4">
        <v>13260788</v>
      </c>
      <c r="C10" s="6">
        <v>3.4428993243692307</v>
      </c>
      <c r="D10" s="4">
        <v>1109541000</v>
      </c>
      <c r="E10" s="6">
        <v>3.1613916371233453</v>
      </c>
    </row>
    <row r="11" spans="1:5" x14ac:dyDescent="0.3">
      <c r="A11" s="2">
        <v>2009</v>
      </c>
      <c r="B11" s="4">
        <v>12788985</v>
      </c>
      <c r="C11" s="6">
        <v>-3.5578805724064022</v>
      </c>
      <c r="D11" s="4">
        <v>1069323000</v>
      </c>
      <c r="E11" s="6">
        <v>-3.624742123094149</v>
      </c>
    </row>
    <row r="12" spans="1:5" x14ac:dyDescent="0.3">
      <c r="A12" s="2">
        <v>2010</v>
      </c>
      <c r="B12" s="4">
        <v>12836685</v>
      </c>
      <c r="C12" s="6">
        <v>0.37297721437627995</v>
      </c>
      <c r="D12" s="4">
        <v>1072709000</v>
      </c>
      <c r="E12" s="6">
        <v>0.31664894517371422</v>
      </c>
    </row>
    <row r="13" spans="1:5" x14ac:dyDescent="0.3">
      <c r="A13" s="2">
        <v>2011</v>
      </c>
      <c r="B13" s="4">
        <v>12622706</v>
      </c>
      <c r="C13" s="6">
        <v>-1.6669334801001967</v>
      </c>
      <c r="D13" s="4">
        <v>1063763000</v>
      </c>
      <c r="E13" s="6">
        <v>-0.83396335818940459</v>
      </c>
    </row>
    <row r="14" spans="1:5" x14ac:dyDescent="0.3">
      <c r="A14" s="2">
        <v>2012</v>
      </c>
      <c r="B14" s="4">
        <v>12167280</v>
      </c>
      <c r="C14" s="6">
        <v>-3.6079902360080296</v>
      </c>
      <c r="D14" s="4">
        <v>1031099000</v>
      </c>
      <c r="E14" s="6">
        <v>-3.0706087728187614</v>
      </c>
    </row>
    <row r="15" spans="1:5" x14ac:dyDescent="0.3">
      <c r="A15" s="2">
        <v>2013</v>
      </c>
      <c r="B15" s="4">
        <v>11864241</v>
      </c>
      <c r="C15" s="6">
        <v>-2.4906059530149682</v>
      </c>
      <c r="D15" s="4">
        <v>1020348000</v>
      </c>
      <c r="E15" s="6">
        <v>-1.0426738848548944</v>
      </c>
    </row>
    <row r="16" spans="1:5" x14ac:dyDescent="0.3">
      <c r="A16" s="2">
        <v>2014</v>
      </c>
      <c r="B16" s="4">
        <v>12057567</v>
      </c>
      <c r="C16" s="6">
        <v>1.6294847685578873</v>
      </c>
      <c r="D16" s="4">
        <v>1032158000</v>
      </c>
      <c r="E16" s="6">
        <v>1.1574482431484068</v>
      </c>
    </row>
    <row r="17" spans="1:5" x14ac:dyDescent="0.3">
      <c r="A17" s="2">
        <v>2015</v>
      </c>
      <c r="B17" s="4">
        <v>12325933</v>
      </c>
      <c r="C17" s="6">
        <v>2.2257060649134353</v>
      </c>
      <c r="D17" s="4">
        <v>1077590000</v>
      </c>
      <c r="E17" s="6">
        <v>4.4016516851102194</v>
      </c>
    </row>
    <row r="18" spans="1:5" x14ac:dyDescent="0.3">
      <c r="A18" s="2">
        <v>2016</v>
      </c>
      <c r="B18" s="4">
        <v>12736089</v>
      </c>
      <c r="C18" s="6">
        <v>3.3275858306223149</v>
      </c>
      <c r="D18" s="4">
        <v>1113840000</v>
      </c>
      <c r="E18" s="6">
        <v>3.3639881587616882</v>
      </c>
    </row>
    <row r="19" spans="1:5" x14ac:dyDescent="0.3">
      <c r="A19" s="2">
        <v>2017</v>
      </c>
      <c r="B19" s="4">
        <v>13226038</v>
      </c>
      <c r="C19" s="6">
        <v>3.8469344867172239</v>
      </c>
      <c r="D19" s="4">
        <v>1161867000</v>
      </c>
      <c r="E19" s="6">
        <v>4.311840120663657</v>
      </c>
    </row>
    <row r="20" spans="1:5" x14ac:dyDescent="0.3">
      <c r="A20" s="2">
        <v>2018</v>
      </c>
      <c r="B20" s="4">
        <v>13737756</v>
      </c>
      <c r="C20" s="6">
        <v>3.8690195809206074</v>
      </c>
      <c r="D20" s="4">
        <v>1204241000</v>
      </c>
      <c r="E20" s="6">
        <v>3.647061152438269</v>
      </c>
    </row>
    <row r="21" spans="1:5" x14ac:dyDescent="0.3">
      <c r="A21" s="2">
        <v>2019</v>
      </c>
      <c r="B21" s="4">
        <v>14187412</v>
      </c>
      <c r="C21" s="6">
        <v>3.2731400965339663</v>
      </c>
      <c r="D21" s="4">
        <v>1244772000</v>
      </c>
      <c r="E21" s="6">
        <v>3.3656884294754885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J16" sqref="J16"/>
    </sheetView>
  </sheetViews>
  <sheetFormatPr baseColWidth="10" defaultRowHeight="13.5" x14ac:dyDescent="0.3"/>
  <cols>
    <col min="1" max="3" width="11.42578125" style="2"/>
    <col min="4" max="4" width="12.7109375" style="2" bestFit="1" customWidth="1"/>
    <col min="5" max="16384" width="11.42578125" style="2"/>
  </cols>
  <sheetData>
    <row r="1" spans="1:5" ht="67.5" x14ac:dyDescent="0.3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</row>
    <row r="2" spans="1:5" x14ac:dyDescent="0.3">
      <c r="A2" s="2">
        <f>[1]PIB_perc!A2</f>
        <v>2000</v>
      </c>
      <c r="B2" s="4">
        <f>[1]PIB_perc!B2</f>
        <v>14934</v>
      </c>
      <c r="C2" s="2">
        <f>[1]PIB_perc!C2</f>
        <v>0</v>
      </c>
      <c r="D2" s="4">
        <f>[1]PIB_perc!D2</f>
        <v>15975</v>
      </c>
      <c r="E2" s="2">
        <f>[1]PIB_perc!E2</f>
        <v>0</v>
      </c>
    </row>
    <row r="3" spans="1:5" x14ac:dyDescent="0.3">
      <c r="A3" s="2">
        <f>[1]PIB_perc!A3</f>
        <v>2001</v>
      </c>
      <c r="B3" s="4">
        <f>[1]PIB_perc!B3</f>
        <v>16123</v>
      </c>
      <c r="C3" s="3">
        <f>[1]PIB_perc!C3</f>
        <v>7.9616981384759589</v>
      </c>
      <c r="D3" s="4">
        <f>[1]PIB_perc!D3</f>
        <v>17196</v>
      </c>
      <c r="E3" s="3">
        <f>[1]PIB_perc!E3</f>
        <v>7.6431924882629065</v>
      </c>
    </row>
    <row r="4" spans="1:5" x14ac:dyDescent="0.3">
      <c r="A4" s="2">
        <f>[1]PIB_perc!A4</f>
        <v>2002</v>
      </c>
      <c r="B4" s="4">
        <f>[1]PIB_perc!B4</f>
        <v>17076</v>
      </c>
      <c r="C4" s="3">
        <f>[1]PIB_perc!C4</f>
        <v>5.9108106431805529</v>
      </c>
      <c r="D4" s="4">
        <f>[1]PIB_perc!D4</f>
        <v>18095</v>
      </c>
      <c r="E4" s="3">
        <f>[1]PIB_perc!E4</f>
        <v>5.2279599906955188</v>
      </c>
    </row>
    <row r="5" spans="1:5" x14ac:dyDescent="0.3">
      <c r="A5" s="2">
        <f>[1]PIB_perc!A5</f>
        <v>2003</v>
      </c>
      <c r="B5" s="4">
        <f>[1]PIB_perc!B5</f>
        <v>17780</v>
      </c>
      <c r="C5" s="3">
        <f>[1]PIB_perc!C5</f>
        <v>4.122745373623804</v>
      </c>
      <c r="D5" s="4">
        <f>[1]PIB_perc!D5</f>
        <v>19013</v>
      </c>
      <c r="E5" s="3">
        <f>[1]PIB_perc!E5</f>
        <v>5.0732246476927312</v>
      </c>
    </row>
    <row r="6" spans="1:5" x14ac:dyDescent="0.3">
      <c r="A6" s="2">
        <f>[1]PIB_perc!A6</f>
        <v>2004</v>
      </c>
      <c r="B6" s="4">
        <f>[1]PIB_perc!B6</f>
        <v>18720</v>
      </c>
      <c r="C6" s="3">
        <f>[1]PIB_perc!C6</f>
        <v>5.2868391451068586</v>
      </c>
      <c r="D6" s="4">
        <f>[1]PIB_perc!D6</f>
        <v>20053</v>
      </c>
      <c r="E6" s="3">
        <f>[1]PIB_perc!E6</f>
        <v>5.4699416188923378</v>
      </c>
    </row>
    <row r="7" spans="1:5" x14ac:dyDescent="0.3">
      <c r="A7" s="2">
        <f>[1]PIB_perc!A7</f>
        <v>2005</v>
      </c>
      <c r="B7" s="4">
        <f>[1]PIB_perc!B7</f>
        <v>19963</v>
      </c>
      <c r="C7" s="3">
        <f>[1]PIB_perc!C7</f>
        <v>6.6399572649572747</v>
      </c>
      <c r="D7" s="4">
        <f>[1]PIB_perc!D7</f>
        <v>21239</v>
      </c>
      <c r="E7" s="3">
        <f>[1]PIB_perc!E7</f>
        <v>5.9143270333615883</v>
      </c>
    </row>
    <row r="8" spans="1:5" x14ac:dyDescent="0.3">
      <c r="A8" s="2">
        <f>[1]PIB_perc!A8</f>
        <v>2006</v>
      </c>
      <c r="B8" s="4">
        <f>[1]PIB_perc!B8</f>
        <v>21163</v>
      </c>
      <c r="C8" s="3">
        <f>[1]PIB_perc!C8</f>
        <v>6.0111205730601691</v>
      </c>
      <c r="D8" s="4">
        <f>[1]PIB_perc!D8</f>
        <v>22629</v>
      </c>
      <c r="E8" s="3">
        <f>[1]PIB_perc!E8</f>
        <v>6.5445642450209451</v>
      </c>
    </row>
    <row r="9" spans="1:5" x14ac:dyDescent="0.3">
      <c r="A9" s="2">
        <f>[1]PIB_perc!A9</f>
        <v>2007</v>
      </c>
      <c r="B9" s="4">
        <f>[1]PIB_perc!B9</f>
        <v>22390</v>
      </c>
      <c r="C9" s="3">
        <f>[1]PIB_perc!C9</f>
        <v>5.7978547464915264</v>
      </c>
      <c r="D9" s="4">
        <f>[1]PIB_perc!D9</f>
        <v>23776</v>
      </c>
      <c r="E9" s="3">
        <f>[1]PIB_perc!E9</f>
        <v>5.0687171328825942</v>
      </c>
    </row>
    <row r="10" spans="1:5" x14ac:dyDescent="0.3">
      <c r="A10" s="2">
        <f>[1]PIB_perc!A10</f>
        <v>2008</v>
      </c>
      <c r="B10" s="4">
        <f>[1]PIB_perc!B10</f>
        <v>22818</v>
      </c>
      <c r="C10" s="3">
        <f>[1]PIB_perc!C10</f>
        <v>1.9115676641357826</v>
      </c>
      <c r="D10" s="4">
        <f>[1]PIB_perc!D10</f>
        <v>24129</v>
      </c>
      <c r="E10" s="3">
        <f>[1]PIB_perc!E10</f>
        <v>1.4846904441453646</v>
      </c>
    </row>
    <row r="11" spans="1:5" x14ac:dyDescent="0.3">
      <c r="A11" s="2">
        <f>[1]PIB_perc!A11</f>
        <v>2009</v>
      </c>
      <c r="B11" s="4">
        <f>[1]PIB_perc!B11</f>
        <v>21795</v>
      </c>
      <c r="C11" s="3">
        <f>[1]PIB_perc!C11</f>
        <v>-4.4833026557980489</v>
      </c>
      <c r="D11" s="4">
        <f>[1]PIB_perc!D11</f>
        <v>23062</v>
      </c>
      <c r="E11" s="3">
        <f>[1]PIB_perc!E11</f>
        <v>-4.4220647353806601</v>
      </c>
    </row>
    <row r="12" spans="1:5" x14ac:dyDescent="0.3">
      <c r="A12" s="2">
        <f>[1]PIB_perc!A12</f>
        <v>2010</v>
      </c>
      <c r="B12" s="4">
        <f>[1]PIB_perc!B12</f>
        <v>21772</v>
      </c>
      <c r="C12" s="3">
        <f>[1]PIB_perc!C12</f>
        <v>-0.10552879100711454</v>
      </c>
      <c r="D12" s="4">
        <f>[1]PIB_perc!D12</f>
        <v>23038</v>
      </c>
      <c r="E12" s="3">
        <f>[1]PIB_perc!E12</f>
        <v>-0.10406729685196181</v>
      </c>
    </row>
    <row r="13" spans="1:5" x14ac:dyDescent="0.3">
      <c r="A13" s="2">
        <f>[1]PIB_perc!A13</f>
        <v>2011</v>
      </c>
      <c r="B13" s="4">
        <f>[1]PIB_perc!B13</f>
        <v>21338</v>
      </c>
      <c r="C13" s="3">
        <f>[1]PIB_perc!C13</f>
        <v>-1.9933860003674475</v>
      </c>
      <c r="D13" s="4">
        <f>[1]PIB_perc!D13</f>
        <v>22761</v>
      </c>
      <c r="E13" s="3">
        <f>[1]PIB_perc!E13</f>
        <v>-1.2023613160864643</v>
      </c>
    </row>
    <row r="14" spans="1:5" x14ac:dyDescent="0.3">
      <c r="A14" s="2">
        <f>[1]PIB_perc!A14</f>
        <v>2012</v>
      </c>
      <c r="B14" s="4">
        <f>[1]PIB_perc!B14</f>
        <v>20585</v>
      </c>
      <c r="C14" s="3">
        <f>[1]PIB_perc!C14</f>
        <v>-3.5289155497234992</v>
      </c>
      <c r="D14" s="4">
        <f>[1]PIB_perc!D14</f>
        <v>22048</v>
      </c>
      <c r="E14" s="3">
        <f>[1]PIB_perc!E14</f>
        <v>-3.1325512938798816</v>
      </c>
    </row>
    <row r="15" spans="1:5" x14ac:dyDescent="0.3">
      <c r="A15" s="2">
        <f>[1]PIB_perc!A15</f>
        <v>2013</v>
      </c>
      <c r="B15" s="4">
        <f>[1]PIB_perc!B15</f>
        <v>20159</v>
      </c>
      <c r="C15" s="3">
        <f>[1]PIB_perc!C15</f>
        <v>-2.0694680592664549</v>
      </c>
      <c r="D15" s="4">
        <f>[1]PIB_perc!D15</f>
        <v>21899</v>
      </c>
      <c r="E15" s="3">
        <f>[1]PIB_perc!E15</f>
        <v>-0.67579825834542806</v>
      </c>
    </row>
    <row r="16" spans="1:5" x14ac:dyDescent="0.3">
      <c r="A16" s="2">
        <f>[1]PIB_perc!A16</f>
        <v>2014</v>
      </c>
      <c r="B16" s="4">
        <f>[1]PIB_perc!B16</f>
        <v>20568</v>
      </c>
      <c r="C16" s="3">
        <f>[1]PIB_perc!C16</f>
        <v>2.0288704796864954</v>
      </c>
      <c r="D16" s="4">
        <f>[1]PIB_perc!D16</f>
        <v>22218</v>
      </c>
      <c r="E16" s="3">
        <f>[1]PIB_perc!E16</f>
        <v>1.4566875199780727</v>
      </c>
    </row>
    <row r="17" spans="1:5" x14ac:dyDescent="0.3">
      <c r="A17" s="2">
        <f>[1]PIB_perc!A17</f>
        <v>2015</v>
      </c>
      <c r="B17" s="4">
        <f>[1]PIB_perc!B17</f>
        <v>21122</v>
      </c>
      <c r="C17" s="3">
        <f>[1]PIB_perc!C17</f>
        <v>2.6935044729677227</v>
      </c>
      <c r="D17" s="4">
        <f>[1]PIB_perc!D17</f>
        <v>23219</v>
      </c>
      <c r="E17" s="3">
        <f>[1]PIB_perc!E17</f>
        <v>4.5053560176433471</v>
      </c>
    </row>
    <row r="18" spans="1:5" x14ac:dyDescent="0.3">
      <c r="A18" s="2">
        <f>[1]PIB_perc!A18</f>
        <v>2016</v>
      </c>
      <c r="B18" s="4">
        <f>[1]PIB_perc!B18</f>
        <v>21905</v>
      </c>
      <c r="C18" s="3">
        <f>[1]PIB_perc!C18</f>
        <v>3.7070353186251292</v>
      </c>
      <c r="D18" s="4">
        <f>[1]PIB_perc!D18</f>
        <v>23979</v>
      </c>
      <c r="E18" s="3">
        <f>[1]PIB_perc!E18</f>
        <v>3.2731814462293896</v>
      </c>
    </row>
    <row r="19" spans="1:5" x14ac:dyDescent="0.3">
      <c r="A19" s="2">
        <f>[1]PIB_perc!A19</f>
        <v>2017</v>
      </c>
      <c r="B19" s="4">
        <f>[1]PIB_perc!B19</f>
        <v>22767</v>
      </c>
      <c r="C19" s="3">
        <f>[1]PIB_perc!C19</f>
        <v>3.935174617667192</v>
      </c>
      <c r="D19" s="4">
        <f>[1]PIB_perc!D19</f>
        <v>24969</v>
      </c>
      <c r="E19" s="3">
        <f>[1]PIB_perc!E19</f>
        <v>4.1286125359689674</v>
      </c>
    </row>
    <row r="20" spans="1:5" x14ac:dyDescent="0.3">
      <c r="A20" s="2">
        <f>[1]PIB_perc!A20</f>
        <v>2018</v>
      </c>
      <c r="B20" s="4">
        <f>[1]PIB_perc!B20</f>
        <v>23646</v>
      </c>
      <c r="C20" s="3">
        <f>[1]PIB_perc!C20</f>
        <v>3.8608512320463806</v>
      </c>
      <c r="D20" s="4">
        <f>[1]PIB_perc!D20</f>
        <v>25771</v>
      </c>
      <c r="E20" s="3">
        <f>[1]PIB_perc!E20</f>
        <v>3.211982858744844</v>
      </c>
    </row>
    <row r="21" spans="1:5" x14ac:dyDescent="0.3">
      <c r="A21" s="2">
        <f>[1]PIB_perc!A21</f>
        <v>2019</v>
      </c>
      <c r="B21" s="4">
        <f>[1]PIB_perc!B21</f>
        <v>24383</v>
      </c>
      <c r="C21" s="3">
        <f>[1]PIB_perc!C21</f>
        <v>3.116806225154356</v>
      </c>
      <c r="D21" s="4">
        <f>[1]PIB_perc!D21</f>
        <v>26426</v>
      </c>
      <c r="E21" s="3">
        <f>[1]PIB_perc!E21</f>
        <v>2.5416165457296858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I23" sqref="I23"/>
    </sheetView>
  </sheetViews>
  <sheetFormatPr baseColWidth="10" defaultRowHeight="13.5" x14ac:dyDescent="0.3"/>
  <cols>
    <col min="1" max="3" width="11.42578125" style="2"/>
    <col min="4" max="4" width="12.7109375" style="2" bestFit="1" customWidth="1"/>
    <col min="5" max="16384" width="11.42578125" style="2"/>
  </cols>
  <sheetData>
    <row r="1" spans="1:5" ht="108" x14ac:dyDescent="0.3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</row>
    <row r="2" spans="1:5" x14ac:dyDescent="0.3">
      <c r="A2" s="2">
        <v>2002</v>
      </c>
      <c r="B2" s="4">
        <v>526274.6091724966</v>
      </c>
      <c r="C2" s="3"/>
      <c r="D2" s="4">
        <v>34552341.877972052</v>
      </c>
      <c r="E2" s="3"/>
    </row>
    <row r="3" spans="1:5" x14ac:dyDescent="0.3">
      <c r="A3" s="2">
        <v>2003</v>
      </c>
      <c r="B3" s="4">
        <v>611281.49508000002</v>
      </c>
      <c r="C3" s="3">
        <v>16.152572141218545</v>
      </c>
      <c r="D3" s="4">
        <v>38561129.48830609</v>
      </c>
      <c r="E3" s="3">
        <v>11.602072080936821</v>
      </c>
    </row>
    <row r="4" spans="1:5" x14ac:dyDescent="0.3">
      <c r="A4" s="2">
        <v>2004</v>
      </c>
      <c r="B4" s="4">
        <v>660907.6863399999</v>
      </c>
      <c r="C4" s="3">
        <v>8.1183859906482461</v>
      </c>
      <c r="D4" s="4">
        <v>41742699.058376215</v>
      </c>
      <c r="E4" s="3">
        <v>8.2507167510094792</v>
      </c>
    </row>
    <row r="5" spans="1:5" x14ac:dyDescent="0.3">
      <c r="A5" s="2">
        <v>2005</v>
      </c>
      <c r="B5" s="4">
        <v>718121.60309000011</v>
      </c>
      <c r="C5" s="3">
        <v>8.6568696252939059</v>
      </c>
      <c r="D5" s="4">
        <v>45692842.018743597</v>
      </c>
      <c r="E5" s="3">
        <v>9.4630750992962689</v>
      </c>
    </row>
    <row r="6" spans="1:5" x14ac:dyDescent="0.3">
      <c r="A6" s="2">
        <v>2006</v>
      </c>
      <c r="B6" s="4">
        <v>766157.2831778212</v>
      </c>
      <c r="C6" s="3">
        <v>6.6890732546032172</v>
      </c>
      <c r="D6" s="4">
        <v>50335730.307283752</v>
      </c>
      <c r="E6" s="3">
        <v>10.161084501234562</v>
      </c>
    </row>
    <row r="7" spans="1:5" x14ac:dyDescent="0.3">
      <c r="A7" s="2">
        <v>2007</v>
      </c>
      <c r="B7" s="4">
        <v>825217.91374468768</v>
      </c>
      <c r="C7" s="3">
        <v>7.7086822593264825</v>
      </c>
      <c r="D7" s="4">
        <v>54649813.093090773</v>
      </c>
      <c r="E7" s="3">
        <v>8.5706172523392521</v>
      </c>
    </row>
    <row r="8" spans="1:5" x14ac:dyDescent="0.3">
      <c r="A8" s="2">
        <v>2008</v>
      </c>
      <c r="B8" s="4">
        <v>773222.84755999991</v>
      </c>
      <c r="C8" s="3">
        <v>-6.3007679933587131</v>
      </c>
      <c r="D8" s="4">
        <v>60964895.148416243</v>
      </c>
      <c r="E8" s="3">
        <v>11.555541909298617</v>
      </c>
    </row>
    <row r="9" spans="1:5" x14ac:dyDescent="0.3">
      <c r="A9" s="2">
        <v>2009</v>
      </c>
      <c r="B9" s="4">
        <v>812241.91993203771</v>
      </c>
      <c r="C9" s="3">
        <v>5.0462906644788585</v>
      </c>
      <c r="D9" s="4">
        <v>64500916.169099778</v>
      </c>
      <c r="E9" s="3">
        <v>5.8000936638622269</v>
      </c>
    </row>
    <row r="10" spans="1:5" x14ac:dyDescent="0.3">
      <c r="A10" s="2">
        <v>2010</v>
      </c>
      <c r="B10" s="4">
        <v>858445.99705171108</v>
      </c>
      <c r="C10" s="3">
        <v>5.6884625117033405</v>
      </c>
      <c r="D10" s="4">
        <v>63847723.024323106</v>
      </c>
      <c r="E10" s="3">
        <v>-1.0126881656443709</v>
      </c>
    </row>
    <row r="11" spans="1:5" x14ac:dyDescent="0.3">
      <c r="A11" s="2">
        <v>2011</v>
      </c>
      <c r="B11" s="4">
        <v>767086.74387999985</v>
      </c>
      <c r="C11" s="3">
        <v>-10.642399578480177</v>
      </c>
      <c r="D11" s="4">
        <v>62615652.522544526</v>
      </c>
      <c r="E11" s="3">
        <v>-1.9297015514699201</v>
      </c>
    </row>
    <row r="12" spans="1:5" x14ac:dyDescent="0.3">
      <c r="A12" s="2">
        <v>2012</v>
      </c>
      <c r="B12" s="4">
        <v>1046217.5294800001</v>
      </c>
      <c r="C12" s="3">
        <v>36.388425145783309</v>
      </c>
      <c r="D12" s="4">
        <v>59034475.043354578</v>
      </c>
      <c r="E12" s="3">
        <v>-5.7193007417762782</v>
      </c>
    </row>
    <row r="13" spans="1:5" x14ac:dyDescent="0.3">
      <c r="A13" s="2">
        <v>2013</v>
      </c>
      <c r="B13" s="4">
        <v>801167.50057000003</v>
      </c>
      <c r="C13" s="3">
        <v>-23.422474008038929</v>
      </c>
      <c r="D13" s="4">
        <v>56759673.461468533</v>
      </c>
      <c r="E13" s="3">
        <v>-3.8533443046888216</v>
      </c>
    </row>
    <row r="14" spans="1:5" x14ac:dyDescent="0.3">
      <c r="A14" s="2">
        <v>2014</v>
      </c>
      <c r="B14" s="4">
        <v>802019.1253500001</v>
      </c>
      <c r="C14" s="3">
        <v>0.10629796882601905</v>
      </c>
      <c r="D14" s="4">
        <v>57098621.60116525</v>
      </c>
      <c r="E14" s="3">
        <v>0.59716365339348432</v>
      </c>
    </row>
    <row r="15" spans="1:5" x14ac:dyDescent="0.3">
      <c r="A15" s="2">
        <v>2015</v>
      </c>
      <c r="B15" s="4">
        <v>827206.88534000004</v>
      </c>
      <c r="C15" s="3">
        <v>3.1405435598568898</v>
      </c>
      <c r="D15" s="4">
        <v>60745345.434932478</v>
      </c>
      <c r="E15" s="3">
        <v>6.3867108023021091</v>
      </c>
    </row>
    <row r="16" spans="1:5" x14ac:dyDescent="0.3">
      <c r="A16" s="2">
        <v>2016</v>
      </c>
      <c r="B16" s="4">
        <v>842273.10066999984</v>
      </c>
      <c r="C16" s="3">
        <v>1.8213358226349063</v>
      </c>
      <c r="D16" s="4">
        <v>61643228.978330947</v>
      </c>
      <c r="E16" s="3">
        <v>1.4781108527240905</v>
      </c>
    </row>
    <row r="17" spans="1:5" x14ac:dyDescent="0.3">
      <c r="A17" s="2">
        <v>2017</v>
      </c>
      <c r="B17" s="4">
        <v>849853.23635000014</v>
      </c>
      <c r="C17" s="3">
        <v>0.89996174328381695</v>
      </c>
      <c r="D17" s="4">
        <v>63539901.539965943</v>
      </c>
      <c r="E17" s="3">
        <v>3.0768546571460664</v>
      </c>
    </row>
    <row r="18" spans="1:5" x14ac:dyDescent="0.3">
      <c r="A18" s="2">
        <v>2018</v>
      </c>
      <c r="B18" s="4">
        <v>896214.94557999982</v>
      </c>
      <c r="C18" s="3">
        <v>5.4552606552534577</v>
      </c>
      <c r="D18" s="4">
        <v>65910550.946412481</v>
      </c>
      <c r="E18" s="3">
        <v>3.7309617248233007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I23" sqref="I23"/>
    </sheetView>
  </sheetViews>
  <sheetFormatPr baseColWidth="10" defaultRowHeight="13.5" x14ac:dyDescent="0.3"/>
  <cols>
    <col min="1" max="3" width="11.42578125" style="2"/>
    <col min="4" max="4" width="12.7109375" style="2" bestFit="1" customWidth="1"/>
    <col min="5" max="16384" width="11.42578125" style="2"/>
  </cols>
  <sheetData>
    <row r="1" spans="1:5" ht="121.5" x14ac:dyDescent="0.3">
      <c r="A1" s="1" t="s">
        <v>0</v>
      </c>
      <c r="B1" s="1" t="s">
        <v>17</v>
      </c>
      <c r="C1" s="1" t="s">
        <v>18</v>
      </c>
      <c r="D1" s="1" t="s">
        <v>19</v>
      </c>
      <c r="E1" s="1" t="s">
        <v>20</v>
      </c>
    </row>
    <row r="2" spans="1:5" x14ac:dyDescent="0.3">
      <c r="A2" s="2">
        <v>2002</v>
      </c>
      <c r="B2" s="4">
        <v>977.20659023766916</v>
      </c>
      <c r="C2" s="3"/>
      <c r="D2" s="4">
        <v>836.87767685452911</v>
      </c>
      <c r="E2" s="3"/>
    </row>
    <row r="3" spans="1:5" x14ac:dyDescent="0.3">
      <c r="A3" s="2">
        <v>2003</v>
      </c>
      <c r="B3" s="4">
        <v>1121.8500259319824</v>
      </c>
      <c r="C3" s="3">
        <v>14.801725360768803</v>
      </c>
      <c r="D3" s="4">
        <v>916.81017531308169</v>
      </c>
      <c r="E3" s="3">
        <v>9.5512762102802462</v>
      </c>
    </row>
    <row r="4" spans="1:5" x14ac:dyDescent="0.3">
      <c r="A4" s="2">
        <v>2004</v>
      </c>
      <c r="B4" s="4">
        <v>1199.5304413654412</v>
      </c>
      <c r="C4" s="3">
        <v>6.9243137351559403</v>
      </c>
      <c r="D4" s="4">
        <v>977.05572687745394</v>
      </c>
      <c r="E4" s="3">
        <v>6.5712132332954365</v>
      </c>
    </row>
    <row r="5" spans="1:5" x14ac:dyDescent="0.3">
      <c r="A5" s="2">
        <v>2005</v>
      </c>
      <c r="B5" s="4">
        <v>1287.043926091741</v>
      </c>
      <c r="C5" s="3">
        <v>7.2956451715124437</v>
      </c>
      <c r="D5" s="4">
        <v>1049.829255828869</v>
      </c>
      <c r="E5" s="3">
        <v>7.4482475205370324</v>
      </c>
    </row>
    <row r="6" spans="1:5" x14ac:dyDescent="0.3">
      <c r="A6" s="2">
        <v>2006</v>
      </c>
      <c r="B6" s="4">
        <v>1357.9822385052876</v>
      </c>
      <c r="C6" s="3">
        <v>5.5117242679477929</v>
      </c>
      <c r="D6" s="4">
        <v>1138.3202239149514</v>
      </c>
      <c r="E6" s="3">
        <v>8.429081928776716</v>
      </c>
    </row>
    <row r="7" spans="1:5" x14ac:dyDescent="0.3">
      <c r="A7" s="2">
        <v>2007</v>
      </c>
      <c r="B7" s="4">
        <v>1441.2851711614524</v>
      </c>
      <c r="C7" s="3">
        <v>6.1343168043092478</v>
      </c>
      <c r="D7" s="4">
        <v>1211.9796490753768</v>
      </c>
      <c r="E7" s="3">
        <v>6.4708878585230778</v>
      </c>
    </row>
    <row r="8" spans="1:5" x14ac:dyDescent="0.3">
      <c r="A8" s="2">
        <v>2008</v>
      </c>
      <c r="B8" s="4">
        <v>1330.4818768669556</v>
      </c>
      <c r="C8" s="3">
        <v>-7.6878119966506286</v>
      </c>
      <c r="D8" s="4">
        <v>1330.0895473373657</v>
      </c>
      <c r="E8" s="3">
        <v>9.7452047443284506</v>
      </c>
    </row>
    <row r="9" spans="1:5" x14ac:dyDescent="0.3">
      <c r="A9" s="2">
        <v>2009</v>
      </c>
      <c r="B9" s="4">
        <v>1384.2405815010748</v>
      </c>
      <c r="C9" s="3">
        <v>4.0405439238835106</v>
      </c>
      <c r="D9" s="4">
        <v>1395.6628859691407</v>
      </c>
      <c r="E9" s="3">
        <v>4.9299942821926956</v>
      </c>
    </row>
    <row r="10" spans="1:5" x14ac:dyDescent="0.3">
      <c r="A10" s="2">
        <v>2010</v>
      </c>
      <c r="B10" s="4">
        <v>1455.9729123693589</v>
      </c>
      <c r="C10" s="3">
        <v>5.1820710812059412</v>
      </c>
      <c r="D10" s="4">
        <v>1375.896972960152</v>
      </c>
      <c r="E10" s="3">
        <v>-1.4162383486513219</v>
      </c>
    </row>
    <row r="11" spans="1:5" x14ac:dyDescent="0.3">
      <c r="A11" s="2">
        <v>2011</v>
      </c>
      <c r="B11" s="4">
        <v>1296.7096440621808</v>
      </c>
      <c r="C11" s="3">
        <v>-10.938614788375634</v>
      </c>
      <c r="D11" s="4">
        <v>1344.4574302286044</v>
      </c>
      <c r="E11" s="3">
        <v>-2.285021578607549</v>
      </c>
    </row>
    <row r="12" spans="1:5" x14ac:dyDescent="0.3">
      <c r="A12" s="2">
        <v>2012</v>
      </c>
      <c r="B12" s="4">
        <v>1770.0010480423225</v>
      </c>
      <c r="C12" s="3">
        <v>36.49941265937295</v>
      </c>
      <c r="D12" s="4">
        <v>1266.8462987792107</v>
      </c>
      <c r="E12" s="3">
        <v>-5.7726730281223659</v>
      </c>
    </row>
    <row r="13" spans="1:5" x14ac:dyDescent="0.3">
      <c r="A13" s="2">
        <v>2013</v>
      </c>
      <c r="B13" s="4">
        <v>1361.2842341021312</v>
      </c>
      <c r="C13" s="3">
        <v>-23.09133174764191</v>
      </c>
      <c r="D13" s="4">
        <v>1222.6077468902329</v>
      </c>
      <c r="E13" s="3">
        <v>-3.4920220338969354</v>
      </c>
    </row>
    <row r="14" spans="1:5" x14ac:dyDescent="0.3">
      <c r="A14" s="2">
        <v>2014</v>
      </c>
      <c r="B14" s="4">
        <v>1368.0730167678767</v>
      </c>
      <c r="C14" s="3">
        <v>0.4987042746604109</v>
      </c>
      <c r="D14" s="4">
        <v>1233.5932533386463</v>
      </c>
      <c r="E14" s="3">
        <v>0.89853074106192032</v>
      </c>
    </row>
    <row r="15" spans="1:5" x14ac:dyDescent="0.3">
      <c r="A15" s="2">
        <v>2015</v>
      </c>
      <c r="B15" s="4">
        <v>1417.5448597118666</v>
      </c>
      <c r="C15" s="3">
        <v>3.6161697758551714</v>
      </c>
      <c r="D15" s="4">
        <v>1313.6688195603354</v>
      </c>
      <c r="E15" s="3">
        <v>6.4912454737385605</v>
      </c>
    </row>
    <row r="16" spans="1:5" x14ac:dyDescent="0.3">
      <c r="A16" s="2">
        <v>2016</v>
      </c>
      <c r="B16" s="4">
        <v>1448.6458188988702</v>
      </c>
      <c r="C16" s="3">
        <v>2.1940017611382867</v>
      </c>
      <c r="D16" s="4">
        <v>1331.9495017568634</v>
      </c>
      <c r="E16" s="3">
        <v>1.3915746438014853</v>
      </c>
    </row>
    <row r="17" spans="1:5" x14ac:dyDescent="0.3">
      <c r="A17" s="2">
        <v>2017</v>
      </c>
      <c r="B17" s="4">
        <v>1462.9260412237684</v>
      </c>
      <c r="C17" s="3">
        <v>0.9857635412741983</v>
      </c>
      <c r="D17" s="4">
        <v>1370.4853538040666</v>
      </c>
      <c r="E17" s="3">
        <v>2.8931916710336125</v>
      </c>
    </row>
    <row r="18" spans="1:5" x14ac:dyDescent="0.3">
      <c r="A18" s="2">
        <v>2018</v>
      </c>
      <c r="B18" s="4">
        <v>1542.6156306941309</v>
      </c>
      <c r="C18" s="3">
        <v>5.4472739718065766</v>
      </c>
      <c r="D18" s="4">
        <v>1415.6278758964245</v>
      </c>
      <c r="E18" s="3">
        <v>3.2939076632271469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I23" sqref="I23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6" width="18" style="2" bestFit="1" customWidth="1"/>
    <col min="7" max="16384" width="11.42578125" style="2"/>
  </cols>
  <sheetData>
    <row r="1" spans="1:6" ht="94.5" x14ac:dyDescent="0.3">
      <c r="A1" s="1" t="s">
        <v>0</v>
      </c>
      <c r="B1" s="1" t="s">
        <v>21</v>
      </c>
      <c r="C1" s="1" t="s">
        <v>22</v>
      </c>
      <c r="D1" s="1" t="s">
        <v>23</v>
      </c>
      <c r="E1" s="1" t="s">
        <v>24</v>
      </c>
    </row>
    <row r="2" spans="1:6" x14ac:dyDescent="0.3">
      <c r="A2" s="2">
        <v>2002</v>
      </c>
      <c r="B2" s="3">
        <v>5.722667119592515</v>
      </c>
      <c r="C2" s="3"/>
      <c r="D2" s="3">
        <v>4.6262660174771524</v>
      </c>
      <c r="E2" s="3"/>
      <c r="F2" s="3"/>
    </row>
    <row r="3" spans="1:6" x14ac:dyDescent="0.3">
      <c r="A3" s="2">
        <v>2003</v>
      </c>
      <c r="B3" s="3">
        <v>6.3095746185781261</v>
      </c>
      <c r="C3" s="3"/>
      <c r="D3" s="3">
        <v>4.8232785297616338</v>
      </c>
      <c r="E3" s="3"/>
      <c r="F3" s="3"/>
    </row>
    <row r="4" spans="1:6" x14ac:dyDescent="0.3">
      <c r="A4" s="2">
        <v>2004</v>
      </c>
      <c r="B4" s="3">
        <v>6.407656040364758</v>
      </c>
      <c r="C4" s="3"/>
      <c r="D4" s="3">
        <v>4.8741933358989904</v>
      </c>
      <c r="E4" s="3"/>
      <c r="F4" s="3"/>
    </row>
    <row r="5" spans="1:6" x14ac:dyDescent="0.3">
      <c r="A5" s="2">
        <v>2005</v>
      </c>
      <c r="B5" s="3">
        <v>6.446998336004464</v>
      </c>
      <c r="C5" s="3"/>
      <c r="D5" s="3">
        <v>4.9446083957783902</v>
      </c>
      <c r="E5" s="3"/>
      <c r="F5" s="3"/>
    </row>
    <row r="6" spans="1:6" x14ac:dyDescent="0.3">
      <c r="A6" s="2">
        <v>2006</v>
      </c>
      <c r="B6" s="3">
        <v>6.4168362243466861</v>
      </c>
      <c r="C6" s="3"/>
      <c r="D6" s="3">
        <v>5.0323396797579623</v>
      </c>
      <c r="E6" s="3"/>
      <c r="F6" s="3"/>
    </row>
    <row r="7" spans="1:6" x14ac:dyDescent="0.3">
      <c r="A7" s="2">
        <v>2007</v>
      </c>
      <c r="B7" s="3">
        <v>6.4372444210824984</v>
      </c>
      <c r="C7" s="3"/>
      <c r="D7" s="3">
        <v>5.0989677755303466</v>
      </c>
      <c r="E7" s="3"/>
      <c r="F7" s="3"/>
    </row>
    <row r="8" spans="1:6" x14ac:dyDescent="0.3">
      <c r="A8" s="2">
        <v>2008</v>
      </c>
      <c r="B8" s="3">
        <v>5.8308966824595929</v>
      </c>
      <c r="C8" s="3"/>
      <c r="D8" s="3">
        <v>5.5140334095100236</v>
      </c>
      <c r="E8" s="3"/>
      <c r="F8" s="3"/>
    </row>
    <row r="9" spans="1:6" x14ac:dyDescent="0.3">
      <c r="A9" s="2">
        <v>2009</v>
      </c>
      <c r="B9" s="3">
        <v>6.3511054233939408</v>
      </c>
      <c r="C9" s="3"/>
      <c r="D9" s="3">
        <v>6.0541319533944105</v>
      </c>
      <c r="E9" s="3"/>
      <c r="F9" s="3"/>
    </row>
    <row r="10" spans="1:6" x14ac:dyDescent="0.3">
      <c r="A10" s="2">
        <v>2010</v>
      </c>
      <c r="B10" s="3">
        <v>6.6874430357347805</v>
      </c>
      <c r="C10" s="3"/>
      <c r="D10" s="3">
        <v>5.9744737913224251</v>
      </c>
      <c r="E10" s="3"/>
      <c r="F10" s="3"/>
    </row>
    <row r="11" spans="1:6" x14ac:dyDescent="0.3">
      <c r="A11" s="2">
        <v>2011</v>
      </c>
      <c r="B11" s="3">
        <v>6.0770388209944839</v>
      </c>
      <c r="C11" s="3"/>
      <c r="D11" s="3">
        <v>5.9105760154430866</v>
      </c>
      <c r="E11" s="3"/>
      <c r="F11" s="3"/>
    </row>
    <row r="12" spans="1:6" x14ac:dyDescent="0.3">
      <c r="A12" s="2">
        <v>2012</v>
      </c>
      <c r="B12" s="3">
        <v>8.5986147230934122</v>
      </c>
      <c r="C12" s="3"/>
      <c r="D12" s="3">
        <v>5.7475633834512525</v>
      </c>
      <c r="E12" s="3"/>
      <c r="F12" s="3"/>
    </row>
    <row r="13" spans="1:6" x14ac:dyDescent="0.3">
      <c r="A13" s="2">
        <v>2013</v>
      </c>
      <c r="B13" s="3">
        <v>6.7527918606002695</v>
      </c>
      <c r="C13" s="3"/>
      <c r="D13" s="3">
        <v>5.5852042582712622</v>
      </c>
      <c r="E13" s="3"/>
      <c r="F13" s="3"/>
    </row>
    <row r="14" spans="1:6" x14ac:dyDescent="0.3">
      <c r="A14" s="2">
        <v>2014</v>
      </c>
      <c r="B14" s="3">
        <v>6.651583402771057</v>
      </c>
      <c r="C14" s="3"/>
      <c r="D14" s="3">
        <v>5.5538179370999474</v>
      </c>
      <c r="E14" s="3"/>
      <c r="F14" s="3"/>
    </row>
    <row r="15" spans="1:6" x14ac:dyDescent="0.3">
      <c r="A15" s="2">
        <v>2015</v>
      </c>
      <c r="B15" s="3">
        <v>6.7111097013102379</v>
      </c>
      <c r="C15" s="3"/>
      <c r="D15" s="3">
        <v>5.6593948046272669</v>
      </c>
      <c r="E15" s="3"/>
      <c r="F15" s="3"/>
    </row>
    <row r="16" spans="1:6" x14ac:dyDescent="0.3">
      <c r="A16" s="2">
        <v>2016</v>
      </c>
      <c r="B16" s="3">
        <v>6.6132790110841722</v>
      </c>
      <c r="C16" s="3"/>
      <c r="D16" s="3">
        <v>5.5553167994428794</v>
      </c>
      <c r="E16" s="3"/>
      <c r="F16" s="3"/>
    </row>
    <row r="17" spans="1:6" x14ac:dyDescent="0.3">
      <c r="A17" s="2">
        <v>2017</v>
      </c>
      <c r="B17" s="3">
        <v>6.4256687977864058</v>
      </c>
      <c r="C17" s="3"/>
      <c r="D17" s="3">
        <v>5.4888409957609827</v>
      </c>
      <c r="E17" s="3"/>
      <c r="F17" s="3"/>
    </row>
    <row r="18" spans="1:6" x14ac:dyDescent="0.3">
      <c r="A18" s="2">
        <v>2018</v>
      </c>
      <c r="B18" s="3">
        <v>6.4936510120021858</v>
      </c>
      <c r="C18" s="3"/>
      <c r="D18" s="3">
        <v>5.5025778177269062</v>
      </c>
      <c r="E18" s="3"/>
      <c r="F18" s="3"/>
    </row>
    <row r="19" spans="1:6" x14ac:dyDescent="0.3">
      <c r="D19" s="3"/>
      <c r="E19" s="3"/>
      <c r="F19" s="3"/>
    </row>
    <row r="20" spans="1:6" x14ac:dyDescent="0.3">
      <c r="D20" s="3"/>
      <c r="E20" s="3"/>
      <c r="F20" s="3"/>
    </row>
    <row r="21" spans="1:6" x14ac:dyDescent="0.3">
      <c r="D21" s="3"/>
      <c r="E21" s="3"/>
      <c r="F21" s="3"/>
    </row>
    <row r="22" spans="1:6" x14ac:dyDescent="0.3">
      <c r="D22" s="3"/>
      <c r="E22" s="3"/>
      <c r="F22" s="3"/>
    </row>
    <row r="23" spans="1:6" x14ac:dyDescent="0.3">
      <c r="D23" s="3"/>
      <c r="E23" s="3"/>
      <c r="F23" s="3"/>
    </row>
    <row r="24" spans="1:6" x14ac:dyDescent="0.3">
      <c r="D24" s="3"/>
      <c r="E24" s="3"/>
      <c r="F24" s="3"/>
    </row>
    <row r="25" spans="1:6" x14ac:dyDescent="0.3">
      <c r="D25" s="3"/>
      <c r="E25" s="3"/>
      <c r="F25" s="3"/>
    </row>
    <row r="26" spans="1:6" x14ac:dyDescent="0.3">
      <c r="D26" s="3"/>
      <c r="E26" s="3"/>
      <c r="F26" s="3"/>
    </row>
    <row r="27" spans="1:6" x14ac:dyDescent="0.3">
      <c r="D27" s="3"/>
      <c r="E27" s="3"/>
      <c r="F27" s="3"/>
    </row>
    <row r="28" spans="1:6" x14ac:dyDescent="0.3">
      <c r="D28" s="3"/>
      <c r="E28" s="3"/>
      <c r="F28" s="3"/>
    </row>
    <row r="29" spans="1:6" x14ac:dyDescent="0.3">
      <c r="D29" s="3"/>
      <c r="E29" s="3"/>
      <c r="F29" s="3"/>
    </row>
    <row r="30" spans="1:6" x14ac:dyDescent="0.3">
      <c r="D30" s="3"/>
      <c r="E30" s="3"/>
      <c r="F30" s="3"/>
    </row>
    <row r="31" spans="1:6" x14ac:dyDescent="0.3">
      <c r="D31" s="3"/>
      <c r="E31" s="3"/>
      <c r="F31" s="3"/>
    </row>
    <row r="32" spans="1:6" x14ac:dyDescent="0.3">
      <c r="D32" s="3"/>
      <c r="E32" s="3"/>
      <c r="F32" s="3"/>
    </row>
    <row r="33" spans="4:6" x14ac:dyDescent="0.3">
      <c r="D33" s="3"/>
      <c r="E33" s="3"/>
      <c r="F33" s="3"/>
    </row>
    <row r="34" spans="4:6" x14ac:dyDescent="0.3">
      <c r="D34" s="3"/>
      <c r="E34" s="3"/>
      <c r="F34" s="3"/>
    </row>
    <row r="35" spans="4:6" x14ac:dyDescent="0.3">
      <c r="D35" s="3"/>
      <c r="E35" s="3"/>
      <c r="F35" s="3"/>
    </row>
    <row r="36" spans="4:6" x14ac:dyDescent="0.3">
      <c r="D36" s="3"/>
      <c r="E36" s="3"/>
      <c r="F36" s="3"/>
    </row>
    <row r="37" spans="4:6" x14ac:dyDescent="0.3">
      <c r="D37" s="3"/>
      <c r="E37" s="3"/>
      <c r="F37" s="3"/>
    </row>
    <row r="38" spans="4:6" x14ac:dyDescent="0.3">
      <c r="D38" s="3"/>
      <c r="E38" s="3"/>
      <c r="F38" s="3"/>
    </row>
    <row r="39" spans="4:6" x14ac:dyDescent="0.3">
      <c r="D39" s="3"/>
      <c r="E39" s="3"/>
      <c r="F39" s="3"/>
    </row>
    <row r="40" spans="4:6" x14ac:dyDescent="0.3">
      <c r="D40" s="3"/>
      <c r="E40" s="3"/>
      <c r="F40" s="3"/>
    </row>
    <row r="41" spans="4:6" x14ac:dyDescent="0.3">
      <c r="D41" s="3"/>
      <c r="E41" s="3"/>
      <c r="F41" s="3"/>
    </row>
    <row r="42" spans="4:6" x14ac:dyDescent="0.3">
      <c r="D42" s="3"/>
      <c r="E42" s="3"/>
      <c r="F42" s="3"/>
    </row>
    <row r="43" spans="4:6" x14ac:dyDescent="0.3">
      <c r="D43" s="3"/>
      <c r="E43" s="3"/>
      <c r="F43" s="3"/>
    </row>
    <row r="44" spans="4:6" x14ac:dyDescent="0.3">
      <c r="D44" s="3"/>
      <c r="E44" s="3"/>
      <c r="F44" s="3"/>
    </row>
    <row r="45" spans="4:6" x14ac:dyDescent="0.3">
      <c r="D45" s="3"/>
      <c r="E45" s="3"/>
      <c r="F45" s="3"/>
    </row>
    <row r="46" spans="4:6" x14ac:dyDescent="0.3">
      <c r="D46" s="3"/>
      <c r="E46" s="3"/>
      <c r="F46" s="3"/>
    </row>
    <row r="47" spans="4:6" x14ac:dyDescent="0.3">
      <c r="D47" s="3"/>
      <c r="E47" s="3"/>
      <c r="F47" s="3"/>
    </row>
    <row r="48" spans="4:6" x14ac:dyDescent="0.3">
      <c r="D48" s="3"/>
      <c r="E48" s="3"/>
      <c r="F48" s="3"/>
    </row>
    <row r="49" spans="4:6" x14ac:dyDescent="0.3">
      <c r="D49" s="3"/>
      <c r="E49" s="3"/>
      <c r="F49" s="3"/>
    </row>
    <row r="50" spans="4:6" x14ac:dyDescent="0.3">
      <c r="D50" s="3"/>
      <c r="E50" s="3"/>
      <c r="F50" s="3"/>
    </row>
    <row r="51" spans="4:6" x14ac:dyDescent="0.3">
      <c r="D51" s="3"/>
      <c r="E51" s="3"/>
      <c r="F51" s="3"/>
    </row>
    <row r="52" spans="4:6" x14ac:dyDescent="0.3">
      <c r="D52" s="3"/>
      <c r="E52" s="3"/>
      <c r="F52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I23" sqref="I23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6" width="18" style="2" bestFit="1" customWidth="1"/>
    <col min="7" max="16384" width="11.42578125" style="2"/>
  </cols>
  <sheetData>
    <row r="1" spans="1:6" ht="54" x14ac:dyDescent="0.3">
      <c r="A1" s="1" t="s">
        <v>0</v>
      </c>
      <c r="B1" s="1" t="s">
        <v>25</v>
      </c>
      <c r="C1" s="1" t="s">
        <v>26</v>
      </c>
      <c r="D1" s="1" t="s">
        <v>27</v>
      </c>
      <c r="E1" s="1" t="s">
        <v>28</v>
      </c>
    </row>
    <row r="2" spans="1:6" x14ac:dyDescent="0.3">
      <c r="A2" s="2" t="s">
        <v>29</v>
      </c>
      <c r="B2" s="4">
        <v>248215</v>
      </c>
      <c r="C2" s="3"/>
      <c r="D2" s="4">
        <v>39474226</v>
      </c>
      <c r="E2" s="3"/>
      <c r="F2" s="3"/>
    </row>
    <row r="3" spans="1:6" x14ac:dyDescent="0.3">
      <c r="A3" s="2" t="s">
        <v>30</v>
      </c>
      <c r="B3" s="4">
        <v>289364</v>
      </c>
      <c r="C3" s="3">
        <v>16.577966682110269</v>
      </c>
      <c r="D3" s="4">
        <v>43706299</v>
      </c>
      <c r="E3" s="3">
        <v>10.721104449267727</v>
      </c>
      <c r="F3" s="3"/>
    </row>
    <row r="4" spans="1:6" x14ac:dyDescent="0.3">
      <c r="A4" s="2" t="s">
        <v>31</v>
      </c>
      <c r="B4" s="4">
        <v>293388</v>
      </c>
      <c r="C4" s="3">
        <v>1.3906360155375275</v>
      </c>
      <c r="D4" s="4">
        <v>46470791</v>
      </c>
      <c r="E4" s="3">
        <v>6.3251569298969912</v>
      </c>
      <c r="F4" s="3"/>
    </row>
    <row r="5" spans="1:6" x14ac:dyDescent="0.3">
      <c r="A5" s="2" t="s">
        <v>32</v>
      </c>
      <c r="B5" s="4">
        <v>372466</v>
      </c>
      <c r="C5" s="3">
        <v>26.953385959889296</v>
      </c>
      <c r="D5" s="4">
        <v>49027796</v>
      </c>
      <c r="E5" s="3">
        <v>5.5023918142473649</v>
      </c>
      <c r="F5" s="3"/>
    </row>
    <row r="6" spans="1:6" x14ac:dyDescent="0.3">
      <c r="A6" s="2" t="s">
        <v>33</v>
      </c>
      <c r="B6" s="4">
        <v>377304</v>
      </c>
      <c r="C6" s="3">
        <v>1.298910504582973</v>
      </c>
      <c r="D6" s="4">
        <v>52053662</v>
      </c>
      <c r="E6" s="3">
        <v>6.171735723139582</v>
      </c>
      <c r="F6" s="3"/>
    </row>
    <row r="7" spans="1:6" x14ac:dyDescent="0.3">
      <c r="A7" s="2" t="s">
        <v>34</v>
      </c>
      <c r="B7" s="4">
        <v>411353</v>
      </c>
      <c r="C7" s="3">
        <v>9.0242881072026826</v>
      </c>
      <c r="D7" s="4">
        <v>57880141</v>
      </c>
      <c r="E7" s="3">
        <v>11.193216338938839</v>
      </c>
      <c r="F7" s="3"/>
    </row>
    <row r="8" spans="1:6" x14ac:dyDescent="0.3">
      <c r="A8" s="2" t="s">
        <v>35</v>
      </c>
      <c r="B8" s="4">
        <v>398387</v>
      </c>
      <c r="C8" s="3">
        <v>-3.1520373012959624</v>
      </c>
      <c r="D8" s="4">
        <v>59125625</v>
      </c>
      <c r="E8" s="3">
        <v>2.1518330440832845</v>
      </c>
      <c r="F8" s="3"/>
    </row>
    <row r="9" spans="1:6" x14ac:dyDescent="0.3">
      <c r="A9" s="2" t="s">
        <v>36</v>
      </c>
      <c r="B9" s="4">
        <v>433854</v>
      </c>
      <c r="C9" s="3">
        <v>8.9026499358663802</v>
      </c>
      <c r="D9" s="4">
        <v>61959637</v>
      </c>
      <c r="E9" s="3">
        <v>4.7932043001659652</v>
      </c>
      <c r="F9" s="3"/>
    </row>
    <row r="10" spans="1:6" x14ac:dyDescent="0.3">
      <c r="A10" s="2" t="s">
        <v>37</v>
      </c>
      <c r="B10" s="4">
        <v>511393</v>
      </c>
      <c r="C10" s="3">
        <v>17.872141319430046</v>
      </c>
      <c r="D10" s="4">
        <v>74496989</v>
      </c>
      <c r="E10" s="3">
        <v>20.234708605539442</v>
      </c>
      <c r="F10" s="3"/>
    </row>
    <row r="11" spans="1:6" x14ac:dyDescent="0.3">
      <c r="A11" s="2" t="s">
        <v>38</v>
      </c>
      <c r="B11" s="4">
        <v>661995</v>
      </c>
      <c r="C11" s="3">
        <v>29.449366729697111</v>
      </c>
      <c r="D11" s="4">
        <v>93270496</v>
      </c>
      <c r="E11" s="3">
        <v>25.200356755358257</v>
      </c>
      <c r="F11" s="3"/>
    </row>
    <row r="12" spans="1:6" x14ac:dyDescent="0.3">
      <c r="A12" s="2" t="s">
        <v>39</v>
      </c>
      <c r="B12" s="4">
        <v>992342</v>
      </c>
      <c r="C12" s="3">
        <v>49.901736417948769</v>
      </c>
      <c r="D12" s="4">
        <v>124239198</v>
      </c>
      <c r="E12" s="3">
        <v>33.203106371386724</v>
      </c>
      <c r="F12" s="3"/>
    </row>
    <row r="13" spans="1:6" x14ac:dyDescent="0.3">
      <c r="A13" s="2" t="s">
        <v>40</v>
      </c>
      <c r="B13" s="4">
        <v>1293453</v>
      </c>
      <c r="C13" s="3">
        <v>30.343470295523112</v>
      </c>
      <c r="D13" s="4">
        <v>145878702</v>
      </c>
      <c r="E13" s="3">
        <v>17.417614044804132</v>
      </c>
      <c r="F13" s="3"/>
    </row>
    <row r="14" spans="1:6" x14ac:dyDescent="0.3">
      <c r="A14" s="2" t="s">
        <v>41</v>
      </c>
      <c r="B14" s="4">
        <v>2032335</v>
      </c>
      <c r="C14" s="3">
        <v>57.124766033245898</v>
      </c>
      <c r="D14" s="4">
        <v>189182735</v>
      </c>
      <c r="E14" s="3">
        <v>29.68495908333486</v>
      </c>
      <c r="F14" s="3"/>
    </row>
    <row r="15" spans="1:6" x14ac:dyDescent="0.3">
      <c r="A15" s="2" t="s">
        <v>42</v>
      </c>
      <c r="B15" s="4">
        <v>2177837</v>
      </c>
      <c r="C15" s="3">
        <v>7.1593511896414608</v>
      </c>
      <c r="D15" s="4">
        <v>210520008</v>
      </c>
      <c r="E15" s="3">
        <v>11.278657642834066</v>
      </c>
      <c r="F15" s="3"/>
    </row>
    <row r="16" spans="1:6" x14ac:dyDescent="0.3">
      <c r="A16" s="2" t="s">
        <v>43</v>
      </c>
      <c r="B16" s="4">
        <v>2427741</v>
      </c>
      <c r="C16" s="3">
        <v>11.474871627215432</v>
      </c>
      <c r="D16" s="4">
        <v>237941057</v>
      </c>
      <c r="E16" s="3">
        <v>13.025388541691484</v>
      </c>
      <c r="F16" s="3"/>
    </row>
    <row r="17" spans="1:6" x14ac:dyDescent="0.3">
      <c r="A17" s="2" t="s">
        <v>44</v>
      </c>
      <c r="B17" s="4">
        <v>2677387</v>
      </c>
      <c r="C17" s="3">
        <v>10.283057377207871</v>
      </c>
      <c r="D17" s="4">
        <v>263259203</v>
      </c>
      <c r="E17" s="3">
        <v>10.640511696138265</v>
      </c>
      <c r="F17" s="3"/>
    </row>
    <row r="18" spans="1:6" x14ac:dyDescent="0.3">
      <c r="A18" s="2" t="s">
        <v>45</v>
      </c>
      <c r="B18" s="4">
        <v>2889560</v>
      </c>
      <c r="C18" s="3">
        <v>7.9246294988359889</v>
      </c>
      <c r="D18" s="4">
        <v>276995068</v>
      </c>
      <c r="E18" s="3">
        <v>5.217620065498707</v>
      </c>
      <c r="F18" s="3"/>
    </row>
    <row r="19" spans="1:6" x14ac:dyDescent="0.3">
      <c r="A19" s="2" t="s">
        <v>46</v>
      </c>
      <c r="B19" s="4">
        <v>3033407</v>
      </c>
      <c r="C19" s="3">
        <v>4.9781627652653038</v>
      </c>
      <c r="D19" s="4">
        <v>288117844</v>
      </c>
      <c r="E19" s="3">
        <v>4.0155140957238933</v>
      </c>
      <c r="F19" s="3"/>
    </row>
    <row r="20" spans="1:6" x14ac:dyDescent="0.3">
      <c r="A20" s="2" t="s">
        <v>47</v>
      </c>
      <c r="B20" s="4">
        <v>3171217</v>
      </c>
      <c r="C20" s="3">
        <v>4.5430764813294111</v>
      </c>
      <c r="D20" s="4">
        <v>293395933</v>
      </c>
      <c r="E20" s="3">
        <v>1.8319202055392392</v>
      </c>
      <c r="F20" s="3"/>
    </row>
    <row r="21" spans="1:6" x14ac:dyDescent="0.3">
      <c r="A21" s="2" t="s">
        <v>48</v>
      </c>
      <c r="B21" s="4">
        <v>3187764</v>
      </c>
      <c r="C21" s="3">
        <v>0.52178706156027488</v>
      </c>
      <c r="D21" s="4">
        <v>295079534</v>
      </c>
      <c r="E21" s="3">
        <v>0.57383242595936412</v>
      </c>
      <c r="F21" s="3"/>
    </row>
    <row r="22" spans="1:6" x14ac:dyDescent="0.3">
      <c r="D22" s="3"/>
      <c r="E22" s="3"/>
      <c r="F22" s="3"/>
    </row>
    <row r="23" spans="1:6" x14ac:dyDescent="0.3">
      <c r="D23" s="3"/>
      <c r="E23" s="3"/>
      <c r="F23" s="3"/>
    </row>
    <row r="24" spans="1:6" x14ac:dyDescent="0.3">
      <c r="D24" s="3"/>
      <c r="E24" s="3"/>
      <c r="F24" s="3"/>
    </row>
    <row r="25" spans="1:6" x14ac:dyDescent="0.3">
      <c r="D25" s="3"/>
      <c r="E25" s="3"/>
      <c r="F25" s="3"/>
    </row>
    <row r="26" spans="1:6" x14ac:dyDescent="0.3">
      <c r="D26" s="3"/>
      <c r="E26" s="3"/>
      <c r="F26" s="3"/>
    </row>
    <row r="27" spans="1:6" x14ac:dyDescent="0.3">
      <c r="D27" s="3"/>
      <c r="E27" s="3"/>
      <c r="F27" s="3"/>
    </row>
    <row r="28" spans="1:6" x14ac:dyDescent="0.3">
      <c r="D28" s="3"/>
      <c r="E28" s="3"/>
      <c r="F28" s="3"/>
    </row>
    <row r="29" spans="1:6" x14ac:dyDescent="0.3">
      <c r="D29" s="3"/>
      <c r="E29" s="3"/>
      <c r="F29" s="3"/>
    </row>
    <row r="30" spans="1:6" x14ac:dyDescent="0.3">
      <c r="D30" s="3"/>
      <c r="E30" s="3"/>
      <c r="F30" s="3"/>
    </row>
    <row r="31" spans="1:6" x14ac:dyDescent="0.3">
      <c r="D31" s="3"/>
      <c r="E31" s="3"/>
      <c r="F31" s="3"/>
    </row>
    <row r="32" spans="1:6" x14ac:dyDescent="0.3">
      <c r="D32" s="3"/>
      <c r="E32" s="3"/>
      <c r="F32" s="3"/>
    </row>
    <row r="33" spans="4:6" x14ac:dyDescent="0.3">
      <c r="D33" s="3"/>
      <c r="E33" s="3"/>
      <c r="F33" s="3"/>
    </row>
    <row r="34" spans="4:6" x14ac:dyDescent="0.3">
      <c r="D34" s="3"/>
      <c r="E34" s="3"/>
      <c r="F34" s="3"/>
    </row>
    <row r="35" spans="4:6" x14ac:dyDescent="0.3">
      <c r="D35" s="3"/>
      <c r="E35" s="3"/>
      <c r="F35" s="3"/>
    </row>
    <row r="36" spans="4:6" x14ac:dyDescent="0.3">
      <c r="D36" s="3"/>
      <c r="E36" s="3"/>
      <c r="F36" s="3"/>
    </row>
    <row r="37" spans="4:6" x14ac:dyDescent="0.3">
      <c r="D37" s="3"/>
      <c r="E37" s="3"/>
      <c r="F37" s="3"/>
    </row>
    <row r="38" spans="4:6" x14ac:dyDescent="0.3">
      <c r="D38" s="3"/>
      <c r="E38" s="3"/>
      <c r="F38" s="3"/>
    </row>
    <row r="39" spans="4:6" x14ac:dyDescent="0.3">
      <c r="D39" s="3"/>
      <c r="E39" s="3"/>
      <c r="F39" s="3"/>
    </row>
    <row r="40" spans="4:6" x14ac:dyDescent="0.3">
      <c r="D40" s="3"/>
      <c r="E40" s="3"/>
      <c r="F40" s="3"/>
    </row>
    <row r="41" spans="4:6" x14ac:dyDescent="0.3">
      <c r="D41" s="3"/>
      <c r="E41" s="3"/>
      <c r="F41" s="3"/>
    </row>
    <row r="42" spans="4:6" x14ac:dyDescent="0.3">
      <c r="D42" s="3"/>
      <c r="E42" s="3"/>
      <c r="F42" s="3"/>
    </row>
    <row r="43" spans="4:6" x14ac:dyDescent="0.3">
      <c r="D43" s="3"/>
      <c r="E43" s="3"/>
      <c r="F43" s="3"/>
    </row>
    <row r="44" spans="4:6" x14ac:dyDescent="0.3">
      <c r="D44" s="3"/>
      <c r="E44" s="3"/>
      <c r="F44" s="3"/>
    </row>
    <row r="45" spans="4:6" x14ac:dyDescent="0.3">
      <c r="D45" s="3"/>
      <c r="E45" s="3"/>
      <c r="F45" s="3"/>
    </row>
    <row r="46" spans="4:6" x14ac:dyDescent="0.3">
      <c r="D46" s="3"/>
      <c r="E46" s="3"/>
      <c r="F46" s="3"/>
    </row>
    <row r="47" spans="4:6" x14ac:dyDescent="0.3">
      <c r="D47" s="3"/>
      <c r="E47" s="3"/>
      <c r="F47" s="3"/>
    </row>
    <row r="48" spans="4:6" x14ac:dyDescent="0.3">
      <c r="D48" s="3"/>
      <c r="E48" s="3"/>
      <c r="F48" s="3"/>
    </row>
    <row r="49" spans="4:6" x14ac:dyDescent="0.3">
      <c r="D49" s="3"/>
      <c r="E49" s="3"/>
      <c r="F49" s="3"/>
    </row>
    <row r="50" spans="4:6" x14ac:dyDescent="0.3">
      <c r="D50" s="3"/>
      <c r="E50" s="3"/>
      <c r="F50" s="3"/>
    </row>
    <row r="51" spans="4:6" x14ac:dyDescent="0.3">
      <c r="D51" s="3"/>
      <c r="E51" s="3"/>
      <c r="F51" s="3"/>
    </row>
    <row r="52" spans="4:6" x14ac:dyDescent="0.3">
      <c r="D52" s="3"/>
      <c r="E52" s="3"/>
      <c r="F52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I23" sqref="I23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6" width="18" style="2" bestFit="1" customWidth="1"/>
    <col min="7" max="16384" width="11.42578125" style="2"/>
  </cols>
  <sheetData>
    <row r="1" spans="1:6" ht="67.5" x14ac:dyDescent="0.3">
      <c r="A1" s="1" t="s">
        <v>0</v>
      </c>
      <c r="B1" s="1" t="s">
        <v>49</v>
      </c>
      <c r="C1" s="1" t="s">
        <v>50</v>
      </c>
      <c r="D1" s="1" t="s">
        <v>51</v>
      </c>
      <c r="E1" s="1" t="s">
        <v>52</v>
      </c>
    </row>
    <row r="2" spans="1:6" x14ac:dyDescent="0.3">
      <c r="A2" s="2">
        <v>2000</v>
      </c>
      <c r="B2" s="4">
        <v>1708321</v>
      </c>
      <c r="C2" s="3"/>
      <c r="D2" s="4">
        <v>103117695</v>
      </c>
      <c r="E2" s="3"/>
      <c r="F2" s="3"/>
    </row>
    <row r="3" spans="1:6" x14ac:dyDescent="0.3">
      <c r="A3" s="2">
        <v>2001</v>
      </c>
      <c r="B3" s="4">
        <v>1686945</v>
      </c>
      <c r="C3" s="3">
        <v>-1.2512870824628375</v>
      </c>
      <c r="D3" s="4">
        <v>109307665</v>
      </c>
      <c r="E3" s="3">
        <v>6.0028203694816984</v>
      </c>
      <c r="F3" s="3"/>
    </row>
    <row r="4" spans="1:6" x14ac:dyDescent="0.3">
      <c r="A4" s="2">
        <v>2002</v>
      </c>
      <c r="B4" s="4">
        <v>1985429</v>
      </c>
      <c r="C4" s="3">
        <v>17.693760021814576</v>
      </c>
      <c r="D4" s="4">
        <v>94125169</v>
      </c>
      <c r="E4" s="3">
        <v>-13.889690169486279</v>
      </c>
      <c r="F4" s="3"/>
    </row>
    <row r="5" spans="1:6" x14ac:dyDescent="0.3">
      <c r="A5" s="2">
        <v>2003</v>
      </c>
      <c r="B5" s="4">
        <v>1729069</v>
      </c>
      <c r="C5" s="3">
        <v>-12.912070892487215</v>
      </c>
      <c r="D5" s="4">
        <v>96049656</v>
      </c>
      <c r="E5" s="3">
        <v>2.0446040314679337</v>
      </c>
      <c r="F5" s="3"/>
    </row>
    <row r="6" spans="1:6" x14ac:dyDescent="0.3">
      <c r="A6" s="2">
        <v>2004</v>
      </c>
      <c r="B6" s="4">
        <v>1755446</v>
      </c>
      <c r="C6" s="3">
        <v>1.5255030308217954</v>
      </c>
      <c r="D6" s="4">
        <v>100396954</v>
      </c>
      <c r="E6" s="3">
        <v>4.5260942943929017</v>
      </c>
      <c r="F6" s="3"/>
    </row>
    <row r="7" spans="1:6" x14ac:dyDescent="0.3">
      <c r="A7" s="2">
        <v>2005</v>
      </c>
      <c r="B7" s="4">
        <v>2078493</v>
      </c>
      <c r="C7" s="3">
        <v>18.402559805314421</v>
      </c>
      <c r="D7" s="4">
        <v>115846916</v>
      </c>
      <c r="E7" s="3">
        <v>15.38887524416328</v>
      </c>
      <c r="F7" s="3"/>
    </row>
    <row r="8" spans="1:6" x14ac:dyDescent="0.3">
      <c r="A8" s="2">
        <v>2006</v>
      </c>
      <c r="B8" s="4">
        <v>2302245</v>
      </c>
      <c r="C8" s="3">
        <v>10.765107219509517</v>
      </c>
      <c r="D8" s="4">
        <v>130126548</v>
      </c>
      <c r="E8" s="3">
        <v>12.326294469504905</v>
      </c>
      <c r="F8" s="3"/>
    </row>
    <row r="9" spans="1:6" x14ac:dyDescent="0.3">
      <c r="A9" s="2">
        <v>2007</v>
      </c>
      <c r="B9" s="4">
        <v>5033042</v>
      </c>
      <c r="C9" s="3">
        <v>118.61452625589371</v>
      </c>
      <c r="D9" s="4">
        <v>200676030</v>
      </c>
      <c r="E9" s="3">
        <v>54.216055896603052</v>
      </c>
      <c r="F9" s="3"/>
    </row>
    <row r="10" spans="1:6" x14ac:dyDescent="0.3">
      <c r="A10" s="2">
        <v>2008</v>
      </c>
      <c r="B10" s="4">
        <v>2061140</v>
      </c>
      <c r="C10" s="3">
        <v>-59.047828331255722</v>
      </c>
      <c r="D10" s="4">
        <v>173453315</v>
      </c>
      <c r="E10" s="3">
        <v>-13.565504061446699</v>
      </c>
      <c r="F10" s="3"/>
    </row>
    <row r="11" spans="1:6" x14ac:dyDescent="0.3">
      <c r="A11" s="2">
        <v>2009</v>
      </c>
      <c r="B11" s="4">
        <v>2193047</v>
      </c>
      <c r="C11" s="3">
        <v>6.3997108396324442</v>
      </c>
      <c r="D11" s="4">
        <v>144023401</v>
      </c>
      <c r="E11" s="3">
        <v>-16.967051912498764</v>
      </c>
      <c r="F11" s="3"/>
    </row>
    <row r="12" spans="1:6" x14ac:dyDescent="0.3">
      <c r="A12" s="2">
        <v>2010</v>
      </c>
      <c r="B12" s="4">
        <v>2583590</v>
      </c>
      <c r="C12" s="3">
        <v>17.808236667978395</v>
      </c>
      <c r="D12" s="4">
        <v>159536237</v>
      </c>
      <c r="E12" s="3">
        <v>10.771052406962678</v>
      </c>
      <c r="F12" s="3"/>
    </row>
    <row r="13" spans="1:6" x14ac:dyDescent="0.3">
      <c r="A13" s="2">
        <v>2011</v>
      </c>
      <c r="B13" s="4">
        <v>2303819</v>
      </c>
      <c r="C13" s="3">
        <v>-10.828769270666017</v>
      </c>
      <c r="D13" s="4">
        <v>161759994</v>
      </c>
      <c r="E13" s="3">
        <v>1.393888336478688</v>
      </c>
      <c r="F13" s="3"/>
    </row>
    <row r="14" spans="1:6" x14ac:dyDescent="0.3">
      <c r="A14" s="2">
        <v>2012</v>
      </c>
      <c r="B14" s="4">
        <v>2474319</v>
      </c>
      <c r="C14" s="3">
        <v>7.4007550072292982</v>
      </c>
      <c r="D14" s="4">
        <v>168566582</v>
      </c>
      <c r="E14" s="3">
        <v>4.207831511170812</v>
      </c>
      <c r="F14" s="3"/>
    </row>
    <row r="15" spans="1:6" x14ac:dyDescent="0.3">
      <c r="A15" s="2">
        <v>2013</v>
      </c>
      <c r="B15" s="4">
        <v>2675524</v>
      </c>
      <c r="C15" s="3">
        <v>8.1317324079878119</v>
      </c>
      <c r="D15" s="4">
        <v>168847373</v>
      </c>
      <c r="E15" s="3">
        <v>0.16657572139655574</v>
      </c>
      <c r="F15" s="3"/>
    </row>
    <row r="16" spans="1:6" x14ac:dyDescent="0.3">
      <c r="A16" s="2">
        <v>2014</v>
      </c>
      <c r="B16" s="4">
        <v>1914333</v>
      </c>
      <c r="C16" s="3">
        <v>-28.450165276035644</v>
      </c>
      <c r="D16" s="4">
        <v>174987341</v>
      </c>
      <c r="E16" s="3">
        <v>3.6364012604448437</v>
      </c>
      <c r="F16" s="3"/>
    </row>
    <row r="17" spans="1:6" x14ac:dyDescent="0.3">
      <c r="A17" s="2">
        <v>2015</v>
      </c>
      <c r="B17" s="4">
        <v>2228581</v>
      </c>
      <c r="C17" s="3">
        <v>16.415534810296851</v>
      </c>
      <c r="D17" s="4">
        <v>182008642</v>
      </c>
      <c r="E17" s="3">
        <v>4.0124622500549822</v>
      </c>
      <c r="F17" s="3"/>
    </row>
    <row r="18" spans="1:6" x14ac:dyDescent="0.3">
      <c r="A18" s="2">
        <v>2016</v>
      </c>
      <c r="B18" s="4">
        <v>2103767</v>
      </c>
      <c r="C18" s="3">
        <v>-5.6006041512513978</v>
      </c>
      <c r="D18" s="4">
        <v>186248520</v>
      </c>
      <c r="E18" s="3">
        <v>2.3294926841990193</v>
      </c>
      <c r="F18" s="3"/>
    </row>
    <row r="19" spans="1:6" x14ac:dyDescent="0.3">
      <c r="A19" s="2">
        <v>2017</v>
      </c>
      <c r="B19" s="4">
        <v>3225654</v>
      </c>
      <c r="C19" s="3">
        <v>53.327531043124068</v>
      </c>
      <c r="D19" s="4">
        <v>193950549</v>
      </c>
      <c r="E19" s="3">
        <v>4.1353504446639322</v>
      </c>
      <c r="F19" s="3"/>
    </row>
    <row r="20" spans="1:6" x14ac:dyDescent="0.3">
      <c r="A20" s="2">
        <v>2018</v>
      </c>
      <c r="B20" s="4">
        <v>2829839</v>
      </c>
      <c r="C20" s="3">
        <v>-12.27084492013093</v>
      </c>
      <c r="D20" s="4">
        <v>208684965</v>
      </c>
      <c r="E20" s="3">
        <v>7.5969962838310812</v>
      </c>
      <c r="F20" s="3"/>
    </row>
    <row r="21" spans="1:6" x14ac:dyDescent="0.3">
      <c r="A21" s="2">
        <v>2019</v>
      </c>
      <c r="B21" s="4">
        <v>1995021</v>
      </c>
      <c r="C21" s="3">
        <v>-29.500547557652567</v>
      </c>
      <c r="D21" s="4">
        <v>212807546</v>
      </c>
      <c r="E21" s="3">
        <v>1.9755045601871801</v>
      </c>
      <c r="F21" s="3"/>
    </row>
    <row r="22" spans="1:6" x14ac:dyDescent="0.3">
      <c r="D22" s="3"/>
      <c r="E22" s="3"/>
      <c r="F22" s="3"/>
    </row>
    <row r="23" spans="1:6" x14ac:dyDescent="0.3">
      <c r="D23" s="3"/>
      <c r="E23" s="3"/>
      <c r="F23" s="3"/>
    </row>
    <row r="24" spans="1:6" x14ac:dyDescent="0.3">
      <c r="D24" s="3"/>
      <c r="E24" s="3"/>
      <c r="F24" s="3"/>
    </row>
    <row r="25" spans="1:6" x14ac:dyDescent="0.3">
      <c r="D25" s="3"/>
      <c r="E25" s="3"/>
      <c r="F25" s="3"/>
    </row>
    <row r="26" spans="1:6" x14ac:dyDescent="0.3">
      <c r="D26" s="3"/>
      <c r="E26" s="3"/>
      <c r="F26" s="3"/>
    </row>
    <row r="27" spans="1:6" x14ac:dyDescent="0.3">
      <c r="D27" s="3"/>
      <c r="E27" s="3"/>
      <c r="F27" s="3"/>
    </row>
    <row r="28" spans="1:6" x14ac:dyDescent="0.3">
      <c r="D28" s="3"/>
      <c r="E28" s="3"/>
      <c r="F28" s="3"/>
    </row>
    <row r="29" spans="1:6" x14ac:dyDescent="0.3">
      <c r="D29" s="3"/>
      <c r="E29" s="3"/>
      <c r="F29" s="3"/>
    </row>
    <row r="30" spans="1:6" x14ac:dyDescent="0.3">
      <c r="D30" s="3"/>
      <c r="E30" s="3"/>
      <c r="F30" s="3"/>
    </row>
    <row r="31" spans="1:6" x14ac:dyDescent="0.3">
      <c r="D31" s="3"/>
      <c r="E31" s="3"/>
      <c r="F31" s="3"/>
    </row>
    <row r="32" spans="1:6" x14ac:dyDescent="0.3">
      <c r="D32" s="3"/>
      <c r="E32" s="3"/>
      <c r="F32" s="3"/>
    </row>
    <row r="33" spans="4:6" x14ac:dyDescent="0.3">
      <c r="D33" s="3"/>
      <c r="E33" s="3"/>
      <c r="F33" s="3"/>
    </row>
    <row r="34" spans="4:6" x14ac:dyDescent="0.3">
      <c r="D34" s="3"/>
      <c r="E34" s="3"/>
      <c r="F34" s="3"/>
    </row>
    <row r="35" spans="4:6" x14ac:dyDescent="0.3">
      <c r="D35" s="3"/>
      <c r="E35" s="3"/>
      <c r="F35" s="3"/>
    </row>
    <row r="36" spans="4:6" x14ac:dyDescent="0.3">
      <c r="D36" s="3"/>
      <c r="E36" s="3"/>
      <c r="F36" s="3"/>
    </row>
    <row r="37" spans="4:6" x14ac:dyDescent="0.3">
      <c r="D37" s="3"/>
      <c r="E37" s="3"/>
      <c r="F37" s="3"/>
    </row>
    <row r="38" spans="4:6" x14ac:dyDescent="0.3">
      <c r="D38" s="3"/>
      <c r="E38" s="3"/>
      <c r="F38" s="3"/>
    </row>
    <row r="39" spans="4:6" x14ac:dyDescent="0.3">
      <c r="D39" s="3"/>
      <c r="E39" s="3"/>
      <c r="F39" s="3"/>
    </row>
    <row r="40" spans="4:6" x14ac:dyDescent="0.3">
      <c r="D40" s="3"/>
      <c r="E40" s="3"/>
      <c r="F40" s="3"/>
    </row>
    <row r="41" spans="4:6" x14ac:dyDescent="0.3">
      <c r="D41" s="3"/>
      <c r="E41" s="3"/>
      <c r="F41" s="3"/>
    </row>
    <row r="42" spans="4:6" x14ac:dyDescent="0.3">
      <c r="D42" s="3"/>
      <c r="E42" s="3"/>
      <c r="F42" s="3"/>
    </row>
    <row r="43" spans="4:6" x14ac:dyDescent="0.3">
      <c r="D43" s="3"/>
      <c r="E43" s="3"/>
      <c r="F43" s="3"/>
    </row>
    <row r="44" spans="4:6" x14ac:dyDescent="0.3">
      <c r="D44" s="3"/>
      <c r="E44" s="3"/>
      <c r="F44" s="3"/>
    </row>
    <row r="45" spans="4:6" x14ac:dyDescent="0.3">
      <c r="D45" s="3"/>
      <c r="E45" s="3"/>
      <c r="F45" s="3"/>
    </row>
    <row r="46" spans="4:6" x14ac:dyDescent="0.3">
      <c r="D46" s="3"/>
      <c r="E46" s="3"/>
      <c r="F46" s="3"/>
    </row>
    <row r="47" spans="4:6" x14ac:dyDescent="0.3">
      <c r="D47" s="3"/>
      <c r="E47" s="3"/>
      <c r="F47" s="3"/>
    </row>
    <row r="48" spans="4:6" x14ac:dyDescent="0.3">
      <c r="D48" s="3"/>
      <c r="E48" s="3"/>
      <c r="F48" s="3"/>
    </row>
    <row r="49" spans="4:6" x14ac:dyDescent="0.3">
      <c r="D49" s="3"/>
      <c r="E49" s="3"/>
      <c r="F49" s="3"/>
    </row>
    <row r="50" spans="4:6" x14ac:dyDescent="0.3">
      <c r="D50" s="3"/>
      <c r="E50" s="3"/>
      <c r="F50" s="3"/>
    </row>
    <row r="51" spans="4:6" x14ac:dyDescent="0.3">
      <c r="D51" s="3"/>
      <c r="E51" s="3"/>
      <c r="F51" s="3"/>
    </row>
    <row r="52" spans="4:6" x14ac:dyDescent="0.3">
      <c r="D52" s="3"/>
      <c r="E52" s="3"/>
      <c r="F52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I23" sqref="I23"/>
    </sheetView>
  </sheetViews>
  <sheetFormatPr baseColWidth="10" defaultRowHeight="13.5" x14ac:dyDescent="0.3"/>
  <cols>
    <col min="1" max="1" width="4.42578125" style="2" bestFit="1" customWidth="1"/>
    <col min="2" max="2" width="12" style="2" customWidth="1"/>
    <col min="3" max="3" width="13.42578125" style="2" bestFit="1" customWidth="1"/>
    <col min="4" max="4" width="20.5703125" style="2" bestFit="1" customWidth="1"/>
    <col min="5" max="6" width="18" style="2" bestFit="1" customWidth="1"/>
    <col min="7" max="16384" width="11.42578125" style="2"/>
  </cols>
  <sheetData>
    <row r="1" spans="1:6" ht="67.5" x14ac:dyDescent="0.3">
      <c r="A1" s="1" t="s">
        <v>0</v>
      </c>
      <c r="B1" s="1" t="s">
        <v>53</v>
      </c>
      <c r="C1" s="1" t="s">
        <v>54</v>
      </c>
      <c r="D1" s="1" t="s">
        <v>55</v>
      </c>
      <c r="E1" s="1" t="s">
        <v>56</v>
      </c>
    </row>
    <row r="2" spans="1:6" x14ac:dyDescent="0.3">
      <c r="A2" s="2" t="s">
        <v>29</v>
      </c>
      <c r="B2" s="5">
        <v>3.1</v>
      </c>
      <c r="C2" s="6"/>
      <c r="D2" s="5">
        <v>6.1</v>
      </c>
      <c r="E2" s="6"/>
      <c r="F2" s="3"/>
    </row>
    <row r="3" spans="1:6" x14ac:dyDescent="0.3">
      <c r="A3" s="2" t="s">
        <v>30</v>
      </c>
      <c r="B3" s="5">
        <v>3.4</v>
      </c>
      <c r="C3" s="6"/>
      <c r="D3" s="5">
        <v>6.2</v>
      </c>
      <c r="E3" s="6"/>
      <c r="F3" s="3"/>
    </row>
    <row r="4" spans="1:6" x14ac:dyDescent="0.3">
      <c r="A4" s="2" t="s">
        <v>31</v>
      </c>
      <c r="B4" s="5">
        <v>3.2</v>
      </c>
      <c r="C4" s="6"/>
      <c r="D4" s="5">
        <v>6.2</v>
      </c>
      <c r="E4" s="6"/>
      <c r="F4" s="3"/>
    </row>
    <row r="5" spans="1:6" x14ac:dyDescent="0.3">
      <c r="A5" s="2" t="s">
        <v>32</v>
      </c>
      <c r="B5" s="5">
        <v>3.8</v>
      </c>
      <c r="C5" s="6"/>
      <c r="D5" s="5">
        <v>6.1</v>
      </c>
      <c r="E5" s="6"/>
      <c r="F5" s="3"/>
    </row>
    <row r="6" spans="1:6" x14ac:dyDescent="0.3">
      <c r="A6" s="2" t="s">
        <v>33</v>
      </c>
      <c r="B6" s="5">
        <v>3.7</v>
      </c>
      <c r="C6" s="6"/>
      <c r="D6" s="5">
        <v>6.1</v>
      </c>
      <c r="E6" s="6"/>
      <c r="F6" s="3"/>
    </row>
    <row r="7" spans="1:6" x14ac:dyDescent="0.3">
      <c r="A7" s="2" t="s">
        <v>34</v>
      </c>
      <c r="B7" s="5">
        <v>3.7</v>
      </c>
      <c r="C7" s="6"/>
      <c r="D7" s="5">
        <v>6.2</v>
      </c>
      <c r="E7" s="6"/>
      <c r="F7" s="3"/>
    </row>
    <row r="8" spans="1:6" x14ac:dyDescent="0.3">
      <c r="A8" s="2" t="s">
        <v>35</v>
      </c>
      <c r="B8" s="5">
        <v>3.3</v>
      </c>
      <c r="C8" s="6"/>
      <c r="D8" s="5">
        <v>5.9</v>
      </c>
      <c r="E8" s="6"/>
      <c r="F8" s="3"/>
    </row>
    <row r="9" spans="1:6" x14ac:dyDescent="0.3">
      <c r="A9" s="2" t="s">
        <v>36</v>
      </c>
      <c r="B9" s="5">
        <v>3.4</v>
      </c>
      <c r="C9" s="6"/>
      <c r="D9" s="5">
        <v>5.8</v>
      </c>
      <c r="E9" s="6"/>
      <c r="F9" s="3"/>
    </row>
    <row r="10" spans="1:6" x14ac:dyDescent="0.3">
      <c r="A10" s="2" t="s">
        <v>37</v>
      </c>
      <c r="B10" s="5">
        <v>3.9</v>
      </c>
      <c r="C10" s="6"/>
      <c r="D10" s="5">
        <v>6.7</v>
      </c>
      <c r="E10" s="6"/>
      <c r="F10" s="3"/>
    </row>
    <row r="11" spans="1:6" x14ac:dyDescent="0.3">
      <c r="A11" s="2" t="s">
        <v>38</v>
      </c>
      <c r="B11" s="5">
        <v>5.2</v>
      </c>
      <c r="C11" s="6"/>
      <c r="D11" s="5">
        <v>8.6999999999999993</v>
      </c>
      <c r="E11" s="6"/>
      <c r="F11" s="3"/>
    </row>
    <row r="12" spans="1:6" x14ac:dyDescent="0.3">
      <c r="A12" s="2" t="s">
        <v>39</v>
      </c>
      <c r="B12" s="5">
        <v>7.7</v>
      </c>
      <c r="C12" s="6"/>
      <c r="D12" s="5">
        <v>11.6</v>
      </c>
      <c r="E12" s="6"/>
      <c r="F12" s="3"/>
    </row>
    <row r="13" spans="1:6" x14ac:dyDescent="0.3">
      <c r="A13" s="2" t="s">
        <v>40</v>
      </c>
      <c r="B13" s="5">
        <v>10.199999999999999</v>
      </c>
      <c r="C13" s="6"/>
      <c r="D13" s="5">
        <v>13.7</v>
      </c>
      <c r="E13" s="6"/>
      <c r="F13" s="3"/>
    </row>
    <row r="14" spans="1:6" x14ac:dyDescent="0.3">
      <c r="A14" s="2" t="s">
        <v>41</v>
      </c>
      <c r="B14" s="5">
        <v>16.7</v>
      </c>
      <c r="C14" s="6"/>
      <c r="D14" s="5">
        <v>18.3</v>
      </c>
      <c r="E14" s="6"/>
      <c r="F14" s="3"/>
    </row>
    <row r="15" spans="1:6" x14ac:dyDescent="0.3">
      <c r="A15" s="2" t="s">
        <v>42</v>
      </c>
      <c r="B15" s="5">
        <v>18.399999999999999</v>
      </c>
      <c r="C15" s="6"/>
      <c r="D15" s="5">
        <v>20.6</v>
      </c>
      <c r="E15" s="6"/>
      <c r="F15" s="3"/>
    </row>
    <row r="16" spans="1:6" x14ac:dyDescent="0.3">
      <c r="A16" s="2" t="s">
        <v>43</v>
      </c>
      <c r="B16" s="5">
        <v>20.100000000000001</v>
      </c>
      <c r="C16" s="6"/>
      <c r="D16" s="5">
        <v>23.1</v>
      </c>
      <c r="E16" s="6"/>
      <c r="F16" s="3"/>
    </row>
    <row r="17" spans="1:6" x14ac:dyDescent="0.3">
      <c r="A17" s="2" t="s">
        <v>44</v>
      </c>
      <c r="B17" s="5">
        <v>21.7</v>
      </c>
      <c r="C17" s="6"/>
      <c r="D17" s="5">
        <v>24.4</v>
      </c>
      <c r="E17" s="6"/>
      <c r="F17" s="3"/>
    </row>
    <row r="18" spans="1:6" x14ac:dyDescent="0.3">
      <c r="A18" s="2" t="s">
        <v>45</v>
      </c>
      <c r="B18" s="5">
        <v>22.7</v>
      </c>
      <c r="C18" s="6"/>
      <c r="D18" s="5">
        <v>24.9</v>
      </c>
      <c r="E18" s="6"/>
      <c r="F18" s="3"/>
    </row>
    <row r="19" spans="1:6" x14ac:dyDescent="0.3">
      <c r="A19" s="2" t="s">
        <v>46</v>
      </c>
      <c r="B19" s="5">
        <v>22.9</v>
      </c>
      <c r="C19" s="6"/>
      <c r="D19" s="5">
        <v>24.8</v>
      </c>
      <c r="E19" s="6"/>
      <c r="F19" s="3"/>
    </row>
    <row r="20" spans="1:6" x14ac:dyDescent="0.3">
      <c r="A20" s="2" t="s">
        <v>47</v>
      </c>
      <c r="B20" s="5">
        <v>22.9</v>
      </c>
      <c r="C20" s="6"/>
      <c r="D20" s="5">
        <v>24.4</v>
      </c>
      <c r="E20" s="6"/>
      <c r="F20" s="3"/>
    </row>
    <row r="21" spans="1:6" x14ac:dyDescent="0.3">
      <c r="A21" s="2" t="s">
        <v>48</v>
      </c>
      <c r="B21" s="5">
        <v>22.3</v>
      </c>
      <c r="C21" s="6"/>
      <c r="D21" s="5">
        <v>23.7</v>
      </c>
      <c r="E21" s="6"/>
      <c r="F21" s="3"/>
    </row>
    <row r="22" spans="1:6" x14ac:dyDescent="0.3">
      <c r="D22" s="3"/>
      <c r="E22" s="3"/>
      <c r="F22" s="3"/>
    </row>
    <row r="23" spans="1:6" x14ac:dyDescent="0.3">
      <c r="D23" s="3"/>
      <c r="E23" s="3"/>
      <c r="F23" s="3"/>
    </row>
    <row r="24" spans="1:6" x14ac:dyDescent="0.3">
      <c r="D24" s="3"/>
      <c r="E24" s="3"/>
      <c r="F24" s="3"/>
    </row>
    <row r="25" spans="1:6" x14ac:dyDescent="0.3">
      <c r="D25" s="3"/>
      <c r="E25" s="3"/>
      <c r="F25" s="3"/>
    </row>
    <row r="26" spans="1:6" x14ac:dyDescent="0.3">
      <c r="D26" s="3"/>
      <c r="E26" s="3"/>
      <c r="F26" s="3"/>
    </row>
    <row r="27" spans="1:6" x14ac:dyDescent="0.3">
      <c r="D27" s="3"/>
      <c r="E27" s="3"/>
      <c r="F27" s="3"/>
    </row>
    <row r="28" spans="1:6" x14ac:dyDescent="0.3">
      <c r="D28" s="3"/>
      <c r="E28" s="3"/>
      <c r="F28" s="3"/>
    </row>
    <row r="29" spans="1:6" x14ac:dyDescent="0.3">
      <c r="D29" s="3"/>
      <c r="E29" s="3"/>
      <c r="F29" s="3"/>
    </row>
    <row r="30" spans="1:6" x14ac:dyDescent="0.3">
      <c r="D30" s="3"/>
      <c r="E30" s="3"/>
      <c r="F30" s="3"/>
    </row>
    <row r="31" spans="1:6" x14ac:dyDescent="0.3">
      <c r="D31" s="3"/>
      <c r="E31" s="3"/>
      <c r="F31" s="3"/>
    </row>
    <row r="32" spans="1:6" x14ac:dyDescent="0.3">
      <c r="D32" s="3"/>
      <c r="E32" s="3"/>
      <c r="F32" s="3"/>
    </row>
    <row r="33" spans="4:6" x14ac:dyDescent="0.3">
      <c r="D33" s="3"/>
      <c r="E33" s="3"/>
      <c r="F33" s="3"/>
    </row>
    <row r="34" spans="4:6" x14ac:dyDescent="0.3">
      <c r="D34" s="3"/>
      <c r="E34" s="3"/>
      <c r="F34" s="3"/>
    </row>
    <row r="35" spans="4:6" x14ac:dyDescent="0.3">
      <c r="D35" s="3"/>
      <c r="E35" s="3"/>
      <c r="F35" s="3"/>
    </row>
    <row r="36" spans="4:6" x14ac:dyDescent="0.3">
      <c r="D36" s="3"/>
      <c r="E36" s="3"/>
      <c r="F36" s="3"/>
    </row>
    <row r="37" spans="4:6" x14ac:dyDescent="0.3">
      <c r="D37" s="3"/>
      <c r="E37" s="3"/>
      <c r="F37" s="3"/>
    </row>
    <row r="38" spans="4:6" x14ac:dyDescent="0.3">
      <c r="D38" s="3"/>
      <c r="E38" s="3"/>
      <c r="F38" s="3"/>
    </row>
    <row r="39" spans="4:6" x14ac:dyDescent="0.3">
      <c r="D39" s="3"/>
      <c r="E39" s="3"/>
      <c r="F39" s="3"/>
    </row>
    <row r="40" spans="4:6" x14ac:dyDescent="0.3">
      <c r="D40" s="3"/>
      <c r="E40" s="3"/>
      <c r="F40" s="3"/>
    </row>
    <row r="41" spans="4:6" x14ac:dyDescent="0.3">
      <c r="D41" s="3"/>
      <c r="E41" s="3"/>
      <c r="F41" s="3"/>
    </row>
    <row r="42" spans="4:6" x14ac:dyDescent="0.3">
      <c r="D42" s="3"/>
      <c r="E42" s="3"/>
      <c r="F42" s="3"/>
    </row>
    <row r="43" spans="4:6" x14ac:dyDescent="0.3">
      <c r="D43" s="3"/>
      <c r="E43" s="3"/>
      <c r="F43" s="3"/>
    </row>
    <row r="44" spans="4:6" x14ac:dyDescent="0.3">
      <c r="D44" s="3"/>
      <c r="E44" s="3"/>
      <c r="F44" s="3"/>
    </row>
    <row r="45" spans="4:6" x14ac:dyDescent="0.3">
      <c r="D45" s="3"/>
      <c r="E45" s="3"/>
      <c r="F45" s="3"/>
    </row>
    <row r="46" spans="4:6" x14ac:dyDescent="0.3">
      <c r="D46" s="3"/>
      <c r="E46" s="3"/>
      <c r="F46" s="3"/>
    </row>
    <row r="47" spans="4:6" x14ac:dyDescent="0.3">
      <c r="D47" s="3"/>
      <c r="E47" s="3"/>
      <c r="F47" s="3"/>
    </row>
    <row r="48" spans="4:6" x14ac:dyDescent="0.3">
      <c r="D48" s="3"/>
      <c r="E48" s="3"/>
      <c r="F48" s="3"/>
    </row>
    <row r="49" spans="4:6" x14ac:dyDescent="0.3">
      <c r="D49" s="3"/>
      <c r="E49" s="3"/>
      <c r="F49" s="3"/>
    </row>
    <row r="50" spans="4:6" x14ac:dyDescent="0.3">
      <c r="D50" s="3"/>
      <c r="E50" s="3"/>
      <c r="F50" s="3"/>
    </row>
    <row r="51" spans="4:6" x14ac:dyDescent="0.3">
      <c r="D51" s="3"/>
      <c r="E51" s="3"/>
      <c r="F51" s="3"/>
    </row>
    <row r="52" spans="4:6" x14ac:dyDescent="0.3">
      <c r="D52" s="3"/>
      <c r="E52" s="3"/>
      <c r="F5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Hoja1</vt:lpstr>
      <vt:lpstr>Hoja2</vt:lpstr>
      <vt:lpstr>Hoja3</vt:lpstr>
      <vt:lpstr>Hoja4</vt:lpstr>
      <vt:lpstr>Hoja5</vt:lpstr>
      <vt:lpstr>Hoja6</vt:lpstr>
      <vt:lpstr>Hoja8</vt:lpstr>
      <vt:lpstr>Hoja7</vt:lpstr>
      <vt:lpstr>Hoja9</vt:lpstr>
      <vt:lpstr>Hoja10</vt:lpstr>
      <vt:lpstr>Hoja11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Gobierno de Cantabria</cp:lastModifiedBy>
  <dcterms:created xsi:type="dcterms:W3CDTF">2020-04-08T10:41:16Z</dcterms:created>
  <dcterms:modified xsi:type="dcterms:W3CDTF">2020-12-17T12:40:44Z</dcterms:modified>
</cp:coreProperties>
</file>