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aro\Documents\Rprojects\aSBO_olsen\final_results\"/>
    </mc:Choice>
  </mc:AlternateContent>
  <xr:revisionPtr revIDLastSave="0" documentId="13_ncr:1_{637F4EA8-BE6C-4C04-8523-4DBD6119BC9D}" xr6:coauthVersionLast="47" xr6:coauthVersionMax="47" xr10:uidLastSave="{00000000-0000-0000-0000-000000000000}"/>
  <bookViews>
    <workbookView xWindow="4005" yWindow="1020" windowWidth="21600" windowHeight="14220" tabRatio="500" xr2:uid="{00000000-000D-0000-FFFF-FFFF00000000}"/>
  </bookViews>
  <sheets>
    <sheet name="Sheet 1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" l="1"/>
  <c r="F16" i="1" s="1"/>
  <c r="E15" i="1"/>
  <c r="F15" i="1" s="1"/>
  <c r="E14" i="1"/>
  <c r="F10" i="1" s="1"/>
  <c r="E13" i="1"/>
  <c r="F13" i="1" s="1"/>
  <c r="E12" i="1"/>
  <c r="F12" i="1" s="1"/>
  <c r="E11" i="1"/>
  <c r="F11" i="1" s="1"/>
  <c r="B12" i="1"/>
  <c r="C12" i="1" s="1"/>
  <c r="B16" i="1"/>
  <c r="C16" i="1" s="1"/>
  <c r="B15" i="1"/>
  <c r="C15" i="1" s="1"/>
  <c r="B14" i="1"/>
  <c r="C14" i="1" s="1"/>
  <c r="B13" i="1"/>
  <c r="C13" i="1" s="1"/>
  <c r="B11" i="1"/>
  <c r="C10" i="1" s="1"/>
</calcChain>
</file>

<file path=xl/sharedStrings.xml><?xml version="1.0" encoding="utf-8"?>
<sst xmlns="http://schemas.openxmlformats.org/spreadsheetml/2006/main" count="27" uniqueCount="15">
  <si>
    <t>PR</t>
  </si>
  <si>
    <t>lead_time</t>
  </si>
  <si>
    <t>tardy_jobs</t>
  </si>
  <si>
    <t>EDD</t>
  </si>
  <si>
    <t>SPT</t>
  </si>
  <si>
    <t>SL</t>
  </si>
  <si>
    <t>CR</t>
  </si>
  <si>
    <t>SL_OPN</t>
  </si>
  <si>
    <t>Fixed rule</t>
  </si>
  <si>
    <t>Mean lead time (minutes)/improvement</t>
  </si>
  <si>
    <t>SBO</t>
  </si>
  <si>
    <t>SL/OPN</t>
  </si>
  <si>
    <t>Fixed schedule</t>
  </si>
  <si>
    <t>-</t>
  </si>
  <si>
    <t>Number of tardy jobs/improvement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</si>
</sst>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90" zoomScaleNormal="190" workbookViewId="0">
      <selection activeCell="D4" sqref="D4"/>
    </sheetView>
  </sheetViews>
  <sheetFormatPr defaultColWidth="10.7109375" defaultRowHeight="15" x14ac:dyDescent="0.25"/>
  <cols>
    <col min="1" max="1" width="14.42578125" bestFit="1" customWidth="1"/>
    <col min="2" max="2" width="12.28515625" customWidth="1"/>
    <col min="3" max="3" width="13.85546875" customWidth="1"/>
    <col min="4" max="4" width="14.42578125" bestFit="1" customWidth="1"/>
    <col min="5" max="5" width="11.42578125" customWidth="1"/>
    <col min="8" max="8" width="14.42578125" bestFit="1" customWidth="1"/>
  </cols>
  <sheetData>
    <row r="1" spans="1:6" x14ac:dyDescent="0.25">
      <c r="A1" t="s">
        <v>0</v>
      </c>
      <c r="B1" s="1" t="s">
        <v>1</v>
      </c>
      <c r="C1" s="1" t="s">
        <v>2</v>
      </c>
    </row>
    <row r="2" spans="1:6" x14ac:dyDescent="0.25">
      <c r="A2" t="s">
        <v>8</v>
      </c>
      <c r="B2" s="2">
        <v>1738.2098113</v>
      </c>
      <c r="C2">
        <v>126</v>
      </c>
    </row>
    <row r="3" spans="1:6" x14ac:dyDescent="0.25">
      <c r="A3" t="s">
        <v>3</v>
      </c>
      <c r="B3" s="2">
        <v>1946.5278054717501</v>
      </c>
      <c r="C3">
        <v>126</v>
      </c>
    </row>
    <row r="4" spans="1:6" x14ac:dyDescent="0.25">
      <c r="A4" t="s">
        <v>4</v>
      </c>
      <c r="B4" s="2">
        <v>1994.5313573017299</v>
      </c>
      <c r="C4">
        <v>126</v>
      </c>
    </row>
    <row r="5" spans="1:6" x14ac:dyDescent="0.25">
      <c r="A5" t="s">
        <v>5</v>
      </c>
      <c r="B5" s="2">
        <v>1927.55639237837</v>
      </c>
      <c r="C5">
        <v>127</v>
      </c>
    </row>
    <row r="6" spans="1:6" x14ac:dyDescent="0.25">
      <c r="A6" t="s">
        <v>6</v>
      </c>
      <c r="B6" s="2">
        <v>2152.1545309205499</v>
      </c>
      <c r="C6">
        <v>125</v>
      </c>
    </row>
    <row r="7" spans="1:6" x14ac:dyDescent="0.25">
      <c r="A7" t="s">
        <v>7</v>
      </c>
      <c r="B7" s="2">
        <v>2105.7724843328301</v>
      </c>
      <c r="C7">
        <v>125</v>
      </c>
    </row>
    <row r="8" spans="1:6" x14ac:dyDescent="0.25">
      <c r="B8" s="2"/>
    </row>
    <row r="9" spans="1:6" x14ac:dyDescent="0.25">
      <c r="A9" s="4" t="s">
        <v>9</v>
      </c>
      <c r="B9" s="4"/>
      <c r="C9" s="4"/>
      <c r="D9" s="4" t="s">
        <v>14</v>
      </c>
      <c r="E9" s="4"/>
      <c r="F9" s="4"/>
    </row>
    <row r="10" spans="1:6" x14ac:dyDescent="0.25">
      <c r="A10" s="5" t="s">
        <v>10</v>
      </c>
      <c r="B10" s="7">
        <v>1559.7550000000001</v>
      </c>
      <c r="C10" s="6">
        <f>((B10-$B$11)/$B$11)*(-1)</f>
        <v>0.10266586354528412</v>
      </c>
      <c r="D10" s="5" t="s">
        <v>10</v>
      </c>
      <c r="E10" s="5">
        <v>122</v>
      </c>
      <c r="F10" s="6">
        <f>((E10-$E$14)/$E$14)*(-1)</f>
        <v>3.1746031746031744E-2</v>
      </c>
    </row>
    <row r="11" spans="1:6" x14ac:dyDescent="0.25">
      <c r="A11" s="5" t="s">
        <v>12</v>
      </c>
      <c r="B11" s="7">
        <f>B2</f>
        <v>1738.2098113</v>
      </c>
      <c r="C11" s="6" t="s">
        <v>13</v>
      </c>
      <c r="D11" s="5" t="s">
        <v>6</v>
      </c>
      <c r="E11" s="5">
        <f>C6</f>
        <v>125</v>
      </c>
      <c r="F11" s="6">
        <f>((E11-$E$14)/$E$14)*(-1)</f>
        <v>7.9365079365079361E-3</v>
      </c>
    </row>
    <row r="12" spans="1:6" x14ac:dyDescent="0.25">
      <c r="A12" s="5" t="s">
        <v>5</v>
      </c>
      <c r="B12" s="7">
        <f>B5</f>
        <v>1927.55639237837</v>
      </c>
      <c r="C12" s="6">
        <f>((B12-$B$11)/$B$11)*(-1)</f>
        <v>-0.10893194817302206</v>
      </c>
      <c r="D12" s="5" t="s">
        <v>11</v>
      </c>
      <c r="E12" s="5">
        <f>C7</f>
        <v>125</v>
      </c>
      <c r="F12" s="6">
        <f>((E12-$E$14)/$E$14)*(-1)</f>
        <v>7.9365079365079361E-3</v>
      </c>
    </row>
    <row r="13" spans="1:6" x14ac:dyDescent="0.25">
      <c r="A13" s="5" t="s">
        <v>3</v>
      </c>
      <c r="B13" s="7">
        <f>B3</f>
        <v>1946.5278054717501</v>
      </c>
      <c r="C13" s="6">
        <f>((B13-$B$11)/$B$11)*(-1)</f>
        <v>-0.11984628830046123</v>
      </c>
      <c r="D13" s="5" t="s">
        <v>3</v>
      </c>
      <c r="E13" s="5">
        <f>C3</f>
        <v>126</v>
      </c>
      <c r="F13" s="6">
        <f>((E13-$E$14)/$E$14)*(-1)</f>
        <v>0</v>
      </c>
    </row>
    <row r="14" spans="1:6" x14ac:dyDescent="0.25">
      <c r="A14" s="5" t="s">
        <v>4</v>
      </c>
      <c r="B14" s="7">
        <f>B4</f>
        <v>1994.5313573017299</v>
      </c>
      <c r="C14" s="6">
        <f>((B14-$B$11)/$B$11)*(-1)</f>
        <v>-0.14746294971723128</v>
      </c>
      <c r="D14" s="5" t="s">
        <v>12</v>
      </c>
      <c r="E14" s="5">
        <f>C2</f>
        <v>126</v>
      </c>
      <c r="F14" s="6" t="s">
        <v>13</v>
      </c>
    </row>
    <row r="15" spans="1:6" x14ac:dyDescent="0.25">
      <c r="A15" s="5" t="s">
        <v>11</v>
      </c>
      <c r="B15" s="7">
        <f>B7</f>
        <v>2105.7724843328301</v>
      </c>
      <c r="C15" s="6">
        <f>((B15-$B$11)/$B$11)*(-1)</f>
        <v>-0.2114604753944701</v>
      </c>
      <c r="D15" s="5" t="s">
        <v>4</v>
      </c>
      <c r="E15" s="5">
        <f>C4</f>
        <v>126</v>
      </c>
      <c r="F15" s="6">
        <f>((E15-$E$14)/$E$14)*(-1)</f>
        <v>0</v>
      </c>
    </row>
    <row r="16" spans="1:6" x14ac:dyDescent="0.25">
      <c r="A16" s="5" t="s">
        <v>6</v>
      </c>
      <c r="B16" s="7">
        <f>B6</f>
        <v>2152.1545309205499</v>
      </c>
      <c r="C16" s="6">
        <f>((B16-$B$11)/$B$11)*(-1)</f>
        <v>-0.23814427747992192</v>
      </c>
      <c r="D16" s="5" t="s">
        <v>5</v>
      </c>
      <c r="E16" s="5">
        <f>C5</f>
        <v>127</v>
      </c>
      <c r="F16" s="6">
        <f>((E16-$E$14)/$E$14)*(-1)</f>
        <v>-7.9365079365079361E-3</v>
      </c>
    </row>
    <row r="17" spans="2:2" x14ac:dyDescent="0.25">
      <c r="B17" s="3"/>
    </row>
  </sheetData>
  <mergeCells count="2">
    <mergeCell ref="D9:F9"/>
    <mergeCell ref="A9:C9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icaro</dc:creator>
  <dc:description/>
  <cp:lastModifiedBy>Icaro Agostino</cp:lastModifiedBy>
  <cp:revision>1</cp:revision>
  <dcterms:created xsi:type="dcterms:W3CDTF">2021-08-23T19:34:57Z</dcterms:created>
  <dcterms:modified xsi:type="dcterms:W3CDTF">2021-09-17T22:03:58Z</dcterms:modified>
  <dc:language>en-GB</dc:language>
</cp:coreProperties>
</file>