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caro"/>
  <workbookPr/>
  <bookViews>
    <workbookView activeTab="1" xWindow="240" yWindow="60" windowWidth="20730" windowHeight="11160" tabRatio="500"/>
  </bookViews>
  <sheets>
    <sheet name="Questionário" sheetId="1" r:id="rId4"/>
    <sheet name="Resultados" sheetId="2" r:id="rId5"/>
  </sheets>
  <definedNames>
    <definedName name="_xlnm._FilterDatabase" localSheetId="0" hidden="1">Questionário!$A$10:$C$50</definedName>
  </definedNames>
  <calcPr/>
  <extLst>
    <ext uri="smNativeData">
      <pm:revision xmlns:pm="smNativeData" day="1682606971" val="1062" rev="124" revOS="4" revMin="124" revMax="0"/>
      <pm:docPrefs xmlns:pm="smNativeData" id="1682606971" fixedDigits="0" showNotice="1" showFrameBounds="1" autoChart="1" recalcOnPrint="1" recalcOnCopy="1" finalRounding="1" compatTextArt="1" tab="567" useDefinedPrintRange="1" printArea="currentSheet"/>
      <pm:compatibility xmlns:pm="smNativeData" id="1682606971" overlapCells="1"/>
      <pm:defCurrency xmlns:pm="smNativeData" id="1682606971"/>
    </ext>
  </extLst>
</workbook>
</file>

<file path=xl/sharedStrings.xml><?xml version="1.0" encoding="utf-8"?>
<sst xmlns="http://schemas.openxmlformats.org/spreadsheetml/2006/main" count="138" uniqueCount="114">
  <si>
    <t>QUESTIONÁRIO ÂNCORAS DE CARREIRA</t>
  </si>
  <si>
    <t>1)</t>
  </si>
  <si>
    <t>Utilize a escala ao lado para classificar o quanto cada afirmação é verdadeira para você e coloque a pontuação no campo "Resposta" da tabela abaixo.</t>
  </si>
  <si>
    <t>Nunca</t>
  </si>
  <si>
    <t>2)</t>
  </si>
  <si>
    <r>
      <t xml:space="preserve">Ao terminar de preencher, reveja suas respostas, localize as que tiveram as maiores notas (normalmente 5 ou 6). Dessas respostas, </t>
    </r>
    <r>
      <t>escolha as 3 que sejam mais verdadeiras para você e adicione a cada uma 4 pontos.</t>
    </r>
  </si>
  <si>
    <t>Quase nunca</t>
  </si>
  <si>
    <t>3)</t>
  </si>
  <si>
    <t>Confira na aba Resultados, as âncoras em que você teve pontuações mais altas. Discutiremos sobre elas na nossa sessão.</t>
  </si>
  <si>
    <t>Poucas vezes</t>
  </si>
  <si>
    <t>Às vezes</t>
  </si>
  <si>
    <t>Muitas vezes</t>
  </si>
  <si>
    <t>Sempre</t>
  </si>
  <si>
    <t>Resposta</t>
  </si>
  <si>
    <t># Afirmação</t>
  </si>
  <si>
    <t>Afirmação</t>
  </si>
  <si>
    <t>1.</t>
  </si>
  <si>
    <t>Sonho em ser tão bom no que faço, de tal forma que meus conhecimentos especializados sejam constantemente procurados.</t>
  </si>
  <si>
    <t>2.</t>
  </si>
  <si>
    <t>Sinto-me mais realizado em meu trabalho quando sou capaz de integrar e gerenciar o esforço dos outros.</t>
  </si>
  <si>
    <t>3.</t>
  </si>
  <si>
    <t>Sonho em ter uma carreira que me dê a liberdade de fazer o trabalho à minha maneira e no tempo por mim programado.</t>
  </si>
  <si>
    <t>4.</t>
  </si>
  <si>
    <t>Segurança e estabilidade são mais importantes para mim do que liberdade e autonomia.</t>
  </si>
  <si>
    <t>5.</t>
  </si>
  <si>
    <t>Estou sempre procurando idéias que me permitam iniciar meu próprio negócio</t>
  </si>
  <si>
    <t>6.</t>
  </si>
  <si>
    <t>Sinto-me bem em minha carreira apenas quando tenho a sensação de ter feito uma contribuição real para o bem da sociedade.</t>
  </si>
  <si>
    <t>7.</t>
  </si>
  <si>
    <t>Sonho com uma carreira na qual eu possa solucionar problemas ou vencer situações extremamente desafiadoras.</t>
  </si>
  <si>
    <t>8.</t>
  </si>
  <si>
    <t>Preferiria deixar meu emprego do que ser colocado em um trabalho que comprometa minha capacidade de me dedicar aos assuntos pessoais e familiares.</t>
  </si>
  <si>
    <t>9.</t>
  </si>
  <si>
    <t>Sinto-me bem sucedido em minha carreira apenas quando posso desenvolver minhas habilidades técnicas ou funcionais a um nível de competência muito alto.</t>
  </si>
  <si>
    <t>10.</t>
  </si>
  <si>
    <t>Sonho em dirigir uma organização complexa e tomar decisões que afetem muitas pessoas.</t>
  </si>
  <si>
    <t>11.</t>
  </si>
  <si>
    <t>Sinto-me mais realizado em meu trabalho quanto tenho total liberdade de definir minhas próprias tarefas, horários e procedimentos.</t>
  </si>
  <si>
    <t>12.</t>
  </si>
  <si>
    <t>Preferiria deixar meu emprego do que aceitar uma tarefa que possa colocar em risco minha segurança na organização.</t>
  </si>
  <si>
    <t>13.</t>
  </si>
  <si>
    <t>Montar meu próprio negócio é mais importante para mim do que atingir uma alta posição gerencial como empregado.</t>
  </si>
  <si>
    <t>14.</t>
  </si>
  <si>
    <t>Sinto-me mais realizado em minha carreira quando posso utilizar meus talentos a serviço dos outros.</t>
  </si>
  <si>
    <t>15.</t>
  </si>
  <si>
    <t>Sinto-me realizado em minha carreira apenas quando enfrento e supero desafios extremamente difíceis.</t>
  </si>
  <si>
    <t>16.</t>
  </si>
  <si>
    <t>Sonho com uma carreira que me permita integrar minhas necessidades pessoais, familiares e de trabalho.</t>
  </si>
  <si>
    <t>17.</t>
  </si>
  <si>
    <t>Tornar-me um gerente técnico em minha área de especialização é mais atraente para mim do que tornar-me um gerente geral.</t>
  </si>
  <si>
    <t>18.</t>
  </si>
  <si>
    <t xml:space="preserve">Sentir-me-ei bem sucedido em minha carreira apenas quando me tornar um gerente geral em alguma organização. </t>
  </si>
  <si>
    <t>19.</t>
  </si>
  <si>
    <t>Sentir-me-ei bem sucedido em minha carreira apenas quando alcançar total autonomia e liberdade.</t>
  </si>
  <si>
    <t>20.</t>
  </si>
  <si>
    <t>Procuro trabalhos em organizações que me dêem senso de segurança e estabilidade.</t>
  </si>
  <si>
    <t>21.</t>
  </si>
  <si>
    <t>Sinto-me realizado em minha carreira quando tenho a oportunidade de construir alguma coisa que seja resultado unicamente de minhas próprias idéias e esforços.</t>
  </si>
  <si>
    <t>22.</t>
  </si>
  <si>
    <t>Utilizar minhas habilidades para tornar o mundo um lugar melhor para se viver e trabalhar, é mais importante para mim do que alcançar uma posição gerencial de alto nível.</t>
  </si>
  <si>
    <t>23.</t>
  </si>
  <si>
    <t>Sinto-me mais realizado em minha carreira quando solucionei problemas insolúveis ou venci o que aparentemente era impossível de ser vencido.</t>
  </si>
  <si>
    <t>24.</t>
  </si>
  <si>
    <t>Sinto-me bem sucedido na vida apenas quando fui capaz de equilibrar minhas necessidades pessoais, familiares e de carreira.</t>
  </si>
  <si>
    <t>25.</t>
  </si>
  <si>
    <t>Preferiria deixar meu emprego do que aceitar uma tarefa de rodízio que me afaste da minha área de experiência.</t>
  </si>
  <si>
    <t>26.</t>
  </si>
  <si>
    <t>Tornar-me um gerente geral é mais atraente para mim do que tornar-me um gerente técnico em minha área de especialização.</t>
  </si>
  <si>
    <t>27.</t>
  </si>
  <si>
    <t>Para mim, poder fazer um trabalho à minha própria maneira, sem regras e restrições, é mais importante do que segurança.</t>
  </si>
  <si>
    <t>28.</t>
  </si>
  <si>
    <t>Sinto-me mais realizado em meu trabalho quando percebo que tenho total segurança financeira e estabilidade no trabalho.</t>
  </si>
  <si>
    <t>29.</t>
  </si>
  <si>
    <t>Sinto-me bem sucedido em meu trabalho apenas quando posso criar ou construir alguma coisa que seja inteiramente de minha autoria.</t>
  </si>
  <si>
    <t>30.</t>
  </si>
  <si>
    <t>Sonho em ter uma carreira que faça uma real contribuição à humanidade e à sociedade.</t>
  </si>
  <si>
    <t>31.</t>
  </si>
  <si>
    <t>Procuro oportunidades de trabalho que desafiem fortemente minhas habilidades para solucionar problemas.</t>
  </si>
  <si>
    <t>32.</t>
  </si>
  <si>
    <t>Equilibrar as exigências da minha vida pessoal e profissional é mais importante do que alcançar alta posição gerencial.</t>
  </si>
  <si>
    <t>33.</t>
  </si>
  <si>
    <t>Sinto-me plenamente realizado em meu trabalho quando sou capaz de empregar minhas habilidades e talentos especiais.</t>
  </si>
  <si>
    <t>34.</t>
  </si>
  <si>
    <t>Preferiria deixar minha organização do que aceitar um emprego que me afastasse da trajetória de gerência geral.</t>
  </si>
  <si>
    <t>35.</t>
  </si>
  <si>
    <t>Preferiria deixar minha organização do que aceitar um emprego que reduza minha autonomia e liberdade.</t>
  </si>
  <si>
    <t>36.</t>
  </si>
  <si>
    <t>Sonho em ter uma carreira que me dê senso de segurança e estabilidade.</t>
  </si>
  <si>
    <t>37.</t>
  </si>
  <si>
    <t>Sonho em iniciar e montar meu próprio negócio.</t>
  </si>
  <si>
    <t>38.</t>
  </si>
  <si>
    <t>Preferiria deixar minha organização do que aceitar uma tarefa que prejudique minha capacidade de servir aos outros.</t>
  </si>
  <si>
    <t>39.</t>
  </si>
  <si>
    <t>Trabalhar em problemas praticamente insolúveis para mim é mais importante do que alcançar uma posição gerencial de alto nível.</t>
  </si>
  <si>
    <t>40.</t>
  </si>
  <si>
    <t>Sempre procurei oportunidades de trabalho que minimizassem interferências com assuntos pessoais e familiares.</t>
  </si>
  <si>
    <t>TF</t>
  </si>
  <si>
    <t>GG</t>
  </si>
  <si>
    <t>AI</t>
  </si>
  <si>
    <t>SE</t>
  </si>
  <si>
    <t>CE</t>
  </si>
  <si>
    <t>DC</t>
  </si>
  <si>
    <t>PD</t>
  </si>
  <si>
    <t>EV</t>
  </si>
  <si>
    <t>Sigla</t>
  </si>
  <si>
    <t>Âncora</t>
  </si>
  <si>
    <t>Técnico Funcional</t>
  </si>
  <si>
    <t>Gerência Geral</t>
  </si>
  <si>
    <t>Autonomia e Independência</t>
  </si>
  <si>
    <t>Segurança e Estabilidade</t>
  </si>
  <si>
    <t>Criatividade e Empreendedorismo</t>
  </si>
  <si>
    <t>Dedicação a uma Causa</t>
  </si>
  <si>
    <t>Puro Desafio</t>
  </si>
  <si>
    <t>Estilo de Vida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</si>
</sst>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* #,##0.00_-;\-* #,##0.00_-;_-* &quot;-&quot;??_-;_-@_-"/>
  </numFmts>
  <fonts count="9">
    <font>
      <name val="Calibri"/>
      <family val="2"/>
      <color rgb="FF000000"/>
      <sz val="11"/>
      <extLst>
        <ext uri="smNativeData">
          <pm:charSpec xmlns:pm="smNativeData" id="168260697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260697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260697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2606971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82606971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682606971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82606971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msi Pro Regular"/>
      <b/>
      <color rgb="FF000000"/>
      <sz val="12"/>
      <extLst>
        <ext uri="smNativeData">
          <pm:charSpec xmlns:pm="smNativeData" id="1682606971" ulstyle="none" kern="1">
            <pm:latin face="Amsi Pro Regular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82606971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4C6E7"/>
        <bgColor rgb="FFFFFFFF"/>
        <extLst>
          <ext uri="smNativeData">
            <pm:shade xmlns:pm="smNativeData" id="1682606971" type="1" fgLvl="100" fgClr="00B4C6E7" bgLvl="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60697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60697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60697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3">
    <xf numFmtId="0" fontId="0" fillId="0" borderId="0" applyNumberFormat="1" applyFont="1" applyFill="1" applyBorder="1" applyAlignment="1" applyProtection="1"/>
    <xf numFmtId="0" fontId="6" fillId="0" borderId="0" applyNumberFormat="1" applyFont="1" applyFill="1" applyBorder="1" applyAlignment="1" applyProtection="1"/>
    <xf numFmtId="164" fontId="6" fillId="0" borderId="0" applyNumberFormat="1" applyFont="0" applyFill="0" applyBorder="0" applyAlignment="0" applyProtection="0"/>
  </cellStyleXfs>
  <cellXfs count="19">
    <xf numFmtId="0" fontId="0" fillId="0" borderId="0" xfId="0"/>
    <xf numFmtId="0" fontId="6" fillId="0" borderId="0" xfId="1"/>
    <xf numFmtId="164" fontId="6" fillId="0" borderId="0" xfId="2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8" fillId="0" borderId="0" xfId="0" applyFont="1"/>
    <xf numFmtId="0" fontId="0" fillId="3" borderId="2" xfId="0" applyFill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 wrapText="1"/>
    </xf>
  </cellXfs>
  <cellStyles count="3">
    <cellStyle name="Normal" xfId="0" builtinId="0" customBuiltin="1"/>
    <cellStyle name="Normal 2" xfId="1"/>
    <cellStyle name="Vírgula 2" xfId="2"/>
  </cellStyles>
  <tableStyles count="0"/>
  <extLst>
    <ext uri="smNativeData">
      <pm:charStyles xmlns:pm="smNativeData" id="1682606971" count="1">
        <pm:charStyle name="Normal" fontId="0" Id="1"/>
      </pm:charStyles>
      <pm:colors xmlns:pm="smNativeData" id="1682606971" count="1">
        <pm:color name="Cor 24" rgb="B4C6E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E50"/>
  <sheetViews>
    <sheetView showGridLines="0" view="normal" topLeftCell="A27" workbookViewId="0">
      <selection activeCell="C38" sqref="C38"/>
    </sheetView>
  </sheetViews>
  <sheetFormatPr defaultRowHeight="15.40"/>
  <cols>
    <col min="1" max="1" width="12.285714" customWidth="1"/>
    <col min="2" max="2" width="12.571429" customWidth="1"/>
    <col min="3" max="3" width="117.142857" customWidth="1"/>
    <col min="4" max="4" width="14.428571" customWidth="1"/>
  </cols>
  <sheetData>
    <row r="1" spans="3:3">
      <c r="C1" s="12" t="s">
        <v>0</v>
      </c>
    </row>
    <row r="2" spans="3:3">
      <c r="C2" s="12"/>
    </row>
    <row r="3" spans="2:5">
      <c r="B3" s="11" t="s">
        <v>1</v>
      </c>
      <c r="C3" s="15" t="s">
        <v>2</v>
      </c>
      <c r="D3" s="9" t="s">
        <v>3</v>
      </c>
      <c r="E3" s="9" t="n">
        <v>1</v>
      </c>
    </row>
    <row r="4" spans="2:5" ht="32.25" customHeight="1">
      <c r="B4" s="14" t="s">
        <v>4</v>
      </c>
      <c r="C4" s="15" t="s">
        <v>5</v>
      </c>
      <c r="D4" s="16" t="s">
        <v>6</v>
      </c>
      <c r="E4" s="16" t="n">
        <v>2</v>
      </c>
    </row>
    <row r="5" spans="2:5">
      <c r="B5" s="11" t="s">
        <v>7</v>
      </c>
      <c r="C5" s="8" t="s">
        <v>8</v>
      </c>
      <c r="D5" s="9" t="s">
        <v>9</v>
      </c>
      <c r="E5" s="9" t="n">
        <v>3</v>
      </c>
    </row>
    <row r="6" spans="2:5">
      <c r="B6" s="8"/>
      <c r="C6" s="8"/>
      <c r="D6" s="9" t="s">
        <v>10</v>
      </c>
      <c r="E6" s="9" t="n">
        <v>4</v>
      </c>
    </row>
    <row r="7" spans="2:5">
      <c r="B7" s="8"/>
      <c r="C7" s="8"/>
      <c r="D7" s="9" t="s">
        <v>11</v>
      </c>
      <c r="E7" s="9" t="n">
        <v>5</v>
      </c>
    </row>
    <row r="8" spans="2:5">
      <c r="B8" s="8"/>
      <c r="C8" s="8"/>
      <c r="D8" s="9" t="s">
        <v>12</v>
      </c>
      <c r="E8" s="9" t="n">
        <v>6</v>
      </c>
    </row>
    <row r="10" spans="1:3">
      <c r="A10" s="10" t="s">
        <v>13</v>
      </c>
      <c r="B10" s="10" t="s">
        <v>14</v>
      </c>
      <c r="C10" s="10" t="s">
        <v>15</v>
      </c>
    </row>
    <row r="11" spans="1:3">
      <c r="A11" s="13" t="n">
        <v>5</v>
      </c>
      <c r="B11" s="3" t="s">
        <v>16</v>
      </c>
      <c r="C11" s="4" t="s">
        <v>17</v>
      </c>
    </row>
    <row r="12" spans="1:3">
      <c r="A12" s="13" t="n">
        <v>10</v>
      </c>
      <c r="B12" s="3" t="s">
        <v>18</v>
      </c>
      <c r="C12" s="4" t="s">
        <v>19</v>
      </c>
    </row>
    <row r="13" spans="1:3">
      <c r="A13" s="13" t="n">
        <v>6</v>
      </c>
      <c r="B13" s="3" t="s">
        <v>20</v>
      </c>
      <c r="C13" s="4" t="s">
        <v>21</v>
      </c>
    </row>
    <row r="14" spans="1:3">
      <c r="A14" s="13" t="n">
        <v>2</v>
      </c>
      <c r="B14" s="3" t="s">
        <v>22</v>
      </c>
      <c r="C14" s="4" t="s">
        <v>23</v>
      </c>
    </row>
    <row r="15" spans="1:3">
      <c r="A15" s="13" t="n">
        <v>6</v>
      </c>
      <c r="B15" s="3" t="s">
        <v>24</v>
      </c>
      <c r="C15" s="4" t="s">
        <v>25</v>
      </c>
    </row>
    <row r="16" spans="1:3">
      <c r="A16" s="13" t="n">
        <v>2</v>
      </c>
      <c r="B16" s="3" t="s">
        <v>26</v>
      </c>
      <c r="C16" s="4" t="s">
        <v>27</v>
      </c>
    </row>
    <row r="17" spans="1:3">
      <c r="A17" s="13" t="n">
        <v>10</v>
      </c>
      <c r="B17" s="3" t="s">
        <v>28</v>
      </c>
      <c r="C17" s="4" t="s">
        <v>29</v>
      </c>
    </row>
    <row r="18" spans="1:3">
      <c r="A18" s="13" t="n">
        <v>2</v>
      </c>
      <c r="B18" s="3" t="s">
        <v>30</v>
      </c>
      <c r="C18" s="5" t="s">
        <v>31</v>
      </c>
    </row>
    <row r="19" spans="1:3">
      <c r="A19" s="13" t="n">
        <v>4</v>
      </c>
      <c r="B19" s="3" t="s">
        <v>32</v>
      </c>
      <c r="C19" s="5" t="s">
        <v>33</v>
      </c>
    </row>
    <row r="20" spans="1:3">
      <c r="A20" s="13" t="n">
        <v>10</v>
      </c>
      <c r="B20" s="3" t="s">
        <v>34</v>
      </c>
      <c r="C20" s="5" t="s">
        <v>35</v>
      </c>
    </row>
    <row r="21" spans="1:3">
      <c r="A21" s="13" t="n">
        <v>4</v>
      </c>
      <c r="B21" s="3" t="s">
        <v>36</v>
      </c>
      <c r="C21" s="4" t="s">
        <v>37</v>
      </c>
    </row>
    <row r="22" spans="1:3">
      <c r="A22" s="13" t="n">
        <v>5</v>
      </c>
      <c r="B22" s="3" t="s">
        <v>38</v>
      </c>
      <c r="C22" s="4" t="s">
        <v>39</v>
      </c>
    </row>
    <row r="23" spans="1:3">
      <c r="A23" s="13" t="n">
        <v>6</v>
      </c>
      <c r="B23" s="3" t="s">
        <v>40</v>
      </c>
      <c r="C23" s="4" t="s">
        <v>41</v>
      </c>
    </row>
    <row r="24" spans="1:3">
      <c r="A24" s="13" t="n">
        <v>4</v>
      </c>
      <c r="B24" s="3" t="s">
        <v>42</v>
      </c>
      <c r="C24" s="4" t="s">
        <v>43</v>
      </c>
    </row>
    <row r="25" spans="1:3">
      <c r="A25" s="13" t="n">
        <v>5</v>
      </c>
      <c r="B25" s="3" t="s">
        <v>44</v>
      </c>
      <c r="C25" s="4" t="s">
        <v>45</v>
      </c>
    </row>
    <row r="26" spans="1:3">
      <c r="A26" s="13" t="n">
        <v>2</v>
      </c>
      <c r="B26" s="3" t="s">
        <v>46</v>
      </c>
      <c r="C26" s="4" t="s">
        <v>47</v>
      </c>
    </row>
    <row r="27" spans="1:3">
      <c r="A27" s="13" t="n">
        <v>2</v>
      </c>
      <c r="B27" s="3" t="s">
        <v>48</v>
      </c>
      <c r="C27" s="4" t="s">
        <v>49</v>
      </c>
    </row>
    <row r="28" spans="1:3">
      <c r="A28" s="13" t="n">
        <v>3</v>
      </c>
      <c r="B28" s="3" t="s">
        <v>50</v>
      </c>
      <c r="C28" s="4" t="s">
        <v>51</v>
      </c>
    </row>
    <row r="29" spans="1:3">
      <c r="A29" s="13" t="n">
        <v>5</v>
      </c>
      <c r="B29" s="3" t="s">
        <v>52</v>
      </c>
      <c r="C29" s="4" t="s">
        <v>53</v>
      </c>
    </row>
    <row r="30" spans="1:3">
      <c r="A30" s="13" t="n">
        <v>2</v>
      </c>
      <c r="B30" s="3" t="s">
        <v>54</v>
      </c>
      <c r="C30" s="6" t="s">
        <v>55</v>
      </c>
    </row>
    <row r="31" spans="1:3">
      <c r="A31" s="13" t="n">
        <v>1</v>
      </c>
      <c r="B31" s="3" t="s">
        <v>56</v>
      </c>
      <c r="C31" s="4" t="s">
        <v>57</v>
      </c>
    </row>
    <row r="32" spans="1:3">
      <c r="A32" s="13" t="n">
        <v>3</v>
      </c>
      <c r="B32" s="3" t="s">
        <v>58</v>
      </c>
      <c r="C32" s="4" t="s">
        <v>59</v>
      </c>
    </row>
    <row r="33" spans="1:3">
      <c r="A33" s="13" t="n">
        <v>5</v>
      </c>
      <c r="B33" s="3" t="s">
        <v>60</v>
      </c>
      <c r="C33" s="4" t="s">
        <v>61</v>
      </c>
    </row>
    <row r="34" spans="1:3">
      <c r="A34" s="13" t="n">
        <v>1</v>
      </c>
      <c r="B34" s="3" t="s">
        <v>62</v>
      </c>
      <c r="C34" s="4" t="s">
        <v>63</v>
      </c>
    </row>
    <row r="35" spans="1:3">
      <c r="A35" s="13" t="n">
        <v>1</v>
      </c>
      <c r="B35" s="3" t="s">
        <v>64</v>
      </c>
      <c r="C35" s="4" t="s">
        <v>65</v>
      </c>
    </row>
    <row r="36" spans="1:3">
      <c r="A36" s="13" t="n">
        <v>4</v>
      </c>
      <c r="B36" s="3" t="s">
        <v>66</v>
      </c>
      <c r="C36" s="4" t="s">
        <v>67</v>
      </c>
    </row>
    <row r="37" spans="1:3">
      <c r="A37" s="13" t="n">
        <v>1</v>
      </c>
      <c r="B37" s="3" t="s">
        <v>68</v>
      </c>
      <c r="C37" s="4" t="s">
        <v>69</v>
      </c>
    </row>
    <row r="38" spans="1:3">
      <c r="A38" s="13" t="n">
        <v>2</v>
      </c>
      <c r="B38" s="3" t="s">
        <v>70</v>
      </c>
      <c r="C38" s="4" t="s">
        <v>71</v>
      </c>
    </row>
    <row r="39" spans="1:3">
      <c r="A39" s="13" t="n">
        <v>1</v>
      </c>
      <c r="B39" s="3" t="s">
        <v>72</v>
      </c>
      <c r="C39" s="4" t="s">
        <v>73</v>
      </c>
    </row>
    <row r="40" spans="1:3">
      <c r="A40" s="13" t="n">
        <v>4</v>
      </c>
      <c r="B40" s="3" t="s">
        <v>74</v>
      </c>
      <c r="C40" s="4" t="s">
        <v>75</v>
      </c>
    </row>
    <row r="41" spans="1:3">
      <c r="A41" s="13" t="n">
        <v>6</v>
      </c>
      <c r="B41" s="3" t="s">
        <v>76</v>
      </c>
      <c r="C41" s="4" t="s">
        <v>77</v>
      </c>
    </row>
    <row r="42" spans="1:3">
      <c r="A42" s="13" t="n">
        <v>1</v>
      </c>
      <c r="B42" s="3" t="s">
        <v>78</v>
      </c>
      <c r="C42" s="4" t="s">
        <v>79</v>
      </c>
    </row>
    <row r="43" spans="1:3">
      <c r="A43" s="13" t="n">
        <v>6</v>
      </c>
      <c r="B43" s="3" t="s">
        <v>80</v>
      </c>
      <c r="C43" s="4" t="s">
        <v>81</v>
      </c>
    </row>
    <row r="44" spans="1:3">
      <c r="A44" s="13" t="n">
        <v>2</v>
      </c>
      <c r="B44" s="3" t="s">
        <v>82</v>
      </c>
      <c r="C44" s="4" t="s">
        <v>83</v>
      </c>
    </row>
    <row r="45" spans="1:3">
      <c r="A45" s="13" t="n">
        <v>2</v>
      </c>
      <c r="B45" s="3" t="s">
        <v>84</v>
      </c>
      <c r="C45" s="4" t="s">
        <v>85</v>
      </c>
    </row>
    <row r="46" spans="1:3">
      <c r="A46" s="13" t="n">
        <v>3</v>
      </c>
      <c r="B46" s="3" t="s">
        <v>86</v>
      </c>
      <c r="C46" s="4" t="s">
        <v>87</v>
      </c>
    </row>
    <row r="47" spans="1:3">
      <c r="A47" s="13" t="n">
        <v>6</v>
      </c>
      <c r="B47" s="3" t="s">
        <v>88</v>
      </c>
      <c r="C47" s="4" t="s">
        <v>89</v>
      </c>
    </row>
    <row r="48" spans="1:3">
      <c r="A48" s="13" t="n">
        <v>1</v>
      </c>
      <c r="B48" s="3" t="s">
        <v>90</v>
      </c>
      <c r="C48" s="4" t="s">
        <v>91</v>
      </c>
    </row>
    <row r="49" spans="1:3">
      <c r="A49" s="13" t="n">
        <v>3</v>
      </c>
      <c r="B49" s="3" t="s">
        <v>92</v>
      </c>
      <c r="C49" s="4" t="s">
        <v>93</v>
      </c>
    </row>
    <row r="50" spans="1:3">
      <c r="A50" s="13" t="n">
        <v>2</v>
      </c>
      <c r="B50" s="3" t="s">
        <v>94</v>
      </c>
      <c r="C50" s="4" t="s">
        <v>95</v>
      </c>
    </row>
  </sheetData>
  <autoFilter ref="A10:C50"/>
  <printOptions>
    <extLst>
      <ext uri="smNativeData">
        <pm:pageFlags xmlns:pm="smNativeData" id="1682606971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82606971" l="56" r="56" t="56" b="56" borderId="0" fillId="0" vertical="0"/>
        <pm:footer xmlns:pm="smNativeData" id="1682606971" l="56" r="56" t="56" b="56" borderId="0" fillId="0" vertical="2"/>
        <pm:paperBin xmlns:pm="smNativeData" id="1682606971" Id="0" type="0" value="0"/>
        <pm:paperBin xmlns:pm="smNativeData" id="1682606971" Id="1" type="0" value="0"/>
      </ext>
    </extLst>
  </headerFooter>
  <extLst>
    <ext uri="smNativeData">
      <pm:sheetPrefs xmlns:pm="smNativeData" day="16826069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3:Q20"/>
  <sheetViews>
    <sheetView showGridLines="0" tabSelected="1" view="normal" workbookViewId="0">
      <selection activeCell="F29" sqref="F29"/>
    </sheetView>
  </sheetViews>
  <sheetFormatPr defaultRowHeight="15.40"/>
  <cols>
    <col min="2" max="2" width="11.428571" customWidth="1"/>
    <col min="4" max="4" width="11.428571" customWidth="1"/>
    <col min="6" max="6" width="11.428571" customWidth="1"/>
    <col min="8" max="8" width="11.428571" customWidth="1"/>
    <col min="10" max="10" width="11.428571" customWidth="1"/>
    <col min="12" max="12" width="11.428571" customWidth="1"/>
    <col min="14" max="14" width="11.428571" customWidth="1"/>
    <col min="16" max="16" width="11.428571" customWidth="1"/>
  </cols>
  <sheetData>
    <row r="3" spans="2:17">
      <c r="B3" s="18" t="s">
        <v>96</v>
      </c>
      <c r="C3" s="18"/>
      <c r="D3" s="18" t="s">
        <v>97</v>
      </c>
      <c r="E3" s="18"/>
      <c r="F3" s="18" t="s">
        <v>98</v>
      </c>
      <c r="G3" s="18"/>
      <c r="H3" s="18" t="s">
        <v>99</v>
      </c>
      <c r="I3" s="18"/>
      <c r="J3" s="18" t="s">
        <v>100</v>
      </c>
      <c r="K3" s="18"/>
      <c r="L3" s="18" t="s">
        <v>101</v>
      </c>
      <c r="M3" s="18"/>
      <c r="N3" s="18" t="s">
        <v>102</v>
      </c>
      <c r="O3" s="18"/>
      <c r="P3" s="18" t="s">
        <v>103</v>
      </c>
      <c r="Q3" s="18"/>
    </row>
    <row r="4" spans="2:17">
      <c r="B4" s="7" t="s">
        <v>14</v>
      </c>
      <c r="C4" s="7" t="s">
        <v>13</v>
      </c>
      <c r="D4" s="7" t="s">
        <v>14</v>
      </c>
      <c r="E4" s="7" t="s">
        <v>13</v>
      </c>
      <c r="F4" s="7" t="s">
        <v>14</v>
      </c>
      <c r="G4" s="7" t="s">
        <v>13</v>
      </c>
      <c r="H4" s="7" t="s">
        <v>14</v>
      </c>
      <c r="I4" s="7" t="s">
        <v>13</v>
      </c>
      <c r="J4" s="7" t="s">
        <v>14</v>
      </c>
      <c r="K4" s="7" t="s">
        <v>13</v>
      </c>
      <c r="L4" s="7" t="s">
        <v>14</v>
      </c>
      <c r="M4" s="7" t="s">
        <v>13</v>
      </c>
      <c r="N4" s="7" t="s">
        <v>14</v>
      </c>
      <c r="O4" s="7" t="s">
        <v>13</v>
      </c>
      <c r="P4" s="7" t="s">
        <v>14</v>
      </c>
      <c r="Q4" s="7" t="s">
        <v>13</v>
      </c>
    </row>
    <row r="5" spans="2:17">
      <c r="B5" s="7" t="n">
        <v>1</v>
      </c>
      <c r="C5" s="7">
        <f>Questionário!A11</f>
        <v>5</v>
      </c>
      <c r="D5" s="7" t="n">
        <v>2</v>
      </c>
      <c r="E5" s="7">
        <f>Questionário!A12</f>
        <v>10</v>
      </c>
      <c r="F5" s="7" t="n">
        <v>3</v>
      </c>
      <c r="G5" s="7">
        <f>Questionário!A13</f>
        <v>6</v>
      </c>
      <c r="H5" s="7" t="n">
        <v>4</v>
      </c>
      <c r="I5" s="7">
        <f>Questionário!A14</f>
        <v>2</v>
      </c>
      <c r="J5" s="7" t="n">
        <v>5</v>
      </c>
      <c r="K5" s="7">
        <f>Questionário!A15</f>
        <v>6</v>
      </c>
      <c r="L5" s="7" t="n">
        <v>6</v>
      </c>
      <c r="M5" s="7">
        <f>Questionário!A16</f>
        <v>2</v>
      </c>
      <c r="N5" s="7" t="n">
        <v>7</v>
      </c>
      <c r="O5" s="7">
        <f>Questionário!A17</f>
        <v>10</v>
      </c>
      <c r="P5" s="7" t="n">
        <v>8</v>
      </c>
      <c r="Q5" s="7">
        <f>Questionário!A18</f>
        <v>2</v>
      </c>
    </row>
    <row r="6" spans="2:17">
      <c r="B6" s="7" t="n">
        <v>9</v>
      </c>
      <c r="C6" s="7">
        <f>Questionário!A19</f>
        <v>4</v>
      </c>
      <c r="D6" s="7" t="n">
        <v>10</v>
      </c>
      <c r="E6" s="7">
        <f>Questionário!A20</f>
        <v>10</v>
      </c>
      <c r="F6" s="7" t="n">
        <v>11</v>
      </c>
      <c r="G6" s="7">
        <f>Questionário!A21</f>
        <v>4</v>
      </c>
      <c r="H6" s="7" t="n">
        <v>12</v>
      </c>
      <c r="I6" s="7">
        <f>Questionário!A22</f>
        <v>5</v>
      </c>
      <c r="J6" s="7" t="n">
        <v>13</v>
      </c>
      <c r="K6" s="7">
        <f>Questionário!A23</f>
        <v>6</v>
      </c>
      <c r="L6" s="7" t="n">
        <v>14</v>
      </c>
      <c r="M6" s="7">
        <f>Questionário!A24</f>
        <v>4</v>
      </c>
      <c r="N6" s="7" t="n">
        <v>15</v>
      </c>
      <c r="O6" s="7">
        <f>Questionário!A25</f>
        <v>5</v>
      </c>
      <c r="P6" s="7" t="n">
        <v>16</v>
      </c>
      <c r="Q6" s="7">
        <f>Questionário!A26</f>
        <v>2</v>
      </c>
    </row>
    <row r="7" spans="2:17">
      <c r="B7" s="7" t="n">
        <v>17</v>
      </c>
      <c r="C7" s="7">
        <f>Questionário!A27</f>
        <v>2</v>
      </c>
      <c r="D7" s="7" t="n">
        <v>18</v>
      </c>
      <c r="E7" s="7">
        <f>Questionário!A28</f>
        <v>3</v>
      </c>
      <c r="F7" s="7" t="n">
        <v>19</v>
      </c>
      <c r="G7" s="7">
        <f>Questionário!A29</f>
        <v>5</v>
      </c>
      <c r="H7" s="7" t="n">
        <v>20</v>
      </c>
      <c r="I7" s="7">
        <f>Questionário!A30</f>
        <v>2</v>
      </c>
      <c r="J7" s="7" t="n">
        <v>21</v>
      </c>
      <c r="K7" s="7">
        <f>Questionário!A31</f>
        <v>1</v>
      </c>
      <c r="L7" s="7" t="n">
        <v>22</v>
      </c>
      <c r="M7" s="7">
        <f>Questionário!A32</f>
        <v>3</v>
      </c>
      <c r="N7" s="7" t="n">
        <v>23</v>
      </c>
      <c r="O7" s="7">
        <f>Questionário!A33</f>
        <v>5</v>
      </c>
      <c r="P7" s="7" t="n">
        <v>24</v>
      </c>
      <c r="Q7" s="7">
        <f>Questionário!A34</f>
        <v>1</v>
      </c>
    </row>
    <row r="8" spans="2:17">
      <c r="B8" s="7" t="n">
        <v>25</v>
      </c>
      <c r="C8" s="7">
        <f>Questionário!A35</f>
        <v>1</v>
      </c>
      <c r="D8" s="7" t="n">
        <v>26</v>
      </c>
      <c r="E8" s="7">
        <f>Questionário!A36</f>
        <v>4</v>
      </c>
      <c r="F8" s="7" t="n">
        <v>27</v>
      </c>
      <c r="G8" s="7">
        <f>Questionário!A37</f>
        <v>1</v>
      </c>
      <c r="H8" s="7" t="n">
        <v>28</v>
      </c>
      <c r="I8" s="7">
        <f>Questionário!A38</f>
        <v>2</v>
      </c>
      <c r="J8" s="7" t="n">
        <v>29</v>
      </c>
      <c r="K8" s="7">
        <f>Questionário!A39</f>
        <v>1</v>
      </c>
      <c r="L8" s="7" t="n">
        <v>30</v>
      </c>
      <c r="M8" s="7">
        <f>Questionário!A40</f>
        <v>4</v>
      </c>
      <c r="N8" s="7" t="n">
        <v>31</v>
      </c>
      <c r="O8" s="7">
        <f>Questionário!A41</f>
        <v>6</v>
      </c>
      <c r="P8" s="7" t="n">
        <v>32</v>
      </c>
      <c r="Q8" s="7">
        <f>Questionário!A42</f>
        <v>1</v>
      </c>
    </row>
    <row r="9" spans="2:17">
      <c r="B9" s="7" t="n">
        <v>33</v>
      </c>
      <c r="C9" s="7">
        <f>Questionário!A43</f>
        <v>6</v>
      </c>
      <c r="D9" s="7" t="n">
        <v>34</v>
      </c>
      <c r="E9" s="7">
        <f>Questionário!A44</f>
        <v>2</v>
      </c>
      <c r="F9" s="7" t="n">
        <v>35</v>
      </c>
      <c r="G9" s="7">
        <f>Questionário!A45</f>
        <v>2</v>
      </c>
      <c r="H9" s="7" t="n">
        <v>36</v>
      </c>
      <c r="I9" s="7">
        <f>Questionário!A46</f>
        <v>3</v>
      </c>
      <c r="J9" s="7" t="n">
        <v>37</v>
      </c>
      <c r="K9" s="7">
        <f>Questionário!A47</f>
        <v>6</v>
      </c>
      <c r="L9" s="7" t="n">
        <v>38</v>
      </c>
      <c r="M9" s="7">
        <f>Questionário!A48</f>
        <v>1</v>
      </c>
      <c r="N9" s="7" t="n">
        <v>39</v>
      </c>
      <c r="O9" s="7">
        <f>Questionário!A49</f>
        <v>3</v>
      </c>
      <c r="P9" s="7" t="n">
        <v>40</v>
      </c>
      <c r="Q9" s="7">
        <f>Questionário!A50</f>
        <v>2</v>
      </c>
    </row>
    <row r="10" spans="2:17">
      <c r="B10" s="17">
        <f>SUM(C5:C9)/5</f>
        <v>3.60000000000000009</v>
      </c>
      <c r="C10" s="17"/>
      <c r="D10" s="17">
        <f>SUM(E5:E9)/5</f>
        <v>5.79999999999999982</v>
      </c>
      <c r="E10" s="17"/>
      <c r="F10" s="17">
        <f>SUM(G5:G9)/5</f>
        <v>3.60000000000000009</v>
      </c>
      <c r="G10" s="17"/>
      <c r="H10" s="17">
        <f>SUM(I5:I9)/5</f>
        <v>2.79999999999999982</v>
      </c>
      <c r="I10" s="17"/>
      <c r="J10" s="17">
        <f>SUM(K5:K9)/5</f>
        <v>4</v>
      </c>
      <c r="K10" s="17"/>
      <c r="L10" s="17">
        <f>SUM(M5:M9)/5</f>
        <v>2.79999999999999982</v>
      </c>
      <c r="M10" s="17"/>
      <c r="N10" s="17">
        <f>SUM(O5:O9)/5</f>
        <v>5.79999999999999982</v>
      </c>
      <c r="O10" s="17"/>
      <c r="P10" s="17">
        <f>SUM(Q5:Q9)/5</f>
        <v>1.60000000000000009</v>
      </c>
      <c r="Q10" s="17"/>
    </row>
    <row r="12" spans="2:3">
      <c r="B12" s="11" t="s">
        <v>104</v>
      </c>
      <c r="C12" s="11" t="s">
        <v>105</v>
      </c>
    </row>
    <row r="13" spans="2:3">
      <c r="B13" s="8" t="s">
        <v>96</v>
      </c>
      <c r="C13" s="8" t="s">
        <v>106</v>
      </c>
    </row>
    <row r="14" spans="2:3">
      <c r="B14" s="8" t="s">
        <v>97</v>
      </c>
      <c r="C14" s="8" t="s">
        <v>107</v>
      </c>
    </row>
    <row r="15" spans="2:3">
      <c r="B15" s="8" t="s">
        <v>98</v>
      </c>
      <c r="C15" s="8" t="s">
        <v>108</v>
      </c>
    </row>
    <row r="16" spans="2:3">
      <c r="B16" s="8" t="s">
        <v>99</v>
      </c>
      <c r="C16" s="8" t="s">
        <v>109</v>
      </c>
    </row>
    <row r="17" spans="2:3">
      <c r="B17" s="8" t="s">
        <v>100</v>
      </c>
      <c r="C17" s="8" t="s">
        <v>110</v>
      </c>
    </row>
    <row r="18" spans="2:3">
      <c r="B18" s="8" t="s">
        <v>101</v>
      </c>
      <c r="C18" s="8" t="s">
        <v>111</v>
      </c>
    </row>
    <row r="19" spans="2:3">
      <c r="B19" s="8" t="s">
        <v>102</v>
      </c>
      <c r="C19" s="8" t="s">
        <v>112</v>
      </c>
    </row>
    <row r="20" spans="2:3">
      <c r="B20" s="8" t="s">
        <v>103</v>
      </c>
      <c r="C20" s="8" t="s">
        <v>113</v>
      </c>
    </row>
  </sheetData>
  <mergeCells count="16">
    <mergeCell ref="B3:C3"/>
    <mergeCell ref="D3:E3"/>
    <mergeCell ref="F3:G3"/>
    <mergeCell ref="H3:I3"/>
    <mergeCell ref="J3:K3"/>
    <mergeCell ref="L3:M3"/>
    <mergeCell ref="N3:O3"/>
    <mergeCell ref="P3:Q3"/>
    <mergeCell ref="B10:C10"/>
    <mergeCell ref="D10:E10"/>
    <mergeCell ref="F10:G10"/>
    <mergeCell ref="H10:I10"/>
    <mergeCell ref="J10:K10"/>
    <mergeCell ref="L10:M10"/>
    <mergeCell ref="N10:O10"/>
    <mergeCell ref="P10:Q10"/>
  </mergeCells>
  <printOptions>
    <extLst>
      <ext uri="smNativeData">
        <pm:pageFlags xmlns:pm="smNativeData" id="1682606971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82606971" l="56" r="56" t="56" b="56" borderId="0" fillId="0" vertical="0"/>
        <pm:footer xmlns:pm="smNativeData" id="1682606971" l="56" r="56" t="56" b="56" borderId="0" fillId="0" vertical="2"/>
        <pm:paperBin xmlns:pm="smNativeData" id="1682606971" Id="0" type="0" value="0"/>
        <pm:paperBin xmlns:pm="smNativeData" id="1682606971" Id="1" type="0" value="0"/>
      </ext>
    </extLst>
  </headerFooter>
  <extLst>
    <ext uri="smNativeData">
      <pm:sheetPrefs xmlns:pm="smNativeData" day="16826069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Fiordelisio</dc:creator>
  <cp:keywords/>
  <dc:description/>
  <cp:lastModifiedBy>icaro</cp:lastModifiedBy>
  <cp:revision>0</cp:revision>
  <dcterms:created xsi:type="dcterms:W3CDTF">2021-04-28T17:57:57Z</dcterms:created>
  <dcterms:modified xsi:type="dcterms:W3CDTF">2023-04-27T14:49:31Z</dcterms:modified>
</cp:coreProperties>
</file>