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https://reiknistofnun-my.sharepoint.com/personal/isabel_lbhi_is/Documents/ISABEL/HERBIVORY NETWORK/herbivory horizon scan/R/"/>
    </mc:Choice>
  </mc:AlternateContent>
  <xr:revisionPtr revIDLastSave="1362" documentId="8_{95EC00CD-9F92-40CF-B9CF-42B8E74131FF}" xr6:coauthVersionLast="47" xr6:coauthVersionMax="47" xr10:uidLastSave="{4987DFE4-9130-4316-9EEB-2EA8902D16AA}"/>
  <bookViews>
    <workbookView xWindow="28680" yWindow="-120" windowWidth="29040" windowHeight="15840" tabRatio="760" activeTab="2" xr2:uid="{00000000-000D-0000-FFFF-FFFF00000000}"/>
  </bookViews>
  <sheets>
    <sheet name="README" sheetId="6" r:id="rId1"/>
    <sheet name="DATA" sheetId="1" r:id="rId2"/>
    <sheet name="scientific_all" sheetId="16" r:id="rId3"/>
    <sheet name="broad_Q_sci_groups" sheetId="18" r:id="rId4"/>
    <sheet name="broad_Q_sci_all" sheetId="19" r:id="rId5"/>
    <sheet name="table_broad_Q_sci" sheetId="20" r:id="rId6"/>
    <sheet name="management_all" sheetId="4" r:id="rId7"/>
    <sheet name="broad_Q_mgmt_groups" sheetId="17" r:id="rId8"/>
    <sheet name="broad_Q_mgmt_all" sheetId="22" r:id="rId9"/>
    <sheet name="table_broad_Q_mgmt" sheetId="23" r:id="rId10"/>
    <sheet name="scientific_LBP" sheetId="9" r:id="rId11"/>
    <sheet name="scientific_SK" sheetId="10" r:id="rId12"/>
    <sheet name="scientific_IB" sheetId="12" r:id="rId13"/>
    <sheet name="scientific_MD" sheetId="7" r:id="rId14"/>
    <sheet name="management_SK" sheetId="14" r:id="rId15"/>
    <sheet name="management_LBP" sheetId="11" r:id="rId16"/>
    <sheet name="management_MD" sheetId="8" r:id="rId17"/>
    <sheet name="management_IB" sheetId="15" r:id="rId18"/>
    <sheet name="instructions_for_workshop" sheetId="5" r:id="rId19"/>
  </sheets>
  <definedNames>
    <definedName name="_xlnm._FilterDatabase" localSheetId="8" hidden="1">broad_Q_mgmt_all!$C$1:$C$50</definedName>
    <definedName name="_xlnm._FilterDatabase" localSheetId="4" hidden="1">broad_Q_sci_all!$C$1:$C$60</definedName>
    <definedName name="_xlnm._FilterDatabase" localSheetId="1" hidden="1">DATA!$F$1:$F$76</definedName>
    <definedName name="_xlnm._FilterDatabase" localSheetId="6" hidden="1">management_all!$H$1:$H$38</definedName>
    <definedName name="_xlnm._FilterDatabase" localSheetId="17" hidden="1">management_IB!$A$1:$F$1</definedName>
    <definedName name="_xlnm._FilterDatabase" localSheetId="15" hidden="1">management_LBP!$A$1:$I$1</definedName>
    <definedName name="_xlnm._FilterDatabase" localSheetId="16" hidden="1">management_MD!$A$1:$Z$1</definedName>
    <definedName name="_xlnm._FilterDatabase" localSheetId="14" hidden="1">management_SK!$D$1:$D$38</definedName>
    <definedName name="_xlnm._FilterDatabase" localSheetId="2" hidden="1">scientific_all!$E$1:$E$1000</definedName>
    <definedName name="_xlnm._FilterDatabase" localSheetId="10" hidden="1">scientific_LBP!$A$1:$F$1</definedName>
    <definedName name="_xlnm.Extract" localSheetId="8">table_broad_Q_mgmt!$A$2</definedName>
    <definedName name="_xlnm.Extract" localSheetId="4">table_broad_Q_sci!$A$2</definedName>
    <definedName name="_xlnm.Extract" localSheetId="6">broad_Q_mgmt_groups!$A$40</definedName>
    <definedName name="_xlnm.Extract" localSheetId="14">broad_Q_mgmt_groups!#REF!</definedName>
    <definedName name="_xlnm.Extract" localSheetId="2">scientific_all!#REF!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B8" i="23"/>
  <c r="B4" i="23"/>
  <c r="B5" i="23"/>
  <c r="B6" i="23"/>
  <c r="B7" i="23"/>
  <c r="B9" i="23"/>
  <c r="B10" i="23"/>
  <c r="B3" i="2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tc={7073AA7A-093F-465F-B0C5-FF05A846AA2F}</author>
  </authors>
  <commentList>
    <comment ref="C2" authorId="0" shapeId="0" xr:uid="{7073AA7A-093F-465F-B0C5-FF05A846AA2F}">
      <text>
        <t>[Threaded comment]
Your version of Excel allows you to read this threaded comment; however, any edits to it will get removed if the file is opened in a newer version of Excel. Learn more: https://go.microsoft.com/fwlink/?linkid=870924
Comment:
    questions in bold indicate those that were prioritized both for their scientific and management relevance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tc={80058802-E7EE-40B1-8FAC-6C5FEB91EBEE}</author>
  </authors>
  <commentList>
    <comment ref="C2" authorId="0" shapeId="0" xr:uid="{80058802-E7EE-40B1-8FAC-6C5FEB91EBEE}">
      <text>
        <t>[Threaded comment]
Your version of Excel allows you to read this threaded comment; however, any edits to it will get removed if the file is opened in a newer version of Excel. Learn more: https://go.microsoft.com/fwlink/?linkid=870924
Comment:
    questions in bold indicate those that were prioritized both for their scientific and management relevance</t>
      </text>
    </comment>
  </commentList>
</comments>
</file>

<file path=xl/sharedStrings.xml><?xml version="1.0" encoding="utf-8"?>
<sst xmlns="http://schemas.openxmlformats.org/spreadsheetml/2006/main" count="4810" uniqueCount="601">
  <si>
    <t>Arctic herbivory Horizon Scan - list of prioritized questions</t>
  </si>
  <si>
    <t>Quantiles</t>
  </si>
  <si>
    <t>DATA</t>
  </si>
  <si>
    <t>Scientific</t>
  </si>
  <si>
    <t>question</t>
  </si>
  <si>
    <t>question ID as in the second online survey when participants were asked to score questions (A and B indicate survey)</t>
  </si>
  <si>
    <t>Management</t>
  </si>
  <si>
    <t>score for the scientific relevance of each question (averaged across participants), ranges between 0 and 3 from not relevant to very relevant</t>
  </si>
  <si>
    <t>score for the management relevance of each question (averaged across participants), ranges between 0 and 3 from not relevant to very relevant</t>
  </si>
  <si>
    <t>agreement</t>
  </si>
  <si>
    <t>whether the questions were ranked in the top 25% for 1 or 2 criteria (scientific relevance, management relevance)</t>
  </si>
  <si>
    <t>question_long</t>
  </si>
  <si>
    <t>full question</t>
  </si>
  <si>
    <t>_cv</t>
  </si>
  <si>
    <t>coefficient of variation for the scores of each category</t>
  </si>
  <si>
    <t>values</t>
  </si>
  <si>
    <t>indicate that the question was among the top 25%</t>
  </si>
  <si>
    <t>scientific_all</t>
  </si>
  <si>
    <t>questions ordered by their overall, scientific or management score</t>
  </si>
  <si>
    <t>Variable</t>
  </si>
  <si>
    <t>Description</t>
  </si>
  <si>
    <t>unique ID for each question</t>
  </si>
  <si>
    <t>Scientific_cv</t>
  </si>
  <si>
    <t>question provided by the respondent</t>
  </si>
  <si>
    <t>new_broad_question</t>
  </si>
  <si>
    <t>broad question merging the broad questions proposed by each group during the workshop</t>
  </si>
  <si>
    <t>broad_question_LBP</t>
  </si>
  <si>
    <t>broad question provided by the group led by LBP</t>
  </si>
  <si>
    <t>equation_ICB</t>
  </si>
  <si>
    <t>broad question provided by the group led by ICB</t>
  </si>
  <si>
    <t>broad_question_MD</t>
  </si>
  <si>
    <t>broad question provided by the group led by MD</t>
  </si>
  <si>
    <t>Management_cv</t>
  </si>
  <si>
    <t>10A</t>
  </si>
  <si>
    <t>How do herbivory and climate change interact to impact Arctic plant physiology, performance and phenology?</t>
  </si>
  <si>
    <t>11B</t>
  </si>
  <si>
    <t>How will changes in herbivore diet composition and quality impact the body condition of herbivores, and ultimately their large-scale population dynamics?</t>
  </si>
  <si>
    <t>13B</t>
  </si>
  <si>
    <t>How will herbivory (and changes in herbivory) interact with climate warming to influence Arctic biodiversity?</t>
  </si>
  <si>
    <t>14B</t>
  </si>
  <si>
    <t>Effects of climate change on diet and foraging by Arctic herbivores (e.g., access to winter foods by caribou)</t>
  </si>
  <si>
    <t>15B</t>
  </si>
  <si>
    <t>Can large herbivores mitigate permafrost thaw? If so, under which conditions?</t>
  </si>
  <si>
    <t>16A</t>
  </si>
  <si>
    <t>How will climate change affect disease dynamics in Arctic herbivore populations?</t>
  </si>
  <si>
    <t>16B</t>
  </si>
  <si>
    <t>Co-developing adaptive management and conservation strategies to protect both herbivore populations and their habitats, considering the impacts of human activities and climate change</t>
  </si>
  <si>
    <t>17A</t>
  </si>
  <si>
    <t>Effects of environmental changes on herbivore-plant-soil-microbe interactions</t>
  </si>
  <si>
    <t>19B</t>
  </si>
  <si>
    <t>Where and how (e.g., different herbivores, different intensities of herbivory) do herbivores affect nutrient and carbon cycling?</t>
  </si>
  <si>
    <t>1B</t>
  </si>
  <si>
    <t>Proper monitoring of herbivore abundances and population dynamics</t>
  </si>
  <si>
    <t>20A</t>
  </si>
  <si>
    <t>Exploring seasonal variation in plant-herbivore interactions in the Arctic, particularly by collecting data also in the winter time</t>
  </si>
  <si>
    <t>20B</t>
  </si>
  <si>
    <t>Better understand seasonal and interannual variation in the structure of arctic food webs</t>
  </si>
  <si>
    <t>21A</t>
  </si>
  <si>
    <t>What type of impacts do herbivores have on arctic and subarctic biodiversity?</t>
  </si>
  <si>
    <t>21B</t>
  </si>
  <si>
    <t>How will changes in herbivore density influence ecosystem function in tundra under climate change?</t>
  </si>
  <si>
    <t>23A</t>
  </si>
  <si>
    <t>How will land use changes (e.g., grazing management, changes in wild herbivore populations) in combination with environmental changes affect Arctic herbivores and their impacts on tundra ecosystems?</t>
  </si>
  <si>
    <t>23B</t>
  </si>
  <si>
    <t>To what extent and where does herbivory interact with other environmental change factors in determining the functioning of Arctic ecosystems?</t>
  </si>
  <si>
    <t>24A</t>
  </si>
  <si>
    <t>Is livestock farming compatible with free-ranging populations of Arctic herbivores?</t>
  </si>
  <si>
    <t>24B</t>
  </si>
  <si>
    <t>Do the direct and indirect effects of herbivory on C cycling in Arctic ecosystems interact with climate change?</t>
  </si>
  <si>
    <t>26A</t>
  </si>
  <si>
    <t>How can co-production between Indigenous and "Western science" ways of knowing contribute to a better understanding of research needs, identifying relevant questions and solving management issues regarding arctic herbivores and herbivory?</t>
  </si>
  <si>
    <t>27A</t>
  </si>
  <si>
    <t>What are the likely social and human impacts of changing tundra herbivore assemblages?</t>
  </si>
  <si>
    <t>28A</t>
  </si>
  <si>
    <t>How will the borealization of herbivore communities change food webs across the Arctic?</t>
  </si>
  <si>
    <t>30A</t>
  </si>
  <si>
    <t>Use of archived time-series of dietary samples (e.g., faeces, gut contents, hair, bones...) to assess long-term changes in herbivore diets at circumpolar scale</t>
  </si>
  <si>
    <t>30B</t>
  </si>
  <si>
    <t>Understanding and predicting adaptive capacity of Arctic herbivores to rapid changes (e.g., due to climate change)</t>
  </si>
  <si>
    <t>32A</t>
  </si>
  <si>
    <t>Can we anticipate tipping points in Arctic ecosystems related to grazing (i.e., overgrazing)?</t>
  </si>
  <si>
    <t>33A</t>
  </si>
  <si>
    <t>Can Arctic herbivores prevent processes like shrubification and treeline advance? If so, under which conditions?</t>
  </si>
  <si>
    <t>34A</t>
  </si>
  <si>
    <t>How should (if they should) large herbivores be used to restore lost ecosystem functions (i.e., rewilding) in the Arctic?</t>
  </si>
  <si>
    <t>35A</t>
  </si>
  <si>
    <t>Quantifying the direct and indirect impacts of arctic herbivores on climate feedbacks</t>
  </si>
  <si>
    <t>35B</t>
  </si>
  <si>
    <t>Predicting whether, how and where herbivory will respond to changing plant productivity, greening and shrubification</t>
  </si>
  <si>
    <t>36B</t>
  </si>
  <si>
    <t>Will herbivores be able to adapt to increasing human pressure in the Arctic (i.e., increased infrastructure, resource exploration and exploitation)?</t>
  </si>
  <si>
    <t>38A</t>
  </si>
  <si>
    <t>Effects of herbivores on the resilience and resistance of tundra ecosystems</t>
  </si>
  <si>
    <t>3B</t>
  </si>
  <si>
    <t>Documenting and monitoring shifts in species distributions in the Arctic, including the expansion of boreal species and retraction of arctic species, and identifying "winners" and "losers"</t>
  </si>
  <si>
    <t>40A</t>
  </si>
  <si>
    <t>Where and how strongly do herbivores influence Arctic biodiversity?</t>
  </si>
  <si>
    <t>40B</t>
  </si>
  <si>
    <t>Understanding the structure of arctic food webs through explicit incorporation of direct and indirect trophic interactions among multiple species at multiple trophic levels (invertebrate and vertebrate herbivores, predators and their food resources)</t>
  </si>
  <si>
    <t>41B</t>
  </si>
  <si>
    <t>Detailed field studies that combine field-based measurements of herbivory with remote sensing</t>
  </si>
  <si>
    <t>42A</t>
  </si>
  <si>
    <t>Human-wildlife interactions in a changing climate</t>
  </si>
  <si>
    <t>43B</t>
  </si>
  <si>
    <t>Can management actions mitigate some of the climate-driven changes in herbivore populations and their consequences to vegetation?</t>
  </si>
  <si>
    <t>44A</t>
  </si>
  <si>
    <t>Understand how climate change affects ecological interactions and community dynamics with consequences for herbivory</t>
  </si>
  <si>
    <t>45A</t>
  </si>
  <si>
    <t>What are the long-term trends in herbivory and how are they linked to trends in other biotic and abiotic factors?</t>
  </si>
  <si>
    <t>45B</t>
  </si>
  <si>
    <t>Use of innovative technologies like remote sensing, GPS tracking, and bio-logging to gather detailed information on herbivore movements, feeding patterns, and responses to environmental changes</t>
  </si>
  <si>
    <t>46A</t>
  </si>
  <si>
    <t>What effects does herbivory have on C dynamics and C fluxes between soil, vegetation and atmosphere (e.g. C sequestration by vegetation, organic matter decomposition and CO2 release from soils) at regional scale?</t>
  </si>
  <si>
    <t>47B</t>
  </si>
  <si>
    <t>How do herbivory and climate change interact to impact Arctic vegetation diversity and dynamics (e.g. greening and browning processes)?</t>
  </si>
  <si>
    <t>48A</t>
  </si>
  <si>
    <t>Economic assessment of the ecosystem benefits of arctic herbivores compared to other land use activities in the Arctic, for example mining</t>
  </si>
  <si>
    <t>48B</t>
  </si>
  <si>
    <t>Interactive effects of multiple herbivore groups and how these interact with global changes</t>
  </si>
  <si>
    <t>49B</t>
  </si>
  <si>
    <t>Can large wild and domestic herbivores be used in climate change mitigation strategies?</t>
  </si>
  <si>
    <t>4A</t>
  </si>
  <si>
    <t>How will winter climate change affect Arctic herbivores, especially reindeer/caribou?</t>
  </si>
  <si>
    <t>50B</t>
  </si>
  <si>
    <t>Better understand the direct and indirect effects of climate change on herbivore populations (dynamics, abundance, distribution...) and their functional traits</t>
  </si>
  <si>
    <t>52A</t>
  </si>
  <si>
    <t>How will climate change affect habitat use by herbivores?</t>
  </si>
  <si>
    <t>53B</t>
  </si>
  <si>
    <t>How and under what conditions do herbivores moderate the impact of global change on biogeochemical processes?</t>
  </si>
  <si>
    <t>54A</t>
  </si>
  <si>
    <t>Can migrational reindeer husbandry between inland and coastal areas in Fennoscandia and across country borders prevent excessive summer trampling of some areas?</t>
  </si>
  <si>
    <t>54B</t>
  </si>
  <si>
    <t>Impact of permafrost thaw on changes to vegetation and interactions with herbivory</t>
  </si>
  <si>
    <t>58B</t>
  </si>
  <si>
    <t>Can management promote sustainable levels of herbivory in the Arctic under ongoing global changes?</t>
  </si>
  <si>
    <t>5A</t>
  </si>
  <si>
    <t>How do herbivores influence the insulating effects of snow, vegetation, and soil, and what are the consequences of these effects for carbon cycling in tundra ecosystems?</t>
  </si>
  <si>
    <t>60B</t>
  </si>
  <si>
    <t>What is the attitude of Arctic stakeholders to the reintroduction of large animals to restore lost ecosystem functions (i.e., rewilding)?</t>
  </si>
  <si>
    <t>61A</t>
  </si>
  <si>
    <t>How can arctic herbivores continue to contribute to food security of Arctic-based communities in the face of rapid climate change?</t>
  </si>
  <si>
    <t>62B</t>
  </si>
  <si>
    <t>What will be the role of invertebrate herbivory (both increasing frequency and intensity of outbreaks and increased intensity of background herbivory) on tundra ecosystems?</t>
  </si>
  <si>
    <t>64A</t>
  </si>
  <si>
    <t>Will herbivory mitigate (or accelerate) the effect of warming on plant range expansions?</t>
  </si>
  <si>
    <t>64B</t>
  </si>
  <si>
    <t>What is the role of herbivores in Arctic socio-ecological systems?</t>
  </si>
  <si>
    <t>65A</t>
  </si>
  <si>
    <t>Phenological mismatches between plants and herbivores as a result of climate change</t>
  </si>
  <si>
    <t>65B</t>
  </si>
  <si>
    <t>Understanding how changing species distributions (plants, herbivores and predators) will change ecological dynamics in the Arctic</t>
  </si>
  <si>
    <t>66A</t>
  </si>
  <si>
    <t>How will herbivory (and changes in herbivory) interact with climate warming to influence Arctic ecosystem functioning?</t>
  </si>
  <si>
    <t>66B</t>
  </si>
  <si>
    <t>How will extreme weather events like rain-on-snow or extreme summer heat and drought affect herbivory (e.g., through impact on plant diseases, changes in herbivore habitat or behaviour, herbivory rates) at various spatial scales?</t>
  </si>
  <si>
    <t>68B</t>
  </si>
  <si>
    <t>How will climate change affect vegetation composition (including plant nutritional quality and abundance) and thus the diet and foraging landscapes of herbivores in the future?</t>
  </si>
  <si>
    <t>69A</t>
  </si>
  <si>
    <t>Which societal obstacles (cultural, legislative, economic, etc.) prevent the use of arctic herbivores in ecosystem management and climate change mitigation, and how to overcome these obstacles?</t>
  </si>
  <si>
    <t>69B</t>
  </si>
  <si>
    <t>How and where do herbivores affect Arctic plant communities and ecosystems?</t>
  </si>
  <si>
    <t>6A</t>
  </si>
  <si>
    <t>The role of herbivores for maintaining viable rural communities in the Arctic and subarctic</t>
  </si>
  <si>
    <t>70A</t>
  </si>
  <si>
    <t>Can management of large wild and domestic herbivores enhance biodiversity conservation in Arctic environments?</t>
  </si>
  <si>
    <t>70B</t>
  </si>
  <si>
    <t>How can we effectively integrate scientific and experiential/indigenous knowledge to enhance Arctic herbivory research?</t>
  </si>
  <si>
    <t>71A</t>
  </si>
  <si>
    <t>Assessing and monitoring the risk of the spread of diseases and parasites among populations of domestic and wild reindeer in the Arctic (e.g., chronic wasting disease)</t>
  </si>
  <si>
    <t>72A</t>
  </si>
  <si>
    <t>How will changes in the composition of herbivore communities influence ecosystem function in tundra?</t>
  </si>
  <si>
    <t>73A</t>
  </si>
  <si>
    <t>What are the effects of herbivores on nutrient cycling (e.g. C and N dynamics)?</t>
  </si>
  <si>
    <t>73B</t>
  </si>
  <si>
    <t>Can we scale up individual and plot-level effects of herbivory to predict ecosystem- and landscape-level responses?</t>
  </si>
  <si>
    <t>7A</t>
  </si>
  <si>
    <t>Spatiotemporal variation in herbivore impacts on arctic ecosystems (i.e., how is the timing of particular herbivore impacts changing and what are the ecosystem implications?)</t>
  </si>
  <si>
    <t>7B</t>
  </si>
  <si>
    <t>How will increased human pressure (e.g., infrastructure, resource exploitation) in the Arctic affect the ability of herbivores and the livelihoods that depend on them to adapt to other environmental changes? I.e., what are the cumulative effects of these pressures?</t>
  </si>
  <si>
    <t>8B</t>
  </si>
  <si>
    <t>Elucidate the links between patterns of herbivory and climate-driven Arctic "greening" at a circumpolar scale</t>
  </si>
  <si>
    <t>9A</t>
  </si>
  <si>
    <t>What are the below-ground impacts of aboveground herbivory?</t>
  </si>
  <si>
    <t>0,30</t>
  </si>
  <si>
    <t>How are Arctic food webs structured and how do they vary over time?</t>
  </si>
  <si>
    <t>How range shift will impact food webs?</t>
  </si>
  <si>
    <t>food webs</t>
  </si>
  <si>
    <t>How do Arctic food webs (esp. including invertebrates) fluctuate seasonally and interannually?</t>
  </si>
  <si>
    <t>0,26</t>
  </si>
  <si>
    <t>What are the direct and indirect impacts of herbivory on ecosystem biogeochemistry?</t>
  </si>
  <si>
    <t>food webs, range expansions</t>
  </si>
  <si>
    <t>What is the effect of herbivores on range expansion</t>
  </si>
  <si>
    <t>0,27</t>
  </si>
  <si>
    <t>How can we measure herbivory better?</t>
  </si>
  <si>
    <t>What are the impacts of herbivores (abundance, changes...) on plants/ecosystem?</t>
  </si>
  <si>
    <t>scaling methods</t>
  </si>
  <si>
    <t>How can we use techniques beyond plot level measurements to understand landscape level dynamics influenced by herbivory?</t>
  </si>
  <si>
    <t>0,23</t>
  </si>
  <si>
    <t>What is the best practise for monitoring herbivory dynamics?</t>
  </si>
  <si>
    <t>How do compositional changes in herbivore communities affect ecosystem functioning and biodiversity of Arctic ecosystems?</t>
  </si>
  <si>
    <t xml:space="preserve">How do herbivores community (and shifts in community) affect arctic ecosystem functioning and biodiversity </t>
  </si>
  <si>
    <t>herbivore diversity, herbivore feedbacks</t>
  </si>
  <si>
    <t>How do compositional changes in herbivore communities affect their ecological function?</t>
  </si>
  <si>
    <t>How do herbivore effects on Arctic ecosystems vary in space and time?</t>
  </si>
  <si>
    <t>seasonality (winter!!)</t>
  </si>
  <si>
    <t>0,28</t>
  </si>
  <si>
    <t>spatiotemporal variation</t>
  </si>
  <si>
    <t>How does the change in timing of environmental cues affect the whole-scale functionality of the ecosystem?</t>
  </si>
  <si>
    <t>How do herbivores influence long-term ecosystem stability in tundra ecosystems?</t>
  </si>
  <si>
    <t>ecosystem stability, long term trends</t>
  </si>
  <si>
    <t>long term trends</t>
  </si>
  <si>
    <t>methods</t>
  </si>
  <si>
    <t>0,18</t>
  </si>
  <si>
    <t>How do herbivory and climate change interact to impact Arctic ecosystems?</t>
  </si>
  <si>
    <t>How does climate change/extreme weather events impact herbivory/ecosystem?</t>
  </si>
  <si>
    <t>climate change + herbivory --&gt; range expansion</t>
  </si>
  <si>
    <t>How do herbivores influence and potentially mitigate range expansion of plant species into the arctic?</t>
  </si>
  <si>
    <t>climate change + herbivory --&gt; greening</t>
  </si>
  <si>
    <t>(climate change) + herbivory --&gt; ecosystem functioning</t>
  </si>
  <si>
    <t>climate change + herbivory --&gt; ecosystem functioning</t>
  </si>
  <si>
    <t>climate change + herbivory --&gt; plants</t>
  </si>
  <si>
    <t>climate change + herbivory --&gt; biodiversity</t>
  </si>
  <si>
    <t>What are the impact of herbivores on arctic biodiversity?</t>
  </si>
  <si>
    <t>climate change + herbivory --&gt; C cycling</t>
  </si>
  <si>
    <t>How do herbivores redistribute nutrients accross the landscape and affect nutrient recycling? What are the consequences for biogeochemical processes?</t>
  </si>
  <si>
    <t>0,22</t>
  </si>
  <si>
    <t>How does herbivory influence ecosystem processes in the Arctic?</t>
  </si>
  <si>
    <t>herbivory --&gt; ecosystem stability</t>
  </si>
  <si>
    <t xml:space="preserve">Ecosystem resilience and resistance </t>
  </si>
  <si>
    <t>herbivory --&gt; plant-soil feedbacks (nutrients, microbes)</t>
  </si>
  <si>
    <t>0,25</t>
  </si>
  <si>
    <t>herbivory --&gt; biogeochemistry</t>
  </si>
  <si>
    <t>0,29</t>
  </si>
  <si>
    <t>0,21</t>
  </si>
  <si>
    <t>invertebrate herbivory</t>
  </si>
  <si>
    <t>herbivory --&gt; plants</t>
  </si>
  <si>
    <t>global change + herbivory --&gt; biogeochemistry</t>
  </si>
  <si>
    <t>herbivory --&gt; biodiversity</t>
  </si>
  <si>
    <t>0,32</t>
  </si>
  <si>
    <t>herbivory --&gt; climate</t>
  </si>
  <si>
    <t>How does climate change affect herbivores and consequently their ecological function?</t>
  </si>
  <si>
    <t>How will climate change affect herbivores and their ecological role in Arctic ecosystems?</t>
  </si>
  <si>
    <t>climate change --&gt; herbivores</t>
  </si>
  <si>
    <t>How do herbivory and climate change interact to impact Arctic vegetation diversity and dynamics, and how do they feed back to herbivore communities?</t>
  </si>
  <si>
    <t>climate change --&gt; herbivory</t>
  </si>
  <si>
    <t>Extreme events</t>
  </si>
  <si>
    <t>0,31</t>
  </si>
  <si>
    <t>herbivore diversity --&gt; food webs</t>
  </si>
  <si>
    <t>climate change --&gt; plant + herbivores</t>
  </si>
  <si>
    <t>climate change --&gt; herbivores --&gt; plants</t>
  </si>
  <si>
    <t>climate change --&gt; herbivore-plant-soil feedbacks (nutrients, microbes)</t>
  </si>
  <si>
    <t>plant --&gt; herbivores</t>
  </si>
  <si>
    <t>range expansion, borealization</t>
  </si>
  <si>
    <t>27B</t>
  </si>
  <si>
    <t>Can we quantify the intensity of herbivory in a comparable way across species and regions?</t>
  </si>
  <si>
    <t>42B</t>
  </si>
  <si>
    <t>0,38</t>
  </si>
  <si>
    <t>At what level of intensity do herbivory effects on biodiversity change from being net-positive to net-negative?</t>
  </si>
  <si>
    <t>4B</t>
  </si>
  <si>
    <t>Can we disentangle the effects of herbivory and climate change on Arctic vegetation?</t>
  </si>
  <si>
    <t>57A</t>
  </si>
  <si>
    <t>How will climate-driven changes in herbivore populations modulate the impact of herbivores on Arctic vegetation?</t>
  </si>
  <si>
    <t>67A</t>
  </si>
  <si>
    <t>0,34</t>
  </si>
  <si>
    <t>Which are the main mechanisms through which herbivores influence tundra ecosystem functioning?</t>
  </si>
  <si>
    <t>0,33</t>
  </si>
  <si>
    <t>6B</t>
  </si>
  <si>
    <t>What is the effect of changing seasonality and phenology on Arctic herbivore population and community dynamics, and what are the resulting effects on host plants?</t>
  </si>
  <si>
    <t>5B</t>
  </si>
  <si>
    <t>Encouraging cross-disciplinary collaboration to comprehensively understand the complex interactions shaping Arctic herbivory</t>
  </si>
  <si>
    <t>1A</t>
  </si>
  <si>
    <t>Long-term monitoring of insect herbivory across multiple Arctic sites</t>
  </si>
  <si>
    <t>3A</t>
  </si>
  <si>
    <t>Climate-related range expansions of southern herbivores (e.g., alien species invasions, northward expansion of insect herbivores)</t>
  </si>
  <si>
    <t>8A</t>
  </si>
  <si>
    <t>How will shrubification affect the availability of preferred food resources by Arctic ungulates?</t>
  </si>
  <si>
    <t>13A</t>
  </si>
  <si>
    <t>How will shifts in plant distribution under climate change affect herbivore distributions?</t>
  </si>
  <si>
    <t>36A</t>
  </si>
  <si>
    <t>0,41</t>
  </si>
  <si>
    <t>Better understand and quantify the relative influence of bottom-up vs. top-down effects on herbivore populations and their impact on plant communities</t>
  </si>
  <si>
    <t>15A</t>
  </si>
  <si>
    <t>How can we improve methods for quantifying herbivore numbers, activity levels and their impact on Arctic plants and soils?</t>
  </si>
  <si>
    <t>29A</t>
  </si>
  <si>
    <t>To what extent does herbivory affect the functional composition of plant and invertebrate communities in tundra?</t>
  </si>
  <si>
    <t>55A</t>
  </si>
  <si>
    <t>0,36</t>
  </si>
  <si>
    <t>Increase the use of synthetic efforts, stardardised methodologies, comparative analyses and multi-site experimental protocols across the Arctic</t>
  </si>
  <si>
    <t>12B</t>
  </si>
  <si>
    <t>Better coordinated monitoring of small rodent dynamics and community composition in the circumpolar Arctic</t>
  </si>
  <si>
    <t>25A</t>
  </si>
  <si>
    <t>Integrate the diet-gut microbiome nexus into Arctic herbivory research to better understand the role of diet selection and partitioning among herbivore species</t>
  </si>
  <si>
    <t>33B</t>
  </si>
  <si>
    <t>What are the long- vs short-term impacts of herbivores in a changing environment?</t>
  </si>
  <si>
    <t>41A</t>
  </si>
  <si>
    <t>Interactions between herbivores, notably between expanding and resident species, and their combined effects on Arctic vegetation</t>
  </si>
  <si>
    <t>9B</t>
  </si>
  <si>
    <t>0,35</t>
  </si>
  <si>
    <t>Are Arctic ecosystems and Arctic plants resilient to changing herbivory patterns (i.e., can they adapt to altered grazing regimes)?</t>
  </si>
  <si>
    <t>18B</t>
  </si>
  <si>
    <t>Better understanding of the interactions between vegetation and soil processes under different types of herbivory</t>
  </si>
  <si>
    <t>72B</t>
  </si>
  <si>
    <t>To what extent do local climate change feedbacks from changes in herbivore assemblages scale up over large spatial extents?</t>
  </si>
  <si>
    <t>38B</t>
  </si>
  <si>
    <t>Effects of herbivory on soil microbial communities</t>
  </si>
  <si>
    <t>49A</t>
  </si>
  <si>
    <t>0,24</t>
  </si>
  <si>
    <t>Do new species coming to the Arctic due to climate change pose increased competition to Arctic herbivores?</t>
  </si>
  <si>
    <t>50A</t>
  </si>
  <si>
    <t>Better understand and further develop remote sensing indexes (e.g. NDVI) as predictors of herbivore space use and behaviour</t>
  </si>
  <si>
    <t>56A</t>
  </si>
  <si>
    <t>How will changes in herbivore feeding preferences (e.g., due to climate change) impact Arctic vegetation and ecosystems?</t>
  </si>
  <si>
    <t>62A</t>
  </si>
  <si>
    <t>How will changes in herbivory (e.g., removal or addition of grazing) affect intra- or interspecific plant interactions in a warming climate?</t>
  </si>
  <si>
    <t>10B</t>
  </si>
  <si>
    <t>Will the net effect of herbivory vs. climate change on tundra plant communities vary across seasons?</t>
  </si>
  <si>
    <t>61B</t>
  </si>
  <si>
    <t>Deploying large-scale diet monitoring to assess dietary changes in space, time and among herbivore species</t>
  </si>
  <si>
    <t>17B</t>
  </si>
  <si>
    <t>Do the effects of herbivory on biodiversity differ, depending on the taxonomic group affected - who is winning, who is losing?</t>
  </si>
  <si>
    <t>31B</t>
  </si>
  <si>
    <t>How does herbivory during different times of the year affect biomass production by Arctic plants?</t>
  </si>
  <si>
    <t>47A</t>
  </si>
  <si>
    <t>Co-evolution between Arctic plants and herbivores</t>
  </si>
  <si>
    <t>39B</t>
  </si>
  <si>
    <t>0,40</t>
  </si>
  <si>
    <t>To identify and map how nutrients in plants and vegetation vary in time and space to better understand herbivore habitat and forage selection</t>
  </si>
  <si>
    <t>56B</t>
  </si>
  <si>
    <t>Linking how herbivores link aquatic and terrestrial systems</t>
  </si>
  <si>
    <t>71B</t>
  </si>
  <si>
    <t>What new possibilities do AI and more affordable geo-technologies offer to herbivory research?</t>
  </si>
  <si>
    <t>to add to the list -&gt; cutting edge methods</t>
  </si>
  <si>
    <t>18A</t>
  </si>
  <si>
    <t>0,37</t>
  </si>
  <si>
    <t>Effects of climate change on the occurrence, frequency and intensity of moth outbreaks</t>
  </si>
  <si>
    <t>2A</t>
  </si>
  <si>
    <t>How will climate change affect the migratory patterns of Arctic geese?</t>
  </si>
  <si>
    <t>0,44</t>
  </si>
  <si>
    <t>37A</t>
  </si>
  <si>
    <t>How does large-scale variation in herbivore diet relate to variation in plant chemistry and nutritional quality at the circumpolar scale?</t>
  </si>
  <si>
    <t>39A</t>
  </si>
  <si>
    <t>How to account for plant communities' resistance and adaptation to grazing in remote sensing studies?</t>
  </si>
  <si>
    <t>63A</t>
  </si>
  <si>
    <t>Quantifying the direct and indirect impacts of arctic herbivores on biota</t>
  </si>
  <si>
    <t>25B</t>
  </si>
  <si>
    <t>How do other climate-driven disturbances like fire interact with herbivory?</t>
  </si>
  <si>
    <t>59B</t>
  </si>
  <si>
    <t>What is the impact of increasing arctic geese numbers on the habitat and vegetation in their summer nesting grounds?</t>
  </si>
  <si>
    <t>60A</t>
  </si>
  <si>
    <t>0,39</t>
  </si>
  <si>
    <t>Understanding variation in parasite and pathogen infections in Arctic herbivore communities across environmental conditions</t>
  </si>
  <si>
    <t>parasits on herbivores</t>
  </si>
  <si>
    <t>2B</t>
  </si>
  <si>
    <t>Interactions between herbivores, scavengers and decomposers through carrion deposition and their consequences to nutrient cycling and ecosystem functions</t>
  </si>
  <si>
    <t>53A</t>
  </si>
  <si>
    <t>How does the diversity of invertebrate herbivores affect herbivory rates and vegetation responses?</t>
  </si>
  <si>
    <t>19A</t>
  </si>
  <si>
    <t>Estimating species-specific population densities across the Arctic tundra biome</t>
  </si>
  <si>
    <t>22A</t>
  </si>
  <si>
    <t>How can we quantify non-consumptive effects of herbivores?</t>
  </si>
  <si>
    <t>22B</t>
  </si>
  <si>
    <t>Develop spatially-explicit connectivity models to study plant-herbivore interactions</t>
  </si>
  <si>
    <t>32B</t>
  </si>
  <si>
    <t>What is the net effect of vegetation ice-encasement for herbivores?</t>
  </si>
  <si>
    <t>57B</t>
  </si>
  <si>
    <t>0,43</t>
  </si>
  <si>
    <t>How do we effectively monitor the arrival of range-expanding (climate-tracking) boreal insect herbivores in the Arctic?</t>
  </si>
  <si>
    <t>43A</t>
  </si>
  <si>
    <t>Better mapping of herbivore assemblage across the Arctic</t>
  </si>
  <si>
    <t>37B</t>
  </si>
  <si>
    <t>0,46</t>
  </si>
  <si>
    <t>Impacts of herbivores on soil health</t>
  </si>
  <si>
    <t>11A</t>
  </si>
  <si>
    <t>Interdisciplinary studies of the influence of wild and domestic reindeer on Arctic ecosystems (vegetation cover and tall vegetation, soil and permafrost conditions)</t>
  </si>
  <si>
    <t>59A</t>
  </si>
  <si>
    <t>What is the impact of sea ice reduction on the spatial ecology and future population dynamics of herbivores?</t>
  </si>
  <si>
    <t>0,49</t>
  </si>
  <si>
    <t>44B</t>
  </si>
  <si>
    <t>Measuring competition between Arctic herbivores and how it may change with environmental changes</t>
  </si>
  <si>
    <t>46B</t>
  </si>
  <si>
    <t>Interactive effects of reindeer herbivory, climate and extreme weather events (e.g., icing) on lichen abundance</t>
  </si>
  <si>
    <t>28B</t>
  </si>
  <si>
    <t>Better understanding of the interactions between herbivores and soil fauna</t>
  </si>
  <si>
    <t>51A</t>
  </si>
  <si>
    <t>0,42</t>
  </si>
  <si>
    <t>Interactions between herbivores mediated by plant choices</t>
  </si>
  <si>
    <t>29B</t>
  </si>
  <si>
    <t>0,45</t>
  </si>
  <si>
    <t>Interactive effects of herbivory and climate change on volatile organic compound emissions driving feedback mechanisms to global warming</t>
  </si>
  <si>
    <t>63B</t>
  </si>
  <si>
    <t>Assessment of root herbivory</t>
  </si>
  <si>
    <t>26B</t>
  </si>
  <si>
    <t>Can climate change modulate the interactions between large herbivores and flowering plants (e.g., through altered herbivore activity patterns, flower phenology, intensity of herbivory, pollinator activity, etc.)?</t>
  </si>
  <si>
    <t>12A</t>
  </si>
  <si>
    <t>Monitoring Arctic herbivore health and its consequences to herbivore population dynamics</t>
  </si>
  <si>
    <t>0,53</t>
  </si>
  <si>
    <t>51B</t>
  </si>
  <si>
    <t>0,48</t>
  </si>
  <si>
    <t>What are the relationships between large herbivores, pollinators and plant reproductive success (e.g., altered pollinator attraction, pollen quantity or quality, floral display)?</t>
  </si>
  <si>
    <t>14A</t>
  </si>
  <si>
    <t>0,47</t>
  </si>
  <si>
    <t>Are there hotspots of genetic diversity in Arctic ungulate populations that should be prioritized for conservation?</t>
  </si>
  <si>
    <t>31A</t>
  </si>
  <si>
    <t>0,52</t>
  </si>
  <si>
    <t>Can ecosystem baselines obtained from the permafrost palaeo-record be used to inform future targets for well-functioning Arctic ecosystems?</t>
  </si>
  <si>
    <t>68A</t>
  </si>
  <si>
    <t>What is the impact of climate change on dung decomposition in the Arctic?</t>
  </si>
  <si>
    <t>34B</t>
  </si>
  <si>
    <t>Effects of herbivores on seed dispersal of tundra plants</t>
  </si>
  <si>
    <t>67B</t>
  </si>
  <si>
    <t>Determine species-level composition of insect herbivore communities</t>
  </si>
  <si>
    <t>58A</t>
  </si>
  <si>
    <t>0,55</t>
  </si>
  <si>
    <t>Complete an atlas of plant epidermis of the Arctic flora to facilitate identification of dietary components in microhistological analysis of herbivore faeces</t>
  </si>
  <si>
    <t>0,50</t>
  </si>
  <si>
    <t>52B</t>
  </si>
  <si>
    <t>0,61</t>
  </si>
  <si>
    <t>What is the role of herbivory in the expansion of Empetrum nigrum?</t>
  </si>
  <si>
    <t>0,54</t>
  </si>
  <si>
    <t>55B</t>
  </si>
  <si>
    <t>Assessment of plant losses due to sap-feeding insects</t>
  </si>
  <si>
    <t>0,65</t>
  </si>
  <si>
    <t>0,63</t>
  </si>
  <si>
    <t>0,74</t>
  </si>
  <si>
    <t>0,69</t>
  </si>
  <si>
    <t>Broad questions of scientific relevance identified by each group</t>
  </si>
  <si>
    <t>Scientific relevance - LBP</t>
  </si>
  <si>
    <t>Scientific relevance - SK</t>
  </si>
  <si>
    <t>Herbivory climate - interactions effects on vegetation (productivity, diversity, greening, range expansions, physiology, shrubs &amp; trees ...)</t>
  </si>
  <si>
    <t>What is the impact of herbivory (wide definition) on ecosystem processes (resistance, resilience, biodiversity, below &amp; above ground processes, N &amp; C cycling, soil microbial communities)?</t>
  </si>
  <si>
    <t>How will climate (extreme events, borealization) impact herbivores (e.g., population dynamics, foraging patterns, etc.) with consequences for ecosystem functioning</t>
  </si>
  <si>
    <t>Can herbivores management mitigate climate change effects and other effects at large scales?</t>
  </si>
  <si>
    <t>Understand more about the changes that occurred during the last three thousand years (e.g., herbivory components are not conceptually included yet, need for different ecosystem baselines, etc.)</t>
  </si>
  <si>
    <t>Processes during the winter season are a knowledge gap</t>
  </si>
  <si>
    <t>How will herbivores populations adapt in response to climate change?</t>
  </si>
  <si>
    <t>Scientific relevance - MD</t>
  </si>
  <si>
    <t>Scientific relevance - ICB</t>
  </si>
  <si>
    <t>group</t>
  </si>
  <si>
    <t>broad_question_S</t>
  </si>
  <si>
    <t>new_broad_question_S</t>
  </si>
  <si>
    <t>details_new_broad_question_S</t>
  </si>
  <si>
    <t>LBP</t>
  </si>
  <si>
    <t>Includes direct (e.g. extreme weather events) and indirect effects of climate change (e.g. through greening, shrubification) on herbivores (e.g. population dynamics, foraging patterns, herbivory rates, adaptation of herbivores) and their consequences to ecosystems (e.g. effects on vegetation, biogeochemistry, plant-soil feedbacks)</t>
  </si>
  <si>
    <t>SK</t>
  </si>
  <si>
    <t>Includes direct (e.g. extreme weather events) and indirect effects of climate change (e.g. through greening, shrubification) on herbivores (e.g. population dynamics, foraging patterns, herbivory rates) and their consequences to ecosystems (e.g. effects on vegetation, biogeochemistry, plant-soil feedbacks)</t>
  </si>
  <si>
    <t>ICB</t>
  </si>
  <si>
    <t>MD</t>
  </si>
  <si>
    <t>Includes the combined effects of herbivory and climate change on plants and vegetation (productivity, plant diversity, greening, range expansions including shrubification and treeline advance, plant physiology), biodiversity, and ecosystem functioning (e.g. C cycling)</t>
  </si>
  <si>
    <t>Includes understanding how different herbivores influence ecosystem functioning and the effects of changing herbivore diversity on food webs</t>
  </si>
  <si>
    <t>Includes understanding the structure of Arctic food webs through explicit incorporation of direct and indirect trophic interactions among multiple species at multiple trophic levels (invertebrate and vertebrate herbivores, predators and their food resources), and how Arctic foodwebs will be affected by range shifts of species</t>
  </si>
  <si>
    <t>Includes a basic understanding of the direct and indirect effects of herbivores on biodiversity, biogeochemistry (N and C cycling, nutrient redistribution), ecosystem stability (resistance and resilience), above and belowground processes (including soil microbial communities) and feedbacks to climate.</t>
  </si>
  <si>
    <t>Includes understanding the changes that occurred during the last three thousand years (e.g., herbivory components are not conceptually included yet, need for different ecosystem baselines, etc.)</t>
  </si>
  <si>
    <t>Includes understanding how the timing of particular herbivore impacts is changing and what are the ecosystem implications, and a better understanding of impacts during winter.</t>
  </si>
  <si>
    <t>Includes methods for monitoring herbivory and scaling up from plot-level measurements to landscape-level dynamics</t>
  </si>
  <si>
    <t>Broad questions of scientific relevance</t>
  </si>
  <si>
    <t>details_new_broad_question</t>
  </si>
  <si>
    <t>example_questions</t>
  </si>
  <si>
    <t>Includes direct (e.g., extreme weather events) and indirect effects of climate change (e.g., through greening, shrubification, phenological mismatch) on herbivores (e.g., population dynamics, foraging patterns, herbivory rates, adaptation of herbivores) and their consequences to ecosystems (e.g., effects on vegetation, biogeochemistry, plant-soil feedbacks)</t>
  </si>
  <si>
    <r>
      <t xml:space="preserve">* </t>
    </r>
    <r>
      <rPr>
        <b/>
        <sz val="11"/>
        <color theme="1"/>
        <rFont val="Calibri"/>
        <family val="2"/>
        <scheme val="minor"/>
      </rPr>
      <t>Better understand the direct and indirect effects of climate change on herbivore populations (dynamics, abundance, distribution...) and their functional traits</t>
    </r>
    <r>
      <rPr>
        <sz val="11"/>
        <color theme="1"/>
        <rFont val="Calibri"/>
        <family val="2"/>
        <scheme val="minor"/>
      </rPr>
      <t xml:space="preserve"> / * </t>
    </r>
    <r>
      <rPr>
        <b/>
        <sz val="11"/>
        <color theme="1"/>
        <rFont val="Calibri"/>
        <family val="2"/>
        <scheme val="minor"/>
      </rPr>
      <t xml:space="preserve">How will extreme weather events like rain-on-snow or extreme summer heat and drought affect herbivory (e.g., through impact on plant diseases, changes in herbivore habitat or behaviour, herbivory rates) at various spatial scales? </t>
    </r>
    <r>
      <rPr>
        <sz val="11"/>
        <color theme="1"/>
        <rFont val="Calibri"/>
        <family val="2"/>
        <scheme val="minor"/>
      </rPr>
      <t xml:space="preserve">/ * </t>
    </r>
    <r>
      <rPr>
        <b/>
        <sz val="11"/>
        <color theme="1"/>
        <rFont val="Calibri"/>
        <family val="2"/>
        <scheme val="minor"/>
      </rPr>
      <t>Predicting whether, how and where herbivory will respond to changing plant productivity, greening and shrubification</t>
    </r>
    <r>
      <rPr>
        <sz val="11"/>
        <color theme="1"/>
        <rFont val="Calibri"/>
        <family val="2"/>
        <scheme val="minor"/>
      </rPr>
      <t xml:space="preserve"> / * How will changes in herbivore density influence ecosystem function in tundra under climate change?</t>
    </r>
  </si>
  <si>
    <t>Includes the combined effects of herbivory (understood broadly as any effects of herbivores, and changes in the intensity or frequency of herbivory) and climate change on plants and vegetation (e.g., productivity, plant diversity, greening, range expansions including shrubification and treeline advance, plant physiology), biodiversity, and ecosystem functioning (e.g. C cycling)</t>
  </si>
  <si>
    <t>* How do herbivory and climate change interact to impact Arctic plant physiology, performance and phenology? / * Can Arctic herbivores prevent processes like shrubification and treeline advance? If so, under which conditions?</t>
  </si>
  <si>
    <t>Includes understanding the combined effects of the different herbivores making up the herbivore community on ecosystem functioning and biodiversity, and the effects of changing herbivore diversity on tundra ecosystems</t>
  </si>
  <si>
    <t xml:space="preserve">* Interactive effects of multiple herbivore groups and how these interact with global changes / * How will changes in the composition of herbivore communities influence ecosystem function in tundra? </t>
  </si>
  <si>
    <t>Includes understanding the structure of Arctic food webs through explicit incorporation of direct and indirect trophic interactions among multiple species at multiple trophic levels (invertebrate and vertebrate herbivores, predators and their food resources), how Arctic food webs vary seasonally and between years, and how changes in species distributions in the Arctic will change ecological dynamics</t>
  </si>
  <si>
    <r>
      <rPr>
        <sz val="11"/>
        <color theme="1"/>
        <rFont val="Aptos Narrow"/>
        <family val="2"/>
      </rPr>
      <t xml:space="preserve">* </t>
    </r>
    <r>
      <rPr>
        <sz val="11"/>
        <color theme="1"/>
        <rFont val="Calibri"/>
        <family val="2"/>
        <scheme val="minor"/>
      </rPr>
      <t>Understanding the structure of arctic food webs through explicit incorporation of direct and indirect trophic interactions among multiple species at multiple trophic levels (invertebrate and vertebrate herbivores, predators and their food resources) / * Better understand seasonal and interannual variation in the structure of arctic food webs / * Understanding how changing species distributions (plants, herbivores and predators) will change ecological dynamics in the Arctic</t>
    </r>
  </si>
  <si>
    <t>* What effects does herbivory have on C dynamics and C fluxes between soil, vegetation and atmosphere (e.g. C sequestration by vegetation, organic matter decomposition and CO2 release from soils) at regional scale? / * What will be the role of invertebrate herbivory (both increasing frequency and intensity of outbreaks and increased intensity of background herbivory) on tundra ecosystems? / * How and where do herbivores affect Arctic plant communities and ecosystems?</t>
  </si>
  <si>
    <t>Includes understanding broad scale patterns in plant-herbivore interactions (e.g. circumpolar herbivore diet) over long time periods and reconstructing the effects of past herbivore assemblages</t>
  </si>
  <si>
    <t>* Use of archived time-series of dietary samples (e.g., faeces, gut contents, hair, bones...) to assess long-term changes in herbivore diets at circumpolar scale / * What are the long-term trends in herbivory and how are they linked to trends in other biotic and abiotic factors?</t>
  </si>
  <si>
    <t>Includes understanding how the timing of particular herbivore impacts is changing and the ecosystem implications of those changes, and a better understanding of herbivore impacts during winter.</t>
  </si>
  <si>
    <t>* Exploring seasonal variation in plant-herbivore interactions in the Arctic, particularly by collecting data also in the winter time / * Spatiotemporal variation in herbivore impacts on arctic ecosystems (i.e., how is the timing of particular herbivore impacts changing and what are the ecosystem implications?)</t>
  </si>
  <si>
    <t>Includes developing and standardizing methods for monitoring herbivory combining different methods (e.g. field-based measurements and remote sensing) and scaling up from individual and plot-level measurements to landscape- and ecosystem-level dynamics</t>
  </si>
  <si>
    <t>* Can we scale up individual and plot-level effects of herbivory to predict ecosystem- and landscape-level responses? / * Detailed field studies that combine field-based measurements of herbivory with remote sensing</t>
  </si>
  <si>
    <t>new_broad_question_M</t>
  </si>
  <si>
    <t>equationI_IB</t>
  </si>
  <si>
    <t>Can herbivores be used as a climate change mitigation strategy?</t>
  </si>
  <si>
    <t>How can herbivores enhance ecosystem functioning and or restore lost ecosystem functions (e.g. rewilding) and how can stakeholders be involved into this?</t>
  </si>
  <si>
    <t>How can we use herbivores as a management tool to enhance biodiversity and ecosystem functioning and mitigate negative climate impacts in arctic ecosystems?</t>
  </si>
  <si>
    <t>management --&gt; herbivores --&gt; climate change  (mitigation)</t>
  </si>
  <si>
    <t>public discourse (rewilding)</t>
  </si>
  <si>
    <t>management --&gt; herbivores --&gt; permafrost  (mitigation)</t>
  </si>
  <si>
    <t>How will climate change affect vegetation propoerties and composition and thus diet and foraging of landscapes of arctic herbivores?</t>
  </si>
  <si>
    <t>How does a changing climate affect herbivore communities (directly (e.g. diet quality), or mediated through vegetation or disease dynamics) and what management actions could be implemented to mitigate that?</t>
  </si>
  <si>
    <t>management --&gt; herbivores --&gt; climate change + vegetation (mitigation)</t>
  </si>
  <si>
    <t>Can we manage herbivores to enhance biodiversity and ecosystem functioning in Arctic ecosystems?</t>
  </si>
  <si>
    <t>management --&gt; herbivores --&gt; biodiversity conservation</t>
  </si>
  <si>
    <t>How can we properly gather detailed information on herbivory movements, feeding patters, and responses to environmental changes and anticipate effects of herbivory?</t>
  </si>
  <si>
    <t>How can we manage herbivores in a spatio-temporal context to avoid overgrazing under current environmental changes, potentially leading to tipping points?</t>
  </si>
  <si>
    <t>sustainable grazing management</t>
  </si>
  <si>
    <t>How can we effectively integrate scientific and experiential/indigenous knowledge to identify relevant questions and solve management issues regarding arctic herbivores and herbivory?</t>
  </si>
  <si>
    <t>How will increasing human pressure (farming, land use change, spread of desease, increased infrastructure, resource exploration and exploitation) in combination with environmental changes affect arctic herbivores?</t>
  </si>
  <si>
    <t>How can we effectively integrate scientific and experiential/indigenous knowledge to enhance research needs solving management issues regarding arctic herbivores and herbivory?</t>
  </si>
  <si>
    <t>participatory management processes</t>
  </si>
  <si>
    <t>How can we effectively integrate scientific and experiential/indigenous knowledge to enhance research needs, identifying relevant questions and solving management issues regarding arctic herbivores and herbivory?</t>
  </si>
  <si>
    <t>How can we gather information on Arctic herbivores that is relevant to management?</t>
  </si>
  <si>
    <t>monitoring</t>
  </si>
  <si>
    <t>knowledge needed for management (monitoring, participatory)</t>
  </si>
  <si>
    <t>knowledge needed for management (methods)</t>
  </si>
  <si>
    <t>How will increasing human pressure in combination with environmental changes affect arctic herbivores?</t>
  </si>
  <si>
    <t>knowledge needed for management (monitoring)</t>
  </si>
  <si>
    <t>How will increasing human pressure in combination with environmental changes affect Arctic herbivores?</t>
  </si>
  <si>
    <t>How will increasing human pressure (farming, land use change, spread of disease, increased infrastructure, resource exploration and exploitation) in combination with environmental changes affect arctic herbivores?</t>
  </si>
  <si>
    <r>
      <t xml:space="preserve">How can manage for </t>
    </r>
    <r>
      <rPr>
        <b/>
        <sz val="10"/>
        <color rgb="FFFF0000"/>
        <rFont val="Calibri"/>
        <family val="2"/>
      </rPr>
      <t>resilient</t>
    </r>
    <r>
      <rPr>
        <b/>
        <sz val="10"/>
        <color rgb="FFF3F3F3"/>
        <rFont val="Calibri"/>
      </rPr>
      <t xml:space="preserve"> ecosystems and herbivore communities under increasing anthropogenic pressure?</t>
    </r>
  </si>
  <si>
    <t>anthropogenic pressure --&gt; herbivores</t>
  </si>
  <si>
    <t>anthropogenic pressure --&gt; livelihoods</t>
  </si>
  <si>
    <t>knowledge needed for management (global change impacts on herbivores)</t>
  </si>
  <si>
    <t>eco.syst service</t>
  </si>
  <si>
    <t>What are the management implications of the effects of climate change on Arctic herbivores?</t>
  </si>
  <si>
    <t>knowledge needed for management (diet)</t>
  </si>
  <si>
    <t>knowledge needed for management (global change impacts on herbivores or diet?)</t>
  </si>
  <si>
    <t>knowledge needed for management (global change impacts)</t>
  </si>
  <si>
    <t>How can we better understand the genetic and functional response (adaptive capacity, population dynamics) of herbivores to rapid environmental changes?</t>
  </si>
  <si>
    <t>How can arctic herbivores continue to contribute to Arctic-based communities in the face of climate change?</t>
  </si>
  <si>
    <t>socio-ecological</t>
  </si>
  <si>
    <t>socioeconomic sustainability</t>
  </si>
  <si>
    <t>socioeconomic sustainability (climate change)</t>
  </si>
  <si>
    <t>socioecological systems</t>
  </si>
  <si>
    <t>rewilding, socio-ecological</t>
  </si>
  <si>
    <t>climate change --&gt; socioecological systems</t>
  </si>
  <si>
    <t>eco. syst service</t>
  </si>
  <si>
    <t>Broad questions of management relevance identified by each group</t>
  </si>
  <si>
    <t>Management relevance - SK</t>
  </si>
  <si>
    <t>Can management of herbivore populations (wild &amp; domestic) mitigate negative effects of climate change (species range expansions, biodiversity loss, borealisation)</t>
  </si>
  <si>
    <t>Sustainability/adaptability &amp; conservation of herbivores populations as management tools and for their own value (under climate change, under other land uses, etc.)</t>
  </si>
  <si>
    <t>Can management of herbivore populations (wild &amp; domestic) mitigate negative effects of climate change (species range expansions, biodievrsity loss, borealisation)</t>
  </si>
  <si>
    <t>How we get sense of the societal (economic, cultural, environmental aspects) values of herbivores populations across spatial and temporal scales?</t>
  </si>
  <si>
    <t>Move to the scientific part. If management frame it in a more concrete way. Or Identifying future challenges for the management of herbivores populations in the Arctic (include here tipping points, new tools, limits to monitoring, etc.)</t>
  </si>
  <si>
    <t>How we get sense of the societal (economic &amp; cultural) values of herbivores populations across spatial and temporal scales?</t>
  </si>
  <si>
    <t>Managing, informing, monitoring &amp; predicting the risk of disease, land use, populations, body size, diet quality changes of domestic and wild herbivores in the Arctic</t>
  </si>
  <si>
    <t>How we get sense of the societal (economic &amp; cultural) values of herbivores populations?</t>
  </si>
  <si>
    <t>Management relevance - LBP</t>
  </si>
  <si>
    <t>Management relevance - MD</t>
  </si>
  <si>
    <t>How can manage for resilient ecosystems and herbivore communities under increasing anthropogenic pressure?</t>
  </si>
  <si>
    <t>Management relevance - ICB</t>
  </si>
  <si>
    <t>broad_question_M</t>
  </si>
  <si>
    <t>details_new_broad_question_M</t>
  </si>
  <si>
    <t>Includes using large wild and domestic herbivores as a management tool to mitigate some of the negative effects of climate change (including species range expansions, biodiversity loss, borealisation)</t>
  </si>
  <si>
    <t>Includes using large wild and domestic herbivores as a management tool to enhance biodiversity and ecosystem functioning in tundra (including avoiding overgrazing and preventing crossing ecosystem tipping points)</t>
  </si>
  <si>
    <t>Which societal obstacles prevent the use of arctic herbivores in ecosystem management and how to overcome these obstacles?</t>
  </si>
  <si>
    <t>Includes cultural, legislative, or economic obstacles and the attitudes of stakeholders that could prevent management actions</t>
  </si>
  <si>
    <t>Includes the role of herbivores in maintaining viable rural communities in the Arctic and subarctic</t>
  </si>
  <si>
    <t>Includes effects of climate change on disease dynamics of both plants and herbivores, changes in herbivore habitat or behaviour, herbivory rates, food availability (e.g. access to winter foods), adaptive capacity of herbivores; climate change effects include extreme events, like rain on snow, extreme summer heat and drought, permafrost thaw on vegetation</t>
  </si>
  <si>
    <t>Includes the effects of farming, land use change, spread of disease, increased infrastructure and resource exploration and exploitation</t>
  </si>
  <si>
    <t>Includes co-developing adaptive management and conservation strategies to protect herbivore populations and their habitats</t>
  </si>
  <si>
    <t>Includes developing methods to monitor herbivore abundance and population dynamics, and the use of new technologies to collect data</t>
  </si>
  <si>
    <t>Broad questions of management relevance</t>
  </si>
  <si>
    <t>* How should (if they should) large herbivores be used to restore lost ecosystem functions (i.e., rewilding) in the Arctic? / * Can large wild and domestic herbivores be used in climate change mitigation strategies?</t>
  </si>
  <si>
    <t xml:space="preserve">* Can management of large wild and domestic herbivores enhance biodiversity conservation in Arctic environments? / * Can migrational reindeer husbandry between inland and coastal areas in Fennoscandia and across country borders prevent excessive summer trampling of some areas? / * Can we anticipate tipping points in Arctic ecosystems related to grazing (i.e., overgrazing)? </t>
  </si>
  <si>
    <t>* Which societal obstacles (cultural, legislative, economic, etc.) prevent the use of arctic herbivores in ecosystem management and climate change mitigation, and how to overcome these obstacles? / * What is the attitude of Arctic stakeholders to the reintroduction of large animals to restore lost ecosystem functions (i.e., rewilding)?</t>
  </si>
  <si>
    <t>* The role of herbivores for maintaining viable rural communities in the Arctic and subarctic / * How can arctic herbivores continue to contribute to food security of Arctic-based communities in the face of rapid climate change?</t>
  </si>
  <si>
    <r>
      <t xml:space="preserve">* </t>
    </r>
    <r>
      <rPr>
        <b/>
        <sz val="11"/>
        <color theme="1"/>
        <rFont val="Calibri"/>
        <family val="2"/>
        <scheme val="minor"/>
      </rPr>
      <t>How will extreme weather events like rain-on-snow or extreme summer heat and drought affect herbivory (e.g., through impact on plant diseases, changes in herbivore habitat or behaviour, herbivory rates) at various spatial scales? / * Predicting whether, how and where herbivory will respond to changing plant productivity, greening and shrubification /</t>
    </r>
    <r>
      <rPr>
        <sz val="11"/>
        <color theme="1"/>
        <rFont val="Calibri"/>
        <family val="2"/>
        <scheme val="minor"/>
      </rPr>
      <t xml:space="preserve"> * </t>
    </r>
    <r>
      <rPr>
        <b/>
        <sz val="11"/>
        <color theme="1"/>
        <rFont val="Calibri"/>
        <family val="2"/>
        <scheme val="minor"/>
      </rPr>
      <t xml:space="preserve">Better understand the direct and indirect effects of climate change on herbivore populations (dynamics, abundance, distribution...) and their functional traits </t>
    </r>
    <r>
      <rPr>
        <sz val="11"/>
        <color theme="1"/>
        <rFont val="Calibri"/>
        <family val="2"/>
        <scheme val="minor"/>
      </rPr>
      <t>/ * Effects of climate change on diet and foraging by Arctic herbivores (e.g., access to winter foods by caribou)</t>
    </r>
  </si>
  <si>
    <t>* Assessing and monitoring the risk of the spread of diseases and parasites among populations of domestic and wild reindeer in the Arctic (e.g., chronic wasting disease) / * Will herbivores be able to adapt to increasing human pressure in the Arctic (i.e., increased infrastructure, resource exploration and exploitation)?</t>
  </si>
  <si>
    <t>* Co-developing adaptive management and conservation strategies to protect both herbivore populations and their habitats, considering the impacts of human activities and climate change / * How can co-production between Indigenous and "Western science" ways of knowing contribute to a better understanding of research needs, identifying relevant questions and solving management issues regarding arctic herbivores and herbivory?</t>
  </si>
  <si>
    <t>* Proper monitoring of herbivore abundances and population dynamics / * Use of innovative technologies like remote sensing, GPS tracking, and bio-logging to gather detailed information on herbivore movements, feeding patterns, and responses to environmental changes</t>
  </si>
  <si>
    <t>broad_question</t>
  </si>
  <si>
    <t xml:space="preserve">How do herbivores community (and shifts in community) affect ecosystem functioning and biodiversity </t>
  </si>
  <si>
    <t xml:space="preserve"> How does climate change/extreme weather events impact herbivory/ecosystem?</t>
  </si>
  <si>
    <t>What is the impact of herbivory (wide definition) on ecosystem processes (resistance, resileince, biodiversity, below &amp; above ground processes, N &amp; C cycling, soil microbial communities)?</t>
  </si>
  <si>
    <t>equation</t>
  </si>
  <si>
    <t>0,933</t>
  </si>
  <si>
    <t>0,84</t>
  </si>
  <si>
    <t>0,875</t>
  </si>
  <si>
    <t>0,95</t>
  </si>
  <si>
    <t>0,19</t>
  </si>
  <si>
    <t> </t>
  </si>
  <si>
    <t>0,51</t>
  </si>
  <si>
    <t>0,58</t>
  </si>
  <si>
    <t>0,57</t>
  </si>
  <si>
    <t>0,67</t>
  </si>
  <si>
    <t>0,68</t>
  </si>
  <si>
    <t>0,71</t>
  </si>
  <si>
    <t>0,64</t>
  </si>
  <si>
    <t>0,73</t>
  </si>
  <si>
    <t>0,62</t>
  </si>
  <si>
    <t>0,59</t>
  </si>
  <si>
    <t>0,77</t>
  </si>
  <si>
    <t>0,72</t>
  </si>
  <si>
    <t>0,70</t>
  </si>
  <si>
    <t>0,66</t>
  </si>
  <si>
    <t>0,75</t>
  </si>
  <si>
    <t>0,85</t>
  </si>
  <si>
    <t>0,83</t>
  </si>
  <si>
    <t>0,78</t>
  </si>
  <si>
    <t>0,81</t>
  </si>
  <si>
    <t>0,86</t>
  </si>
  <si>
    <t>herbivore diet</t>
  </si>
  <si>
    <t>How does a changing climate affect herbivore communities (directly, or mediated through vegetation) and what management actions could be implemented to mitigate that?</t>
  </si>
  <si>
    <t>Co-developing adaptive management and conservation strategies (together with local, indigenous, and decision makers) to protect both herbivore populations and their habitats, and the local communities dependent on them, considering the impacts of human activities and climate change</t>
  </si>
  <si>
    <t>How can we best manage / support ecosystems and herbivore communities under increasing land use pressure?</t>
  </si>
  <si>
    <t>socio-ecological obstacles</t>
  </si>
  <si>
    <r>
      <rPr>
        <b/>
        <sz val="11"/>
        <color theme="1"/>
        <rFont val="Calibri"/>
        <family val="2"/>
        <scheme val="minor"/>
      </rPr>
      <t>Proper</t>
    </r>
    <r>
      <rPr>
        <sz val="11"/>
        <color theme="1"/>
        <rFont val="Calibri"/>
        <family val="2"/>
        <scheme val="minor"/>
      </rPr>
      <t xml:space="preserve"> monitoring of herbivore abundances and population dynamics</t>
    </r>
  </si>
  <si>
    <t>Reviewing the questions</t>
  </si>
  <si>
    <t>This list of questions comes from input received from experts during two rounds of feedback. In the first round, experts were asked to provide</t>
  </si>
  <si>
    <t>what they thought will be the most important questions in Arctic herbivory research in the next decade. A total of 288 questions were received.</t>
  </si>
  <si>
    <t>After reducing obvious duplication and rewording some questions for clarity, a total of 146 questions were sent to experts for them to score</t>
  </si>
  <si>
    <t>in terms of their scientific and management relevance. Each question was scored by 29-32 experts.</t>
  </si>
  <si>
    <t>In this document, you will find the list of questions, with their average scores for scientific and management relevance, and overall relevance (average of scientific and management)</t>
  </si>
  <si>
    <r>
      <t xml:space="preserve">During the workshop, in smaller groups, please work on the tabs </t>
    </r>
    <r>
      <rPr>
        <b/>
        <sz val="11"/>
        <color theme="1"/>
        <rFont val="Calibri"/>
        <family val="2"/>
        <scheme val="minor"/>
      </rPr>
      <t xml:space="preserve">scientific, management </t>
    </r>
    <r>
      <rPr>
        <sz val="11"/>
        <color theme="1"/>
        <rFont val="Calibri"/>
        <family val="2"/>
        <scheme val="minor"/>
      </rPr>
      <t>and</t>
    </r>
    <r>
      <rPr>
        <b/>
        <sz val="11"/>
        <color theme="1"/>
        <rFont val="Calibri"/>
        <family val="2"/>
        <scheme val="minor"/>
      </rPr>
      <t xml:space="preserve"> overall</t>
    </r>
    <r>
      <rPr>
        <sz val="11"/>
        <color theme="1"/>
        <rFont val="Calibri"/>
        <family val="2"/>
        <scheme val="minor"/>
      </rPr>
      <t>. The questions are ordered by their average score for each criteria.</t>
    </r>
  </si>
  <si>
    <t>Please use ca. 20 min to go trough the top 25% questions (black font) carefully. Try to merge and suggest rewording if needed (add your comments to the column "notes").</t>
  </si>
  <si>
    <t>Then, use ca. 10 min to go through the rest of the questions (grey font) to see if we would be missing something very important if we discard those questions.</t>
  </si>
  <si>
    <t>The input from the different groups will then be discussed by the whole group, to agree on suggested changes.</t>
  </si>
  <si>
    <r>
      <t xml:space="preserve">The </t>
    </r>
    <r>
      <rPr>
        <b/>
        <sz val="11"/>
        <color theme="1"/>
        <rFont val="Calibri"/>
        <family val="2"/>
        <scheme val="minor"/>
      </rPr>
      <t>goal</t>
    </r>
    <r>
      <rPr>
        <sz val="11"/>
        <color theme="1"/>
        <rFont val="Calibri"/>
        <family val="2"/>
        <scheme val="minor"/>
      </rPr>
      <t xml:space="preserve"> is to come up with a reduced number of questions, by merging them into broader questions, where the original questions can be listed as examples.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</si>
</sst>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yyyy\-mm\-dd;@"/>
  </numFmts>
  <fonts count="57">
    <font>
      <sz val="11"/>
      <color theme="1"/>
      <name val="Calibri"/>
      <family val="2"/>
      <scheme val="minor"/>
    </font>
    <font>
      <sz val="11"/>
      <color theme="1"/>
      <name val="Calibri"/>
      <scheme val="minor"/>
    </font>
    <font>
      <b/>
      <sz val="11"/>
      <color theme="1"/>
      <name val="Calibri"/>
      <family val="2"/>
      <scheme val="minor"/>
    </font>
    <font>
      <sz val="11"/>
      <color rgb="FF006100"/>
      <name val="Calibri"/>
      <family val="2"/>
      <scheme val="minor"/>
    </font>
    <font>
      <sz val="11"/>
      <color theme="1"/>
      <name val="Calibri"/>
      <family val="2"/>
    </font>
    <font>
      <sz val="11"/>
      <color theme="0" tint="-0.34998626667073579"/>
      <name val="Calibri"/>
      <family val="2"/>
      <scheme val="minor"/>
    </font>
    <font>
      <b/>
      <sz val="14"/>
      <color theme="1"/>
      <name val="Calibri"/>
      <family val="2"/>
      <scheme val="minor"/>
    </font>
    <font>
      <sz val="12"/>
      <name val="Calibri"/>
      <family val="2"/>
    </font>
    <font>
      <b/>
      <sz val="16"/>
      <color rgb="FF000000"/>
      <name val="Calibri"/>
      <family val="2"/>
    </font>
    <font>
      <b/>
      <i/>
      <sz val="14"/>
      <color rgb="FF000000"/>
      <name val="Calibri"/>
      <family val="2"/>
    </font>
    <font>
      <b/>
      <sz val="14"/>
      <color rgb="FF000000"/>
      <name val="Calibri"/>
      <family val="2"/>
    </font>
    <font>
      <sz val="12"/>
      <color rgb="FF000000"/>
      <name val="Calibri"/>
      <family val="2"/>
    </font>
    <font>
      <b/>
      <sz val="12"/>
      <color rgb="FFFFFFFF"/>
      <name val="Calibri"/>
      <family val="2"/>
    </font>
    <font>
      <sz val="10"/>
      <color theme="1"/>
      <name val="Calibri"/>
      <family val="2"/>
      <scheme val="minor"/>
    </font>
    <font>
      <b/>
      <sz val="11"/>
      <color theme="1"/>
      <name val="Calibri"/>
    </font>
    <font>
      <sz val="11"/>
      <color rgb="FFF3F3F3"/>
      <name val="Calibri"/>
      <scheme val="minor"/>
    </font>
    <font>
      <sz val="11"/>
      <color rgb="FFF3F3F3"/>
      <name val="Calibri"/>
    </font>
    <font>
      <b/>
      <u/>
      <sz val="11"/>
      <color rgb="FFF3F3F3"/>
      <name val="Calibri"/>
    </font>
    <font>
      <sz val="11"/>
      <color theme="1"/>
      <name val="Calibri"/>
    </font>
    <font>
      <sz val="11"/>
      <color rgb="FFFFFFFF"/>
      <name val="Calibri"/>
      <scheme val="minor"/>
    </font>
    <font>
      <sz val="11"/>
      <color rgb="FFFFFFFF"/>
      <name val="Calibri"/>
    </font>
    <font>
      <b/>
      <u/>
      <sz val="11"/>
      <color theme="1"/>
      <name val="Calibri"/>
      <scheme val="minor"/>
    </font>
    <font>
      <b/>
      <u/>
      <sz val="9"/>
      <color rgb="FFFFFFFF"/>
      <name val="&quot;Google Sans&quot;"/>
    </font>
    <font>
      <b/>
      <u/>
      <sz val="11"/>
      <color theme="1"/>
      <name val="Calibri"/>
    </font>
    <font>
      <sz val="11"/>
      <color rgb="FFA5A5A5"/>
      <name val="Calibri"/>
    </font>
    <font>
      <b/>
      <sz val="10"/>
      <color theme="1"/>
      <name val="Calibri"/>
    </font>
    <font>
      <sz val="10"/>
      <color theme="1"/>
      <name val="Calibri"/>
      <scheme val="minor"/>
    </font>
    <font>
      <sz val="10"/>
      <color theme="1"/>
      <name val="Calibri"/>
    </font>
    <font>
      <sz val="10"/>
      <color rgb="FFF3F3F3"/>
      <name val="Calibri"/>
      <scheme val="minor"/>
    </font>
    <font>
      <sz val="10"/>
      <color rgb="FFF3F3F3"/>
      <name val="Calibri"/>
    </font>
    <font>
      <b/>
      <sz val="10"/>
      <color rgb="FFF3F3F3"/>
      <name val="Calibri"/>
    </font>
    <font>
      <b/>
      <sz val="11"/>
      <color rgb="FFF3F3F3"/>
      <name val="Docs-Calibri"/>
    </font>
    <font>
      <b/>
      <sz val="9"/>
      <color theme="1"/>
      <name val="Arial"/>
    </font>
    <font>
      <b/>
      <sz val="10"/>
      <color theme="1"/>
      <name val="Calibri"/>
      <scheme val="minor"/>
    </font>
    <font>
      <sz val="10"/>
      <color rgb="FFA5A5A5"/>
      <name val="Calibri"/>
    </font>
    <font>
      <b/>
      <sz val="11"/>
      <color rgb="FF000000"/>
      <name val="Calibri"/>
    </font>
    <font>
      <sz val="11"/>
      <color rgb="FF000000"/>
      <name val="Calibri"/>
    </font>
    <font>
      <sz val="11"/>
      <name val="Calibri"/>
    </font>
    <font>
      <sz val="11"/>
      <color rgb="FFA6A6A6"/>
      <name val="Calibri"/>
    </font>
    <font>
      <sz val="11"/>
      <name val="Calibri"/>
      <family val="2"/>
      <scheme val="minor"/>
    </font>
    <font>
      <sz val="9"/>
      <color rgb="FF1F1F1F"/>
      <name val="Google Sans"/>
      <charset val="1"/>
    </font>
    <font>
      <b/>
      <sz val="10"/>
      <color rgb="FFF3F3F3"/>
      <name val="Calibri"/>
      <family val="2"/>
      <scheme val="minor"/>
    </font>
    <font>
      <b/>
      <sz val="10"/>
      <color theme="1"/>
      <name val="Calibri"/>
      <family val="2"/>
      <scheme val="minor"/>
    </font>
    <font>
      <b/>
      <sz val="10"/>
      <color theme="1"/>
      <name val="Calibri"/>
      <family val="2"/>
    </font>
    <font>
      <b/>
      <sz val="10"/>
      <color rgb="FFFF0000"/>
      <name val="Calibri"/>
      <family val="2"/>
    </font>
    <font>
      <b/>
      <sz val="10"/>
      <color rgb="FFF3F3F3"/>
      <name val="Calibri"/>
      <family val="2"/>
    </font>
    <font>
      <sz val="11"/>
      <color rgb="FF000000"/>
      <name val="Calibri"/>
      <family val="2"/>
    </font>
    <font>
      <sz val="11"/>
      <color rgb="FF9C0006"/>
      <name val="Calibri"/>
      <family val="2"/>
      <scheme val="minor"/>
    </font>
    <font>
      <sz val="11"/>
      <color rgb="FF9C5700"/>
      <name val="Calibri"/>
      <family val="2"/>
      <scheme val="minor"/>
    </font>
    <font>
      <b/>
      <sz val="12"/>
      <color theme="1"/>
      <name val="Calibri"/>
      <family val="2"/>
      <scheme val="minor"/>
    </font>
    <font>
      <b/>
      <sz val="11"/>
      <color rgb="FF000000"/>
      <name val="Calibri"/>
      <family val="2"/>
    </font>
    <font>
      <sz val="11"/>
      <color theme="1"/>
      <name val="Aptos Narrow"/>
      <family val="2"/>
    </font>
    <font>
      <sz val="11"/>
      <color theme="1"/>
      <name val="Arial"/>
      <family val="2"/>
    </font>
    <font>
      <sz val="11"/>
      <color rgb="FF000000"/>
      <name val="Calibri"/>
      <family val="2"/>
      <scheme val="minor"/>
    </font>
    <font>
      <sz val="11"/>
      <color rgb="FFA6A6A6"/>
      <name val="Calibri"/>
      <family val="2"/>
    </font>
    <font>
      <b/>
      <sz val="16"/>
      <color theme="1"/>
      <name val="Calibri"/>
      <family val="2"/>
      <scheme val="minor"/>
    </font>
    <font>
      <sz val="12"/>
      <color theme="1"/>
      <name val="Calibri"/>
      <family val="2"/>
      <scheme val="minor"/>
    </font>
  </fonts>
  <fills count="50">
    <fill>
      <patternFill patternType="none"/>
    </fill>
    <fill>
      <patternFill patternType="gray125"/>
    </fill>
    <fill>
      <patternFill patternType="solid">
        <fgColor rgb="FFC6EFCE"/>
      </patternFill>
    </fill>
    <fill>
      <patternFill patternType="solid">
        <fgColor rgb="FFE2EFDA"/>
        <bgColor rgb="FF000000"/>
      </patternFill>
    </fill>
    <fill>
      <patternFill patternType="solid">
        <fgColor rgb="FF548235"/>
        <bgColor rgb="FF000000"/>
      </patternFill>
    </fill>
    <fill>
      <patternFill patternType="solid">
        <fgColor theme="6" tint="0.79998168889431442"/>
        <bgColor indexed="64"/>
      </patternFill>
    </fill>
    <fill>
      <patternFill patternType="solid">
        <fgColor rgb="FF6AA84F"/>
        <bgColor rgb="FF6AA84F"/>
      </patternFill>
    </fill>
    <fill>
      <patternFill patternType="solid">
        <fgColor rgb="FF9900FF"/>
        <bgColor rgb="FF9900FF"/>
      </patternFill>
    </fill>
    <fill>
      <patternFill patternType="solid">
        <fgColor rgb="FFBF9000"/>
        <bgColor rgb="FFBF9000"/>
      </patternFill>
    </fill>
    <fill>
      <patternFill patternType="solid">
        <fgColor rgb="FF00FFFF"/>
        <bgColor rgb="FF00FFFF"/>
      </patternFill>
    </fill>
    <fill>
      <patternFill patternType="solid">
        <fgColor rgb="FFFCE5CD"/>
        <bgColor rgb="FFFCE5CD"/>
      </patternFill>
    </fill>
    <fill>
      <patternFill patternType="solid">
        <fgColor rgb="FFD9EAD3"/>
        <bgColor rgb="FFD9EAD3"/>
      </patternFill>
    </fill>
    <fill>
      <patternFill patternType="solid">
        <fgColor rgb="FFC27BA0"/>
        <bgColor rgb="FFC27BA0"/>
      </patternFill>
    </fill>
    <fill>
      <patternFill patternType="solid">
        <fgColor rgb="FFC9DAF8"/>
        <bgColor rgb="FFC9DAF8"/>
      </patternFill>
    </fill>
    <fill>
      <patternFill patternType="solid">
        <fgColor rgb="FFFFF2CC"/>
        <bgColor rgb="FFFFF2CC"/>
      </patternFill>
    </fill>
    <fill>
      <patternFill patternType="solid">
        <fgColor rgb="FF3D85C6"/>
        <bgColor rgb="FF3D85C6"/>
      </patternFill>
    </fill>
    <fill>
      <patternFill patternType="solid">
        <fgColor rgb="FFCCCCCC"/>
        <bgColor rgb="FFCCCCCC"/>
      </patternFill>
    </fill>
    <fill>
      <patternFill patternType="solid">
        <fgColor rgb="FFD0E0E3"/>
        <bgColor rgb="FFD0E0E3"/>
      </patternFill>
    </fill>
    <fill>
      <patternFill patternType="solid">
        <fgColor rgb="FFE2EFDA"/>
        <bgColor rgb="FFE2EFDA"/>
      </patternFill>
    </fill>
    <fill>
      <patternFill patternType="solid">
        <fgColor rgb="FFEAD1DC"/>
        <bgColor rgb="FFEAD1DC"/>
      </patternFill>
    </fill>
    <fill>
      <patternFill patternType="solid">
        <fgColor rgb="FF4A86E8"/>
        <bgColor rgb="FF4A86E8"/>
      </patternFill>
    </fill>
    <fill>
      <patternFill patternType="solid">
        <fgColor rgb="FF93C47D"/>
        <bgColor rgb="FF93C47D"/>
      </patternFill>
    </fill>
    <fill>
      <patternFill patternType="solid">
        <fgColor rgb="FFE06666"/>
        <bgColor rgb="FFE06666"/>
      </patternFill>
    </fill>
    <fill>
      <patternFill patternType="solid">
        <fgColor rgb="FFFFD966"/>
        <bgColor rgb="FFFFD966"/>
      </patternFill>
    </fill>
    <fill>
      <patternFill patternType="solid">
        <fgColor rgb="FFB4A7D6"/>
        <bgColor rgb="FFB4A7D6"/>
      </patternFill>
    </fill>
    <fill>
      <patternFill patternType="solid">
        <fgColor rgb="FFFFFF00"/>
        <bgColor rgb="FF000000"/>
      </patternFill>
    </fill>
    <fill>
      <patternFill patternType="solid">
        <fgColor rgb="FF92D050"/>
        <bgColor rgb="FF000000"/>
      </patternFill>
    </fill>
    <fill>
      <patternFill patternType="solid">
        <fgColor rgb="FFCCC0DA"/>
        <bgColor rgb="FF000000"/>
      </patternFill>
    </fill>
    <fill>
      <patternFill patternType="solid">
        <fgColor rgb="FF8DB4E2"/>
        <bgColor rgb="FF000000"/>
      </patternFill>
    </fill>
    <fill>
      <patternFill patternType="solid">
        <fgColor rgb="FFFF0000"/>
        <bgColor rgb="FF000000"/>
      </patternFill>
    </fill>
    <fill>
      <patternFill patternType="solid">
        <fgColor rgb="FFB1A0C7"/>
        <bgColor rgb="FF000000"/>
      </patternFill>
    </fill>
    <fill>
      <patternFill patternType="solid">
        <fgColor rgb="FFFFC000"/>
        <bgColor rgb="FF000000"/>
      </patternFill>
    </fill>
    <fill>
      <patternFill patternType="solid">
        <fgColor rgb="FFB7DEE8"/>
        <bgColor rgb="FF000000"/>
      </patternFill>
    </fill>
    <fill>
      <patternFill patternType="solid">
        <fgColor rgb="FFB8CCE4"/>
        <bgColor rgb="FF000000"/>
      </patternFill>
    </fill>
    <fill>
      <patternFill patternType="solid">
        <fgColor rgb="FFE6B8B7"/>
        <bgColor rgb="FF000000"/>
      </patternFill>
    </fill>
    <fill>
      <patternFill patternType="solid">
        <fgColor rgb="FF948A54"/>
        <bgColor rgb="FF000000"/>
      </patternFill>
    </fill>
    <fill>
      <patternFill patternType="solid">
        <fgColor rgb="FFFCD5B4"/>
        <bgColor rgb="FF000000"/>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bgColor indexed="64"/>
      </patternFill>
    </fill>
  </fills>
  <borders count="1">
    <border>
      <left/>
      <right/>
      <top/>
      <bottom/>
      <diagonal/>
    </border>
  </borders>
  <cellStyleXfs count="4">
    <xf numFmtId="0" fontId="0" fillId="0" borderId="0"/>
    <xf numFmtId="0" fontId="3" fillId="2" borderId="0" applyNumberFormat="0" applyBorder="0" applyAlignment="0" applyProtection="0"/>
    <xf numFmtId="0" fontId="47" fillId="38" borderId="0" applyNumberFormat="0" applyBorder="0" applyAlignment="0" applyProtection="0"/>
    <xf numFmtId="0" fontId="48" fillId="39" borderId="0" applyNumberFormat="0" applyBorder="0" applyAlignment="0" applyProtection="0"/>
  </cellStyleXfs>
  <cellXfs count="235">
    <xf numFmtId="0" fontId="0" fillId="0" borderId="0" xfId="0"/>
    <xf numFmtId="0" fontId="2" fillId="0" borderId="0" xfId="0"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164" fontId="0" fillId="0" borderId="0" xfId="0" applyNumberFormat="1"/>
    <xf numFmtId="0" fontId="5" fillId="0" borderId="0" xfId="0" applyFont="1"/>
    <xf numFmtId="164" fontId="5" fillId="0" borderId="0" xfId="0" applyNumberFormat="1" applyFont="1"/>
    <xf numFmtId="164" fontId="3" fillId="2" borderId="0" xfId="1" applyNumberFormat="1"/>
    <xf numFmtId="0" fontId="0" fillId="0" borderId="0" xfId="0" applyAlignment="1">
      <alignment horizontal="center"/>
    </xf>
    <xf numFmtId="0" fontId="8" fillId="0" borderId="0" xfId="0" applyFont="1"/>
    <xf numFmtId="0" fontId="4" fillId="0" borderId="0" xfId="0" applyFont="1"/>
    <xf numFmtId="0" fontId="9" fillId="0" borderId="0" xfId="0" applyFont="1"/>
    <xf numFmtId="0" fontId="10" fillId="3" borderId="0" xfId="0" applyFont="1" applyFill="1"/>
    <xf numFmtId="0" fontId="11" fillId="3" borderId="0" xfId="0" applyFont="1" applyFill="1"/>
    <xf numFmtId="0" fontId="12" fillId="4" borderId="0" xfId="0" applyFont="1" applyFill="1"/>
    <xf numFmtId="0" fontId="11" fillId="0" borderId="0" xfId="0" applyFont="1"/>
    <xf numFmtId="0" fontId="11" fillId="0" borderId="0" xfId="0" applyFont="1" applyAlignment="1">
      <alignment horizontal="left" vertical="top"/>
    </xf>
    <xf numFmtId="164" fontId="2" fillId="0" borderId="0" xfId="0" applyNumberFormat="1" applyFont="1" applyAlignment="1">
      <alignment horizontal="left"/>
    </xf>
    <xf numFmtId="164" fontId="3" fillId="2" borderId="0" xfId="1" applyNumberFormat="1" applyAlignment="1">
      <alignment horizontal="left"/>
    </xf>
    <xf numFmtId="0" fontId="2" fillId="5" borderId="0" xfId="0" applyFont="1" applyFill="1"/>
    <xf numFmtId="0" fontId="0" fillId="5" borderId="0" xfId="0" applyFill="1"/>
    <xf numFmtId="0" fontId="6" fillId="0" borderId="0" xfId="0" applyFont="1"/>
    <xf numFmtId="0" fontId="13" fillId="0" borderId="0" xfId="0" applyFont="1"/>
    <xf numFmtId="2" fontId="2" fillId="0" borderId="0" xfId="0" applyNumberFormat="1" applyFont="1" applyAlignment="1">
      <alignment horizontal="center"/>
    </xf>
    <xf numFmtId="2" fontId="0" fillId="0" borderId="0" xfId="0" applyNumberFormat="1"/>
    <xf numFmtId="2" fontId="5" fillId="0" borderId="0" xfId="0" applyNumberFormat="1" applyFont="1"/>
    <xf numFmtId="0" fontId="14" fillId="0" borderId="0" xfId="0" applyFont="1" applyAlignment="1">
      <alignment horizontal="center"/>
    </xf>
    <xf numFmtId="164" fontId="14" fillId="0" borderId="0" xfId="0" applyNumberFormat="1" applyFont="1" applyAlignment="1">
      <alignment horizontal="center"/>
    </xf>
    <xf numFmtId="2" fontId="14" fillId="0" borderId="0" xfId="0" applyNumberFormat="1" applyFont="1" applyAlignment="1">
      <alignment horizontal="center"/>
    </xf>
    <xf numFmtId="0" fontId="14" fillId="0" borderId="0" xfId="0" applyFont="1" applyAlignment="1">
      <alignment horizontal="left"/>
    </xf>
    <xf numFmtId="0" fontId="15" fillId="6" borderId="0" xfId="0" applyFont="1" applyFill="1"/>
    <xf numFmtId="164" fontId="16" fillId="6" borderId="0" xfId="0" applyNumberFormat="1" applyFont="1" applyFill="1"/>
    <xf numFmtId="2" fontId="16" fillId="6" borderId="0" xfId="0" applyNumberFormat="1" applyFont="1" applyFill="1"/>
    <xf numFmtId="2" fontId="17" fillId="6" borderId="0" xfId="0" applyNumberFormat="1" applyFont="1" applyFill="1"/>
    <xf numFmtId="164" fontId="18" fillId="0" borderId="0" xfId="0" applyNumberFormat="1" applyFont="1"/>
    <xf numFmtId="2" fontId="18" fillId="0" borderId="0" xfId="0" applyNumberFormat="1" applyFont="1"/>
    <xf numFmtId="0" fontId="19" fillId="7" borderId="0" xfId="0" applyFont="1" applyFill="1"/>
    <xf numFmtId="164" fontId="20" fillId="7" borderId="0" xfId="0" applyNumberFormat="1" applyFont="1" applyFill="1"/>
    <xf numFmtId="2" fontId="20" fillId="7" borderId="0" xfId="0" applyNumberFormat="1" applyFont="1" applyFill="1"/>
    <xf numFmtId="0" fontId="19" fillId="8" borderId="0" xfId="0" applyFont="1" applyFill="1"/>
    <xf numFmtId="164" fontId="20" fillId="8" borderId="0" xfId="0" applyNumberFormat="1" applyFont="1" applyFill="1"/>
    <xf numFmtId="2" fontId="20" fillId="8" borderId="0" xfId="0" applyNumberFormat="1" applyFont="1" applyFill="1"/>
    <xf numFmtId="164" fontId="18" fillId="9" borderId="0" xfId="0" applyNumberFormat="1" applyFont="1" applyFill="1"/>
    <xf numFmtId="2" fontId="18" fillId="9" borderId="0" xfId="0" applyNumberFormat="1" applyFont="1" applyFill="1"/>
    <xf numFmtId="164" fontId="18" fillId="10" borderId="0" xfId="0" applyNumberFormat="1" applyFont="1" applyFill="1"/>
    <xf numFmtId="2" fontId="18" fillId="10" borderId="0" xfId="0" applyNumberFormat="1" applyFont="1" applyFill="1"/>
    <xf numFmtId="0" fontId="21" fillId="10" borderId="0" xfId="0" applyFont="1" applyFill="1"/>
    <xf numFmtId="0" fontId="22" fillId="8" borderId="0" xfId="0" applyFont="1" applyFill="1"/>
    <xf numFmtId="164" fontId="18" fillId="11" borderId="0" xfId="0" applyNumberFormat="1" applyFont="1" applyFill="1"/>
    <xf numFmtId="2" fontId="18" fillId="11" borderId="0" xfId="0" applyNumberFormat="1" applyFont="1" applyFill="1"/>
    <xf numFmtId="0" fontId="15" fillId="12" borderId="0" xfId="0" applyFont="1" applyFill="1"/>
    <xf numFmtId="164" fontId="16" fillId="12" borderId="0" xfId="0" applyNumberFormat="1" applyFont="1" applyFill="1"/>
    <xf numFmtId="2" fontId="16" fillId="12" borderId="0" xfId="0" applyNumberFormat="1" applyFont="1" applyFill="1"/>
    <xf numFmtId="2" fontId="20" fillId="12" borderId="0" xfId="0" applyNumberFormat="1" applyFont="1" applyFill="1"/>
    <xf numFmtId="164" fontId="18" fillId="13" borderId="0" xfId="0" applyNumberFormat="1" applyFont="1" applyFill="1"/>
    <xf numFmtId="2" fontId="18" fillId="13" borderId="0" xfId="0" applyNumberFormat="1" applyFont="1" applyFill="1"/>
    <xf numFmtId="164" fontId="18" fillId="14" borderId="0" xfId="0" applyNumberFormat="1" applyFont="1" applyFill="1"/>
    <xf numFmtId="2" fontId="18" fillId="14" borderId="0" xfId="0" applyNumberFormat="1" applyFont="1" applyFill="1"/>
    <xf numFmtId="0" fontId="15" fillId="15" borderId="0" xfId="0" applyFont="1" applyFill="1"/>
    <xf numFmtId="164" fontId="16" fillId="15" borderId="0" xfId="0" applyNumberFormat="1" applyFont="1" applyFill="1"/>
    <xf numFmtId="2" fontId="16" fillId="15" borderId="0" xfId="0" applyNumberFormat="1" applyFont="1" applyFill="1"/>
    <xf numFmtId="164" fontId="18" fillId="16" borderId="0" xfId="0" applyNumberFormat="1" applyFont="1" applyFill="1"/>
    <xf numFmtId="2" fontId="18" fillId="16" borderId="0" xfId="0" applyNumberFormat="1" applyFont="1" applyFill="1"/>
    <xf numFmtId="0" fontId="21" fillId="16" borderId="0" xfId="0" applyFont="1" applyFill="1"/>
    <xf numFmtId="0" fontId="23" fillId="11" borderId="0" xfId="0" applyFont="1" applyFill="1"/>
    <xf numFmtId="0" fontId="15" fillId="7" borderId="0" xfId="0" applyFont="1" applyFill="1"/>
    <xf numFmtId="164" fontId="16" fillId="7" borderId="0" xfId="0" applyNumberFormat="1" applyFont="1" applyFill="1"/>
    <xf numFmtId="2" fontId="16" fillId="7" borderId="0" xfId="0" applyNumberFormat="1" applyFont="1" applyFill="1"/>
    <xf numFmtId="164" fontId="18" fillId="8" borderId="0" xfId="0" applyNumberFormat="1" applyFont="1" applyFill="1"/>
    <xf numFmtId="2" fontId="18" fillId="8" borderId="0" xfId="0" applyNumberFormat="1" applyFont="1" applyFill="1"/>
    <xf numFmtId="0" fontId="19" fillId="12" borderId="0" xfId="0" applyFont="1" applyFill="1"/>
    <xf numFmtId="164" fontId="20" fillId="12" borderId="0" xfId="0" applyNumberFormat="1" applyFont="1" applyFill="1"/>
    <xf numFmtId="0" fontId="24" fillId="0" borderId="0" xfId="0" applyFont="1"/>
    <xf numFmtId="164" fontId="24" fillId="0" borderId="0" xfId="0" applyNumberFormat="1" applyFont="1"/>
    <xf numFmtId="2" fontId="24" fillId="0" borderId="0" xfId="0" applyNumberFormat="1" applyFont="1"/>
    <xf numFmtId="0" fontId="24" fillId="17" borderId="0" xfId="0" applyFont="1" applyFill="1"/>
    <xf numFmtId="164" fontId="24" fillId="17" borderId="0" xfId="0" applyNumberFormat="1" applyFont="1" applyFill="1"/>
    <xf numFmtId="2" fontId="24" fillId="17" borderId="0" xfId="0" applyNumberFormat="1" applyFont="1" applyFill="1"/>
    <xf numFmtId="0" fontId="24" fillId="18" borderId="0" xfId="0" applyFont="1" applyFill="1"/>
    <xf numFmtId="164" fontId="24" fillId="18" borderId="0" xfId="0" applyNumberFormat="1" applyFont="1" applyFill="1"/>
    <xf numFmtId="2" fontId="24" fillId="18" borderId="0" xfId="0" applyNumberFormat="1" applyFont="1" applyFill="1"/>
    <xf numFmtId="0" fontId="25" fillId="0" borderId="0" xfId="0" applyFont="1" applyAlignment="1">
      <alignment horizontal="center"/>
    </xf>
    <xf numFmtId="164" fontId="25" fillId="0" borderId="0" xfId="0" applyNumberFormat="1" applyFont="1" applyAlignment="1">
      <alignment horizontal="center"/>
    </xf>
    <xf numFmtId="2" fontId="25" fillId="0" borderId="0" xfId="0" applyNumberFormat="1" applyFont="1" applyAlignment="1">
      <alignment horizontal="center"/>
    </xf>
    <xf numFmtId="0" fontId="25" fillId="0" borderId="0" xfId="0" applyFont="1" applyAlignment="1">
      <alignment horizontal="left"/>
    </xf>
    <xf numFmtId="0" fontId="26" fillId="19" borderId="0" xfId="0" applyFont="1" applyFill="1"/>
    <xf numFmtId="164" fontId="27" fillId="19" borderId="0" xfId="0" applyNumberFormat="1" applyFont="1" applyFill="1"/>
    <xf numFmtId="2" fontId="27" fillId="19" borderId="0" xfId="0" applyNumberFormat="1" applyFont="1" applyFill="1"/>
    <xf numFmtId="2" fontId="25" fillId="19" borderId="0" xfId="0" applyNumberFormat="1" applyFont="1" applyFill="1"/>
    <xf numFmtId="0" fontId="26" fillId="13" borderId="0" xfId="0" applyFont="1" applyFill="1"/>
    <xf numFmtId="164" fontId="27" fillId="13" borderId="0" xfId="0" applyNumberFormat="1" applyFont="1" applyFill="1"/>
    <xf numFmtId="2" fontId="27" fillId="13" borderId="0" xfId="0" applyNumberFormat="1" applyFont="1" applyFill="1"/>
    <xf numFmtId="0" fontId="26" fillId="11" borderId="0" xfId="0" applyFont="1" applyFill="1"/>
    <xf numFmtId="164" fontId="27" fillId="11" borderId="0" xfId="0" applyNumberFormat="1" applyFont="1" applyFill="1"/>
    <xf numFmtId="2" fontId="27" fillId="11" borderId="0" xfId="0" applyNumberFormat="1" applyFont="1" applyFill="1"/>
    <xf numFmtId="0" fontId="28" fillId="20" borderId="0" xfId="0" applyFont="1" applyFill="1"/>
    <xf numFmtId="164" fontId="29" fillId="20" borderId="0" xfId="0" applyNumberFormat="1" applyFont="1" applyFill="1"/>
    <xf numFmtId="2" fontId="29" fillId="20" borderId="0" xfId="0" applyNumberFormat="1" applyFont="1" applyFill="1"/>
    <xf numFmtId="2" fontId="30" fillId="20" borderId="0" xfId="0" applyNumberFormat="1" applyFont="1" applyFill="1"/>
    <xf numFmtId="0" fontId="15" fillId="20" borderId="0" xfId="0" applyFont="1" applyFill="1"/>
    <xf numFmtId="0" fontId="26" fillId="0" borderId="0" xfId="0" applyFont="1"/>
    <xf numFmtId="164" fontId="27" fillId="0" borderId="0" xfId="0" applyNumberFormat="1" applyFont="1"/>
    <xf numFmtId="2" fontId="27" fillId="0" borderId="0" xfId="0" applyNumberFormat="1" applyFont="1"/>
    <xf numFmtId="0" fontId="28" fillId="21" borderId="0" xfId="0" applyFont="1" applyFill="1"/>
    <xf numFmtId="164" fontId="29" fillId="21" borderId="0" xfId="0" applyNumberFormat="1" applyFont="1" applyFill="1"/>
    <xf numFmtId="2" fontId="29" fillId="21" borderId="0" xfId="0" applyNumberFormat="1" applyFont="1" applyFill="1"/>
    <xf numFmtId="0" fontId="15" fillId="21" borderId="0" xfId="0" applyFont="1" applyFill="1"/>
    <xf numFmtId="0" fontId="31" fillId="22" borderId="0" xfId="0" applyFont="1" applyFill="1" applyAlignment="1">
      <alignment horizontal="left"/>
    </xf>
    <xf numFmtId="0" fontId="28" fillId="22" borderId="0" xfId="0" applyFont="1" applyFill="1"/>
    <xf numFmtId="164" fontId="29" fillId="22" borderId="0" xfId="0" applyNumberFormat="1" applyFont="1" applyFill="1"/>
    <xf numFmtId="2" fontId="29" fillId="22" borderId="0" xfId="0" applyNumberFormat="1" applyFont="1" applyFill="1"/>
    <xf numFmtId="0" fontId="15" fillId="22" borderId="0" xfId="0" applyFont="1" applyFill="1"/>
    <xf numFmtId="0" fontId="32" fillId="13" borderId="0" xfId="0" applyFont="1" applyFill="1"/>
    <xf numFmtId="0" fontId="26" fillId="14" borderId="0" xfId="0" applyFont="1" applyFill="1"/>
    <xf numFmtId="164" fontId="27" fillId="14" borderId="0" xfId="0" applyNumberFormat="1" applyFont="1" applyFill="1"/>
    <xf numFmtId="2" fontId="27" fillId="14" borderId="0" xfId="0" applyNumberFormat="1" applyFont="1" applyFill="1"/>
    <xf numFmtId="0" fontId="26" fillId="23" borderId="0" xfId="0" applyFont="1" applyFill="1"/>
    <xf numFmtId="164" fontId="27" fillId="23" borderId="0" xfId="0" applyNumberFormat="1" applyFont="1" applyFill="1"/>
    <xf numFmtId="2" fontId="27" fillId="23" borderId="0" xfId="0" applyNumberFormat="1" applyFont="1" applyFill="1"/>
    <xf numFmtId="0" fontId="26" fillId="24" borderId="0" xfId="0" applyFont="1" applyFill="1"/>
    <xf numFmtId="164" fontId="27" fillId="24" borderId="0" xfId="0" applyNumberFormat="1" applyFont="1" applyFill="1"/>
    <xf numFmtId="2" fontId="27" fillId="24" borderId="0" xfId="0" applyNumberFormat="1" applyFont="1" applyFill="1"/>
    <xf numFmtId="0" fontId="33" fillId="24" borderId="0" xfId="0" applyFont="1" applyFill="1"/>
    <xf numFmtId="0" fontId="34" fillId="0" borderId="0" xfId="0" applyFont="1"/>
    <xf numFmtId="164" fontId="34" fillId="0" borderId="0" xfId="0" applyNumberFormat="1" applyFont="1"/>
    <xf numFmtId="2" fontId="34" fillId="0" borderId="0" xfId="0" applyNumberFormat="1" applyFont="1"/>
    <xf numFmtId="0" fontId="35" fillId="0" borderId="0" xfId="0" applyFont="1"/>
    <xf numFmtId="0" fontId="36" fillId="0" borderId="0" xfId="0" applyFont="1"/>
    <xf numFmtId="3" fontId="36" fillId="0" borderId="0" xfId="0" applyNumberFormat="1" applyFont="1"/>
    <xf numFmtId="0" fontId="36" fillId="25" borderId="0" xfId="0" applyFont="1" applyFill="1"/>
    <xf numFmtId="0" fontId="36" fillId="26" borderId="0" xfId="0" applyFont="1" applyFill="1"/>
    <xf numFmtId="0" fontId="36" fillId="27" borderId="0" xfId="0" applyFont="1" applyFill="1"/>
    <xf numFmtId="0" fontId="36" fillId="28" borderId="0" xfId="0" applyFont="1" applyFill="1"/>
    <xf numFmtId="0" fontId="36" fillId="29" borderId="0" xfId="0" applyFont="1" applyFill="1"/>
    <xf numFmtId="0" fontId="36" fillId="30" borderId="0" xfId="0" applyFont="1" applyFill="1"/>
    <xf numFmtId="0" fontId="37" fillId="30" borderId="0" xfId="0" applyFont="1" applyFill="1"/>
    <xf numFmtId="0" fontId="36" fillId="31" borderId="0" xfId="0" applyFont="1" applyFill="1"/>
    <xf numFmtId="0" fontId="38" fillId="0" borderId="0" xfId="0" applyFont="1"/>
    <xf numFmtId="3" fontId="38" fillId="0" borderId="0" xfId="0" applyNumberFormat="1" applyFont="1"/>
    <xf numFmtId="0" fontId="36" fillId="0" borderId="0" xfId="0" applyFont="1" applyAlignment="1">
      <alignment wrapText="1"/>
    </xf>
    <xf numFmtId="0" fontId="36" fillId="32" borderId="0" xfId="0" applyFont="1" applyFill="1"/>
    <xf numFmtId="0" fontId="36" fillId="33" borderId="0" xfId="0" applyFont="1" applyFill="1"/>
    <xf numFmtId="0" fontId="36" fillId="35" borderId="0" xfId="0" applyFont="1" applyFill="1"/>
    <xf numFmtId="0" fontId="36" fillId="36" borderId="0" xfId="0" applyFont="1" applyFill="1"/>
    <xf numFmtId="2" fontId="39" fillId="0" borderId="0" xfId="0" applyNumberFormat="1" applyFont="1"/>
    <xf numFmtId="0" fontId="40" fillId="0" borderId="0" xfId="0" applyFont="1"/>
    <xf numFmtId="0" fontId="0" fillId="37" borderId="0" xfId="0" applyFill="1"/>
    <xf numFmtId="0" fontId="36" fillId="34" borderId="0" xfId="0" applyFont="1" applyFill="1"/>
    <xf numFmtId="2" fontId="0" fillId="37" borderId="0" xfId="0" applyNumberFormat="1" applyFill="1"/>
    <xf numFmtId="0" fontId="41" fillId="21" borderId="0" xfId="0" applyFont="1" applyFill="1"/>
    <xf numFmtId="0" fontId="42" fillId="14" borderId="0" xfId="0" applyFont="1" applyFill="1"/>
    <xf numFmtId="0" fontId="37" fillId="0" borderId="0" xfId="0" applyFont="1"/>
    <xf numFmtId="2" fontId="45" fillId="20" borderId="0" xfId="0" applyNumberFormat="1" applyFont="1" applyFill="1"/>
    <xf numFmtId="0" fontId="46" fillId="34" borderId="0" xfId="0" applyFont="1" applyFill="1"/>
    <xf numFmtId="2" fontId="43" fillId="19" borderId="0" xfId="0" applyNumberFormat="1" applyFont="1" applyFill="1"/>
    <xf numFmtId="0" fontId="48" fillId="39" borderId="0" xfId="3"/>
    <xf numFmtId="0" fontId="3" fillId="2" borderId="0" xfId="1"/>
    <xf numFmtId="0" fontId="47" fillId="38" borderId="0" xfId="2"/>
    <xf numFmtId="0" fontId="49" fillId="0" borderId="0" xfId="0" applyFont="1"/>
    <xf numFmtId="0" fontId="2" fillId="0" borderId="0" xfId="0" applyFont="1"/>
    <xf numFmtId="0" fontId="3" fillId="2" borderId="0" xfId="1" applyBorder="1"/>
    <xf numFmtId="0" fontId="48" fillId="39" borderId="0" xfId="3" applyBorder="1"/>
    <xf numFmtId="2" fontId="3" fillId="2" borderId="0" xfId="1" applyNumberFormat="1" applyBorder="1"/>
    <xf numFmtId="2" fontId="0" fillId="40" borderId="0" xfId="0" applyNumberFormat="1" applyFill="1"/>
    <xf numFmtId="0" fontId="0" fillId="40" borderId="0" xfId="0" applyFill="1"/>
    <xf numFmtId="0" fontId="0" fillId="41" borderId="0" xfId="0" applyFill="1"/>
    <xf numFmtId="0" fontId="46" fillId="0" borderId="0" xfId="0" applyFont="1"/>
    <xf numFmtId="0" fontId="0" fillId="42" borderId="0" xfId="0" applyFill="1"/>
    <xf numFmtId="0" fontId="2" fillId="42" borderId="0" xfId="0" applyFont="1" applyFill="1"/>
    <xf numFmtId="0" fontId="0" fillId="43" borderId="0" xfId="0" applyFill="1"/>
    <xf numFmtId="0" fontId="0" fillId="44" borderId="0" xfId="0" applyFill="1"/>
    <xf numFmtId="0" fontId="46" fillId="25" borderId="0" xfId="0" applyFont="1" applyFill="1"/>
    <xf numFmtId="0" fontId="50"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48" fillId="39" borderId="0" xfId="3" applyBorder="1" applyAlignment="1">
      <alignment vertical="top" wrapText="1"/>
    </xf>
    <xf numFmtId="0" fontId="47" fillId="38" borderId="0" xfId="2" applyAlignment="1">
      <alignment vertical="top" wrapText="1"/>
    </xf>
    <xf numFmtId="0" fontId="0" fillId="43" borderId="0" xfId="0" applyFill="1" applyAlignment="1">
      <alignment vertical="top" wrapText="1"/>
    </xf>
    <xf numFmtId="0" fontId="0" fillId="44" borderId="0" xfId="0" applyFill="1" applyAlignment="1">
      <alignment vertical="top" wrapText="1"/>
    </xf>
    <xf numFmtId="2" fontId="3" fillId="2" borderId="0" xfId="1" applyNumberFormat="1" applyBorder="1" applyAlignment="1">
      <alignment vertical="top" wrapText="1"/>
    </xf>
    <xf numFmtId="0" fontId="0" fillId="40" borderId="0" xfId="0" applyFill="1" applyAlignment="1">
      <alignment vertical="top" wrapText="1"/>
    </xf>
    <xf numFmtId="0" fontId="0" fillId="42" borderId="0" xfId="0" applyFill="1" applyAlignment="1">
      <alignment vertical="top" wrapText="1"/>
    </xf>
    <xf numFmtId="0" fontId="0" fillId="41" borderId="0" xfId="0" applyFill="1" applyAlignment="1">
      <alignment vertical="top" wrapText="1"/>
    </xf>
    <xf numFmtId="0" fontId="2" fillId="0" borderId="0" xfId="0" applyFont="1" applyAlignment="1">
      <alignment wrapText="1"/>
    </xf>
    <xf numFmtId="2" fontId="4" fillId="0" borderId="0" xfId="0" applyNumberFormat="1" applyFont="1"/>
    <xf numFmtId="0" fontId="52" fillId="0" borderId="0" xfId="0" applyFont="1"/>
    <xf numFmtId="2" fontId="0" fillId="43" borderId="0" xfId="0" applyNumberFormat="1" applyFill="1"/>
    <xf numFmtId="0" fontId="0" fillId="45" borderId="0" xfId="0" applyFill="1"/>
    <xf numFmtId="0" fontId="53" fillId="45" borderId="0" xfId="0" applyFont="1" applyFill="1"/>
    <xf numFmtId="0" fontId="53" fillId="46" borderId="0" xfId="0" applyFont="1" applyFill="1"/>
    <xf numFmtId="0" fontId="0" fillId="47" borderId="0" xfId="0" applyFill="1"/>
    <xf numFmtId="2" fontId="0" fillId="45" borderId="0" xfId="0" applyNumberFormat="1" applyFill="1"/>
    <xf numFmtId="0" fontId="53" fillId="42" borderId="0" xfId="0" applyFont="1" applyFill="1"/>
    <xf numFmtId="2" fontId="0" fillId="42" borderId="0" xfId="0" applyNumberFormat="1" applyFill="1"/>
    <xf numFmtId="0" fontId="53" fillId="40" borderId="0" xfId="0" applyFont="1" applyFill="1"/>
    <xf numFmtId="2" fontId="0" fillId="47" borderId="0" xfId="0" applyNumberFormat="1" applyFill="1"/>
    <xf numFmtId="2" fontId="0" fillId="46" borderId="0" xfId="0" applyNumberFormat="1" applyFill="1"/>
    <xf numFmtId="0" fontId="53" fillId="43" borderId="0" xfId="0" applyFont="1" applyFill="1"/>
    <xf numFmtId="0" fontId="53" fillId="48" borderId="0" xfId="0" applyFont="1" applyFill="1"/>
    <xf numFmtId="2" fontId="0" fillId="48" borderId="0" xfId="0" applyNumberFormat="1" applyFill="1"/>
    <xf numFmtId="0" fontId="0" fillId="48" borderId="0" xfId="0" applyFill="1"/>
    <xf numFmtId="0" fontId="54" fillId="0" borderId="0" xfId="0" applyFont="1"/>
    <xf numFmtId="0" fontId="46" fillId="27" borderId="0" xfId="0" applyFont="1" applyFill="1"/>
    <xf numFmtId="2" fontId="0" fillId="49" borderId="0" xfId="0" applyNumberFormat="1" applyFill="1"/>
    <xf numFmtId="0" fontId="0" fillId="49" borderId="0" xfId="0" applyFill="1"/>
    <xf numFmtId="0" fontId="55" fillId="0" borderId="0" xfId="0" applyFont="1"/>
    <xf numFmtId="0" fontId="56" fillId="0" borderId="0" xfId="0" applyFont="1"/>
    <xf numFmtId="2" fontId="49" fillId="0" borderId="0" xfId="0" applyNumberFormat="1" applyFont="1"/>
    <xf numFmtId="0" fontId="50" fillId="0" borderId="0" xfId="0" applyFont="1" applyAlignment="1">
      <alignment vertical="top"/>
    </xf>
    <xf numFmtId="0" fontId="50" fillId="0" borderId="0" xfId="0" applyFont="1" applyAlignment="1">
      <alignment horizontal="left" vertical="top"/>
    </xf>
    <xf numFmtId="0" fontId="50" fillId="0" borderId="0" xfId="0" applyFont="1" applyAlignment="1">
      <alignment horizontal="left" vertical="top" wrapText="1"/>
    </xf>
    <xf numFmtId="165" fontId="50" fillId="0" borderId="0" xfId="0" applyNumberFormat="1" applyFont="1" applyAlignment="1">
      <alignment horizontal="left" vertical="top"/>
    </xf>
    <xf numFmtId="0" fontId="0" fillId="49" borderId="0" xfId="0" applyFill="1" applyAlignment="1">
      <alignment vertical="top" wrapText="1"/>
    </xf>
    <xf numFmtId="0" fontId="0" fillId="47" borderId="0" xfId="0" applyFill="1" applyAlignment="1">
      <alignment vertical="top" wrapText="1"/>
    </xf>
    <xf numFmtId="0" fontId="0" fillId="48" borderId="0" xfId="0" applyFill="1" applyAlignment="1">
      <alignment vertical="top" wrapText="1"/>
    </xf>
    <xf numFmtId="0" fontId="53" fillId="46" borderId="0" xfId="0" applyFont="1" applyFill="1" applyAlignment="1">
      <alignment vertical="top" wrapText="1"/>
    </xf>
    <xf numFmtId="0" fontId="53" fillId="45" borderId="0" xfId="0" applyFont="1" applyFill="1" applyAlignment="1">
      <alignment vertical="top" wrapText="1"/>
    </xf>
    <xf numFmtId="0" fontId="53" fillId="42" borderId="0" xfId="0" applyFont="1" applyFill="1" applyAlignment="1">
      <alignment vertical="top" wrapText="1"/>
    </xf>
    <xf numFmtId="2" fontId="48" fillId="39" borderId="0" xfId="3" applyNumberFormat="1"/>
    <xf numFmtId="2" fontId="48" fillId="39" borderId="0" xfId="3" applyNumberFormat="1" applyBorder="1"/>
    <xf numFmtId="2" fontId="47" fillId="38" borderId="0" xfId="2" applyNumberFormat="1"/>
    <xf numFmtId="0" fontId="47" fillId="38" borderId="0" xfId="2" applyBorder="1"/>
    <xf numFmtId="0" fontId="1" fillId="11" borderId="0" xfId="0" applyFont="1" applyFill="1"/>
    <xf numFmtId="0" fontId="1" fillId="13" borderId="0" xfId="0" applyFont="1" applyFill="1"/>
    <xf numFmtId="0" fontId="1" fillId="9" borderId="0" xfId="0" applyFont="1" applyFill="1"/>
    <xf numFmtId="0" fontId="1" fillId="10" borderId="0" xfId="0" applyFont="1" applyFill="1"/>
    <xf numFmtId="0" fontId="1" fillId="0" borderId="0" xfId="0" applyFont="1"/>
    <xf numFmtId="0" fontId="1" fillId="14" borderId="0" xfId="0" applyFont="1" applyFill="1"/>
    <xf numFmtId="0" fontId="1" fillId="8" borderId="0" xfId="0" applyFont="1" applyFill="1"/>
    <xf numFmtId="0" fontId="1" fillId="16" borderId="0" xfId="0" applyFont="1" applyFill="1"/>
    <xf numFmtId="0" fontId="1" fillId="19" borderId="0" xfId="0" applyFont="1" applyFill="1"/>
    <xf numFmtId="0" fontId="1" fillId="23" borderId="0" xfId="0" applyFont="1" applyFill="1"/>
    <xf numFmtId="0" fontId="1" fillId="24" borderId="0" xfId="0" applyFont="1" applyFill="1"/>
    <xf numFmtId="0" fontId="7" fillId="0" borderId="0" xfId="0" applyFont="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Isabel C Barrio - LBHI" id="{6BB3C67F-6335-4E19-BED6-BB667195573F}" userId="S::isabel@lbhi.is::4d4d30a1-a465-430d-ae24-47281b9f422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4-04-18T20:29:35.13" personId="{6BB3C67F-6335-4E19-BED6-BB667195573F}" id="{7073AA7A-093F-465F-B0C5-FF05A846AA2F}">
    <text>questions in bold indicate those that were prioritized both for their scientific and management relevance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4-04-18T20:29:35.13" personId="{6BB3C67F-6335-4E19-BED6-BB667195573F}" id="{80058802-E7EE-40B1-8FAC-6C5FEB91EBEE}">
    <text>questions in bold indicate those that were prioritized both for their scientific and management relevance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E15A-0216-4DC1-94E4-881055B93E6C}">
  <sheetPr>
    <tabColor theme="9"/>
  </sheetPr>
  <dimension ref="A1:F23"/>
  <sheetViews>
    <sheetView zoomScale="85" zoomScaleNormal="85" workbookViewId="0">
      <selection activeCell="B15" sqref="B15:C23"/>
    </sheetView>
  </sheetViews>
  <sheetFormatPr defaultRowHeight="14.4"/>
  <cols>
    <col min="1" max="1" width="3.6640625" customWidth="1"/>
    <col min="2" max="2" width="19.33203125" customWidth="1"/>
    <col min="3" max="3" width="176.44140625" customWidth="1"/>
    <col min="5" max="5" width="13.33203125" customWidth="1"/>
  </cols>
  <sheetData>
    <row r="1" spans="1:6" ht="21">
      <c r="A1" s="9" t="s">
        <v>0</v>
      </c>
      <c r="B1" s="10"/>
      <c r="C1" s="10"/>
    </row>
    <row r="2" spans="1:6" ht="18">
      <c r="A2" s="10"/>
      <c r="B2" s="11"/>
      <c r="C2" s="10"/>
      <c r="E2" s="19" t="s">
        <v>1</v>
      </c>
      <c r="F2" s="19">
        <v>0.75</v>
      </c>
    </row>
    <row r="3" spans="1:6" ht="18">
      <c r="A3" s="10"/>
      <c r="B3" s="12" t="s">
        <v>2</v>
      </c>
      <c r="C3" s="13"/>
      <c r="E3" s="20" t="s">
        <v>3</v>
      </c>
      <c r="F3" s="20">
        <v>2.34</v>
      </c>
    </row>
    <row r="4" spans="1:6">
      <c r="A4" s="10"/>
      <c r="B4" s="2" t="s">
        <v>4</v>
      </c>
      <c r="C4" s="10" t="s">
        <v>5</v>
      </c>
      <c r="E4" s="20" t="s">
        <v>6</v>
      </c>
      <c r="F4" s="20">
        <v>2.15</v>
      </c>
    </row>
    <row r="5" spans="1:6">
      <c r="A5" s="10"/>
      <c r="B5" s="17" t="s">
        <v>3</v>
      </c>
      <c r="C5" s="10" t="s">
        <v>7</v>
      </c>
    </row>
    <row r="6" spans="1:6">
      <c r="A6" s="10"/>
      <c r="B6" s="17" t="s">
        <v>6</v>
      </c>
      <c r="C6" s="10" t="s">
        <v>8</v>
      </c>
    </row>
    <row r="7" spans="1:6">
      <c r="A7" s="10"/>
      <c r="B7" s="17" t="s">
        <v>9</v>
      </c>
      <c r="C7" s="10" t="s">
        <v>10</v>
      </c>
    </row>
    <row r="8" spans="1:6">
      <c r="A8" s="10"/>
      <c r="B8" s="2" t="s">
        <v>11</v>
      </c>
      <c r="C8" s="10" t="s">
        <v>12</v>
      </c>
    </row>
    <row r="9" spans="1:6">
      <c r="A9" s="10"/>
      <c r="B9" s="2" t="s">
        <v>13</v>
      </c>
      <c r="C9" s="10" t="s">
        <v>14</v>
      </c>
    </row>
    <row r="10" spans="1:6">
      <c r="A10" s="10"/>
      <c r="B10" s="10"/>
      <c r="C10" s="10"/>
    </row>
    <row r="11" spans="1:6">
      <c r="A11" s="10"/>
      <c r="B11" s="18" t="s">
        <v>15</v>
      </c>
      <c r="C11" s="10" t="s">
        <v>16</v>
      </c>
    </row>
    <row r="12" spans="1:6">
      <c r="A12" s="10"/>
      <c r="B12" s="10"/>
      <c r="C12" s="10"/>
    </row>
    <row r="13" spans="1:6" ht="18">
      <c r="A13" s="10"/>
      <c r="B13" s="12" t="s">
        <v>17</v>
      </c>
      <c r="C13" s="13"/>
    </row>
    <row r="14" spans="1:6" ht="15.6" customHeight="1">
      <c r="A14" s="10"/>
      <c r="B14" s="234" t="s">
        <v>18</v>
      </c>
      <c r="C14" s="234"/>
    </row>
    <row r="15" spans="1:6" ht="15.6">
      <c r="A15" s="10"/>
      <c r="B15" s="14" t="s">
        <v>19</v>
      </c>
      <c r="C15" s="14" t="s">
        <v>20</v>
      </c>
    </row>
    <row r="16" spans="1:6" ht="15.6">
      <c r="A16" s="10"/>
      <c r="B16" s="209" t="s">
        <v>4</v>
      </c>
      <c r="C16" s="15" t="s">
        <v>21</v>
      </c>
    </row>
    <row r="17" spans="1:3">
      <c r="A17" s="10"/>
      <c r="B17" s="210" t="s">
        <v>3</v>
      </c>
      <c r="C17" s="10" t="s">
        <v>7</v>
      </c>
    </row>
    <row r="18" spans="1:3">
      <c r="A18" s="10"/>
      <c r="B18" s="211" t="s">
        <v>22</v>
      </c>
      <c r="C18" s="10" t="s">
        <v>14</v>
      </c>
    </row>
    <row r="19" spans="1:3" ht="15.6">
      <c r="A19" s="10"/>
      <c r="B19" s="212" t="s">
        <v>11</v>
      </c>
      <c r="C19" s="16" t="s">
        <v>23</v>
      </c>
    </row>
    <row r="20" spans="1:3" ht="15.6">
      <c r="A20" s="10"/>
      <c r="B20" s="210" t="s">
        <v>24</v>
      </c>
      <c r="C20" s="16" t="s">
        <v>25</v>
      </c>
    </row>
    <row r="21" spans="1:3" ht="15.6">
      <c r="A21" s="10"/>
      <c r="B21" s="211" t="s">
        <v>26</v>
      </c>
      <c r="C21" s="16" t="s">
        <v>27</v>
      </c>
    </row>
    <row r="22" spans="1:3" ht="15.6">
      <c r="A22" s="10"/>
      <c r="B22" s="210" t="s">
        <v>28</v>
      </c>
      <c r="C22" s="16" t="s">
        <v>29</v>
      </c>
    </row>
    <row r="23" spans="1:3" ht="15.6">
      <c r="A23" s="10"/>
      <c r="B23" s="211" t="s">
        <v>30</v>
      </c>
      <c r="C23" s="16" t="s">
        <v>31</v>
      </c>
    </row>
  </sheetData>
  <mergeCells count="1">
    <mergeCell ref="B14:C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9B0F7-F614-48A1-8626-6E620C2BF214}">
  <sheetPr>
    <tabColor theme="9" tint="0.39997558519241921"/>
  </sheetPr>
  <dimension ref="A1:C10"/>
  <sheetViews>
    <sheetView topLeftCell="A3" zoomScale="85" zoomScaleNormal="85" workbookViewId="0">
      <selection activeCell="B8" sqref="B8"/>
    </sheetView>
  </sheetViews>
  <sheetFormatPr defaultRowHeight="14.4"/>
  <cols>
    <col min="1" max="1" width="56" bestFit="1" customWidth="1"/>
    <col min="2" max="2" width="53.88671875" customWidth="1"/>
    <col min="3" max="3" width="60.6640625" customWidth="1"/>
  </cols>
  <sheetData>
    <row r="1" spans="1:3" ht="21">
      <c r="A1" s="206" t="s">
        <v>544</v>
      </c>
      <c r="C1" s="173"/>
    </row>
    <row r="2" spans="1:3">
      <c r="A2" s="159" t="s">
        <v>24</v>
      </c>
      <c r="B2" s="159" t="s">
        <v>455</v>
      </c>
      <c r="C2" s="184" t="s">
        <v>456</v>
      </c>
    </row>
    <row r="3" spans="1:3" ht="57.6">
      <c r="A3" s="213" t="s">
        <v>474</v>
      </c>
      <c r="B3" s="174" t="str">
        <f>VLOOKUP(A3,broad_Q_mgmt_all!C:D,2,FALSE)</f>
        <v>Includes using large wild and domestic herbivores as a management tool to mitigate some of the negative effects of climate change (including species range expansions, biodiversity loss, borealisation)</v>
      </c>
      <c r="C3" s="174" t="s">
        <v>545</v>
      </c>
    </row>
    <row r="4" spans="1:3" ht="86.4">
      <c r="A4" s="178" t="s">
        <v>483</v>
      </c>
      <c r="B4" s="174" t="str">
        <f>VLOOKUP(A4,broad_Q_mgmt_all!C:D,2,FALSE)</f>
        <v>Includes using large wild and domestic herbivores as a management tool to enhance biodiversity and ecosystem functioning in tundra (including avoiding overgrazing and preventing crossing ecosystem tipping points)</v>
      </c>
      <c r="C4" s="174" t="s">
        <v>546</v>
      </c>
    </row>
    <row r="5" spans="1:3" ht="72">
      <c r="A5" s="214" t="s">
        <v>537</v>
      </c>
      <c r="B5" s="174" t="str">
        <f>VLOOKUP(A5,broad_Q_mgmt_all!C:D,2,FALSE)</f>
        <v>Includes cultural, legislative, or economic obstacles and the attitudes of stakeholders that could prevent management actions</v>
      </c>
      <c r="C5" s="173" t="s">
        <v>547</v>
      </c>
    </row>
    <row r="6" spans="1:3" ht="57.6">
      <c r="A6" s="215" t="s">
        <v>146</v>
      </c>
      <c r="B6" s="174" t="str">
        <f>VLOOKUP(A6,broad_Q_mgmt_all!C:D,2,FALSE)</f>
        <v>Includes the role of herbivores in maintaining viable rural communities in the Arctic and subarctic</v>
      </c>
      <c r="C6" s="174" t="s">
        <v>548</v>
      </c>
    </row>
    <row r="7" spans="1:3" ht="144">
      <c r="A7" s="181" t="s">
        <v>506</v>
      </c>
      <c r="B7" s="174" t="str">
        <f>VLOOKUP(A7,broad_Q_mgmt_all!C:D,2,FALSE)</f>
        <v>Includes effects of climate change on disease dynamics of both plants and herbivores, changes in herbivore habitat or behaviour, herbivory rates, food availability (e.g. access to winter foods), adaptive capacity of herbivores; climate change effects include extreme events, like rain on snow, extreme summer heat and drought, permafrost thaw on vegetation</v>
      </c>
      <c r="C7" s="174" t="s">
        <v>549</v>
      </c>
    </row>
    <row r="8" spans="1:3" ht="72">
      <c r="A8" s="216" t="s">
        <v>497</v>
      </c>
      <c r="B8" s="174" t="str">
        <f>VLOOKUP(A8,broad_Q_mgmt_all!C:D,2,FALSE)</f>
        <v>Includes the effects of farming, land use change, spread of disease, increased infrastructure and resource exploration and exploitation</v>
      </c>
      <c r="C8" s="174" t="s">
        <v>550</v>
      </c>
    </row>
    <row r="9" spans="1:3" ht="100.8">
      <c r="A9" s="217" t="s">
        <v>488</v>
      </c>
      <c r="B9" s="174" t="str">
        <f>VLOOKUP(A9,broad_Q_mgmt_all!C:D,2,FALSE)</f>
        <v>Includes co-developing adaptive management and conservation strategies to protect herbivore populations and their habitats</v>
      </c>
      <c r="C9" s="174" t="s">
        <v>551</v>
      </c>
    </row>
    <row r="10" spans="1:3" ht="57.6">
      <c r="A10" s="218" t="s">
        <v>493</v>
      </c>
      <c r="B10" s="174" t="str">
        <f>VLOOKUP(A10,broad_Q_mgmt_all!C:D,2,FALSE)</f>
        <v>Includes developing methods to monitor herbivore abundance and population dynamics, and the use of new technologies to collect data</v>
      </c>
      <c r="C10" s="174" t="s">
        <v>552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FE4C-EA08-4B8A-8B1E-A326D5F82FD5}">
  <dimension ref="A1:E147"/>
  <sheetViews>
    <sheetView workbookViewId="0">
      <selection sqref="A1:XFD1048576"/>
    </sheetView>
  </sheetViews>
  <sheetFormatPr defaultRowHeight="14.4"/>
  <cols>
    <col min="3" max="3" width="71.44140625" customWidth="1"/>
  </cols>
  <sheetData>
    <row r="1" spans="1:5">
      <c r="A1" s="126" t="s">
        <v>4</v>
      </c>
      <c r="B1" s="126" t="s">
        <v>3</v>
      </c>
      <c r="C1" s="126" t="s">
        <v>553</v>
      </c>
      <c r="D1" s="126" t="s">
        <v>22</v>
      </c>
      <c r="E1" s="126" t="s">
        <v>11</v>
      </c>
    </row>
    <row r="2" spans="1:5">
      <c r="A2" s="127" t="s">
        <v>33</v>
      </c>
      <c r="B2" s="128">
        <v>2438</v>
      </c>
      <c r="C2" s="130" t="s">
        <v>194</v>
      </c>
      <c r="D2" s="127" t="s">
        <v>197</v>
      </c>
      <c r="E2" s="130" t="s">
        <v>34</v>
      </c>
    </row>
    <row r="3" spans="1:5">
      <c r="A3" s="137" t="s">
        <v>314</v>
      </c>
      <c r="B3" s="138">
        <v>2133</v>
      </c>
      <c r="C3" s="137"/>
      <c r="D3" s="137" t="s">
        <v>256</v>
      </c>
      <c r="E3" s="137" t="s">
        <v>315</v>
      </c>
    </row>
    <row r="4" spans="1:5">
      <c r="A4" s="137" t="s">
        <v>372</v>
      </c>
      <c r="B4" s="138">
        <v>1938</v>
      </c>
      <c r="C4" s="137"/>
      <c r="D4" s="137" t="s">
        <v>365</v>
      </c>
      <c r="E4" s="137" t="s">
        <v>373</v>
      </c>
    </row>
    <row r="5" spans="1:5">
      <c r="A5" s="137" t="s">
        <v>35</v>
      </c>
      <c r="B5" s="138">
        <v>2167</v>
      </c>
      <c r="C5" s="137"/>
      <c r="D5" s="137" t="s">
        <v>238</v>
      </c>
      <c r="E5" s="137" t="s">
        <v>36</v>
      </c>
    </row>
    <row r="6" spans="1:5">
      <c r="A6" s="137" t="s">
        <v>393</v>
      </c>
      <c r="B6" s="138">
        <v>1813</v>
      </c>
      <c r="C6" s="137"/>
      <c r="D6" s="137" t="s">
        <v>365</v>
      </c>
      <c r="E6" s="137" t="s">
        <v>394</v>
      </c>
    </row>
    <row r="7" spans="1:5">
      <c r="A7" s="137" t="s">
        <v>288</v>
      </c>
      <c r="B7" s="138">
        <v>2233</v>
      </c>
      <c r="C7" s="137"/>
      <c r="D7" s="137" t="s">
        <v>265</v>
      </c>
      <c r="E7" s="137" t="s">
        <v>289</v>
      </c>
    </row>
    <row r="8" spans="1:5">
      <c r="A8" s="137" t="s">
        <v>276</v>
      </c>
      <c r="B8" s="138">
        <v>2258</v>
      </c>
      <c r="C8" s="137"/>
      <c r="D8" s="137" t="s">
        <v>205</v>
      </c>
      <c r="E8" s="137" t="s">
        <v>277</v>
      </c>
    </row>
    <row r="9" spans="1:5">
      <c r="A9" s="127" t="s">
        <v>37</v>
      </c>
      <c r="B9" s="128">
        <v>2387</v>
      </c>
      <c r="C9" s="132" t="s">
        <v>554</v>
      </c>
      <c r="D9" s="127" t="s">
        <v>188</v>
      </c>
      <c r="E9" s="132" t="s">
        <v>38</v>
      </c>
    </row>
    <row r="10" spans="1:5">
      <c r="A10" s="137" t="s">
        <v>399</v>
      </c>
      <c r="B10" s="138">
        <v>1781</v>
      </c>
      <c r="C10" s="137"/>
      <c r="D10" s="137" t="s">
        <v>400</v>
      </c>
      <c r="E10" s="137" t="s">
        <v>401</v>
      </c>
    </row>
    <row r="11" spans="1:5">
      <c r="A11" s="137" t="s">
        <v>39</v>
      </c>
      <c r="B11" s="138">
        <v>2100</v>
      </c>
      <c r="C11" s="137"/>
      <c r="D11" s="137" t="s">
        <v>232</v>
      </c>
      <c r="E11" s="137" t="s">
        <v>40</v>
      </c>
    </row>
    <row r="12" spans="1:5">
      <c r="A12" s="137" t="s">
        <v>281</v>
      </c>
      <c r="B12" s="138">
        <v>2250</v>
      </c>
      <c r="C12" s="137"/>
      <c r="D12" s="137" t="s">
        <v>238</v>
      </c>
      <c r="E12" s="137" t="s">
        <v>282</v>
      </c>
    </row>
    <row r="13" spans="1:5">
      <c r="A13" s="137" t="s">
        <v>41</v>
      </c>
      <c r="B13" s="138">
        <v>2233</v>
      </c>
      <c r="C13" s="137"/>
      <c r="D13" s="137" t="s">
        <v>265</v>
      </c>
      <c r="E13" s="137" t="s">
        <v>42</v>
      </c>
    </row>
    <row r="14" spans="1:5">
      <c r="A14" s="137" t="s">
        <v>43</v>
      </c>
      <c r="B14" s="138">
        <v>2194</v>
      </c>
      <c r="C14" s="137"/>
      <c r="D14" s="137" t="s">
        <v>286</v>
      </c>
      <c r="E14" s="137" t="s">
        <v>44</v>
      </c>
    </row>
    <row r="15" spans="1:5">
      <c r="A15" s="137" t="s">
        <v>45</v>
      </c>
      <c r="B15" s="138">
        <v>1759</v>
      </c>
      <c r="C15" s="137"/>
      <c r="D15" s="137" t="s">
        <v>400</v>
      </c>
      <c r="E15" s="137" t="s">
        <v>46</v>
      </c>
    </row>
    <row r="16" spans="1:5">
      <c r="A16" s="127" t="s">
        <v>47</v>
      </c>
      <c r="B16" s="128">
        <v>2375</v>
      </c>
      <c r="C16" s="131" t="s">
        <v>189</v>
      </c>
      <c r="D16" s="127" t="s">
        <v>238</v>
      </c>
      <c r="E16" s="131" t="s">
        <v>48</v>
      </c>
    </row>
    <row r="17" spans="1:5">
      <c r="A17" s="137" t="s">
        <v>318</v>
      </c>
      <c r="B17" s="138">
        <v>2129</v>
      </c>
      <c r="C17" s="137"/>
      <c r="D17" s="137" t="s">
        <v>246</v>
      </c>
      <c r="E17" s="137" t="s">
        <v>319</v>
      </c>
    </row>
    <row r="18" spans="1:5">
      <c r="A18" s="137" t="s">
        <v>332</v>
      </c>
      <c r="B18" s="138">
        <v>2094</v>
      </c>
      <c r="C18" s="137"/>
      <c r="D18" s="137" t="s">
        <v>333</v>
      </c>
      <c r="E18" s="137" t="s">
        <v>334</v>
      </c>
    </row>
    <row r="19" spans="1:5">
      <c r="A19" s="137" t="s">
        <v>299</v>
      </c>
      <c r="B19" s="138">
        <v>2194</v>
      </c>
      <c r="C19" s="137"/>
      <c r="D19" s="137" t="s">
        <v>238</v>
      </c>
      <c r="E19" s="137" t="s">
        <v>300</v>
      </c>
    </row>
    <row r="20" spans="1:5">
      <c r="A20" s="137" t="s">
        <v>356</v>
      </c>
      <c r="B20" s="138">
        <v>2000</v>
      </c>
      <c r="C20" s="137"/>
      <c r="D20" s="137" t="s">
        <v>325</v>
      </c>
      <c r="E20" s="137" t="s">
        <v>357</v>
      </c>
    </row>
    <row r="21" spans="1:5">
      <c r="A21" s="127" t="s">
        <v>49</v>
      </c>
      <c r="B21" s="128">
        <v>2484</v>
      </c>
      <c r="C21" s="131" t="s">
        <v>189</v>
      </c>
      <c r="D21" s="127" t="s">
        <v>230</v>
      </c>
      <c r="E21" s="131" t="s">
        <v>50</v>
      </c>
    </row>
    <row r="22" spans="1:5">
      <c r="A22" s="137" t="s">
        <v>270</v>
      </c>
      <c r="B22" s="138">
        <v>2281</v>
      </c>
      <c r="C22" s="137"/>
      <c r="D22" s="137" t="s">
        <v>205</v>
      </c>
      <c r="E22" s="137" t="s">
        <v>271</v>
      </c>
    </row>
    <row r="23" spans="1:5">
      <c r="A23" s="137" t="s">
        <v>51</v>
      </c>
      <c r="B23" s="138">
        <v>2172</v>
      </c>
      <c r="C23" s="137"/>
      <c r="D23" s="137" t="s">
        <v>265</v>
      </c>
      <c r="E23" s="137" t="s">
        <v>52</v>
      </c>
    </row>
    <row r="24" spans="1:5">
      <c r="A24" s="127" t="s">
        <v>53</v>
      </c>
      <c r="B24" s="128">
        <v>2344</v>
      </c>
      <c r="C24" s="130" t="s">
        <v>194</v>
      </c>
      <c r="D24" s="127" t="s">
        <v>183</v>
      </c>
      <c r="E24" s="130" t="s">
        <v>54</v>
      </c>
    </row>
    <row r="25" spans="1:5">
      <c r="A25" s="127" t="s">
        <v>55</v>
      </c>
      <c r="B25" s="128">
        <v>2400</v>
      </c>
      <c r="C25" s="133" t="s">
        <v>185</v>
      </c>
      <c r="D25" s="127" t="s">
        <v>183</v>
      </c>
      <c r="E25" s="133" t="s">
        <v>56</v>
      </c>
    </row>
    <row r="26" spans="1:5">
      <c r="A26" s="127" t="s">
        <v>57</v>
      </c>
      <c r="B26" s="128">
        <v>2419</v>
      </c>
      <c r="C26" s="132" t="s">
        <v>554</v>
      </c>
      <c r="D26" s="127" t="s">
        <v>233</v>
      </c>
      <c r="E26" s="132" t="s">
        <v>58</v>
      </c>
    </row>
    <row r="27" spans="1:5">
      <c r="A27" s="127" t="s">
        <v>59</v>
      </c>
      <c r="B27" s="128">
        <v>2400</v>
      </c>
      <c r="C27" s="129" t="s">
        <v>555</v>
      </c>
      <c r="D27" s="127" t="s">
        <v>197</v>
      </c>
      <c r="E27" s="129" t="s">
        <v>60</v>
      </c>
    </row>
    <row r="28" spans="1:5">
      <c r="A28" s="137" t="s">
        <v>358</v>
      </c>
      <c r="B28" s="138">
        <v>2000</v>
      </c>
      <c r="C28" s="137"/>
      <c r="D28" s="137" t="s">
        <v>333</v>
      </c>
      <c r="E28" s="137" t="s">
        <v>359</v>
      </c>
    </row>
    <row r="29" spans="1:5">
      <c r="A29" s="137" t="s">
        <v>360</v>
      </c>
      <c r="B29" s="138">
        <v>2000</v>
      </c>
      <c r="C29" s="137"/>
      <c r="D29" s="137" t="s">
        <v>263</v>
      </c>
      <c r="E29" s="137" t="s">
        <v>361</v>
      </c>
    </row>
    <row r="30" spans="1:5">
      <c r="A30" s="137" t="s">
        <v>61</v>
      </c>
      <c r="B30" s="138">
        <v>2219</v>
      </c>
      <c r="C30" s="137"/>
      <c r="D30" s="137" t="s">
        <v>263</v>
      </c>
      <c r="E30" s="137" t="s">
        <v>62</v>
      </c>
    </row>
    <row r="31" spans="1:5">
      <c r="A31" s="127" t="s">
        <v>63</v>
      </c>
      <c r="B31" s="128">
        <v>2467</v>
      </c>
      <c r="C31" s="132" t="s">
        <v>554</v>
      </c>
      <c r="D31" s="127" t="s">
        <v>205</v>
      </c>
      <c r="E31" s="132" t="s">
        <v>64</v>
      </c>
    </row>
    <row r="32" spans="1:5">
      <c r="A32" s="137" t="s">
        <v>65</v>
      </c>
      <c r="B32" s="138">
        <v>1281</v>
      </c>
      <c r="C32" s="137"/>
      <c r="D32" s="137" t="s">
        <v>424</v>
      </c>
      <c r="E32" s="137" t="s">
        <v>66</v>
      </c>
    </row>
    <row r="33" spans="1:5">
      <c r="A33" s="127" t="s">
        <v>67</v>
      </c>
      <c r="B33" s="128">
        <v>2387</v>
      </c>
      <c r="C33" s="131" t="s">
        <v>189</v>
      </c>
      <c r="D33" s="127" t="s">
        <v>205</v>
      </c>
      <c r="E33" s="131" t="s">
        <v>68</v>
      </c>
    </row>
    <row r="34" spans="1:5">
      <c r="A34" s="137" t="s">
        <v>290</v>
      </c>
      <c r="B34" s="138">
        <v>2226</v>
      </c>
      <c r="C34" s="137"/>
      <c r="D34" s="137" t="s">
        <v>183</v>
      </c>
      <c r="E34" s="137" t="s">
        <v>291</v>
      </c>
    </row>
    <row r="35" spans="1:5">
      <c r="A35" s="137" t="s">
        <v>344</v>
      </c>
      <c r="B35" s="138">
        <v>2065</v>
      </c>
      <c r="C35" s="137"/>
      <c r="D35" s="137" t="s">
        <v>265</v>
      </c>
      <c r="E35" s="137" t="s">
        <v>345</v>
      </c>
    </row>
    <row r="36" spans="1:5">
      <c r="A36" s="137" t="s">
        <v>69</v>
      </c>
      <c r="B36" s="138">
        <v>1594</v>
      </c>
      <c r="C36" s="137"/>
      <c r="D36" s="137" t="s">
        <v>414</v>
      </c>
      <c r="E36" s="137" t="s">
        <v>70</v>
      </c>
    </row>
    <row r="37" spans="1:5">
      <c r="A37" s="137" t="s">
        <v>391</v>
      </c>
      <c r="B37" s="138">
        <v>1833</v>
      </c>
      <c r="C37" s="137"/>
      <c r="D37" s="137" t="s">
        <v>365</v>
      </c>
      <c r="E37" s="137" t="s">
        <v>392</v>
      </c>
    </row>
    <row r="38" spans="1:5">
      <c r="A38" s="137" t="s">
        <v>71</v>
      </c>
      <c r="B38" s="138">
        <v>1563</v>
      </c>
      <c r="C38" s="137"/>
      <c r="D38" s="137" t="s">
        <v>418</v>
      </c>
      <c r="E38" s="137" t="s">
        <v>72</v>
      </c>
    </row>
    <row r="39" spans="1:5">
      <c r="A39" s="137" t="s">
        <v>253</v>
      </c>
      <c r="B39" s="138">
        <v>2333</v>
      </c>
      <c r="C39" s="137"/>
      <c r="D39" s="137" t="s">
        <v>205</v>
      </c>
      <c r="E39" s="137" t="s">
        <v>254</v>
      </c>
    </row>
    <row r="40" spans="1:5">
      <c r="A40" s="127" t="s">
        <v>73</v>
      </c>
      <c r="B40" s="128">
        <v>2438</v>
      </c>
      <c r="C40" s="133" t="s">
        <v>185</v>
      </c>
      <c r="D40" s="127" t="s">
        <v>246</v>
      </c>
      <c r="E40" s="133" t="s">
        <v>74</v>
      </c>
    </row>
    <row r="41" spans="1:5">
      <c r="A41" s="137" t="s">
        <v>381</v>
      </c>
      <c r="B41" s="138">
        <v>1867</v>
      </c>
      <c r="C41" s="137"/>
      <c r="D41" s="137" t="s">
        <v>349</v>
      </c>
      <c r="E41" s="137" t="s">
        <v>382</v>
      </c>
    </row>
    <row r="42" spans="1:5">
      <c r="A42" s="137" t="s">
        <v>283</v>
      </c>
      <c r="B42" s="138">
        <v>2250</v>
      </c>
      <c r="C42" s="137"/>
      <c r="D42" s="137" t="s">
        <v>183</v>
      </c>
      <c r="E42" s="137" t="s">
        <v>284</v>
      </c>
    </row>
    <row r="43" spans="1:5">
      <c r="A43" s="137" t="s">
        <v>386</v>
      </c>
      <c r="B43" s="138">
        <v>1839</v>
      </c>
      <c r="C43" s="137"/>
      <c r="D43" s="137" t="s">
        <v>387</v>
      </c>
      <c r="E43" s="137" t="s">
        <v>388</v>
      </c>
    </row>
    <row r="44" spans="1:5">
      <c r="A44" s="137" t="s">
        <v>335</v>
      </c>
      <c r="B44" s="138">
        <v>2094</v>
      </c>
      <c r="C44" s="137"/>
      <c r="D44" s="137" t="s">
        <v>265</v>
      </c>
      <c r="E44" s="137" t="s">
        <v>336</v>
      </c>
    </row>
    <row r="45" spans="1:5">
      <c r="A45" s="137" t="s">
        <v>352</v>
      </c>
      <c r="B45" s="138">
        <v>2033</v>
      </c>
      <c r="C45" s="137"/>
      <c r="D45" s="137" t="s">
        <v>297</v>
      </c>
      <c r="E45" s="137" t="s">
        <v>353</v>
      </c>
    </row>
    <row r="46" spans="1:5">
      <c r="A46" s="127" t="s">
        <v>75</v>
      </c>
      <c r="B46" s="128">
        <v>2375</v>
      </c>
      <c r="C46" s="133" t="s">
        <v>185</v>
      </c>
      <c r="D46" s="127" t="s">
        <v>205</v>
      </c>
      <c r="E46" s="133" t="s">
        <v>76</v>
      </c>
    </row>
    <row r="47" spans="1:5">
      <c r="A47" s="137" t="s">
        <v>77</v>
      </c>
      <c r="B47" s="138">
        <v>2233</v>
      </c>
      <c r="C47" s="137"/>
      <c r="D47" s="137" t="s">
        <v>183</v>
      </c>
      <c r="E47" s="137" t="s">
        <v>78</v>
      </c>
    </row>
    <row r="48" spans="1:5">
      <c r="A48" s="137" t="s">
        <v>402</v>
      </c>
      <c r="B48" s="138">
        <v>1750</v>
      </c>
      <c r="C48" s="137"/>
      <c r="D48" s="137" t="s">
        <v>403</v>
      </c>
      <c r="E48" s="137" t="s">
        <v>404</v>
      </c>
    </row>
    <row r="49" spans="1:5">
      <c r="A49" s="137" t="s">
        <v>320</v>
      </c>
      <c r="B49" s="138">
        <v>2129</v>
      </c>
      <c r="C49" s="137"/>
      <c r="D49" s="137" t="s">
        <v>286</v>
      </c>
      <c r="E49" s="137" t="s">
        <v>321</v>
      </c>
    </row>
    <row r="50" spans="1:5">
      <c r="A50" s="137" t="s">
        <v>79</v>
      </c>
      <c r="B50" s="138">
        <v>2250</v>
      </c>
      <c r="C50" s="137"/>
      <c r="D50" s="137" t="s">
        <v>183</v>
      </c>
      <c r="E50" s="137" t="s">
        <v>80</v>
      </c>
    </row>
    <row r="51" spans="1:5">
      <c r="A51" s="137" t="s">
        <v>362</v>
      </c>
      <c r="B51" s="138">
        <v>2000</v>
      </c>
      <c r="C51" s="137"/>
      <c r="D51" s="137" t="s">
        <v>349</v>
      </c>
      <c r="E51" s="137" t="s">
        <v>363</v>
      </c>
    </row>
    <row r="52" spans="1:5">
      <c r="A52" s="127" t="s">
        <v>81</v>
      </c>
      <c r="B52" s="128">
        <v>2452</v>
      </c>
      <c r="C52" s="129" t="s">
        <v>555</v>
      </c>
      <c r="D52" s="127" t="s">
        <v>197</v>
      </c>
      <c r="E52" s="129" t="s">
        <v>82</v>
      </c>
    </row>
    <row r="53" spans="1:5">
      <c r="A53" s="137" t="s">
        <v>292</v>
      </c>
      <c r="B53" s="138">
        <v>2226</v>
      </c>
      <c r="C53" s="137"/>
      <c r="D53" s="137" t="s">
        <v>205</v>
      </c>
      <c r="E53" s="137" t="s">
        <v>293</v>
      </c>
    </row>
    <row r="54" spans="1:5">
      <c r="A54" s="137" t="s">
        <v>83</v>
      </c>
      <c r="B54" s="138">
        <v>2094</v>
      </c>
      <c r="C54" s="137"/>
      <c r="D54" s="137" t="s">
        <v>337</v>
      </c>
      <c r="E54" s="137" t="s">
        <v>84</v>
      </c>
    </row>
    <row r="55" spans="1:5">
      <c r="A55" s="137" t="s">
        <v>407</v>
      </c>
      <c r="B55" s="138">
        <v>1677</v>
      </c>
      <c r="C55" s="137"/>
      <c r="D55" s="137" t="s">
        <v>387</v>
      </c>
      <c r="E55" s="137" t="s">
        <v>408</v>
      </c>
    </row>
    <row r="56" spans="1:5">
      <c r="A56" s="127" t="s">
        <v>85</v>
      </c>
      <c r="B56" s="128">
        <v>2344</v>
      </c>
      <c r="C56" s="131" t="s">
        <v>189</v>
      </c>
      <c r="D56" s="127" t="s">
        <v>238</v>
      </c>
      <c r="E56" s="134" t="s">
        <v>86</v>
      </c>
    </row>
    <row r="57" spans="1:5">
      <c r="A57" s="127" t="s">
        <v>87</v>
      </c>
      <c r="B57" s="128">
        <v>2355</v>
      </c>
      <c r="C57" s="129" t="s">
        <v>555</v>
      </c>
      <c r="D57" s="127" t="s">
        <v>197</v>
      </c>
      <c r="E57" s="129" t="s">
        <v>88</v>
      </c>
    </row>
    <row r="58" spans="1:5">
      <c r="A58" s="137" t="s">
        <v>278</v>
      </c>
      <c r="B58" s="138">
        <v>2258</v>
      </c>
      <c r="C58" s="137"/>
      <c r="D58" s="137" t="s">
        <v>279</v>
      </c>
      <c r="E58" s="137" t="s">
        <v>280</v>
      </c>
    </row>
    <row r="59" spans="1:5">
      <c r="A59" s="137" t="s">
        <v>89</v>
      </c>
      <c r="B59" s="138">
        <v>2133</v>
      </c>
      <c r="C59" s="137"/>
      <c r="D59" s="137" t="s">
        <v>238</v>
      </c>
      <c r="E59" s="137" t="s">
        <v>90</v>
      </c>
    </row>
    <row r="60" spans="1:5">
      <c r="A60" s="137" t="s">
        <v>338</v>
      </c>
      <c r="B60" s="138">
        <v>2094</v>
      </c>
      <c r="C60" s="137"/>
      <c r="D60" s="137" t="s">
        <v>333</v>
      </c>
      <c r="E60" s="137" t="s">
        <v>339</v>
      </c>
    </row>
    <row r="61" spans="1:5">
      <c r="A61" s="137" t="s">
        <v>369</v>
      </c>
      <c r="B61" s="138">
        <v>1968</v>
      </c>
      <c r="C61" s="137"/>
      <c r="D61" s="137" t="s">
        <v>370</v>
      </c>
      <c r="E61" s="137" t="s">
        <v>371</v>
      </c>
    </row>
    <row r="62" spans="1:5">
      <c r="A62" s="127" t="s">
        <v>91</v>
      </c>
      <c r="B62" s="128">
        <v>2594</v>
      </c>
      <c r="C62" s="130" t="s">
        <v>194</v>
      </c>
      <c r="D62" s="127" t="s">
        <v>225</v>
      </c>
      <c r="E62" s="130" t="s">
        <v>92</v>
      </c>
    </row>
    <row r="63" spans="1:5">
      <c r="A63" s="137" t="s">
        <v>303</v>
      </c>
      <c r="B63" s="138">
        <v>2161</v>
      </c>
      <c r="C63" s="137"/>
      <c r="D63" s="137" t="s">
        <v>286</v>
      </c>
      <c r="E63" s="137" t="s">
        <v>304</v>
      </c>
    </row>
    <row r="64" spans="1:5">
      <c r="A64" s="137" t="s">
        <v>340</v>
      </c>
      <c r="B64" s="138">
        <v>2094</v>
      </c>
      <c r="C64" s="137"/>
      <c r="D64" s="137" t="s">
        <v>337</v>
      </c>
      <c r="E64" s="137" t="s">
        <v>341</v>
      </c>
    </row>
    <row r="65" spans="1:5">
      <c r="A65" s="137" t="s">
        <v>324</v>
      </c>
      <c r="B65" s="138">
        <v>2100</v>
      </c>
      <c r="C65" s="137"/>
      <c r="D65" s="137" t="s">
        <v>325</v>
      </c>
      <c r="E65" s="137" t="s">
        <v>326</v>
      </c>
    </row>
    <row r="66" spans="1:5">
      <c r="A66" s="137" t="s">
        <v>272</v>
      </c>
      <c r="B66" s="138">
        <v>2281</v>
      </c>
      <c r="C66" s="137"/>
      <c r="D66" s="137" t="s">
        <v>238</v>
      </c>
      <c r="E66" s="137" t="s">
        <v>273</v>
      </c>
    </row>
    <row r="67" spans="1:5">
      <c r="A67" s="127" t="s">
        <v>93</v>
      </c>
      <c r="B67" s="128">
        <v>2355</v>
      </c>
      <c r="C67" s="132" t="s">
        <v>554</v>
      </c>
      <c r="D67" s="127" t="s">
        <v>205</v>
      </c>
      <c r="E67" s="132" t="s">
        <v>94</v>
      </c>
    </row>
    <row r="68" spans="1:5">
      <c r="A68" s="127" t="s">
        <v>95</v>
      </c>
      <c r="B68" s="128">
        <v>2344</v>
      </c>
      <c r="C68" s="132" t="s">
        <v>554</v>
      </c>
      <c r="D68" s="127" t="s">
        <v>188</v>
      </c>
      <c r="E68" s="132" t="s">
        <v>96</v>
      </c>
    </row>
    <row r="69" spans="1:5">
      <c r="A69" s="127" t="s">
        <v>97</v>
      </c>
      <c r="B69" s="128">
        <v>2419</v>
      </c>
      <c r="C69" s="133" t="s">
        <v>185</v>
      </c>
      <c r="D69" s="127" t="s">
        <v>183</v>
      </c>
      <c r="E69" s="133" t="s">
        <v>98</v>
      </c>
    </row>
    <row r="70" spans="1:5">
      <c r="A70" s="137" t="s">
        <v>294</v>
      </c>
      <c r="B70" s="138">
        <v>2219</v>
      </c>
      <c r="C70" s="137"/>
      <c r="D70" s="137" t="s">
        <v>238</v>
      </c>
      <c r="E70" s="137" t="s">
        <v>295</v>
      </c>
    </row>
    <row r="71" spans="1:5">
      <c r="A71" s="127" t="s">
        <v>99</v>
      </c>
      <c r="B71" s="128">
        <v>2367</v>
      </c>
      <c r="C71" s="136" t="s">
        <v>198</v>
      </c>
      <c r="D71" s="127" t="s">
        <v>197</v>
      </c>
      <c r="E71" s="136" t="s">
        <v>100</v>
      </c>
    </row>
    <row r="72" spans="1:5">
      <c r="A72" s="137" t="s">
        <v>101</v>
      </c>
      <c r="B72" s="138">
        <v>1594</v>
      </c>
      <c r="C72" s="137"/>
      <c r="D72" s="137" t="s">
        <v>412</v>
      </c>
      <c r="E72" s="137" t="s">
        <v>102</v>
      </c>
    </row>
    <row r="73" spans="1:5">
      <c r="A73" s="137" t="s">
        <v>255</v>
      </c>
      <c r="B73" s="138">
        <v>2323</v>
      </c>
      <c r="C73" s="137"/>
      <c r="D73" s="137" t="s">
        <v>256</v>
      </c>
      <c r="E73" s="137" t="s">
        <v>257</v>
      </c>
    </row>
    <row r="74" spans="1:5">
      <c r="A74" s="137" t="s">
        <v>367</v>
      </c>
      <c r="B74" s="138">
        <v>1969</v>
      </c>
      <c r="C74" s="137"/>
      <c r="D74" s="137" t="s">
        <v>325</v>
      </c>
      <c r="E74" s="137" t="s">
        <v>368</v>
      </c>
    </row>
    <row r="75" spans="1:5">
      <c r="A75" s="137" t="s">
        <v>103</v>
      </c>
      <c r="B75" s="138">
        <v>2067</v>
      </c>
      <c r="C75" s="137"/>
      <c r="D75" s="137" t="s">
        <v>286</v>
      </c>
      <c r="E75" s="137" t="s">
        <v>104</v>
      </c>
    </row>
    <row r="76" spans="1:5">
      <c r="A76" s="127" t="s">
        <v>105</v>
      </c>
      <c r="B76" s="128">
        <v>2469</v>
      </c>
      <c r="C76" s="129" t="s">
        <v>555</v>
      </c>
      <c r="D76" s="127" t="s">
        <v>233</v>
      </c>
      <c r="E76" s="129" t="s">
        <v>106</v>
      </c>
    </row>
    <row r="77" spans="1:5">
      <c r="A77" s="137" t="s">
        <v>377</v>
      </c>
      <c r="B77" s="138">
        <v>1933</v>
      </c>
      <c r="C77" s="137"/>
      <c r="D77" s="137" t="s">
        <v>286</v>
      </c>
      <c r="E77" s="137" t="s">
        <v>378</v>
      </c>
    </row>
    <row r="78" spans="1:5">
      <c r="A78" s="127" t="s">
        <v>107</v>
      </c>
      <c r="B78" s="128">
        <v>2406</v>
      </c>
      <c r="C78" s="131" t="s">
        <v>189</v>
      </c>
      <c r="D78" s="127" t="s">
        <v>205</v>
      </c>
      <c r="E78" s="134" t="s">
        <v>108</v>
      </c>
    </row>
    <row r="79" spans="1:5">
      <c r="A79" s="137" t="s">
        <v>109</v>
      </c>
      <c r="B79" s="138">
        <v>2300</v>
      </c>
      <c r="C79" s="137"/>
      <c r="D79" s="137" t="s">
        <v>265</v>
      </c>
      <c r="E79" s="137" t="s">
        <v>110</v>
      </c>
    </row>
    <row r="80" spans="1:5">
      <c r="A80" s="127" t="s">
        <v>111</v>
      </c>
      <c r="B80" s="128">
        <v>2344</v>
      </c>
      <c r="C80" s="131" t="s">
        <v>189</v>
      </c>
      <c r="D80" s="127" t="s">
        <v>238</v>
      </c>
      <c r="E80" s="131" t="s">
        <v>112</v>
      </c>
    </row>
    <row r="81" spans="1:5">
      <c r="A81" s="137" t="s">
        <v>379</v>
      </c>
      <c r="B81" s="138">
        <v>1933</v>
      </c>
      <c r="C81" s="137"/>
      <c r="D81" s="137" t="s">
        <v>256</v>
      </c>
      <c r="E81" s="137" t="s">
        <v>380</v>
      </c>
    </row>
    <row r="82" spans="1:5">
      <c r="A82" s="137" t="s">
        <v>322</v>
      </c>
      <c r="B82" s="138">
        <v>2125</v>
      </c>
      <c r="C82" s="137"/>
      <c r="D82" s="137" t="s">
        <v>265</v>
      </c>
      <c r="E82" s="137" t="s">
        <v>323</v>
      </c>
    </row>
    <row r="83" spans="1:5">
      <c r="A83" s="127" t="s">
        <v>113</v>
      </c>
      <c r="B83" s="128">
        <v>2367</v>
      </c>
      <c r="C83" s="129" t="s">
        <v>555</v>
      </c>
      <c r="D83" s="127" t="s">
        <v>197</v>
      </c>
      <c r="E83" s="129" t="s">
        <v>114</v>
      </c>
    </row>
    <row r="84" spans="1:5">
      <c r="A84" s="137" t="s">
        <v>115</v>
      </c>
      <c r="B84" s="138">
        <v>1219</v>
      </c>
      <c r="C84" s="137"/>
      <c r="D84" s="137" t="s">
        <v>423</v>
      </c>
      <c r="E84" s="137" t="s">
        <v>116</v>
      </c>
    </row>
    <row r="85" spans="1:5">
      <c r="A85" s="127" t="s">
        <v>117</v>
      </c>
      <c r="B85" s="128">
        <v>2355</v>
      </c>
      <c r="C85" s="132" t="s">
        <v>554</v>
      </c>
      <c r="D85" s="127" t="s">
        <v>188</v>
      </c>
      <c r="E85" s="132" t="s">
        <v>118</v>
      </c>
    </row>
    <row r="86" spans="1:5">
      <c r="A86" s="137" t="s">
        <v>305</v>
      </c>
      <c r="B86" s="138">
        <v>2156</v>
      </c>
      <c r="C86" s="137"/>
      <c r="D86" s="137" t="s">
        <v>306</v>
      </c>
      <c r="E86" s="137" t="s">
        <v>307</v>
      </c>
    </row>
    <row r="87" spans="1:5">
      <c r="A87" s="137" t="s">
        <v>119</v>
      </c>
      <c r="B87" s="138">
        <v>2233</v>
      </c>
      <c r="C87" s="137"/>
      <c r="D87" s="137" t="s">
        <v>183</v>
      </c>
      <c r="E87" s="137" t="s">
        <v>120</v>
      </c>
    </row>
    <row r="88" spans="1:5">
      <c r="A88" s="137" t="s">
        <v>121</v>
      </c>
      <c r="B88" s="138">
        <v>2219</v>
      </c>
      <c r="C88" s="137"/>
      <c r="D88" s="137" t="s">
        <v>230</v>
      </c>
      <c r="E88" s="137" t="s">
        <v>122</v>
      </c>
    </row>
    <row r="89" spans="1:5">
      <c r="A89" s="137" t="s">
        <v>258</v>
      </c>
      <c r="B89" s="138">
        <v>2323</v>
      </c>
      <c r="C89" s="137"/>
      <c r="D89" s="137" t="s">
        <v>183</v>
      </c>
      <c r="E89" s="137" t="s">
        <v>259</v>
      </c>
    </row>
    <row r="90" spans="1:5">
      <c r="A90" s="137" t="s">
        <v>308</v>
      </c>
      <c r="B90" s="138">
        <v>2156</v>
      </c>
      <c r="C90" s="137"/>
      <c r="D90" s="137" t="s">
        <v>286</v>
      </c>
      <c r="E90" s="137" t="s">
        <v>309</v>
      </c>
    </row>
    <row r="91" spans="1:5">
      <c r="A91" s="127" t="s">
        <v>123</v>
      </c>
      <c r="B91" s="128">
        <v>2516</v>
      </c>
      <c r="C91" s="129" t="s">
        <v>555</v>
      </c>
      <c r="D91" s="127" t="s">
        <v>197</v>
      </c>
      <c r="E91" s="129" t="s">
        <v>124</v>
      </c>
    </row>
    <row r="92" spans="1:5">
      <c r="A92" s="137" t="s">
        <v>383</v>
      </c>
      <c r="B92" s="138">
        <v>1844</v>
      </c>
      <c r="C92" s="137"/>
      <c r="D92" s="137" t="s">
        <v>384</v>
      </c>
      <c r="E92" s="137" t="s">
        <v>385</v>
      </c>
    </row>
    <row r="93" spans="1:5">
      <c r="A93" s="137" t="s">
        <v>396</v>
      </c>
      <c r="B93" s="138">
        <v>1806</v>
      </c>
      <c r="C93" s="137"/>
      <c r="D93" s="137" t="s">
        <v>397</v>
      </c>
      <c r="E93" s="137" t="s">
        <v>398</v>
      </c>
    </row>
    <row r="94" spans="1:5">
      <c r="A94" s="137" t="s">
        <v>125</v>
      </c>
      <c r="B94" s="138">
        <v>2281</v>
      </c>
      <c r="C94" s="137"/>
      <c r="D94" s="137" t="s">
        <v>205</v>
      </c>
      <c r="E94" s="137" t="s">
        <v>126</v>
      </c>
    </row>
    <row r="95" spans="1:5">
      <c r="A95" s="137" t="s">
        <v>415</v>
      </c>
      <c r="B95" s="138">
        <v>1581</v>
      </c>
      <c r="C95" s="137"/>
      <c r="D95" s="137" t="s">
        <v>416</v>
      </c>
      <c r="E95" s="137" t="s">
        <v>417</v>
      </c>
    </row>
    <row r="96" spans="1:5">
      <c r="A96" s="137" t="s">
        <v>354</v>
      </c>
      <c r="B96" s="138">
        <v>2031</v>
      </c>
      <c r="C96" s="137"/>
      <c r="D96" s="137" t="s">
        <v>286</v>
      </c>
      <c r="E96" s="137" t="s">
        <v>355</v>
      </c>
    </row>
    <row r="97" spans="1:5">
      <c r="A97" s="127" t="s">
        <v>127</v>
      </c>
      <c r="B97" s="128">
        <v>2355</v>
      </c>
      <c r="C97" s="131" t="s">
        <v>189</v>
      </c>
      <c r="D97" s="127" t="s">
        <v>188</v>
      </c>
      <c r="E97" s="131" t="s">
        <v>128</v>
      </c>
    </row>
    <row r="98" spans="1:5">
      <c r="A98" s="137" t="s">
        <v>129</v>
      </c>
      <c r="B98" s="138">
        <v>1281</v>
      </c>
      <c r="C98" s="137"/>
      <c r="D98" s="137" t="s">
        <v>395</v>
      </c>
      <c r="E98" s="137" t="s">
        <v>130</v>
      </c>
    </row>
    <row r="99" spans="1:5">
      <c r="A99" s="137" t="s">
        <v>131</v>
      </c>
      <c r="B99" s="138">
        <v>2323</v>
      </c>
      <c r="C99" s="137"/>
      <c r="D99" s="137" t="s">
        <v>183</v>
      </c>
      <c r="E99" s="137" t="s">
        <v>132</v>
      </c>
    </row>
    <row r="100" spans="1:5">
      <c r="A100" s="137" t="s">
        <v>285</v>
      </c>
      <c r="B100" s="138">
        <v>2250</v>
      </c>
      <c r="C100" s="137"/>
      <c r="D100" s="137" t="s">
        <v>286</v>
      </c>
      <c r="E100" s="137" t="s">
        <v>287</v>
      </c>
    </row>
    <row r="101" spans="1:5">
      <c r="A101" s="137" t="s">
        <v>419</v>
      </c>
      <c r="B101" s="138">
        <v>1500</v>
      </c>
      <c r="C101" s="137"/>
      <c r="D101" s="137" t="s">
        <v>387</v>
      </c>
      <c r="E101" s="137" t="s">
        <v>420</v>
      </c>
    </row>
    <row r="102" spans="1:5">
      <c r="A102" s="137" t="s">
        <v>310</v>
      </c>
      <c r="B102" s="138">
        <v>2156</v>
      </c>
      <c r="C102" s="137"/>
      <c r="D102" s="137" t="s">
        <v>263</v>
      </c>
      <c r="E102" s="137" t="s">
        <v>311</v>
      </c>
    </row>
    <row r="103" spans="1:5">
      <c r="A103" s="137" t="s">
        <v>327</v>
      </c>
      <c r="B103" s="138">
        <v>2100</v>
      </c>
      <c r="C103" s="137"/>
      <c r="D103" s="137" t="s">
        <v>238</v>
      </c>
      <c r="E103" s="137" t="s">
        <v>328</v>
      </c>
    </row>
    <row r="104" spans="1:5">
      <c r="A104" s="137" t="s">
        <v>260</v>
      </c>
      <c r="B104" s="138">
        <v>2313</v>
      </c>
      <c r="C104" s="137"/>
      <c r="D104" s="137" t="s">
        <v>183</v>
      </c>
      <c r="E104" s="137" t="s">
        <v>261</v>
      </c>
    </row>
    <row r="105" spans="1:5">
      <c r="A105" s="137" t="s">
        <v>364</v>
      </c>
      <c r="B105" s="138">
        <v>2000</v>
      </c>
      <c r="C105" s="137"/>
      <c r="D105" s="137" t="s">
        <v>365</v>
      </c>
      <c r="E105" s="137" t="s">
        <v>366</v>
      </c>
    </row>
    <row r="106" spans="1:5">
      <c r="A106" s="137" t="s">
        <v>411</v>
      </c>
      <c r="B106" s="138">
        <v>1613</v>
      </c>
      <c r="C106" s="137"/>
      <c r="D106" s="137" t="s">
        <v>412</v>
      </c>
      <c r="E106" s="137" t="s">
        <v>413</v>
      </c>
    </row>
    <row r="107" spans="1:5">
      <c r="A107" s="137" t="s">
        <v>133</v>
      </c>
      <c r="B107" s="138">
        <v>1767</v>
      </c>
      <c r="C107" s="137"/>
      <c r="D107" s="137" t="s">
        <v>297</v>
      </c>
      <c r="E107" s="137" t="s">
        <v>134</v>
      </c>
    </row>
    <row r="108" spans="1:5">
      <c r="A108" s="137" t="s">
        <v>374</v>
      </c>
      <c r="B108" s="138">
        <v>1938</v>
      </c>
      <c r="C108" s="137"/>
      <c r="D108" s="137" t="s">
        <v>365</v>
      </c>
      <c r="E108" s="137" t="s">
        <v>375</v>
      </c>
    </row>
    <row r="109" spans="1:5">
      <c r="A109" s="137" t="s">
        <v>346</v>
      </c>
      <c r="B109" s="138">
        <v>2065</v>
      </c>
      <c r="C109" s="137"/>
      <c r="D109" s="137" t="s">
        <v>265</v>
      </c>
      <c r="E109" s="137" t="s">
        <v>347</v>
      </c>
    </row>
    <row r="110" spans="1:5">
      <c r="A110" s="127" t="s">
        <v>135</v>
      </c>
      <c r="B110" s="128">
        <v>2406</v>
      </c>
      <c r="C110" s="131" t="s">
        <v>189</v>
      </c>
      <c r="D110" s="127" t="s">
        <v>205</v>
      </c>
      <c r="E110" s="135" t="s">
        <v>136</v>
      </c>
    </row>
    <row r="111" spans="1:5">
      <c r="A111" s="137" t="s">
        <v>268</v>
      </c>
      <c r="B111" s="138">
        <v>2290</v>
      </c>
      <c r="C111" s="137"/>
      <c r="D111" s="137" t="s">
        <v>183</v>
      </c>
      <c r="E111" s="137" t="s">
        <v>269</v>
      </c>
    </row>
    <row r="112" spans="1:5">
      <c r="A112" s="137" t="s">
        <v>348</v>
      </c>
      <c r="B112" s="138">
        <v>2063</v>
      </c>
      <c r="C112" s="137"/>
      <c r="D112" s="137" t="s">
        <v>349</v>
      </c>
      <c r="E112" s="137" t="s">
        <v>350</v>
      </c>
    </row>
    <row r="113" spans="1:5">
      <c r="A113" s="137" t="s">
        <v>137</v>
      </c>
      <c r="B113" s="138">
        <v>1900</v>
      </c>
      <c r="C113" s="137"/>
      <c r="D113" s="137" t="s">
        <v>337</v>
      </c>
      <c r="E113" s="137" t="s">
        <v>138</v>
      </c>
    </row>
    <row r="114" spans="1:5">
      <c r="A114" s="137" t="s">
        <v>139</v>
      </c>
      <c r="B114" s="138">
        <v>1375</v>
      </c>
      <c r="C114" s="137"/>
      <c r="D114" s="137" t="s">
        <v>422</v>
      </c>
      <c r="E114" s="137" t="s">
        <v>140</v>
      </c>
    </row>
    <row r="115" spans="1:5">
      <c r="A115" s="137" t="s">
        <v>316</v>
      </c>
      <c r="B115" s="138">
        <v>2133</v>
      </c>
      <c r="C115" s="137"/>
      <c r="D115" s="137" t="s">
        <v>286</v>
      </c>
      <c r="E115" s="137" t="s">
        <v>317</v>
      </c>
    </row>
    <row r="116" spans="1:5">
      <c r="A116" s="137" t="s">
        <v>312</v>
      </c>
      <c r="B116" s="138">
        <v>2156</v>
      </c>
      <c r="C116" s="137"/>
      <c r="D116" s="137" t="s">
        <v>286</v>
      </c>
      <c r="E116" s="137" t="s">
        <v>313</v>
      </c>
    </row>
    <row r="117" spans="1:5">
      <c r="A117" s="127" t="s">
        <v>141</v>
      </c>
      <c r="B117" s="128">
        <v>2419</v>
      </c>
      <c r="C117" s="130" t="s">
        <v>194</v>
      </c>
      <c r="D117" s="127" t="s">
        <v>197</v>
      </c>
      <c r="E117" s="130" t="s">
        <v>142</v>
      </c>
    </row>
    <row r="118" spans="1:5">
      <c r="A118" s="137" t="s">
        <v>342</v>
      </c>
      <c r="B118" s="138">
        <v>2094</v>
      </c>
      <c r="C118" s="137"/>
      <c r="D118" s="137" t="s">
        <v>337</v>
      </c>
      <c r="E118" s="137" t="s">
        <v>343</v>
      </c>
    </row>
    <row r="119" spans="1:5">
      <c r="A119" s="137" t="s">
        <v>389</v>
      </c>
      <c r="B119" s="138">
        <v>1839</v>
      </c>
      <c r="C119" s="137"/>
      <c r="D119" s="137" t="s">
        <v>384</v>
      </c>
      <c r="E119" s="137" t="s">
        <v>390</v>
      </c>
    </row>
    <row r="120" spans="1:5">
      <c r="A120" s="127" t="s">
        <v>143</v>
      </c>
      <c r="B120" s="128">
        <v>2688</v>
      </c>
      <c r="C120" s="129" t="s">
        <v>555</v>
      </c>
      <c r="D120" s="127" t="s">
        <v>212</v>
      </c>
      <c r="E120" s="129" t="s">
        <v>144</v>
      </c>
    </row>
    <row r="121" spans="1:5">
      <c r="A121" s="137" t="s">
        <v>145</v>
      </c>
      <c r="B121" s="138">
        <v>1767</v>
      </c>
      <c r="C121" s="137"/>
      <c r="D121" s="137" t="s">
        <v>256</v>
      </c>
      <c r="E121" s="137" t="s">
        <v>146</v>
      </c>
    </row>
    <row r="122" spans="1:5">
      <c r="A122" s="127" t="s">
        <v>147</v>
      </c>
      <c r="B122" s="128">
        <v>2406</v>
      </c>
      <c r="C122" s="129" t="s">
        <v>555</v>
      </c>
      <c r="D122" s="127" t="s">
        <v>205</v>
      </c>
      <c r="E122" s="129" t="s">
        <v>148</v>
      </c>
    </row>
    <row r="123" spans="1:5">
      <c r="A123" s="127" t="s">
        <v>149</v>
      </c>
      <c r="B123" s="128">
        <v>2367</v>
      </c>
      <c r="C123" s="131" t="s">
        <v>189</v>
      </c>
      <c r="D123" s="127" t="s">
        <v>188</v>
      </c>
      <c r="E123" s="131" t="s">
        <v>150</v>
      </c>
    </row>
    <row r="124" spans="1:5">
      <c r="A124" s="127" t="s">
        <v>151</v>
      </c>
      <c r="B124" s="128">
        <v>2438</v>
      </c>
      <c r="C124" s="132" t="s">
        <v>554</v>
      </c>
      <c r="D124" s="127" t="s">
        <v>197</v>
      </c>
      <c r="E124" s="132" t="s">
        <v>152</v>
      </c>
    </row>
    <row r="125" spans="1:5">
      <c r="A125" s="127" t="s">
        <v>153</v>
      </c>
      <c r="B125" s="128">
        <v>2467</v>
      </c>
      <c r="C125" s="129" t="s">
        <v>555</v>
      </c>
      <c r="D125" s="127" t="s">
        <v>230</v>
      </c>
      <c r="E125" s="129" t="s">
        <v>154</v>
      </c>
    </row>
    <row r="126" spans="1:5">
      <c r="A126" s="137" t="s">
        <v>262</v>
      </c>
      <c r="B126" s="138">
        <v>2313</v>
      </c>
      <c r="C126" s="137"/>
      <c r="D126" s="137" t="s">
        <v>263</v>
      </c>
      <c r="E126" s="137" t="s">
        <v>264</v>
      </c>
    </row>
    <row r="127" spans="1:5">
      <c r="A127" s="137" t="s">
        <v>409</v>
      </c>
      <c r="B127" s="138">
        <v>1667</v>
      </c>
      <c r="C127" s="137"/>
      <c r="D127" s="137" t="s">
        <v>365</v>
      </c>
      <c r="E127" s="137" t="s">
        <v>410</v>
      </c>
    </row>
    <row r="128" spans="1:5">
      <c r="A128" s="137" t="s">
        <v>405</v>
      </c>
      <c r="B128" s="138">
        <v>1688</v>
      </c>
      <c r="C128" s="137"/>
      <c r="D128" s="137" t="s">
        <v>238</v>
      </c>
      <c r="E128" s="137" t="s">
        <v>406</v>
      </c>
    </row>
    <row r="129" spans="1:5">
      <c r="A129" s="137" t="s">
        <v>155</v>
      </c>
      <c r="B129" s="138">
        <v>2133</v>
      </c>
      <c r="C129" s="137"/>
      <c r="D129" s="137" t="s">
        <v>238</v>
      </c>
      <c r="E129" s="137" t="s">
        <v>156</v>
      </c>
    </row>
    <row r="130" spans="1:5">
      <c r="A130" s="137" t="s">
        <v>157</v>
      </c>
      <c r="B130" s="138">
        <v>1313</v>
      </c>
      <c r="C130" s="137"/>
      <c r="D130" s="137" t="s">
        <v>423</v>
      </c>
      <c r="E130" s="137" t="s">
        <v>158</v>
      </c>
    </row>
    <row r="131" spans="1:5">
      <c r="A131" s="127" t="s">
        <v>159</v>
      </c>
      <c r="B131" s="128">
        <v>2367</v>
      </c>
      <c r="C131" s="130" t="s">
        <v>194</v>
      </c>
      <c r="D131" s="127" t="s">
        <v>183</v>
      </c>
      <c r="E131" s="130" t="s">
        <v>160</v>
      </c>
    </row>
    <row r="132" spans="1:5">
      <c r="A132" s="137" t="s">
        <v>161</v>
      </c>
      <c r="B132" s="138">
        <v>1469</v>
      </c>
      <c r="C132" s="137"/>
      <c r="D132" s="137" t="s">
        <v>421</v>
      </c>
      <c r="E132" s="137" t="s">
        <v>162</v>
      </c>
    </row>
    <row r="133" spans="1:5">
      <c r="A133" s="137" t="s">
        <v>266</v>
      </c>
      <c r="B133" s="138">
        <v>2300</v>
      </c>
      <c r="C133" s="137"/>
      <c r="D133" s="137" t="s">
        <v>246</v>
      </c>
      <c r="E133" s="137" t="s">
        <v>267</v>
      </c>
    </row>
    <row r="134" spans="1:5">
      <c r="A134" s="137" t="s">
        <v>163</v>
      </c>
      <c r="B134" s="138">
        <v>1938</v>
      </c>
      <c r="C134" s="137"/>
      <c r="D134" s="137" t="s">
        <v>376</v>
      </c>
      <c r="E134" s="137" t="s">
        <v>164</v>
      </c>
    </row>
    <row r="135" spans="1:5">
      <c r="A135" s="137" t="s">
        <v>165</v>
      </c>
      <c r="B135" s="138">
        <v>2226</v>
      </c>
      <c r="C135" s="137"/>
      <c r="D135" s="137" t="s">
        <v>238</v>
      </c>
      <c r="E135" s="137" t="s">
        <v>166</v>
      </c>
    </row>
    <row r="136" spans="1:5">
      <c r="A136" s="137" t="s">
        <v>167</v>
      </c>
      <c r="B136" s="138">
        <v>1813</v>
      </c>
      <c r="C136" s="137"/>
      <c r="D136" s="137" t="s">
        <v>395</v>
      </c>
      <c r="E136" s="137" t="s">
        <v>168</v>
      </c>
    </row>
    <row r="137" spans="1:5">
      <c r="A137" s="137" t="s">
        <v>329</v>
      </c>
      <c r="B137" s="138">
        <v>2100</v>
      </c>
      <c r="C137" s="137"/>
      <c r="D137" s="137" t="s">
        <v>256</v>
      </c>
      <c r="E137" s="137" t="s">
        <v>330</v>
      </c>
    </row>
    <row r="138" spans="1:5">
      <c r="A138" s="127" t="s">
        <v>169</v>
      </c>
      <c r="B138" s="128">
        <v>2344</v>
      </c>
      <c r="C138" s="132" t="s">
        <v>554</v>
      </c>
      <c r="D138" s="127" t="s">
        <v>188</v>
      </c>
      <c r="E138" s="132" t="s">
        <v>170</v>
      </c>
    </row>
    <row r="139" spans="1:5">
      <c r="A139" s="137" t="s">
        <v>301</v>
      </c>
      <c r="B139" s="138">
        <v>2167</v>
      </c>
      <c r="C139" s="137"/>
      <c r="D139" s="137" t="s">
        <v>183</v>
      </c>
      <c r="E139" s="137" t="s">
        <v>302</v>
      </c>
    </row>
    <row r="140" spans="1:5">
      <c r="A140" s="127" t="s">
        <v>171</v>
      </c>
      <c r="B140" s="128">
        <v>2469</v>
      </c>
      <c r="C140" s="131" t="s">
        <v>189</v>
      </c>
      <c r="D140" s="127" t="s">
        <v>232</v>
      </c>
      <c r="E140" s="131" t="s">
        <v>172</v>
      </c>
    </row>
    <row r="141" spans="1:5">
      <c r="A141" s="127" t="s">
        <v>173</v>
      </c>
      <c r="B141" s="128">
        <v>2533</v>
      </c>
      <c r="C141" s="130" t="s">
        <v>194</v>
      </c>
      <c r="D141" s="127" t="s">
        <v>192</v>
      </c>
      <c r="E141" s="130" t="s">
        <v>174</v>
      </c>
    </row>
    <row r="142" spans="1:5">
      <c r="A142" s="127" t="s">
        <v>175</v>
      </c>
      <c r="B142" s="128">
        <v>2344</v>
      </c>
      <c r="C142" s="127"/>
      <c r="D142" s="127" t="s">
        <v>205</v>
      </c>
      <c r="E142" s="127" t="s">
        <v>176</v>
      </c>
    </row>
    <row r="143" spans="1:5">
      <c r="A143" s="137" t="s">
        <v>177</v>
      </c>
      <c r="B143" s="138">
        <v>1967</v>
      </c>
      <c r="C143" s="137"/>
      <c r="D143" s="137" t="s">
        <v>333</v>
      </c>
      <c r="E143" s="137" t="s">
        <v>178</v>
      </c>
    </row>
    <row r="144" spans="1:5">
      <c r="A144" s="137" t="s">
        <v>274</v>
      </c>
      <c r="B144" s="138">
        <v>2281</v>
      </c>
      <c r="C144" s="137"/>
      <c r="D144" s="137" t="s">
        <v>238</v>
      </c>
      <c r="E144" s="137" t="s">
        <v>275</v>
      </c>
    </row>
    <row r="145" spans="1:5">
      <c r="A145" s="127" t="s">
        <v>179</v>
      </c>
      <c r="B145" s="128">
        <v>2645</v>
      </c>
      <c r="C145" s="129" t="s">
        <v>555</v>
      </c>
      <c r="D145" s="127" t="s">
        <v>212</v>
      </c>
      <c r="E145" s="129" t="s">
        <v>180</v>
      </c>
    </row>
    <row r="146" spans="1:5">
      <c r="A146" s="127" t="s">
        <v>181</v>
      </c>
      <c r="B146" s="128">
        <v>2500</v>
      </c>
      <c r="C146" s="131" t="s">
        <v>189</v>
      </c>
      <c r="D146" s="127" t="s">
        <v>192</v>
      </c>
      <c r="E146" s="131" t="s">
        <v>182</v>
      </c>
    </row>
    <row r="147" spans="1:5">
      <c r="A147" s="137" t="s">
        <v>296</v>
      </c>
      <c r="B147" s="138">
        <v>2200</v>
      </c>
      <c r="C147" s="137"/>
      <c r="D147" s="137" t="s">
        <v>297</v>
      </c>
      <c r="E147" s="137" t="s">
        <v>298</v>
      </c>
    </row>
  </sheetData>
  <autoFilter ref="A1:F1" xr:uid="{538AFE4C-EA08-4B8A-8B1E-A326D5F82FD5}">
    <sortState xmlns:xlrd2="http://schemas.microsoft.com/office/spreadsheetml/2017/richdata2" ref="A2:F147">
      <sortCondition ref="C1"/>
    </sortState>
  </autoFilter>
  <sortState xmlns:xlrd2="http://schemas.microsoft.com/office/spreadsheetml/2017/richdata2" ref="A2:E147">
    <sortCondition ref="A2:A14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884E-5BC7-4CC9-B61E-46F41F1A6326}">
  <dimension ref="A1:E147"/>
  <sheetViews>
    <sheetView workbookViewId="0">
      <selection activeCell="D2" sqref="D2:D43"/>
    </sheetView>
  </sheetViews>
  <sheetFormatPr defaultColWidth="8.88671875" defaultRowHeight="14.4"/>
  <cols>
    <col min="1" max="1" width="8.33203125" bestFit="1" customWidth="1"/>
    <col min="2" max="2" width="12" style="4" bestFit="1" customWidth="1"/>
    <col min="3" max="3" width="12" style="24" bestFit="1" customWidth="1"/>
    <col min="4" max="4" width="226" style="24" bestFit="1" customWidth="1"/>
    <col min="5" max="5" width="218.6640625" bestFit="1" customWidth="1"/>
  </cols>
  <sheetData>
    <row r="1" spans="1:5" s="1" customFormat="1">
      <c r="A1" s="1" t="s">
        <v>4</v>
      </c>
      <c r="B1" s="3" t="s">
        <v>3</v>
      </c>
      <c r="C1" s="23" t="s">
        <v>22</v>
      </c>
      <c r="D1" s="23" t="s">
        <v>553</v>
      </c>
      <c r="E1" s="2" t="s">
        <v>11</v>
      </c>
    </row>
    <row r="2" spans="1:5">
      <c r="A2" t="s">
        <v>143</v>
      </c>
      <c r="B2" s="4">
        <v>2.6875</v>
      </c>
      <c r="C2" s="24">
        <v>0.1752294232036781</v>
      </c>
      <c r="D2" s="24" t="s">
        <v>428</v>
      </c>
      <c r="E2" t="s">
        <v>144</v>
      </c>
    </row>
    <row r="3" spans="1:5">
      <c r="A3" t="s">
        <v>81</v>
      </c>
      <c r="B3" s="4">
        <v>2.4516129032258061</v>
      </c>
      <c r="C3" s="24">
        <v>0.23166864291656589</v>
      </c>
      <c r="D3" s="24" t="s">
        <v>428</v>
      </c>
      <c r="E3" t="s">
        <v>82</v>
      </c>
    </row>
    <row r="4" spans="1:5">
      <c r="A4" t="s">
        <v>91</v>
      </c>
      <c r="B4" s="4">
        <v>2.59375</v>
      </c>
      <c r="C4" s="24">
        <v>0.21587196481141219</v>
      </c>
      <c r="D4" s="24" t="s">
        <v>429</v>
      </c>
      <c r="E4" t="s">
        <v>92</v>
      </c>
    </row>
    <row r="5" spans="1:5">
      <c r="A5" t="s">
        <v>181</v>
      </c>
      <c r="B5" s="4">
        <v>2.5</v>
      </c>
      <c r="C5" s="24">
        <v>0.2688086020128988</v>
      </c>
      <c r="D5" s="24" t="s">
        <v>429</v>
      </c>
      <c r="E5" t="s">
        <v>182</v>
      </c>
    </row>
    <row r="6" spans="1:5">
      <c r="A6" t="s">
        <v>171</v>
      </c>
      <c r="B6" s="4">
        <v>2.46875</v>
      </c>
      <c r="C6" s="24">
        <v>0.29072173447744021</v>
      </c>
      <c r="D6" s="24" t="s">
        <v>429</v>
      </c>
      <c r="E6" t="s">
        <v>172</v>
      </c>
    </row>
    <row r="7" spans="1:5">
      <c r="A7" t="s">
        <v>63</v>
      </c>
      <c r="B7" s="4">
        <v>2.4666666666666668</v>
      </c>
      <c r="C7" s="24">
        <v>0.27626164356529448</v>
      </c>
      <c r="D7" s="24" t="s">
        <v>430</v>
      </c>
      <c r="E7" t="s">
        <v>64</v>
      </c>
    </row>
    <row r="8" spans="1:5">
      <c r="A8" t="s">
        <v>153</v>
      </c>
      <c r="B8" s="4">
        <v>2.4666666666666668</v>
      </c>
      <c r="C8" s="24">
        <v>0.2549230641202121</v>
      </c>
      <c r="D8" s="24" t="s">
        <v>430</v>
      </c>
      <c r="E8" t="s">
        <v>154</v>
      </c>
    </row>
    <row r="9" spans="1:5">
      <c r="A9" t="s">
        <v>97</v>
      </c>
      <c r="B9" s="4">
        <v>2.419354838709677</v>
      </c>
      <c r="C9" s="24">
        <v>0.29756543009090491</v>
      </c>
      <c r="D9" t="s">
        <v>98</v>
      </c>
      <c r="E9" t="s">
        <v>98</v>
      </c>
    </row>
    <row r="10" spans="1:5">
      <c r="A10" t="s">
        <v>135</v>
      </c>
      <c r="B10" s="4">
        <v>2.40625</v>
      </c>
      <c r="C10" s="24">
        <v>0.27646214749076731</v>
      </c>
      <c r="D10" s="24" t="s">
        <v>431</v>
      </c>
      <c r="E10" t="s">
        <v>136</v>
      </c>
    </row>
    <row r="11" spans="1:5">
      <c r="A11" t="s">
        <v>55</v>
      </c>
      <c r="B11" s="4">
        <v>2.4</v>
      </c>
      <c r="C11" s="24">
        <v>0.30165571200024621</v>
      </c>
      <c r="D11" t="s">
        <v>98</v>
      </c>
      <c r="E11" t="s">
        <v>56</v>
      </c>
    </row>
    <row r="12" spans="1:5">
      <c r="A12" t="s">
        <v>75</v>
      </c>
      <c r="B12" s="4">
        <v>2.375</v>
      </c>
      <c r="C12" s="24">
        <v>0.27785769161940621</v>
      </c>
      <c r="D12" s="24" t="s">
        <v>432</v>
      </c>
      <c r="E12" t="s">
        <v>76</v>
      </c>
    </row>
    <row r="13" spans="1:5">
      <c r="A13" t="s">
        <v>53</v>
      </c>
      <c r="B13" s="4">
        <v>2.34375</v>
      </c>
      <c r="C13" s="24">
        <v>0.29894917514352909</v>
      </c>
      <c r="D13" s="24" t="s">
        <v>433</v>
      </c>
      <c r="E13" t="s">
        <v>54</v>
      </c>
    </row>
    <row r="14" spans="1:5">
      <c r="A14" t="s">
        <v>179</v>
      </c>
      <c r="B14" s="4">
        <v>2.645161290322581</v>
      </c>
      <c r="C14" s="24">
        <v>0.18387289232355511</v>
      </c>
      <c r="D14" s="24" t="s">
        <v>428</v>
      </c>
      <c r="E14" t="s">
        <v>180</v>
      </c>
    </row>
    <row r="15" spans="1:5">
      <c r="A15" t="s">
        <v>173</v>
      </c>
      <c r="B15" s="4">
        <v>2.5333333333333332</v>
      </c>
      <c r="C15" s="24">
        <v>0.26899160031357627</v>
      </c>
      <c r="D15" s="24" t="s">
        <v>431</v>
      </c>
      <c r="E15" t="s">
        <v>174</v>
      </c>
    </row>
    <row r="16" spans="1:5">
      <c r="A16" t="s">
        <v>123</v>
      </c>
      <c r="B16" s="4">
        <v>2.5161290322580649</v>
      </c>
      <c r="C16" s="24">
        <v>0.2264795994903662</v>
      </c>
      <c r="D16" s="24" t="s">
        <v>430</v>
      </c>
      <c r="E16" t="s">
        <v>124</v>
      </c>
    </row>
    <row r="17" spans="1:5">
      <c r="A17" t="s">
        <v>49</v>
      </c>
      <c r="B17" s="4">
        <v>2.4838709677419351</v>
      </c>
      <c r="C17" s="24">
        <v>0.25187217137333368</v>
      </c>
      <c r="D17" s="24" t="s">
        <v>556</v>
      </c>
      <c r="E17" t="s">
        <v>50</v>
      </c>
    </row>
    <row r="18" spans="1:5">
      <c r="A18" t="s">
        <v>105</v>
      </c>
      <c r="B18" s="4">
        <v>2.46875</v>
      </c>
      <c r="C18" s="24">
        <v>0.2053700652870547</v>
      </c>
      <c r="D18" s="24" t="s">
        <v>430</v>
      </c>
      <c r="E18" t="s">
        <v>106</v>
      </c>
    </row>
    <row r="19" spans="1:5">
      <c r="A19" t="s">
        <v>33</v>
      </c>
      <c r="B19" s="4">
        <v>2.4375</v>
      </c>
      <c r="C19" s="24">
        <v>0.23154909124132589</v>
      </c>
      <c r="D19" s="24" t="s">
        <v>428</v>
      </c>
      <c r="E19" t="s">
        <v>34</v>
      </c>
    </row>
    <row r="20" spans="1:5">
      <c r="A20" t="s">
        <v>73</v>
      </c>
      <c r="B20" s="4">
        <v>2.4375</v>
      </c>
      <c r="C20" s="24">
        <v>0.31152833498979898</v>
      </c>
      <c r="D20" t="s">
        <v>98</v>
      </c>
      <c r="E20" t="s">
        <v>74</v>
      </c>
    </row>
    <row r="21" spans="1:5">
      <c r="A21" t="s">
        <v>151</v>
      </c>
      <c r="B21" s="4">
        <v>2.4375</v>
      </c>
      <c r="C21" s="24">
        <v>0.23154909124132589</v>
      </c>
      <c r="E21" t="s">
        <v>152</v>
      </c>
    </row>
    <row r="22" spans="1:5">
      <c r="A22" t="s">
        <v>57</v>
      </c>
      <c r="B22" s="4">
        <v>2.419354838709677</v>
      </c>
      <c r="C22" s="24">
        <v>0.2073322615192017</v>
      </c>
      <c r="E22" t="s">
        <v>58</v>
      </c>
    </row>
    <row r="23" spans="1:5">
      <c r="A23" t="s">
        <v>141</v>
      </c>
      <c r="B23" s="4">
        <v>2.419354838709677</v>
      </c>
      <c r="C23" s="24">
        <v>0.23318725586167069</v>
      </c>
      <c r="D23"/>
      <c r="E23" t="s">
        <v>142</v>
      </c>
    </row>
    <row r="24" spans="1:5">
      <c r="A24" t="s">
        <v>107</v>
      </c>
      <c r="B24" s="4">
        <v>2.40625</v>
      </c>
      <c r="C24" s="24">
        <v>0.27646214749076731</v>
      </c>
      <c r="E24" t="s">
        <v>108</v>
      </c>
    </row>
    <row r="25" spans="1:5">
      <c r="A25" t="s">
        <v>147</v>
      </c>
      <c r="B25" s="4">
        <v>2.40625</v>
      </c>
      <c r="C25" s="24">
        <v>0.27646214749076731</v>
      </c>
      <c r="E25" t="s">
        <v>148</v>
      </c>
    </row>
    <row r="26" spans="1:5">
      <c r="A26" t="s">
        <v>59</v>
      </c>
      <c r="B26" s="4">
        <v>2.4</v>
      </c>
      <c r="C26" s="24">
        <v>0.23468410332293591</v>
      </c>
      <c r="E26" t="s">
        <v>60</v>
      </c>
    </row>
    <row r="27" spans="1:5">
      <c r="A27" t="s">
        <v>37</v>
      </c>
      <c r="B27" s="4">
        <v>2.387096774193548</v>
      </c>
      <c r="C27" s="24">
        <v>0.25772694840992749</v>
      </c>
      <c r="E27" t="s">
        <v>38</v>
      </c>
    </row>
    <row r="28" spans="1:5">
      <c r="A28" t="s">
        <v>67</v>
      </c>
      <c r="B28" s="4">
        <v>2.387096774193548</v>
      </c>
      <c r="C28" s="24">
        <v>0.2795044137610469</v>
      </c>
      <c r="E28" t="s">
        <v>68</v>
      </c>
    </row>
    <row r="29" spans="1:5">
      <c r="A29" t="s">
        <v>47</v>
      </c>
      <c r="B29" s="4">
        <v>2.375</v>
      </c>
      <c r="C29" s="24">
        <v>0.3163548984408045</v>
      </c>
      <c r="E29" t="s">
        <v>48</v>
      </c>
    </row>
    <row r="30" spans="1:5">
      <c r="A30" t="s">
        <v>99</v>
      </c>
      <c r="B30" s="4">
        <v>2.3666666666666671</v>
      </c>
      <c r="C30" s="24">
        <v>0.23495214792994459</v>
      </c>
      <c r="E30" t="s">
        <v>100</v>
      </c>
    </row>
    <row r="31" spans="1:5">
      <c r="A31" t="s">
        <v>113</v>
      </c>
      <c r="B31" s="4">
        <v>2.3666666666666671</v>
      </c>
      <c r="C31" s="24">
        <v>0.23495214792994459</v>
      </c>
      <c r="E31" t="s">
        <v>114</v>
      </c>
    </row>
    <row r="32" spans="1:5">
      <c r="A32" t="s">
        <v>149</v>
      </c>
      <c r="B32" s="4">
        <v>2.3666666666666671</v>
      </c>
      <c r="C32" s="24">
        <v>0.25983714078523018</v>
      </c>
      <c r="E32" t="s">
        <v>150</v>
      </c>
    </row>
    <row r="33" spans="1:5">
      <c r="A33" t="s">
        <v>159</v>
      </c>
      <c r="B33" s="4">
        <v>2.3666666666666671</v>
      </c>
      <c r="C33" s="24">
        <v>0.30354735307780478</v>
      </c>
      <c r="E33" t="s">
        <v>160</v>
      </c>
    </row>
    <row r="34" spans="1:5">
      <c r="A34" t="s">
        <v>87</v>
      </c>
      <c r="B34" s="4">
        <v>2.354838709677419</v>
      </c>
      <c r="C34" s="24">
        <v>0.23384167521502069</v>
      </c>
      <c r="E34" t="s">
        <v>88</v>
      </c>
    </row>
    <row r="35" spans="1:5">
      <c r="A35" t="s">
        <v>93</v>
      </c>
      <c r="B35" s="4">
        <v>2.354838709677419</v>
      </c>
      <c r="C35" s="24">
        <v>0.28058236803658582</v>
      </c>
      <c r="E35" t="s">
        <v>94</v>
      </c>
    </row>
    <row r="36" spans="1:5">
      <c r="A36" t="s">
        <v>117</v>
      </c>
      <c r="B36" s="4">
        <v>2.354838709677419</v>
      </c>
      <c r="C36" s="24">
        <v>0.25827155700965732</v>
      </c>
      <c r="E36" t="s">
        <v>118</v>
      </c>
    </row>
    <row r="37" spans="1:5">
      <c r="A37" t="s">
        <v>127</v>
      </c>
      <c r="B37" s="4">
        <v>2.354838709677419</v>
      </c>
      <c r="C37" s="24">
        <v>0.25827155700965732</v>
      </c>
      <c r="E37" t="s">
        <v>128</v>
      </c>
    </row>
    <row r="38" spans="1:5">
      <c r="A38" t="s">
        <v>85</v>
      </c>
      <c r="B38" s="4">
        <v>2.34375</v>
      </c>
      <c r="C38" s="24">
        <v>0.31798649686170632</v>
      </c>
      <c r="E38" t="s">
        <v>86</v>
      </c>
    </row>
    <row r="39" spans="1:5">
      <c r="A39" t="s">
        <v>95</v>
      </c>
      <c r="B39" s="4">
        <v>2.34375</v>
      </c>
      <c r="C39" s="24">
        <v>0.25667295062828371</v>
      </c>
      <c r="D39" s="24" t="s">
        <v>556</v>
      </c>
      <c r="E39" t="s">
        <v>96</v>
      </c>
    </row>
    <row r="40" spans="1:5">
      <c r="A40" t="s">
        <v>111</v>
      </c>
      <c r="B40" s="4">
        <v>2.34375</v>
      </c>
      <c r="C40" s="24">
        <v>0.31798649686170632</v>
      </c>
      <c r="D40" s="24" t="s">
        <v>556</v>
      </c>
      <c r="E40" t="s">
        <v>112</v>
      </c>
    </row>
    <row r="41" spans="1:5">
      <c r="A41" t="s">
        <v>169</v>
      </c>
      <c r="B41" s="4">
        <v>2.34375</v>
      </c>
      <c r="C41" s="24">
        <v>0.25667295062828371</v>
      </c>
      <c r="D41" s="24" t="s">
        <v>556</v>
      </c>
      <c r="E41" t="s">
        <v>170</v>
      </c>
    </row>
    <row r="42" spans="1:5">
      <c r="A42" t="s">
        <v>175</v>
      </c>
      <c r="B42" s="4">
        <v>2.34375</v>
      </c>
      <c r="C42" s="24">
        <v>0.27861408157451928</v>
      </c>
      <c r="D42" s="24" t="s">
        <v>556</v>
      </c>
      <c r="E42" t="s">
        <v>176</v>
      </c>
    </row>
    <row r="43" spans="1:5" s="5" customFormat="1">
      <c r="A43" s="5" t="s">
        <v>253</v>
      </c>
      <c r="B43" s="6">
        <v>2.333333333333333</v>
      </c>
      <c r="C43" s="25">
        <v>0.28324052239339997</v>
      </c>
      <c r="D43" s="148" t="s">
        <v>434</v>
      </c>
      <c r="E43" s="5" t="s">
        <v>254</v>
      </c>
    </row>
    <row r="44" spans="1:5" s="5" customFormat="1">
      <c r="A44" s="5" t="s">
        <v>255</v>
      </c>
      <c r="B44" s="6">
        <v>2.32258064516129</v>
      </c>
      <c r="C44" s="25">
        <v>0.37513714913140261</v>
      </c>
      <c r="D44" s="25"/>
      <c r="E44" s="5" t="s">
        <v>257</v>
      </c>
    </row>
    <row r="45" spans="1:5" s="5" customFormat="1">
      <c r="A45" s="5" t="s">
        <v>258</v>
      </c>
      <c r="B45" s="6">
        <v>2.32258064516129</v>
      </c>
      <c r="C45" s="25">
        <v>0.30214851361513501</v>
      </c>
      <c r="D45" s="25"/>
      <c r="E45" s="5" t="s">
        <v>259</v>
      </c>
    </row>
    <row r="46" spans="1:5" s="5" customFormat="1">
      <c r="A46" s="5" t="s">
        <v>131</v>
      </c>
      <c r="B46" s="6">
        <v>2.32258064516129</v>
      </c>
      <c r="C46" s="25">
        <v>0.30214851361513501</v>
      </c>
      <c r="D46" s="25"/>
      <c r="E46" s="5" t="s">
        <v>132</v>
      </c>
    </row>
    <row r="47" spans="1:5" s="5" customFormat="1">
      <c r="A47" s="5" t="s">
        <v>260</v>
      </c>
      <c r="B47" s="6">
        <v>2.3125</v>
      </c>
      <c r="C47" s="25">
        <v>0.29954763761454112</v>
      </c>
      <c r="D47" s="25"/>
      <c r="E47" s="5" t="s">
        <v>261</v>
      </c>
    </row>
    <row r="48" spans="1:5" s="5" customFormat="1">
      <c r="A48" s="5" t="s">
        <v>262</v>
      </c>
      <c r="B48" s="6">
        <v>2.3125</v>
      </c>
      <c r="C48" s="25">
        <v>0.33742782443025321</v>
      </c>
      <c r="D48" s="25"/>
      <c r="E48" s="5" t="s">
        <v>264</v>
      </c>
    </row>
    <row r="49" spans="1:5" s="5" customFormat="1">
      <c r="A49" s="5" t="s">
        <v>109</v>
      </c>
      <c r="B49" s="6">
        <v>2.2999999999999998</v>
      </c>
      <c r="C49" s="25">
        <v>0.32596199504693718</v>
      </c>
      <c r="D49" s="25"/>
      <c r="E49" s="5" t="s">
        <v>110</v>
      </c>
    </row>
    <row r="50" spans="1:5" s="5" customFormat="1">
      <c r="A50" s="5" t="s">
        <v>266</v>
      </c>
      <c r="B50" s="6">
        <v>2.2999999999999998</v>
      </c>
      <c r="C50" s="25">
        <v>0.3053101086338289</v>
      </c>
      <c r="D50" s="25"/>
      <c r="E50" s="5" t="s">
        <v>267</v>
      </c>
    </row>
    <row r="51" spans="1:5" s="5" customFormat="1">
      <c r="A51" s="5" t="s">
        <v>268</v>
      </c>
      <c r="B51" s="6">
        <v>2.290322580645161</v>
      </c>
      <c r="C51" s="25">
        <v>0.30236345567355383</v>
      </c>
      <c r="D51" s="25"/>
      <c r="E51" s="5" t="s">
        <v>269</v>
      </c>
    </row>
    <row r="52" spans="1:5" s="5" customFormat="1">
      <c r="A52" s="5" t="s">
        <v>270</v>
      </c>
      <c r="B52" s="6">
        <v>2.28125</v>
      </c>
      <c r="C52" s="25">
        <v>0.27800827944848949</v>
      </c>
      <c r="D52" s="25"/>
      <c r="E52" s="5" t="s">
        <v>271</v>
      </c>
    </row>
    <row r="53" spans="1:5" s="5" customFormat="1">
      <c r="A53" s="5" t="s">
        <v>272</v>
      </c>
      <c r="B53" s="6">
        <v>2.28125</v>
      </c>
      <c r="C53" s="25">
        <v>0.31950421341618079</v>
      </c>
      <c r="D53" s="25"/>
      <c r="E53" s="5" t="s">
        <v>273</v>
      </c>
    </row>
    <row r="54" spans="1:5" s="5" customFormat="1">
      <c r="A54" s="5" t="s">
        <v>125</v>
      </c>
      <c r="B54" s="6">
        <v>2.28125</v>
      </c>
      <c r="C54" s="25">
        <v>0.27800827944848949</v>
      </c>
      <c r="D54" s="25"/>
      <c r="E54" s="5" t="s">
        <v>126</v>
      </c>
    </row>
    <row r="55" spans="1:5" s="5" customFormat="1">
      <c r="A55" s="5" t="s">
        <v>274</v>
      </c>
      <c r="B55" s="6">
        <v>2.28125</v>
      </c>
      <c r="C55" s="25">
        <v>0.31950421341618079</v>
      </c>
      <c r="D55" s="25"/>
      <c r="E55" s="5" t="s">
        <v>275</v>
      </c>
    </row>
    <row r="56" spans="1:5" s="5" customFormat="1">
      <c r="A56" s="5" t="s">
        <v>276</v>
      </c>
      <c r="B56" s="6">
        <v>2.258064516129032</v>
      </c>
      <c r="C56" s="25">
        <v>0.27933351192499928</v>
      </c>
      <c r="D56" s="25"/>
      <c r="E56" s="5" t="s">
        <v>277</v>
      </c>
    </row>
    <row r="57" spans="1:5" s="5" customFormat="1">
      <c r="A57" s="5" t="s">
        <v>278</v>
      </c>
      <c r="B57" s="6">
        <v>2.258064516129032</v>
      </c>
      <c r="C57" s="25">
        <v>0.41176573486408902</v>
      </c>
      <c r="D57" s="25"/>
      <c r="E57" s="5" t="s">
        <v>280</v>
      </c>
    </row>
    <row r="58" spans="1:5" s="5" customFormat="1">
      <c r="A58" s="5" t="s">
        <v>281</v>
      </c>
      <c r="B58" s="6">
        <v>2.25</v>
      </c>
      <c r="C58" s="25">
        <v>0.31929831471426651</v>
      </c>
      <c r="D58" s="25"/>
      <c r="E58" s="5" t="s">
        <v>282</v>
      </c>
    </row>
    <row r="59" spans="1:5" s="5" customFormat="1">
      <c r="A59" s="5" t="s">
        <v>283</v>
      </c>
      <c r="B59" s="6">
        <v>2.25</v>
      </c>
      <c r="C59" s="25">
        <v>0.29867622445877651</v>
      </c>
      <c r="D59" s="25"/>
      <c r="E59" s="5" t="s">
        <v>284</v>
      </c>
    </row>
    <row r="60" spans="1:5" s="5" customFormat="1">
      <c r="A60" s="5" t="s">
        <v>79</v>
      </c>
      <c r="B60" s="6">
        <v>2.25</v>
      </c>
      <c r="C60" s="25">
        <v>0.29867622445877651</v>
      </c>
      <c r="D60" s="25"/>
      <c r="E60" s="5" t="s">
        <v>80</v>
      </c>
    </row>
    <row r="61" spans="1:5" s="5" customFormat="1">
      <c r="A61" s="5" t="s">
        <v>285</v>
      </c>
      <c r="B61" s="6">
        <v>2.25</v>
      </c>
      <c r="C61" s="25">
        <v>0.35698636840111059</v>
      </c>
      <c r="D61" s="25"/>
      <c r="E61" s="5" t="s">
        <v>287</v>
      </c>
    </row>
    <row r="62" spans="1:5" s="5" customFormat="1">
      <c r="A62" s="5" t="s">
        <v>288</v>
      </c>
      <c r="B62" s="6">
        <v>2.2333333333333329</v>
      </c>
      <c r="C62" s="25">
        <v>0.32593972020654011</v>
      </c>
      <c r="D62" s="25"/>
      <c r="E62" s="5" t="s">
        <v>289</v>
      </c>
    </row>
    <row r="63" spans="1:5" s="5" customFormat="1">
      <c r="A63" s="5" t="s">
        <v>41</v>
      </c>
      <c r="B63" s="6">
        <v>2.2333333333333329</v>
      </c>
      <c r="C63" s="25">
        <v>0.32593972020654011</v>
      </c>
      <c r="D63" s="25"/>
      <c r="E63" s="5" t="s">
        <v>42</v>
      </c>
    </row>
    <row r="64" spans="1:5" s="5" customFormat="1">
      <c r="A64" s="5" t="s">
        <v>77</v>
      </c>
      <c r="B64" s="6">
        <v>2.2333333333333329</v>
      </c>
      <c r="C64" s="25">
        <v>0.30398980026464001</v>
      </c>
      <c r="D64" s="25"/>
      <c r="E64" s="5" t="s">
        <v>78</v>
      </c>
    </row>
    <row r="65" spans="1:5" s="5" customFormat="1">
      <c r="A65" s="5" t="s">
        <v>119</v>
      </c>
      <c r="B65" s="6">
        <v>2.2333333333333329</v>
      </c>
      <c r="C65" s="25">
        <v>0.30398980026464001</v>
      </c>
      <c r="D65" s="25"/>
      <c r="E65" s="5" t="s">
        <v>120</v>
      </c>
    </row>
    <row r="66" spans="1:5" s="5" customFormat="1">
      <c r="A66" s="5" t="s">
        <v>290</v>
      </c>
      <c r="B66" s="6">
        <v>2.225806451612903</v>
      </c>
      <c r="C66" s="25">
        <v>0.30048153843362568</v>
      </c>
      <c r="D66" s="25"/>
      <c r="E66" s="5" t="s">
        <v>291</v>
      </c>
    </row>
    <row r="67" spans="1:5" s="5" customFormat="1">
      <c r="A67" s="5" t="s">
        <v>292</v>
      </c>
      <c r="B67" s="6">
        <v>2.225806451612903</v>
      </c>
      <c r="C67" s="25">
        <v>0.27718693727096311</v>
      </c>
      <c r="D67" s="25"/>
      <c r="E67" s="5" t="s">
        <v>293</v>
      </c>
    </row>
    <row r="68" spans="1:5" s="5" customFormat="1">
      <c r="A68" s="5" t="s">
        <v>165</v>
      </c>
      <c r="B68" s="6">
        <v>2.225806451612903</v>
      </c>
      <c r="C68" s="25">
        <v>0.32209581134379911</v>
      </c>
      <c r="D68" s="25"/>
      <c r="E68" s="5" t="s">
        <v>166</v>
      </c>
    </row>
    <row r="69" spans="1:5" s="5" customFormat="1">
      <c r="A69" s="5" t="s">
        <v>61</v>
      </c>
      <c r="B69" s="6">
        <v>2.21875</v>
      </c>
      <c r="C69" s="25">
        <v>0.33833092605553128</v>
      </c>
      <c r="D69" s="25"/>
      <c r="E69" s="5" t="s">
        <v>62</v>
      </c>
    </row>
    <row r="70" spans="1:5" s="5" customFormat="1">
      <c r="A70" s="5" t="s">
        <v>294</v>
      </c>
      <c r="B70" s="6">
        <v>2.21875</v>
      </c>
      <c r="C70" s="25">
        <v>0.31837458582076728</v>
      </c>
      <c r="D70" s="25"/>
      <c r="E70" s="5" t="s">
        <v>295</v>
      </c>
    </row>
    <row r="71" spans="1:5" s="5" customFormat="1">
      <c r="A71" s="5" t="s">
        <v>121</v>
      </c>
      <c r="B71" s="6">
        <v>2.21875</v>
      </c>
      <c r="C71" s="25">
        <v>0.2490904675201368</v>
      </c>
      <c r="D71" s="25"/>
      <c r="E71" s="5" t="s">
        <v>122</v>
      </c>
    </row>
    <row r="72" spans="1:5" s="5" customFormat="1">
      <c r="A72" s="5" t="s">
        <v>296</v>
      </c>
      <c r="B72" s="6">
        <v>2.2000000000000002</v>
      </c>
      <c r="C72" s="25">
        <v>0.34596563413972148</v>
      </c>
      <c r="D72" s="25"/>
      <c r="E72" s="5" t="s">
        <v>298</v>
      </c>
    </row>
    <row r="73" spans="1:5" s="5" customFormat="1">
      <c r="A73" s="5" t="s">
        <v>43</v>
      </c>
      <c r="B73" s="6">
        <v>2.193548387096774</v>
      </c>
      <c r="C73" s="25">
        <v>0.36125821390868568</v>
      </c>
      <c r="D73" s="25"/>
      <c r="E73" s="5" t="s">
        <v>44</v>
      </c>
    </row>
    <row r="74" spans="1:5" s="5" customFormat="1">
      <c r="A74" s="5" t="s">
        <v>299</v>
      </c>
      <c r="B74" s="6">
        <v>2.193548387096774</v>
      </c>
      <c r="C74" s="25">
        <v>0.32061971423074181</v>
      </c>
      <c r="D74" s="25"/>
      <c r="E74" s="5" t="s">
        <v>300</v>
      </c>
    </row>
    <row r="75" spans="1:5" s="5" customFormat="1">
      <c r="A75" s="5" t="s">
        <v>51</v>
      </c>
      <c r="B75" s="6">
        <v>2.172413793103448</v>
      </c>
      <c r="C75" s="25">
        <v>0.3270930844598377</v>
      </c>
      <c r="D75" s="25"/>
      <c r="E75" s="5" t="s">
        <v>52</v>
      </c>
    </row>
    <row r="76" spans="1:5" s="5" customFormat="1">
      <c r="A76" s="5" t="s">
        <v>35</v>
      </c>
      <c r="B76" s="6">
        <v>2.166666666666667</v>
      </c>
      <c r="C76" s="25">
        <v>0.32258393611211361</v>
      </c>
      <c r="D76" s="25"/>
      <c r="E76" s="5" t="s">
        <v>36</v>
      </c>
    </row>
    <row r="77" spans="1:5" s="5" customFormat="1">
      <c r="A77" s="5" t="s">
        <v>301</v>
      </c>
      <c r="B77" s="6">
        <v>2.166666666666667</v>
      </c>
      <c r="C77" s="25">
        <v>0.29894734724566357</v>
      </c>
      <c r="D77" s="25"/>
      <c r="E77" s="5" t="s">
        <v>302</v>
      </c>
    </row>
    <row r="78" spans="1:5" s="5" customFormat="1">
      <c r="A78" s="5" t="s">
        <v>303</v>
      </c>
      <c r="B78" s="6">
        <v>2.161290322580645</v>
      </c>
      <c r="C78" s="25">
        <v>0.36031717915239181</v>
      </c>
      <c r="D78" s="25"/>
      <c r="E78" s="5" t="s">
        <v>304</v>
      </c>
    </row>
    <row r="79" spans="1:5" s="5" customFormat="1">
      <c r="A79" s="5" t="s">
        <v>305</v>
      </c>
      <c r="B79" s="6">
        <v>2.15625</v>
      </c>
      <c r="C79" s="25">
        <v>0.23879373351951211</v>
      </c>
      <c r="D79" s="25"/>
      <c r="E79" s="5" t="s">
        <v>307</v>
      </c>
    </row>
    <row r="80" spans="1:5" s="5" customFormat="1">
      <c r="A80" s="5" t="s">
        <v>308</v>
      </c>
      <c r="B80" s="6">
        <v>2.15625</v>
      </c>
      <c r="C80" s="25">
        <v>0.35553251817420412</v>
      </c>
      <c r="D80" s="25"/>
      <c r="E80" s="5" t="s">
        <v>309</v>
      </c>
    </row>
    <row r="81" spans="1:5" s="5" customFormat="1">
      <c r="A81" s="5" t="s">
        <v>310</v>
      </c>
      <c r="B81" s="6">
        <v>2.15625</v>
      </c>
      <c r="C81" s="25">
        <v>0.33545072159271039</v>
      </c>
      <c r="D81" s="25"/>
      <c r="E81" s="5" t="s">
        <v>311</v>
      </c>
    </row>
    <row r="82" spans="1:5" s="5" customFormat="1">
      <c r="A82" s="5" t="s">
        <v>312</v>
      </c>
      <c r="B82" s="6">
        <v>2.15625</v>
      </c>
      <c r="C82" s="25">
        <v>0.35553251817420412</v>
      </c>
      <c r="D82" s="25"/>
      <c r="E82" s="5" t="s">
        <v>313</v>
      </c>
    </row>
    <row r="83" spans="1:5" s="5" customFormat="1">
      <c r="A83" s="5" t="s">
        <v>314</v>
      </c>
      <c r="B83" s="6">
        <v>2.1333333333333329</v>
      </c>
      <c r="C83" s="25">
        <v>0.38405027284063409</v>
      </c>
      <c r="D83" s="25"/>
      <c r="E83" s="5" t="s">
        <v>315</v>
      </c>
    </row>
    <row r="84" spans="1:5" s="5" customFormat="1">
      <c r="A84" s="5" t="s">
        <v>89</v>
      </c>
      <c r="B84" s="6">
        <v>2.1333333333333329</v>
      </c>
      <c r="C84" s="25">
        <v>0.31942752537237179</v>
      </c>
      <c r="D84" s="25"/>
      <c r="E84" s="5" t="s">
        <v>90</v>
      </c>
    </row>
    <row r="85" spans="1:5" s="5" customFormat="1">
      <c r="A85" s="5" t="s">
        <v>316</v>
      </c>
      <c r="B85" s="6">
        <v>2.1333333333333329</v>
      </c>
      <c r="C85" s="25">
        <v>0.36378710262251301</v>
      </c>
      <c r="D85" s="25"/>
      <c r="E85" s="5" t="s">
        <v>317</v>
      </c>
    </row>
    <row r="86" spans="1:5" s="5" customFormat="1">
      <c r="A86" s="5" t="s">
        <v>155</v>
      </c>
      <c r="B86" s="6">
        <v>2.1333333333333329</v>
      </c>
      <c r="C86" s="25">
        <v>0.31942752537237179</v>
      </c>
      <c r="D86" s="25"/>
      <c r="E86" s="5" t="s">
        <v>156</v>
      </c>
    </row>
    <row r="87" spans="1:5" s="5" customFormat="1">
      <c r="A87" s="5" t="s">
        <v>318</v>
      </c>
      <c r="B87" s="6">
        <v>2.129032258064516</v>
      </c>
      <c r="C87" s="25">
        <v>0.31489402845758951</v>
      </c>
      <c r="D87" s="25"/>
      <c r="E87" s="5" t="s">
        <v>319</v>
      </c>
    </row>
    <row r="88" spans="1:5" s="5" customFormat="1">
      <c r="A88" s="5" t="s">
        <v>320</v>
      </c>
      <c r="B88" s="6">
        <v>2.129032258064516</v>
      </c>
      <c r="C88" s="25">
        <v>0.35857163152883598</v>
      </c>
      <c r="D88" s="25"/>
      <c r="E88" s="5" t="s">
        <v>321</v>
      </c>
    </row>
    <row r="89" spans="1:5" s="5" customFormat="1">
      <c r="A89" s="5" t="s">
        <v>322</v>
      </c>
      <c r="B89" s="6">
        <v>2.125</v>
      </c>
      <c r="C89" s="25">
        <v>0.33275613232308121</v>
      </c>
      <c r="D89" s="25"/>
      <c r="E89" s="5" t="s">
        <v>323</v>
      </c>
    </row>
    <row r="90" spans="1:5" s="5" customFormat="1">
      <c r="A90" s="5" t="s">
        <v>39</v>
      </c>
      <c r="B90" s="6">
        <v>2.1</v>
      </c>
      <c r="C90" s="25">
        <v>0.28925015154380329</v>
      </c>
      <c r="D90" s="25"/>
      <c r="E90" s="5" t="s">
        <v>40</v>
      </c>
    </row>
    <row r="91" spans="1:5" s="5" customFormat="1">
      <c r="A91" s="5" t="s">
        <v>324</v>
      </c>
      <c r="B91" s="6">
        <v>2.1</v>
      </c>
      <c r="C91" s="25">
        <v>0.40231560569646141</v>
      </c>
      <c r="D91" s="25"/>
      <c r="E91" s="5" t="s">
        <v>326</v>
      </c>
    </row>
    <row r="92" spans="1:5" s="5" customFormat="1">
      <c r="A92" s="5" t="s">
        <v>327</v>
      </c>
      <c r="B92" s="6">
        <v>2.1</v>
      </c>
      <c r="C92" s="25">
        <v>0.31512551380659848</v>
      </c>
      <c r="D92" s="25"/>
      <c r="E92" s="5" t="s">
        <v>328</v>
      </c>
    </row>
    <row r="93" spans="1:5" s="5" customFormat="1">
      <c r="A93" s="5" t="s">
        <v>329</v>
      </c>
      <c r="B93" s="6">
        <v>2.1</v>
      </c>
      <c r="C93" s="25">
        <v>0.38238646328439913</v>
      </c>
      <c r="D93" s="25"/>
      <c r="E93" s="5" t="s">
        <v>330</v>
      </c>
    </row>
    <row r="94" spans="1:5" s="5" customFormat="1">
      <c r="A94" s="5" t="s">
        <v>332</v>
      </c>
      <c r="B94" s="6">
        <v>2.09375</v>
      </c>
      <c r="C94" s="25">
        <v>0.37113571628601361</v>
      </c>
      <c r="D94" s="25"/>
      <c r="E94" s="5" t="s">
        <v>334</v>
      </c>
    </row>
    <row r="95" spans="1:5" s="5" customFormat="1">
      <c r="A95" s="5" t="s">
        <v>335</v>
      </c>
      <c r="B95" s="6">
        <v>2.09375</v>
      </c>
      <c r="C95" s="25">
        <v>0.32910144797979279</v>
      </c>
      <c r="D95" s="25"/>
      <c r="E95" s="5" t="s">
        <v>336</v>
      </c>
    </row>
    <row r="96" spans="1:5" s="5" customFormat="1">
      <c r="A96" s="5" t="s">
        <v>83</v>
      </c>
      <c r="B96" s="6">
        <v>2.09375</v>
      </c>
      <c r="C96" s="25">
        <v>0.44340684882464848</v>
      </c>
      <c r="D96" s="25"/>
      <c r="E96" s="5" t="s">
        <v>84</v>
      </c>
    </row>
    <row r="97" spans="1:5" s="5" customFormat="1">
      <c r="A97" s="5" t="s">
        <v>338</v>
      </c>
      <c r="B97" s="6">
        <v>2.09375</v>
      </c>
      <c r="C97" s="25">
        <v>0.37113571628601361</v>
      </c>
      <c r="D97" s="25"/>
      <c r="E97" s="5" t="s">
        <v>339</v>
      </c>
    </row>
    <row r="98" spans="1:5" s="5" customFormat="1">
      <c r="A98" s="5" t="s">
        <v>340</v>
      </c>
      <c r="B98" s="6">
        <v>2.09375</v>
      </c>
      <c r="C98" s="25">
        <v>0.44340684882464848</v>
      </c>
      <c r="D98" s="25"/>
      <c r="E98" s="5" t="s">
        <v>341</v>
      </c>
    </row>
    <row r="99" spans="1:5" s="5" customFormat="1">
      <c r="A99" s="5" t="s">
        <v>342</v>
      </c>
      <c r="B99" s="6">
        <v>2.09375</v>
      </c>
      <c r="C99" s="25">
        <v>0.44340684882464848</v>
      </c>
      <c r="D99" s="25"/>
      <c r="E99" s="5" t="s">
        <v>343</v>
      </c>
    </row>
    <row r="100" spans="1:5" s="5" customFormat="1">
      <c r="A100" s="5" t="s">
        <v>103</v>
      </c>
      <c r="B100" s="6">
        <v>2.0666666666666669</v>
      </c>
      <c r="C100" s="25">
        <v>0.35790965595680668</v>
      </c>
      <c r="D100" s="25"/>
      <c r="E100" s="5" t="s">
        <v>104</v>
      </c>
    </row>
    <row r="101" spans="1:5" s="5" customFormat="1">
      <c r="A101" s="5" t="s">
        <v>344</v>
      </c>
      <c r="B101" s="6">
        <v>2.064516129032258</v>
      </c>
      <c r="C101" s="25">
        <v>0.32936274487004952</v>
      </c>
      <c r="D101" s="25"/>
      <c r="E101" s="5" t="s">
        <v>345</v>
      </c>
    </row>
    <row r="102" spans="1:5" s="5" customFormat="1">
      <c r="A102" s="5" t="s">
        <v>346</v>
      </c>
      <c r="B102" s="6">
        <v>2.064516129032258</v>
      </c>
      <c r="C102" s="25">
        <v>0.32936274487004952</v>
      </c>
      <c r="D102" s="25"/>
      <c r="E102" s="5" t="s">
        <v>347</v>
      </c>
    </row>
    <row r="103" spans="1:5" s="5" customFormat="1">
      <c r="A103" s="5" t="s">
        <v>348</v>
      </c>
      <c r="B103" s="6">
        <v>2.0625</v>
      </c>
      <c r="C103" s="25">
        <v>0.38822076810960432</v>
      </c>
      <c r="D103" s="25"/>
      <c r="E103" s="5" t="s">
        <v>350</v>
      </c>
    </row>
    <row r="104" spans="1:5" s="5" customFormat="1">
      <c r="A104" s="5" t="s">
        <v>352</v>
      </c>
      <c r="B104" s="6">
        <v>2.0333333333333332</v>
      </c>
      <c r="C104" s="25">
        <v>0.35330921423810069</v>
      </c>
      <c r="D104" s="25"/>
      <c r="E104" s="5" t="s">
        <v>353</v>
      </c>
    </row>
    <row r="105" spans="1:5" s="5" customFormat="1">
      <c r="A105" s="5" t="s">
        <v>354</v>
      </c>
      <c r="B105" s="6">
        <v>2.03125</v>
      </c>
      <c r="C105" s="25">
        <v>0.36423418210804848</v>
      </c>
      <c r="D105" s="25"/>
      <c r="E105" s="5" t="s">
        <v>355</v>
      </c>
    </row>
    <row r="106" spans="1:5" s="5" customFormat="1">
      <c r="A106" s="5" t="s">
        <v>356</v>
      </c>
      <c r="B106" s="6">
        <v>2</v>
      </c>
      <c r="C106" s="25">
        <v>0.4016096644512494</v>
      </c>
      <c r="D106" s="25"/>
      <c r="E106" s="5" t="s">
        <v>357</v>
      </c>
    </row>
    <row r="107" spans="1:5" s="5" customFormat="1">
      <c r="A107" s="5" t="s">
        <v>358</v>
      </c>
      <c r="B107" s="6">
        <v>2</v>
      </c>
      <c r="C107" s="25">
        <v>0.37139067635410372</v>
      </c>
      <c r="D107" s="25"/>
      <c r="E107" s="5" t="s">
        <v>359</v>
      </c>
    </row>
    <row r="108" spans="1:5" s="5" customFormat="1">
      <c r="A108" s="5" t="s">
        <v>360</v>
      </c>
      <c r="B108" s="6">
        <v>2</v>
      </c>
      <c r="C108" s="25">
        <v>0.34156502553198659</v>
      </c>
      <c r="D108" s="25"/>
      <c r="E108" s="5" t="s">
        <v>361</v>
      </c>
    </row>
    <row r="109" spans="1:5" s="5" customFormat="1">
      <c r="A109" s="5" t="s">
        <v>362</v>
      </c>
      <c r="B109" s="6">
        <v>2</v>
      </c>
      <c r="C109" s="25">
        <v>0.3872983346207417</v>
      </c>
      <c r="D109" s="25"/>
      <c r="E109" s="5" t="s">
        <v>363</v>
      </c>
    </row>
    <row r="110" spans="1:5" s="5" customFormat="1">
      <c r="A110" s="5" t="s">
        <v>364</v>
      </c>
      <c r="B110" s="6">
        <v>2</v>
      </c>
      <c r="C110" s="25">
        <v>0.42817441928883759</v>
      </c>
      <c r="D110" s="25"/>
      <c r="E110" s="5" t="s">
        <v>366</v>
      </c>
    </row>
    <row r="111" spans="1:5" s="5" customFormat="1">
      <c r="A111" s="5" t="s">
        <v>367</v>
      </c>
      <c r="B111" s="6">
        <v>1.96875</v>
      </c>
      <c r="C111" s="25">
        <v>0.39732687207853101</v>
      </c>
      <c r="D111" s="25"/>
      <c r="E111" s="5" t="s">
        <v>368</v>
      </c>
    </row>
    <row r="112" spans="1:5" s="5" customFormat="1">
      <c r="A112" s="5" t="s">
        <v>369</v>
      </c>
      <c r="B112" s="6">
        <v>1.967741935483871</v>
      </c>
      <c r="C112" s="25">
        <v>0.4636186146320897</v>
      </c>
      <c r="D112" s="25"/>
      <c r="E112" s="5" t="s">
        <v>371</v>
      </c>
    </row>
    <row r="113" spans="1:5" s="5" customFormat="1">
      <c r="A113" s="5" t="s">
        <v>177</v>
      </c>
      <c r="B113" s="6">
        <v>1.966666666666667</v>
      </c>
      <c r="C113" s="25">
        <v>0.36528579777159559</v>
      </c>
      <c r="D113" s="25"/>
      <c r="E113" s="5" t="s">
        <v>178</v>
      </c>
    </row>
    <row r="114" spans="1:5" s="5" customFormat="1">
      <c r="A114" s="5" t="s">
        <v>372</v>
      </c>
      <c r="B114" s="6">
        <v>1.9375</v>
      </c>
      <c r="C114" s="25">
        <v>0.43356226131112718</v>
      </c>
      <c r="D114" s="25"/>
      <c r="E114" s="5" t="s">
        <v>373</v>
      </c>
    </row>
    <row r="115" spans="1:5" s="5" customFormat="1">
      <c r="A115" s="5" t="s">
        <v>374</v>
      </c>
      <c r="B115" s="6">
        <v>1.9375</v>
      </c>
      <c r="C115" s="25">
        <v>0.43356226131112718</v>
      </c>
      <c r="D115" s="25"/>
      <c r="E115" s="5" t="s">
        <v>375</v>
      </c>
    </row>
    <row r="116" spans="1:5" s="5" customFormat="1">
      <c r="A116" s="5" t="s">
        <v>163</v>
      </c>
      <c r="B116" s="6">
        <v>1.9375</v>
      </c>
      <c r="C116" s="25">
        <v>0.48942356927662578</v>
      </c>
      <c r="D116" s="25"/>
      <c r="E116" s="5" t="s">
        <v>164</v>
      </c>
    </row>
    <row r="117" spans="1:5" s="5" customFormat="1">
      <c r="A117" s="5" t="s">
        <v>377</v>
      </c>
      <c r="B117" s="6">
        <v>1.9333333333333329</v>
      </c>
      <c r="C117" s="25">
        <v>0.35766817618113139</v>
      </c>
      <c r="D117" s="25"/>
      <c r="E117" s="5" t="s">
        <v>378</v>
      </c>
    </row>
    <row r="118" spans="1:5" s="5" customFormat="1">
      <c r="A118" s="5" t="s">
        <v>379</v>
      </c>
      <c r="B118" s="6">
        <v>1.9333333333333329</v>
      </c>
      <c r="C118" s="25">
        <v>0.38259308050555202</v>
      </c>
      <c r="D118" s="25"/>
      <c r="E118" s="5" t="s">
        <v>380</v>
      </c>
    </row>
    <row r="119" spans="1:5" s="5" customFormat="1">
      <c r="A119" s="5" t="s">
        <v>137</v>
      </c>
      <c r="B119" s="6">
        <v>1.9</v>
      </c>
      <c r="C119" s="25">
        <v>0.44466461682240482</v>
      </c>
      <c r="D119" s="25"/>
      <c r="E119" s="5" t="s">
        <v>138</v>
      </c>
    </row>
    <row r="120" spans="1:5" s="5" customFormat="1">
      <c r="A120" s="5" t="s">
        <v>381</v>
      </c>
      <c r="B120" s="6">
        <v>1.8666666666666669</v>
      </c>
      <c r="C120" s="25">
        <v>0.39123039821797578</v>
      </c>
      <c r="D120" s="25"/>
      <c r="E120" s="5" t="s">
        <v>382</v>
      </c>
    </row>
    <row r="121" spans="1:5" s="5" customFormat="1">
      <c r="A121" s="5" t="s">
        <v>383</v>
      </c>
      <c r="B121" s="6">
        <v>1.84375</v>
      </c>
      <c r="C121" s="25">
        <v>0.4157922670172895</v>
      </c>
      <c r="D121" s="25"/>
      <c r="E121" s="5" t="s">
        <v>385</v>
      </c>
    </row>
    <row r="122" spans="1:5" s="5" customFormat="1">
      <c r="A122" s="5" t="s">
        <v>386</v>
      </c>
      <c r="B122" s="6">
        <v>1.838709677419355</v>
      </c>
      <c r="C122" s="25">
        <v>0.44620304582098969</v>
      </c>
      <c r="D122" s="25"/>
      <c r="E122" s="5" t="s">
        <v>388</v>
      </c>
    </row>
    <row r="123" spans="1:5" s="5" customFormat="1">
      <c r="A123" s="5" t="s">
        <v>389</v>
      </c>
      <c r="B123" s="6">
        <v>1.838709677419355</v>
      </c>
      <c r="C123" s="25">
        <v>0.42353071935456582</v>
      </c>
      <c r="D123" s="25"/>
      <c r="E123" s="5" t="s">
        <v>390</v>
      </c>
    </row>
    <row r="124" spans="1:5" s="5" customFormat="1">
      <c r="A124" s="5" t="s">
        <v>391</v>
      </c>
      <c r="B124" s="6">
        <v>1.833333333333333</v>
      </c>
      <c r="C124" s="25">
        <v>0.43171505120559162</v>
      </c>
      <c r="D124" s="25"/>
      <c r="E124" s="5" t="s">
        <v>392</v>
      </c>
    </row>
    <row r="125" spans="1:5" s="5" customFormat="1">
      <c r="A125" s="5" t="s">
        <v>393</v>
      </c>
      <c r="B125" s="6">
        <v>1.8125</v>
      </c>
      <c r="C125" s="25">
        <v>0.43051136220411612</v>
      </c>
      <c r="D125" s="25"/>
      <c r="E125" s="5" t="s">
        <v>394</v>
      </c>
    </row>
    <row r="126" spans="1:5" s="5" customFormat="1">
      <c r="A126" s="5" t="s">
        <v>167</v>
      </c>
      <c r="B126" s="6">
        <v>1.8125</v>
      </c>
      <c r="C126" s="25">
        <v>0.53247857041082947</v>
      </c>
      <c r="D126" s="25"/>
      <c r="E126" s="5" t="s">
        <v>168</v>
      </c>
    </row>
    <row r="127" spans="1:5" s="5" customFormat="1">
      <c r="A127" s="5" t="s">
        <v>396</v>
      </c>
      <c r="B127" s="6">
        <v>1.806451612903226</v>
      </c>
      <c r="C127" s="25">
        <v>0.48300188025154789</v>
      </c>
      <c r="D127" s="25"/>
      <c r="E127" s="5" t="s">
        <v>398</v>
      </c>
    </row>
    <row r="128" spans="1:5" s="5" customFormat="1">
      <c r="A128" s="5" t="s">
        <v>399</v>
      </c>
      <c r="B128" s="6">
        <v>1.78125</v>
      </c>
      <c r="C128" s="25">
        <v>0.46719442862745009</v>
      </c>
      <c r="D128" s="25"/>
      <c r="E128" s="5" t="s">
        <v>401</v>
      </c>
    </row>
    <row r="129" spans="1:5" s="5" customFormat="1">
      <c r="A129" s="5" t="s">
        <v>133</v>
      </c>
      <c r="B129" s="6">
        <v>1.7666666666666671</v>
      </c>
      <c r="C129" s="25">
        <v>0.35437489561092028</v>
      </c>
      <c r="D129" s="25"/>
      <c r="E129" s="5" t="s">
        <v>134</v>
      </c>
    </row>
    <row r="130" spans="1:5" s="5" customFormat="1">
      <c r="A130" s="5" t="s">
        <v>145</v>
      </c>
      <c r="B130" s="6">
        <v>1.7666666666666671</v>
      </c>
      <c r="C130" s="25">
        <v>0.38428899278737522</v>
      </c>
      <c r="D130" s="25"/>
      <c r="E130" s="5" t="s">
        <v>146</v>
      </c>
    </row>
    <row r="131" spans="1:5" s="5" customFormat="1">
      <c r="A131" s="5" t="s">
        <v>45</v>
      </c>
      <c r="B131" s="6">
        <v>1.7586206896551719</v>
      </c>
      <c r="C131" s="25">
        <v>0.47221939524675671</v>
      </c>
      <c r="D131" s="25"/>
      <c r="E131" s="5" t="s">
        <v>46</v>
      </c>
    </row>
    <row r="132" spans="1:5" s="5" customFormat="1">
      <c r="A132" s="5" t="s">
        <v>402</v>
      </c>
      <c r="B132" s="6">
        <v>1.75</v>
      </c>
      <c r="C132" s="25">
        <v>0.52332053701671488</v>
      </c>
      <c r="D132" s="25"/>
      <c r="E132" s="5" t="s">
        <v>404</v>
      </c>
    </row>
    <row r="133" spans="1:5" s="5" customFormat="1">
      <c r="A133" s="5" t="s">
        <v>405</v>
      </c>
      <c r="B133" s="6">
        <v>1.6875</v>
      </c>
      <c r="C133" s="25">
        <v>0.31707321224178492</v>
      </c>
      <c r="D133" s="25"/>
      <c r="E133" s="5" t="s">
        <v>406</v>
      </c>
    </row>
    <row r="134" spans="1:5" s="5" customFormat="1">
      <c r="A134" s="5" t="s">
        <v>407</v>
      </c>
      <c r="B134" s="6">
        <v>1.67741935483871</v>
      </c>
      <c r="C134" s="25">
        <v>0.44577791412086443</v>
      </c>
      <c r="D134" s="25"/>
      <c r="E134" s="5" t="s">
        <v>408</v>
      </c>
    </row>
    <row r="135" spans="1:5" s="5" customFormat="1">
      <c r="A135" s="5" t="s">
        <v>409</v>
      </c>
      <c r="B135" s="6">
        <v>1.666666666666667</v>
      </c>
      <c r="C135" s="25">
        <v>0.42669540133125572</v>
      </c>
      <c r="D135" s="25"/>
      <c r="E135" s="5" t="s">
        <v>410</v>
      </c>
    </row>
    <row r="136" spans="1:5" s="5" customFormat="1">
      <c r="A136" s="5" t="s">
        <v>411</v>
      </c>
      <c r="B136" s="6">
        <v>1.612903225806452</v>
      </c>
      <c r="C136" s="25">
        <v>0.54704052256970259</v>
      </c>
      <c r="D136" s="25"/>
      <c r="E136" s="5" t="s">
        <v>413</v>
      </c>
    </row>
    <row r="137" spans="1:5" s="5" customFormat="1">
      <c r="A137" s="5" t="s">
        <v>69</v>
      </c>
      <c r="B137" s="6">
        <v>1.59375</v>
      </c>
      <c r="C137" s="25">
        <v>0.5004245943100899</v>
      </c>
      <c r="D137" s="25"/>
      <c r="E137" s="5" t="s">
        <v>70</v>
      </c>
    </row>
    <row r="138" spans="1:5" s="5" customFormat="1">
      <c r="A138" s="5" t="s">
        <v>101</v>
      </c>
      <c r="B138" s="6">
        <v>1.59375</v>
      </c>
      <c r="C138" s="25">
        <v>0.54883886064224119</v>
      </c>
      <c r="D138" s="25"/>
      <c r="E138" s="5" t="s">
        <v>102</v>
      </c>
    </row>
    <row r="139" spans="1:5" s="5" customFormat="1">
      <c r="A139" s="5" t="s">
        <v>415</v>
      </c>
      <c r="B139" s="6">
        <v>1.580645161290323</v>
      </c>
      <c r="C139" s="25">
        <v>0.60625184720145786</v>
      </c>
      <c r="D139" s="25"/>
      <c r="E139" s="5" t="s">
        <v>417</v>
      </c>
    </row>
    <row r="140" spans="1:5" s="5" customFormat="1">
      <c r="A140" s="5" t="s">
        <v>71</v>
      </c>
      <c r="B140" s="6">
        <v>1.5625</v>
      </c>
      <c r="C140" s="25">
        <v>0.53761720402579771</v>
      </c>
      <c r="D140" s="25"/>
      <c r="E140" s="5" t="s">
        <v>72</v>
      </c>
    </row>
    <row r="141" spans="1:5" s="5" customFormat="1">
      <c r="A141" s="5" t="s">
        <v>419</v>
      </c>
      <c r="B141" s="6">
        <v>1.5</v>
      </c>
      <c r="C141" s="25">
        <v>0.45485882614734202</v>
      </c>
      <c r="D141" s="25"/>
      <c r="E141" s="5" t="s">
        <v>420</v>
      </c>
    </row>
    <row r="142" spans="1:5" s="5" customFormat="1">
      <c r="A142" s="5" t="s">
        <v>161</v>
      </c>
      <c r="B142" s="6">
        <v>1.46875</v>
      </c>
      <c r="C142" s="25">
        <v>0.64670735762163911</v>
      </c>
      <c r="D142" s="25"/>
      <c r="E142" s="5" t="s">
        <v>162</v>
      </c>
    </row>
    <row r="143" spans="1:5" s="5" customFormat="1">
      <c r="A143" s="5" t="s">
        <v>139</v>
      </c>
      <c r="B143" s="6">
        <v>1.375</v>
      </c>
      <c r="C143" s="25">
        <v>0.63321382176027108</v>
      </c>
      <c r="D143" s="25"/>
      <c r="E143" s="5" t="s">
        <v>140</v>
      </c>
    </row>
    <row r="144" spans="1:5" s="5" customFormat="1">
      <c r="A144" s="5" t="s">
        <v>157</v>
      </c>
      <c r="B144" s="6">
        <v>1.3125</v>
      </c>
      <c r="C144" s="25">
        <v>0.73532754961495506</v>
      </c>
      <c r="D144" s="25"/>
      <c r="E144" s="5" t="s">
        <v>158</v>
      </c>
    </row>
    <row r="145" spans="1:5" s="5" customFormat="1">
      <c r="A145" s="5" t="s">
        <v>65</v>
      </c>
      <c r="B145" s="6">
        <v>1.28125</v>
      </c>
      <c r="C145" s="25">
        <v>0.69341170204167579</v>
      </c>
      <c r="D145" s="25"/>
      <c r="E145" s="5" t="s">
        <v>66</v>
      </c>
    </row>
    <row r="146" spans="1:5" s="5" customFormat="1">
      <c r="A146" s="5" t="s">
        <v>129</v>
      </c>
      <c r="B146" s="6">
        <v>1.28125</v>
      </c>
      <c r="C146" s="25">
        <v>0.53321306365263788</v>
      </c>
      <c r="D146" s="25"/>
      <c r="E146" s="5" t="s">
        <v>130</v>
      </c>
    </row>
    <row r="147" spans="1:5" s="5" customFormat="1">
      <c r="A147" s="5" t="s">
        <v>115</v>
      </c>
      <c r="B147" s="6">
        <v>1.21875</v>
      </c>
      <c r="C147" s="25">
        <v>0.74371808025168906</v>
      </c>
      <c r="D147" s="25"/>
      <c r="E147" s="5" t="s">
        <v>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A19B8-8A4A-4DF3-BC27-FF5EFBF8EBCF}">
  <dimension ref="A1:F147"/>
  <sheetViews>
    <sheetView workbookViewId="0">
      <selection activeCell="E1" sqref="E1:E1048576"/>
    </sheetView>
  </sheetViews>
  <sheetFormatPr defaultRowHeight="14.4"/>
  <cols>
    <col min="1" max="1" width="8.33203125" bestFit="1" customWidth="1"/>
    <col min="2" max="2" width="12" style="4" hidden="1" customWidth="1"/>
    <col min="3" max="3" width="12" style="24" hidden="1" customWidth="1"/>
    <col min="4" max="4" width="15.33203125" style="24" hidden="1" customWidth="1"/>
    <col min="5" max="5" width="42" style="24" customWidth="1"/>
    <col min="6" max="6" width="218.6640625" bestFit="1" customWidth="1"/>
  </cols>
  <sheetData>
    <row r="1" spans="1:6" s="1" customFormat="1">
      <c r="A1" s="1" t="s">
        <v>4</v>
      </c>
      <c r="B1" s="3" t="s">
        <v>3</v>
      </c>
      <c r="C1" s="23" t="s">
        <v>22</v>
      </c>
      <c r="D1" s="23" t="s">
        <v>553</v>
      </c>
      <c r="E1" s="23" t="s">
        <v>557</v>
      </c>
      <c r="F1" s="2" t="s">
        <v>11</v>
      </c>
    </row>
    <row r="2" spans="1:6">
      <c r="A2" t="s">
        <v>33</v>
      </c>
      <c r="B2" s="4">
        <v>2.4375</v>
      </c>
      <c r="C2" s="24">
        <v>0.23154909124132589</v>
      </c>
      <c r="E2" s="24" t="s">
        <v>220</v>
      </c>
      <c r="F2" t="s">
        <v>34</v>
      </c>
    </row>
    <row r="3" spans="1:6">
      <c r="A3" s="5" t="s">
        <v>314</v>
      </c>
      <c r="B3" s="6">
        <v>2.1333333333333329</v>
      </c>
      <c r="C3" s="25">
        <v>0.38405027284063409</v>
      </c>
      <c r="D3" s="25"/>
      <c r="E3" s="25"/>
      <c r="F3" s="5" t="s">
        <v>315</v>
      </c>
    </row>
    <row r="4" spans="1:6">
      <c r="A4" s="5" t="s">
        <v>372</v>
      </c>
      <c r="B4" s="6">
        <v>1.9375</v>
      </c>
      <c r="C4" s="25">
        <v>0.43356226131112718</v>
      </c>
      <c r="D4" s="25"/>
      <c r="E4" s="25"/>
      <c r="F4" s="5" t="s">
        <v>373</v>
      </c>
    </row>
    <row r="5" spans="1:6">
      <c r="A5" s="5" t="s">
        <v>35</v>
      </c>
      <c r="B5" s="6">
        <v>2.166666666666667</v>
      </c>
      <c r="C5" s="25">
        <v>0.32258393611211361</v>
      </c>
      <c r="D5" s="25"/>
      <c r="E5" s="25"/>
      <c r="F5" s="5" t="s">
        <v>36</v>
      </c>
    </row>
    <row r="6" spans="1:6">
      <c r="A6" s="5" t="s">
        <v>393</v>
      </c>
      <c r="B6" s="6">
        <v>1.8125</v>
      </c>
      <c r="C6" s="25">
        <v>0.43051136220411612</v>
      </c>
      <c r="D6" s="25"/>
      <c r="E6" s="25"/>
      <c r="F6" s="5" t="s">
        <v>394</v>
      </c>
    </row>
    <row r="7" spans="1:6">
      <c r="A7" s="5" t="s">
        <v>288</v>
      </c>
      <c r="B7" s="6">
        <v>2.2333333333333329</v>
      </c>
      <c r="C7" s="25">
        <v>0.32593972020654011</v>
      </c>
      <c r="D7" s="25"/>
      <c r="E7" s="25"/>
      <c r="F7" s="5" t="s">
        <v>289</v>
      </c>
    </row>
    <row r="8" spans="1:6">
      <c r="A8" s="5" t="s">
        <v>276</v>
      </c>
      <c r="B8" s="6">
        <v>2.258064516129032</v>
      </c>
      <c r="C8" s="25">
        <v>0.27933351192499928</v>
      </c>
      <c r="D8" s="25"/>
      <c r="E8" s="25"/>
      <c r="F8" s="5" t="s">
        <v>277</v>
      </c>
    </row>
    <row r="9" spans="1:6">
      <c r="A9" t="s">
        <v>37</v>
      </c>
      <c r="B9" s="4">
        <v>2.387096774193548</v>
      </c>
      <c r="C9" s="24">
        <v>0.25772694840992749</v>
      </c>
      <c r="E9" s="24" t="s">
        <v>221</v>
      </c>
      <c r="F9" t="s">
        <v>38</v>
      </c>
    </row>
    <row r="10" spans="1:6">
      <c r="A10" s="5" t="s">
        <v>399</v>
      </c>
      <c r="B10" s="6">
        <v>1.78125</v>
      </c>
      <c r="C10" s="25">
        <v>0.46719442862745009</v>
      </c>
      <c r="D10" s="25"/>
      <c r="E10" s="25"/>
      <c r="F10" s="5" t="s">
        <v>401</v>
      </c>
    </row>
    <row r="11" spans="1:6">
      <c r="A11" s="5" t="s">
        <v>39</v>
      </c>
      <c r="B11" s="6">
        <v>2.1</v>
      </c>
      <c r="C11" s="25">
        <v>0.28925015154380329</v>
      </c>
      <c r="D11" s="25"/>
      <c r="E11" s="25"/>
      <c r="F11" s="5" t="s">
        <v>40</v>
      </c>
    </row>
    <row r="12" spans="1:6">
      <c r="A12" s="5" t="s">
        <v>281</v>
      </c>
      <c r="B12" s="6">
        <v>2.25</v>
      </c>
      <c r="C12" s="25">
        <v>0.31929831471426651</v>
      </c>
      <c r="D12" s="25"/>
      <c r="E12" s="25"/>
      <c r="F12" s="5" t="s">
        <v>282</v>
      </c>
    </row>
    <row r="13" spans="1:6">
      <c r="A13" s="5" t="s">
        <v>41</v>
      </c>
      <c r="B13" s="6">
        <v>2.2333333333333329</v>
      </c>
      <c r="C13" s="25">
        <v>0.32593972020654011</v>
      </c>
      <c r="D13" s="25"/>
      <c r="E13" s="25"/>
      <c r="F13" s="5" t="s">
        <v>42</v>
      </c>
    </row>
    <row r="14" spans="1:6">
      <c r="A14" s="5" t="s">
        <v>43</v>
      </c>
      <c r="B14" s="6">
        <v>2.193548387096774</v>
      </c>
      <c r="C14" s="25">
        <v>0.36125821390868568</v>
      </c>
      <c r="D14" s="25"/>
      <c r="E14" s="25"/>
      <c r="F14" s="5" t="s">
        <v>44</v>
      </c>
    </row>
    <row r="15" spans="1:6">
      <c r="A15" s="5" t="s">
        <v>45</v>
      </c>
      <c r="B15" s="6">
        <v>1.7586206896551719</v>
      </c>
      <c r="C15" s="25">
        <v>0.47221939524675671</v>
      </c>
      <c r="D15" s="25"/>
      <c r="E15" s="25"/>
      <c r="F15" s="5" t="s">
        <v>46</v>
      </c>
    </row>
    <row r="16" spans="1:6">
      <c r="A16" t="s">
        <v>47</v>
      </c>
      <c r="B16" s="4">
        <v>2.375</v>
      </c>
      <c r="C16" s="24">
        <v>0.3163548984408045</v>
      </c>
      <c r="E16" s="24" t="s">
        <v>250</v>
      </c>
      <c r="F16" t="s">
        <v>48</v>
      </c>
    </row>
    <row r="17" spans="1:6">
      <c r="A17" s="5" t="s">
        <v>318</v>
      </c>
      <c r="B17" s="6">
        <v>2.129032258064516</v>
      </c>
      <c r="C17" s="25">
        <v>0.31489402845758951</v>
      </c>
      <c r="D17" s="25"/>
      <c r="E17" s="25"/>
      <c r="F17" s="5" t="s">
        <v>319</v>
      </c>
    </row>
    <row r="18" spans="1:6">
      <c r="A18" s="5" t="s">
        <v>332</v>
      </c>
      <c r="B18" s="6">
        <v>2.09375</v>
      </c>
      <c r="C18" s="25">
        <v>0.37113571628601361</v>
      </c>
      <c r="D18" s="25"/>
      <c r="E18" s="25"/>
      <c r="F18" s="5" t="s">
        <v>334</v>
      </c>
    </row>
    <row r="19" spans="1:6">
      <c r="A19" s="5" t="s">
        <v>299</v>
      </c>
      <c r="B19" s="6">
        <v>2.193548387096774</v>
      </c>
      <c r="C19" s="25">
        <v>0.32061971423074181</v>
      </c>
      <c r="D19" s="25"/>
      <c r="E19" s="25"/>
      <c r="F19" s="5" t="s">
        <v>300</v>
      </c>
    </row>
    <row r="20" spans="1:6">
      <c r="A20" s="5" t="s">
        <v>356</v>
      </c>
      <c r="B20" s="6">
        <v>2</v>
      </c>
      <c r="C20" s="25">
        <v>0.4016096644512494</v>
      </c>
      <c r="D20" s="25"/>
      <c r="E20" s="25"/>
      <c r="F20" s="5" t="s">
        <v>357</v>
      </c>
    </row>
    <row r="21" spans="1:6">
      <c r="A21" t="s">
        <v>49</v>
      </c>
      <c r="B21" s="4">
        <v>2.4838709677419351</v>
      </c>
      <c r="C21" s="24">
        <v>0.25187217137333368</v>
      </c>
      <c r="E21" s="24" t="s">
        <v>231</v>
      </c>
      <c r="F21" t="s">
        <v>50</v>
      </c>
    </row>
    <row r="22" spans="1:6">
      <c r="A22" s="5" t="s">
        <v>270</v>
      </c>
      <c r="B22" s="6">
        <v>2.28125</v>
      </c>
      <c r="C22" s="25">
        <v>0.27800827944848949</v>
      </c>
      <c r="D22" s="25"/>
      <c r="E22" s="25"/>
      <c r="F22" s="5" t="s">
        <v>271</v>
      </c>
    </row>
    <row r="23" spans="1:6">
      <c r="A23" s="5" t="s">
        <v>51</v>
      </c>
      <c r="B23" s="6">
        <v>2.172413793103448</v>
      </c>
      <c r="C23" s="25">
        <v>0.3270930844598377</v>
      </c>
      <c r="D23" s="25"/>
      <c r="E23" s="25"/>
      <c r="F23" s="5" t="s">
        <v>52</v>
      </c>
    </row>
    <row r="24" spans="1:6">
      <c r="A24" t="s">
        <v>53</v>
      </c>
      <c r="B24" s="4">
        <v>2.34375</v>
      </c>
      <c r="C24" s="24">
        <v>0.29894917514352909</v>
      </c>
      <c r="E24" s="24" t="s">
        <v>204</v>
      </c>
      <c r="F24" t="s">
        <v>54</v>
      </c>
    </row>
    <row r="25" spans="1:6">
      <c r="A25" t="s">
        <v>55</v>
      </c>
      <c r="B25" s="4">
        <v>2.4</v>
      </c>
      <c r="C25" s="24">
        <v>0.30165571200024621</v>
      </c>
      <c r="E25" s="24" t="s">
        <v>186</v>
      </c>
      <c r="F25" t="s">
        <v>56</v>
      </c>
    </row>
    <row r="26" spans="1:6">
      <c r="A26" t="s">
        <v>57</v>
      </c>
      <c r="B26" s="4">
        <v>2.419354838709677</v>
      </c>
      <c r="C26" s="24">
        <v>0.2073322615192017</v>
      </c>
      <c r="E26" s="24" t="s">
        <v>227</v>
      </c>
      <c r="F26" t="s">
        <v>58</v>
      </c>
    </row>
    <row r="27" spans="1:6">
      <c r="A27" t="s">
        <v>59</v>
      </c>
      <c r="B27" s="4">
        <v>2.4</v>
      </c>
      <c r="C27" s="24">
        <v>0.23468410332293591</v>
      </c>
      <c r="E27" s="24" t="s">
        <v>249</v>
      </c>
      <c r="F27" t="s">
        <v>60</v>
      </c>
    </row>
    <row r="28" spans="1:6">
      <c r="A28" s="5" t="s">
        <v>358</v>
      </c>
      <c r="B28" s="6">
        <v>2</v>
      </c>
      <c r="C28" s="25">
        <v>0.37139067635410372</v>
      </c>
      <c r="D28" s="25"/>
      <c r="E28" s="25"/>
      <c r="F28" s="5" t="s">
        <v>359</v>
      </c>
    </row>
    <row r="29" spans="1:6">
      <c r="A29" s="5" t="s">
        <v>360</v>
      </c>
      <c r="B29" s="6">
        <v>2</v>
      </c>
      <c r="C29" s="25">
        <v>0.34156502553198659</v>
      </c>
      <c r="D29" s="25"/>
      <c r="E29" s="25"/>
      <c r="F29" s="5" t="s">
        <v>361</v>
      </c>
    </row>
    <row r="30" spans="1:6">
      <c r="A30" s="5" t="s">
        <v>61</v>
      </c>
      <c r="B30" s="6">
        <v>2.21875</v>
      </c>
      <c r="C30" s="25">
        <v>0.33833092605553128</v>
      </c>
      <c r="D30" s="25"/>
      <c r="E30" s="25"/>
      <c r="F30" s="5" t="s">
        <v>62</v>
      </c>
    </row>
    <row r="31" spans="1:6">
      <c r="A31" t="s">
        <v>63</v>
      </c>
      <c r="B31" s="4">
        <v>2.4666666666666668</v>
      </c>
      <c r="C31" s="24">
        <v>0.27626164356529448</v>
      </c>
      <c r="E31" s="24" t="s">
        <v>218</v>
      </c>
      <c r="F31" t="s">
        <v>64</v>
      </c>
    </row>
    <row r="32" spans="1:6">
      <c r="A32" s="5" t="s">
        <v>65</v>
      </c>
      <c r="B32" s="6">
        <v>1.28125</v>
      </c>
      <c r="C32" s="25">
        <v>0.69341170204167579</v>
      </c>
      <c r="D32" s="25"/>
      <c r="E32" s="25"/>
      <c r="F32" s="5" t="s">
        <v>66</v>
      </c>
    </row>
    <row r="33" spans="1:6">
      <c r="A33" t="s">
        <v>67</v>
      </c>
      <c r="B33" s="4">
        <v>2.387096774193548</v>
      </c>
      <c r="C33" s="24">
        <v>0.2795044137610469</v>
      </c>
      <c r="E33" s="24" t="s">
        <v>223</v>
      </c>
      <c r="F33" t="s">
        <v>68</v>
      </c>
    </row>
    <row r="34" spans="1:6">
      <c r="A34" s="5" t="s">
        <v>290</v>
      </c>
      <c r="B34" s="6">
        <v>2.225806451612903</v>
      </c>
      <c r="C34" s="25">
        <v>0.30048153843362568</v>
      </c>
      <c r="D34" s="25"/>
      <c r="E34" s="25"/>
      <c r="F34" s="5" t="s">
        <v>291</v>
      </c>
    </row>
    <row r="35" spans="1:6">
      <c r="A35" s="5" t="s">
        <v>344</v>
      </c>
      <c r="B35" s="6">
        <v>2.064516129032258</v>
      </c>
      <c r="C35" s="25">
        <v>0.32936274487004952</v>
      </c>
      <c r="D35" s="25"/>
      <c r="E35" s="25"/>
      <c r="F35" s="5" t="s">
        <v>345</v>
      </c>
    </row>
    <row r="36" spans="1:6">
      <c r="A36" s="5" t="s">
        <v>69</v>
      </c>
      <c r="B36" s="6">
        <v>1.59375</v>
      </c>
      <c r="C36" s="25">
        <v>0.5004245943100899</v>
      </c>
      <c r="D36" s="25"/>
      <c r="E36" s="25"/>
      <c r="F36" s="5" t="s">
        <v>70</v>
      </c>
    </row>
    <row r="37" spans="1:6">
      <c r="A37" s="5" t="s">
        <v>391</v>
      </c>
      <c r="B37" s="6">
        <v>1.833333333333333</v>
      </c>
      <c r="C37" s="25">
        <v>0.43171505120559162</v>
      </c>
      <c r="D37" s="25"/>
      <c r="E37" s="25"/>
      <c r="F37" s="5" t="s">
        <v>392</v>
      </c>
    </row>
    <row r="38" spans="1:6">
      <c r="A38" s="5" t="s">
        <v>71</v>
      </c>
      <c r="B38" s="6">
        <v>1.5625</v>
      </c>
      <c r="C38" s="25">
        <v>0.53761720402579771</v>
      </c>
      <c r="D38" s="25"/>
      <c r="E38" s="25"/>
      <c r="F38" s="5" t="s">
        <v>72</v>
      </c>
    </row>
    <row r="39" spans="1:6">
      <c r="A39" s="5" t="s">
        <v>253</v>
      </c>
      <c r="B39" s="6">
        <v>2.333333333333333</v>
      </c>
      <c r="C39" s="25">
        <v>0.28324052239339997</v>
      </c>
      <c r="D39" s="25"/>
      <c r="E39" s="25"/>
      <c r="F39" s="5" t="s">
        <v>254</v>
      </c>
    </row>
    <row r="40" spans="1:6">
      <c r="A40" t="s">
        <v>73</v>
      </c>
      <c r="B40" s="4">
        <v>2.4375</v>
      </c>
      <c r="C40" s="24">
        <v>0.31152833498979898</v>
      </c>
      <c r="E40" s="24" t="s">
        <v>247</v>
      </c>
      <c r="F40" t="s">
        <v>74</v>
      </c>
    </row>
    <row r="41" spans="1:6">
      <c r="A41" s="5" t="s">
        <v>381</v>
      </c>
      <c r="B41" s="6">
        <v>1.8666666666666669</v>
      </c>
      <c r="C41" s="25">
        <v>0.39123039821797578</v>
      </c>
      <c r="D41" s="25"/>
      <c r="E41" s="25"/>
      <c r="F41" s="5" t="s">
        <v>382</v>
      </c>
    </row>
    <row r="42" spans="1:6">
      <c r="A42" s="5" t="s">
        <v>283</v>
      </c>
      <c r="B42" s="6">
        <v>2.25</v>
      </c>
      <c r="C42" s="25">
        <v>0.29867622445877651</v>
      </c>
      <c r="D42" s="25"/>
      <c r="E42" s="25"/>
      <c r="F42" s="5" t="s">
        <v>284</v>
      </c>
    </row>
    <row r="43" spans="1:6" s="5" customFormat="1">
      <c r="A43" s="5" t="s">
        <v>386</v>
      </c>
      <c r="B43" s="6">
        <v>1.838709677419355</v>
      </c>
      <c r="C43" s="25">
        <v>0.44620304582098969</v>
      </c>
      <c r="D43" s="25"/>
      <c r="E43" s="25"/>
      <c r="F43" s="5" t="s">
        <v>388</v>
      </c>
    </row>
    <row r="44" spans="1:6" s="5" customFormat="1">
      <c r="A44" s="5" t="s">
        <v>335</v>
      </c>
      <c r="B44" s="6">
        <v>2.09375</v>
      </c>
      <c r="C44" s="25">
        <v>0.32910144797979279</v>
      </c>
      <c r="D44" s="25"/>
      <c r="E44" s="25"/>
      <c r="F44" s="5" t="s">
        <v>336</v>
      </c>
    </row>
    <row r="45" spans="1:6" s="5" customFormat="1">
      <c r="A45" s="5" t="s">
        <v>352</v>
      </c>
      <c r="B45" s="6">
        <v>2.0333333333333332</v>
      </c>
      <c r="C45" s="25">
        <v>0.35330921423810069</v>
      </c>
      <c r="D45" s="25"/>
      <c r="E45" s="25"/>
      <c r="F45" s="5" t="s">
        <v>353</v>
      </c>
    </row>
    <row r="46" spans="1:6" s="5" customFormat="1">
      <c r="A46" t="s">
        <v>75</v>
      </c>
      <c r="B46" s="4">
        <v>2.375</v>
      </c>
      <c r="C46" s="24">
        <v>0.27785769161940621</v>
      </c>
      <c r="D46" s="24"/>
      <c r="E46" s="24" t="s">
        <v>210</v>
      </c>
      <c r="F46" t="s">
        <v>76</v>
      </c>
    </row>
    <row r="47" spans="1:6" s="5" customFormat="1">
      <c r="A47" s="5" t="s">
        <v>77</v>
      </c>
      <c r="B47" s="6">
        <v>2.2333333333333329</v>
      </c>
      <c r="C47" s="25">
        <v>0.30398980026464001</v>
      </c>
      <c r="D47" s="25"/>
      <c r="E47" s="25"/>
      <c r="F47" s="5" t="s">
        <v>78</v>
      </c>
    </row>
    <row r="48" spans="1:6" s="5" customFormat="1">
      <c r="A48" s="5" t="s">
        <v>402</v>
      </c>
      <c r="B48" s="6">
        <v>1.75</v>
      </c>
      <c r="C48" s="25">
        <v>0.52332053701671488</v>
      </c>
      <c r="D48" s="25"/>
      <c r="E48" s="25"/>
      <c r="F48" s="5" t="s">
        <v>404</v>
      </c>
    </row>
    <row r="49" spans="1:6" s="5" customFormat="1">
      <c r="A49" s="5" t="s">
        <v>320</v>
      </c>
      <c r="B49" s="6">
        <v>2.129032258064516</v>
      </c>
      <c r="C49" s="25">
        <v>0.35857163152883598</v>
      </c>
      <c r="D49" s="25"/>
      <c r="E49" s="25"/>
      <c r="F49" s="5" t="s">
        <v>321</v>
      </c>
    </row>
    <row r="50" spans="1:6" s="5" customFormat="1">
      <c r="A50" s="5" t="s">
        <v>79</v>
      </c>
      <c r="B50" s="6">
        <v>2.25</v>
      </c>
      <c r="C50" s="25">
        <v>0.29867622445877651</v>
      </c>
      <c r="D50" s="25"/>
      <c r="E50" s="25"/>
      <c r="F50" s="5" t="s">
        <v>80</v>
      </c>
    </row>
    <row r="51" spans="1:6" s="5" customFormat="1">
      <c r="A51" s="5" t="s">
        <v>362</v>
      </c>
      <c r="B51" s="6">
        <v>2</v>
      </c>
      <c r="C51" s="25">
        <v>0.3872983346207417</v>
      </c>
      <c r="D51" s="25"/>
      <c r="E51" s="25"/>
      <c r="F51" s="5" t="s">
        <v>363</v>
      </c>
    </row>
    <row r="52" spans="1:6" s="5" customFormat="1">
      <c r="A52" t="s">
        <v>81</v>
      </c>
      <c r="B52" s="4">
        <v>2.4516129032258061</v>
      </c>
      <c r="C52" s="24">
        <v>0.23166864291656589</v>
      </c>
      <c r="D52" s="24"/>
      <c r="E52" s="24" t="s">
        <v>215</v>
      </c>
      <c r="F52" t="s">
        <v>82</v>
      </c>
    </row>
    <row r="53" spans="1:6" s="5" customFormat="1">
      <c r="A53" s="5" t="s">
        <v>292</v>
      </c>
      <c r="B53" s="6">
        <v>2.225806451612903</v>
      </c>
      <c r="C53" s="25">
        <v>0.27718693727096311</v>
      </c>
      <c r="D53" s="25"/>
      <c r="E53" s="25"/>
      <c r="F53" s="5" t="s">
        <v>293</v>
      </c>
    </row>
    <row r="54" spans="1:6" s="5" customFormat="1">
      <c r="A54" s="5" t="s">
        <v>83</v>
      </c>
      <c r="B54" s="6">
        <v>2.09375</v>
      </c>
      <c r="C54" s="25">
        <v>0.44340684882464848</v>
      </c>
      <c r="D54" s="25"/>
      <c r="E54" s="25"/>
      <c r="F54" s="5" t="s">
        <v>84</v>
      </c>
    </row>
    <row r="55" spans="1:6" s="5" customFormat="1">
      <c r="A55" s="5" t="s">
        <v>407</v>
      </c>
      <c r="B55" s="6">
        <v>1.67741935483871</v>
      </c>
      <c r="C55" s="25">
        <v>0.44577791412086443</v>
      </c>
      <c r="D55" s="25"/>
      <c r="E55" s="25"/>
      <c r="F55" s="5" t="s">
        <v>408</v>
      </c>
    </row>
    <row r="56" spans="1:6" s="5" customFormat="1">
      <c r="A56" t="s">
        <v>85</v>
      </c>
      <c r="B56" s="4">
        <v>2.34375</v>
      </c>
      <c r="C56" s="24">
        <v>0.31798649686170632</v>
      </c>
      <c r="D56" s="24"/>
      <c r="E56" s="24" t="s">
        <v>239</v>
      </c>
      <c r="F56" t="s">
        <v>86</v>
      </c>
    </row>
    <row r="57" spans="1:6" s="5" customFormat="1">
      <c r="A57" t="s">
        <v>87</v>
      </c>
      <c r="B57" s="4">
        <v>2.354838709677419</v>
      </c>
      <c r="C57" s="24">
        <v>0.23384167521502069</v>
      </c>
      <c r="D57" s="24"/>
      <c r="E57" s="24" t="s">
        <v>251</v>
      </c>
      <c r="F57" t="s">
        <v>88</v>
      </c>
    </row>
    <row r="58" spans="1:6" s="5" customFormat="1">
      <c r="A58" s="5" t="s">
        <v>278</v>
      </c>
      <c r="B58" s="6">
        <v>2.258064516129032</v>
      </c>
      <c r="C58" s="25">
        <v>0.41176573486408902</v>
      </c>
      <c r="D58" s="25"/>
      <c r="E58" s="25"/>
      <c r="F58" s="5" t="s">
        <v>280</v>
      </c>
    </row>
    <row r="59" spans="1:6" s="5" customFormat="1">
      <c r="A59" s="5" t="s">
        <v>89</v>
      </c>
      <c r="B59" s="6">
        <v>2.1333333333333329</v>
      </c>
      <c r="C59" s="25">
        <v>0.31942752537237179</v>
      </c>
      <c r="D59" s="25"/>
      <c r="E59" s="25"/>
      <c r="F59" s="5" t="s">
        <v>90</v>
      </c>
    </row>
    <row r="60" spans="1:6" s="5" customFormat="1">
      <c r="A60" s="5" t="s">
        <v>338</v>
      </c>
      <c r="B60" s="6">
        <v>2.09375</v>
      </c>
      <c r="C60" s="25">
        <v>0.37113571628601361</v>
      </c>
      <c r="D60" s="25"/>
      <c r="E60" s="25"/>
      <c r="F60" s="5" t="s">
        <v>339</v>
      </c>
    </row>
    <row r="61" spans="1:6" s="5" customFormat="1">
      <c r="A61" s="5" t="s">
        <v>369</v>
      </c>
      <c r="B61" s="6">
        <v>1.967741935483871</v>
      </c>
      <c r="C61" s="25">
        <v>0.4636186146320897</v>
      </c>
      <c r="D61" s="25"/>
      <c r="E61" s="25"/>
      <c r="F61" s="5" t="s">
        <v>371</v>
      </c>
    </row>
    <row r="62" spans="1:6" s="5" customFormat="1">
      <c r="A62" t="s">
        <v>91</v>
      </c>
      <c r="B62" s="4">
        <v>2.59375</v>
      </c>
      <c r="C62" s="24">
        <v>0.21587196481141219</v>
      </c>
      <c r="D62" s="24"/>
      <c r="E62" s="24" t="s">
        <v>227</v>
      </c>
      <c r="F62" t="s">
        <v>92</v>
      </c>
    </row>
    <row r="63" spans="1:6" s="5" customFormat="1">
      <c r="A63" s="5" t="s">
        <v>303</v>
      </c>
      <c r="B63" s="6">
        <v>2.161290322580645</v>
      </c>
      <c r="C63" s="25">
        <v>0.36031717915239181</v>
      </c>
      <c r="D63" s="25"/>
      <c r="E63" s="25"/>
      <c r="F63" s="5" t="s">
        <v>304</v>
      </c>
    </row>
    <row r="64" spans="1:6" s="5" customFormat="1">
      <c r="A64" s="5" t="s">
        <v>340</v>
      </c>
      <c r="B64" s="6">
        <v>2.09375</v>
      </c>
      <c r="C64" s="25">
        <v>0.44340684882464848</v>
      </c>
      <c r="D64" s="25"/>
      <c r="E64" s="25"/>
      <c r="F64" s="5" t="s">
        <v>341</v>
      </c>
    </row>
    <row r="65" spans="1:6" s="5" customFormat="1">
      <c r="A65" s="5" t="s">
        <v>324</v>
      </c>
      <c r="B65" s="6">
        <v>2.1</v>
      </c>
      <c r="C65" s="25">
        <v>0.40231560569646141</v>
      </c>
      <c r="D65" s="25"/>
      <c r="E65" s="25"/>
      <c r="F65" s="5" t="s">
        <v>326</v>
      </c>
    </row>
    <row r="66" spans="1:6" s="5" customFormat="1">
      <c r="A66" s="5" t="s">
        <v>272</v>
      </c>
      <c r="B66" s="6">
        <v>2.28125</v>
      </c>
      <c r="C66" s="25">
        <v>0.31950421341618079</v>
      </c>
      <c r="D66" s="25"/>
      <c r="E66" s="25"/>
      <c r="F66" s="5" t="s">
        <v>273</v>
      </c>
    </row>
    <row r="67" spans="1:6" s="5" customFormat="1">
      <c r="A67" t="s">
        <v>93</v>
      </c>
      <c r="B67" s="4">
        <v>2.354838709677419</v>
      </c>
      <c r="C67" s="24">
        <v>0.28058236803658582</v>
      </c>
      <c r="D67" s="24"/>
      <c r="E67" s="24" t="s">
        <v>252</v>
      </c>
      <c r="F67" t="s">
        <v>94</v>
      </c>
    </row>
    <row r="68" spans="1:6" s="5" customFormat="1">
      <c r="A68" t="s">
        <v>95</v>
      </c>
      <c r="B68" s="4">
        <v>2.34375</v>
      </c>
      <c r="C68" s="24">
        <v>0.25667295062828371</v>
      </c>
      <c r="D68" s="25"/>
      <c r="E68" s="24" t="s">
        <v>237</v>
      </c>
      <c r="F68" t="s">
        <v>96</v>
      </c>
    </row>
    <row r="69" spans="1:6" s="5" customFormat="1">
      <c r="A69" t="s">
        <v>97</v>
      </c>
      <c r="B69" s="4">
        <v>2.419354838709677</v>
      </c>
      <c r="C69" s="24">
        <v>0.29756543009090491</v>
      </c>
      <c r="D69" s="24"/>
      <c r="E69" s="24" t="s">
        <v>186</v>
      </c>
      <c r="F69" t="s">
        <v>98</v>
      </c>
    </row>
    <row r="70" spans="1:6" s="5" customFormat="1">
      <c r="A70" s="5" t="s">
        <v>294</v>
      </c>
      <c r="B70" s="6">
        <v>2.21875</v>
      </c>
      <c r="C70" s="25">
        <v>0.31837458582076728</v>
      </c>
      <c r="D70" s="25"/>
      <c r="E70" s="25"/>
      <c r="F70" s="5" t="s">
        <v>295</v>
      </c>
    </row>
    <row r="71" spans="1:6" s="5" customFormat="1">
      <c r="A71" t="s">
        <v>99</v>
      </c>
      <c r="B71" s="4">
        <v>2.3666666666666671</v>
      </c>
      <c r="C71" s="24">
        <v>0.23495214792994459</v>
      </c>
      <c r="D71" s="24"/>
      <c r="E71" s="24" t="s">
        <v>195</v>
      </c>
      <c r="F71" t="s">
        <v>100</v>
      </c>
    </row>
    <row r="72" spans="1:6" s="5" customFormat="1">
      <c r="A72" s="5" t="s">
        <v>101</v>
      </c>
      <c r="B72" s="6">
        <v>1.59375</v>
      </c>
      <c r="C72" s="25">
        <v>0.54883886064224119</v>
      </c>
      <c r="D72" s="25"/>
      <c r="E72" s="25"/>
      <c r="F72" s="5" t="s">
        <v>102</v>
      </c>
    </row>
    <row r="73" spans="1:6" s="5" customFormat="1">
      <c r="A73" s="5" t="s">
        <v>255</v>
      </c>
      <c r="B73" s="6">
        <v>2.32258064516129</v>
      </c>
      <c r="C73" s="25">
        <v>0.37513714913140261</v>
      </c>
      <c r="D73" s="25"/>
      <c r="E73" s="25"/>
      <c r="F73" s="5" t="s">
        <v>257</v>
      </c>
    </row>
    <row r="74" spans="1:6" s="5" customFormat="1">
      <c r="A74" s="5" t="s">
        <v>367</v>
      </c>
      <c r="B74" s="6">
        <v>1.96875</v>
      </c>
      <c r="C74" s="25">
        <v>0.39732687207853101</v>
      </c>
      <c r="D74" s="25"/>
      <c r="E74" s="25"/>
      <c r="F74" s="5" t="s">
        <v>368</v>
      </c>
    </row>
    <row r="75" spans="1:6" s="5" customFormat="1">
      <c r="A75" s="5" t="s">
        <v>103</v>
      </c>
      <c r="B75" s="6">
        <v>2.0666666666666669</v>
      </c>
      <c r="C75" s="25">
        <v>0.35790965595680668</v>
      </c>
      <c r="D75" s="25"/>
      <c r="E75" s="25"/>
      <c r="F75" s="5" t="s">
        <v>104</v>
      </c>
    </row>
    <row r="76" spans="1:6" s="5" customFormat="1">
      <c r="A76" t="s">
        <v>105</v>
      </c>
      <c r="B76" s="4">
        <v>2.46875</v>
      </c>
      <c r="C76" s="24">
        <v>0.2053700652870547</v>
      </c>
      <c r="D76" s="24"/>
      <c r="E76" s="24" t="s">
        <v>244</v>
      </c>
      <c r="F76" t="s">
        <v>106</v>
      </c>
    </row>
    <row r="77" spans="1:6" s="5" customFormat="1">
      <c r="A77" s="5" t="s">
        <v>377</v>
      </c>
      <c r="B77" s="6">
        <v>1.9333333333333329</v>
      </c>
      <c r="C77" s="25">
        <v>0.35766817618113139</v>
      </c>
      <c r="D77" s="25"/>
      <c r="E77" s="25"/>
      <c r="F77" s="5" t="s">
        <v>378</v>
      </c>
    </row>
    <row r="78" spans="1:6" s="5" customFormat="1">
      <c r="A78" t="s">
        <v>107</v>
      </c>
      <c r="B78" s="4">
        <v>2.40625</v>
      </c>
      <c r="C78" s="24">
        <v>0.27646214749076731</v>
      </c>
      <c r="D78" s="24"/>
      <c r="E78" s="24" t="s">
        <v>209</v>
      </c>
      <c r="F78" t="s">
        <v>108</v>
      </c>
    </row>
    <row r="79" spans="1:6" s="5" customFormat="1">
      <c r="A79" s="5" t="s">
        <v>109</v>
      </c>
      <c r="B79" s="6">
        <v>2.2999999999999998</v>
      </c>
      <c r="C79" s="25">
        <v>0.32596199504693718</v>
      </c>
      <c r="D79" s="25"/>
      <c r="E79" s="25"/>
      <c r="F79" s="5" t="s">
        <v>110</v>
      </c>
    </row>
    <row r="80" spans="1:6" s="5" customFormat="1">
      <c r="A80" t="s">
        <v>111</v>
      </c>
      <c r="B80" s="4">
        <v>2.34375</v>
      </c>
      <c r="C80" s="24">
        <v>0.31798649686170632</v>
      </c>
      <c r="D80" s="25"/>
      <c r="E80" s="24" t="s">
        <v>231</v>
      </c>
      <c r="F80" t="s">
        <v>112</v>
      </c>
    </row>
    <row r="81" spans="1:6" s="5" customFormat="1">
      <c r="A81" s="5" t="s">
        <v>379</v>
      </c>
      <c r="B81" s="6">
        <v>1.9333333333333329</v>
      </c>
      <c r="C81" s="25">
        <v>0.38259308050555202</v>
      </c>
      <c r="D81" s="25"/>
      <c r="E81" s="25"/>
      <c r="F81" s="5" t="s">
        <v>380</v>
      </c>
    </row>
    <row r="82" spans="1:6" s="5" customFormat="1">
      <c r="A82" s="5" t="s">
        <v>322</v>
      </c>
      <c r="B82" s="6">
        <v>2.125</v>
      </c>
      <c r="C82" s="25">
        <v>0.33275613232308121</v>
      </c>
      <c r="D82" s="25"/>
      <c r="E82" s="25"/>
      <c r="F82" s="5" t="s">
        <v>323</v>
      </c>
    </row>
    <row r="83" spans="1:6" s="5" customFormat="1">
      <c r="A83" t="s">
        <v>113</v>
      </c>
      <c r="B83" s="4">
        <v>2.3666666666666671</v>
      </c>
      <c r="C83" s="24">
        <v>0.23495214792994459</v>
      </c>
      <c r="D83" s="24"/>
      <c r="E83" s="24" t="s">
        <v>217</v>
      </c>
      <c r="F83" t="s">
        <v>114</v>
      </c>
    </row>
    <row r="84" spans="1:6" s="5" customFormat="1">
      <c r="A84" s="5" t="s">
        <v>115</v>
      </c>
      <c r="B84" s="6">
        <v>1.21875</v>
      </c>
      <c r="C84" s="25">
        <v>0.74371808025168906</v>
      </c>
      <c r="D84" s="25"/>
      <c r="E84" s="25"/>
      <c r="F84" s="5" t="s">
        <v>116</v>
      </c>
    </row>
    <row r="85" spans="1:6" s="5" customFormat="1">
      <c r="A85" t="s">
        <v>117</v>
      </c>
      <c r="B85" s="4">
        <v>2.354838709677419</v>
      </c>
      <c r="C85" s="24">
        <v>0.25827155700965732</v>
      </c>
      <c r="D85" s="24"/>
      <c r="E85" s="24" t="s">
        <v>201</v>
      </c>
      <c r="F85" t="s">
        <v>118</v>
      </c>
    </row>
    <row r="86" spans="1:6" s="5" customFormat="1">
      <c r="A86" s="5" t="s">
        <v>305</v>
      </c>
      <c r="B86" s="6">
        <v>2.15625</v>
      </c>
      <c r="C86" s="25">
        <v>0.23879373351951211</v>
      </c>
      <c r="D86" s="25"/>
      <c r="E86" s="25"/>
      <c r="F86" s="5" t="s">
        <v>307</v>
      </c>
    </row>
    <row r="87" spans="1:6" s="5" customFormat="1">
      <c r="A87" s="5" t="s">
        <v>119</v>
      </c>
      <c r="B87" s="6">
        <v>2.2333333333333329</v>
      </c>
      <c r="C87" s="25">
        <v>0.30398980026464001</v>
      </c>
      <c r="D87" s="25"/>
      <c r="E87" s="25"/>
      <c r="F87" s="5" t="s">
        <v>120</v>
      </c>
    </row>
    <row r="88" spans="1:6" s="5" customFormat="1">
      <c r="A88" s="5" t="s">
        <v>121</v>
      </c>
      <c r="B88" s="6">
        <v>2.21875</v>
      </c>
      <c r="C88" s="25">
        <v>0.2490904675201368</v>
      </c>
      <c r="D88" s="25"/>
      <c r="E88" s="25"/>
      <c r="F88" s="5" t="s">
        <v>122</v>
      </c>
    </row>
    <row r="89" spans="1:6" s="5" customFormat="1">
      <c r="A89" s="5" t="s">
        <v>258</v>
      </c>
      <c r="B89" s="6">
        <v>2.32258064516129</v>
      </c>
      <c r="C89" s="25">
        <v>0.30214851361513501</v>
      </c>
      <c r="D89" s="25"/>
      <c r="E89" s="25"/>
      <c r="F89" s="5" t="s">
        <v>259</v>
      </c>
    </row>
    <row r="90" spans="1:6" s="5" customFormat="1">
      <c r="A90" s="5" t="s">
        <v>308</v>
      </c>
      <c r="B90" s="6">
        <v>2.15625</v>
      </c>
      <c r="C90" s="25">
        <v>0.35553251817420412</v>
      </c>
      <c r="D90" s="25"/>
      <c r="E90" s="25"/>
      <c r="F90" s="5" t="s">
        <v>309</v>
      </c>
    </row>
    <row r="91" spans="1:6" s="5" customFormat="1">
      <c r="A91" t="s">
        <v>123</v>
      </c>
      <c r="B91" s="4">
        <v>2.5161290322580649</v>
      </c>
      <c r="C91" s="24">
        <v>0.2264795994903662</v>
      </c>
      <c r="D91" s="24"/>
      <c r="E91" s="24" t="s">
        <v>242</v>
      </c>
      <c r="F91" t="s">
        <v>124</v>
      </c>
    </row>
    <row r="92" spans="1:6" s="5" customFormat="1">
      <c r="A92" s="5" t="s">
        <v>383</v>
      </c>
      <c r="B92" s="6">
        <v>1.84375</v>
      </c>
      <c r="C92" s="25">
        <v>0.4157922670172895</v>
      </c>
      <c r="D92" s="25"/>
      <c r="E92" s="25"/>
      <c r="F92" s="5" t="s">
        <v>385</v>
      </c>
    </row>
    <row r="93" spans="1:6" s="5" customFormat="1">
      <c r="A93" s="5" t="s">
        <v>396</v>
      </c>
      <c r="B93" s="6">
        <v>1.806451612903226</v>
      </c>
      <c r="C93" s="25">
        <v>0.48300188025154789</v>
      </c>
      <c r="D93" s="25"/>
      <c r="E93" s="25"/>
      <c r="F93" s="5" t="s">
        <v>398</v>
      </c>
    </row>
    <row r="94" spans="1:6" s="5" customFormat="1">
      <c r="A94" s="5" t="s">
        <v>125</v>
      </c>
      <c r="B94" s="6">
        <v>2.28125</v>
      </c>
      <c r="C94" s="25">
        <v>0.27800827944848949</v>
      </c>
      <c r="D94" s="25"/>
      <c r="E94" s="25"/>
      <c r="F94" s="5" t="s">
        <v>126</v>
      </c>
    </row>
    <row r="95" spans="1:6" s="5" customFormat="1">
      <c r="A95" s="5" t="s">
        <v>415</v>
      </c>
      <c r="B95" s="6">
        <v>1.580645161290323</v>
      </c>
      <c r="C95" s="25">
        <v>0.60625184720145786</v>
      </c>
      <c r="D95" s="25"/>
      <c r="E95" s="25"/>
      <c r="F95" s="5" t="s">
        <v>417</v>
      </c>
    </row>
    <row r="96" spans="1:6" s="5" customFormat="1">
      <c r="A96" s="5" t="s">
        <v>354</v>
      </c>
      <c r="B96" s="6">
        <v>2.03125</v>
      </c>
      <c r="C96" s="25">
        <v>0.36423418210804848</v>
      </c>
      <c r="D96" s="25"/>
      <c r="E96" s="25"/>
      <c r="F96" s="5" t="s">
        <v>355</v>
      </c>
    </row>
    <row r="97" spans="1:6" s="5" customFormat="1">
      <c r="A97" t="s">
        <v>127</v>
      </c>
      <c r="B97" s="4">
        <v>2.354838709677419</v>
      </c>
      <c r="C97" s="24">
        <v>0.25827155700965732</v>
      </c>
      <c r="D97" s="24"/>
      <c r="E97" s="24" t="s">
        <v>236</v>
      </c>
      <c r="F97" t="s">
        <v>128</v>
      </c>
    </row>
    <row r="98" spans="1:6" s="5" customFormat="1">
      <c r="A98" s="5" t="s">
        <v>129</v>
      </c>
      <c r="B98" s="6">
        <v>1.28125</v>
      </c>
      <c r="C98" s="25">
        <v>0.53321306365263788</v>
      </c>
      <c r="D98" s="25"/>
      <c r="E98" s="25"/>
      <c r="F98" s="5" t="s">
        <v>130</v>
      </c>
    </row>
    <row r="99" spans="1:6" s="5" customFormat="1">
      <c r="A99" s="5" t="s">
        <v>131</v>
      </c>
      <c r="B99" s="6">
        <v>2.32258064516129</v>
      </c>
      <c r="C99" s="25">
        <v>0.30214851361513501</v>
      </c>
      <c r="D99" s="25"/>
      <c r="E99" s="25"/>
      <c r="F99" s="5" t="s">
        <v>132</v>
      </c>
    </row>
    <row r="100" spans="1:6" s="5" customFormat="1">
      <c r="A100" s="5" t="s">
        <v>285</v>
      </c>
      <c r="B100" s="6">
        <v>2.25</v>
      </c>
      <c r="C100" s="25">
        <v>0.35698636840111059</v>
      </c>
      <c r="D100" s="25"/>
      <c r="E100" s="25"/>
      <c r="F100" s="5" t="s">
        <v>287</v>
      </c>
    </row>
    <row r="101" spans="1:6" s="5" customFormat="1">
      <c r="A101" s="5" t="s">
        <v>419</v>
      </c>
      <c r="B101" s="6">
        <v>1.5</v>
      </c>
      <c r="C101" s="25">
        <v>0.45485882614734202</v>
      </c>
      <c r="D101" s="25"/>
      <c r="E101" s="25"/>
      <c r="F101" s="5" t="s">
        <v>420</v>
      </c>
    </row>
    <row r="102" spans="1:6" s="5" customFormat="1">
      <c r="A102" s="5" t="s">
        <v>310</v>
      </c>
      <c r="B102" s="6">
        <v>2.15625</v>
      </c>
      <c r="C102" s="25">
        <v>0.33545072159271039</v>
      </c>
      <c r="D102" s="25"/>
      <c r="E102" s="25"/>
      <c r="F102" s="5" t="s">
        <v>311</v>
      </c>
    </row>
    <row r="103" spans="1:6" s="5" customFormat="1">
      <c r="A103" s="5" t="s">
        <v>327</v>
      </c>
      <c r="B103" s="6">
        <v>2.1</v>
      </c>
      <c r="C103" s="25">
        <v>0.31512551380659848</v>
      </c>
      <c r="D103" s="25"/>
      <c r="E103" s="25"/>
      <c r="F103" s="5" t="s">
        <v>328</v>
      </c>
    </row>
    <row r="104" spans="1:6" s="5" customFormat="1">
      <c r="A104" s="5" t="s">
        <v>260</v>
      </c>
      <c r="B104" s="6">
        <v>2.3125</v>
      </c>
      <c r="C104" s="25">
        <v>0.29954763761454112</v>
      </c>
      <c r="D104" s="25"/>
      <c r="E104" s="25"/>
      <c r="F104" s="5" t="s">
        <v>261</v>
      </c>
    </row>
    <row r="105" spans="1:6" s="5" customFormat="1">
      <c r="A105" s="5" t="s">
        <v>364</v>
      </c>
      <c r="B105" s="6">
        <v>2</v>
      </c>
      <c r="C105" s="25">
        <v>0.42817441928883759</v>
      </c>
      <c r="D105" s="25"/>
      <c r="E105" s="25"/>
      <c r="F105" s="5" t="s">
        <v>366</v>
      </c>
    </row>
    <row r="106" spans="1:6" s="5" customFormat="1">
      <c r="A106" s="5" t="s">
        <v>411</v>
      </c>
      <c r="B106" s="6">
        <v>1.612903225806452</v>
      </c>
      <c r="C106" s="25">
        <v>0.54704052256970259</v>
      </c>
      <c r="D106" s="25"/>
      <c r="E106" s="25"/>
      <c r="F106" s="5" t="s">
        <v>413</v>
      </c>
    </row>
    <row r="107" spans="1:6" s="5" customFormat="1">
      <c r="A107" s="5" t="s">
        <v>133</v>
      </c>
      <c r="B107" s="6">
        <v>1.7666666666666671</v>
      </c>
      <c r="C107" s="25">
        <v>0.35437489561092028</v>
      </c>
      <c r="D107" s="25"/>
      <c r="E107" s="25"/>
      <c r="F107" s="5" t="s">
        <v>134</v>
      </c>
    </row>
    <row r="108" spans="1:6" s="5" customFormat="1">
      <c r="A108" s="5" t="s">
        <v>374</v>
      </c>
      <c r="B108" s="6">
        <v>1.9375</v>
      </c>
      <c r="C108" s="25">
        <v>0.43356226131112718</v>
      </c>
      <c r="D108" s="25"/>
      <c r="E108" s="25"/>
      <c r="F108" s="5" t="s">
        <v>375</v>
      </c>
    </row>
    <row r="109" spans="1:6" s="5" customFormat="1">
      <c r="A109" s="5" t="s">
        <v>346</v>
      </c>
      <c r="B109" s="6">
        <v>2.064516129032258</v>
      </c>
      <c r="C109" s="25">
        <v>0.32936274487004952</v>
      </c>
      <c r="D109" s="25"/>
      <c r="E109" s="25"/>
      <c r="F109" s="5" t="s">
        <v>347</v>
      </c>
    </row>
    <row r="110" spans="1:6" s="5" customFormat="1">
      <c r="A110" t="s">
        <v>135</v>
      </c>
      <c r="B110" s="4">
        <v>2.40625</v>
      </c>
      <c r="C110" s="24">
        <v>0.27646214749076731</v>
      </c>
      <c r="D110" s="24"/>
      <c r="E110" s="24" t="s">
        <v>231</v>
      </c>
      <c r="F110" t="s">
        <v>136</v>
      </c>
    </row>
    <row r="111" spans="1:6" s="5" customFormat="1">
      <c r="A111" s="5" t="s">
        <v>268</v>
      </c>
      <c r="B111" s="6">
        <v>2.290322580645161</v>
      </c>
      <c r="C111" s="25">
        <v>0.30236345567355383</v>
      </c>
      <c r="D111" s="25"/>
      <c r="E111" s="25"/>
      <c r="F111" s="5" t="s">
        <v>269</v>
      </c>
    </row>
    <row r="112" spans="1:6" s="5" customFormat="1">
      <c r="A112" s="5" t="s">
        <v>348</v>
      </c>
      <c r="B112" s="6">
        <v>2.0625</v>
      </c>
      <c r="C112" s="25">
        <v>0.38822076810960432</v>
      </c>
      <c r="D112" s="25"/>
      <c r="E112" s="25"/>
      <c r="F112" s="5" t="s">
        <v>350</v>
      </c>
    </row>
    <row r="113" spans="1:6" s="5" customFormat="1">
      <c r="A113" s="5" t="s">
        <v>137</v>
      </c>
      <c r="B113" s="6">
        <v>1.9</v>
      </c>
      <c r="C113" s="25">
        <v>0.44466461682240482</v>
      </c>
      <c r="D113" s="25"/>
      <c r="E113" s="25"/>
      <c r="F113" s="5" t="s">
        <v>138</v>
      </c>
    </row>
    <row r="114" spans="1:6" s="5" customFormat="1">
      <c r="A114" s="5" t="s">
        <v>139</v>
      </c>
      <c r="B114" s="6">
        <v>1.375</v>
      </c>
      <c r="C114" s="25">
        <v>0.63321382176027108</v>
      </c>
      <c r="D114" s="25"/>
      <c r="E114" s="25"/>
      <c r="F114" s="5" t="s">
        <v>140</v>
      </c>
    </row>
    <row r="115" spans="1:6" s="5" customFormat="1">
      <c r="A115" s="5" t="s">
        <v>316</v>
      </c>
      <c r="B115" s="6">
        <v>2.1333333333333329</v>
      </c>
      <c r="C115" s="25">
        <v>0.36378710262251301</v>
      </c>
      <c r="D115" s="25"/>
      <c r="E115" s="25"/>
      <c r="F115" s="5" t="s">
        <v>317</v>
      </c>
    </row>
    <row r="116" spans="1:6" s="5" customFormat="1">
      <c r="A116" s="5" t="s">
        <v>312</v>
      </c>
      <c r="B116" s="6">
        <v>2.15625</v>
      </c>
      <c r="C116" s="25">
        <v>0.35553251817420412</v>
      </c>
      <c r="D116" s="25"/>
      <c r="E116" s="25"/>
      <c r="F116" s="5" t="s">
        <v>313</v>
      </c>
    </row>
    <row r="117" spans="1:6" s="5" customFormat="1">
      <c r="A117" t="s">
        <v>141</v>
      </c>
      <c r="B117" s="4">
        <v>2.419354838709677</v>
      </c>
      <c r="C117" s="24">
        <v>0.23318725586167069</v>
      </c>
      <c r="D117" s="24"/>
      <c r="E117" s="24" t="s">
        <v>234</v>
      </c>
      <c r="F117" t="s">
        <v>142</v>
      </c>
    </row>
    <row r="118" spans="1:6" s="5" customFormat="1">
      <c r="A118" s="5" t="s">
        <v>342</v>
      </c>
      <c r="B118" s="6">
        <v>2.09375</v>
      </c>
      <c r="C118" s="25">
        <v>0.44340684882464848</v>
      </c>
      <c r="D118" s="25"/>
      <c r="E118" s="25"/>
      <c r="F118" s="5" t="s">
        <v>343</v>
      </c>
    </row>
    <row r="119" spans="1:6" s="5" customFormat="1">
      <c r="A119" s="5" t="s">
        <v>389</v>
      </c>
      <c r="B119" s="6">
        <v>1.838709677419355</v>
      </c>
      <c r="C119" s="25">
        <v>0.42353071935456582</v>
      </c>
      <c r="D119" s="25"/>
      <c r="E119" s="25"/>
      <c r="F119" s="5" t="s">
        <v>390</v>
      </c>
    </row>
    <row r="120" spans="1:6" s="5" customFormat="1">
      <c r="A120" t="s">
        <v>143</v>
      </c>
      <c r="B120" s="4">
        <v>2.6875</v>
      </c>
      <c r="C120" s="24">
        <v>0.1752294232036781</v>
      </c>
      <c r="D120" s="24"/>
      <c r="E120" s="24" t="s">
        <v>215</v>
      </c>
      <c r="F120" t="s">
        <v>144</v>
      </c>
    </row>
    <row r="121" spans="1:6" s="5" customFormat="1">
      <c r="A121" s="5" t="s">
        <v>145</v>
      </c>
      <c r="B121" s="6">
        <v>1.7666666666666671</v>
      </c>
      <c r="C121" s="25">
        <v>0.38428899278737522</v>
      </c>
      <c r="D121" s="25"/>
      <c r="E121" s="25"/>
      <c r="F121" s="5" t="s">
        <v>146</v>
      </c>
    </row>
    <row r="122" spans="1:6" s="5" customFormat="1">
      <c r="A122" t="s">
        <v>147</v>
      </c>
      <c r="B122" s="4">
        <v>2.40625</v>
      </c>
      <c r="C122" s="24">
        <v>0.27646214749076731</v>
      </c>
      <c r="D122" s="24"/>
      <c r="E122" s="24" t="s">
        <v>248</v>
      </c>
      <c r="F122" t="s">
        <v>148</v>
      </c>
    </row>
    <row r="123" spans="1:6" s="5" customFormat="1">
      <c r="A123" t="s">
        <v>149</v>
      </c>
      <c r="B123" s="4">
        <v>2.3666666666666671</v>
      </c>
      <c r="C123" s="24">
        <v>0.25983714078523018</v>
      </c>
      <c r="D123" s="24"/>
      <c r="E123" s="24" t="s">
        <v>190</v>
      </c>
      <c r="F123" t="s">
        <v>150</v>
      </c>
    </row>
    <row r="124" spans="1:6" s="5" customFormat="1">
      <c r="A124" t="s">
        <v>151</v>
      </c>
      <c r="B124" s="4">
        <v>2.4375</v>
      </c>
      <c r="C124" s="24">
        <v>0.23154909124132589</v>
      </c>
      <c r="D124" s="24"/>
      <c r="E124" s="24" t="s">
        <v>219</v>
      </c>
      <c r="F124" t="s">
        <v>152</v>
      </c>
    </row>
    <row r="125" spans="1:6" s="5" customFormat="1">
      <c r="A125" t="s">
        <v>153</v>
      </c>
      <c r="B125" s="4">
        <v>2.4666666666666668</v>
      </c>
      <c r="C125" s="24">
        <v>0.2549230641202121</v>
      </c>
      <c r="D125" s="24"/>
      <c r="E125" s="24" t="s">
        <v>244</v>
      </c>
      <c r="F125" t="s">
        <v>154</v>
      </c>
    </row>
    <row r="126" spans="1:6" s="5" customFormat="1">
      <c r="A126" s="5" t="s">
        <v>262</v>
      </c>
      <c r="B126" s="6">
        <v>2.3125</v>
      </c>
      <c r="C126" s="25">
        <v>0.33742782443025321</v>
      </c>
      <c r="D126" s="25"/>
      <c r="E126" s="25"/>
      <c r="F126" s="5" t="s">
        <v>264</v>
      </c>
    </row>
    <row r="127" spans="1:6" s="5" customFormat="1">
      <c r="A127" s="5" t="s">
        <v>409</v>
      </c>
      <c r="B127" s="6">
        <v>1.666666666666667</v>
      </c>
      <c r="C127" s="25">
        <v>0.42669540133125572</v>
      </c>
      <c r="D127" s="25"/>
      <c r="E127" s="25"/>
      <c r="F127" s="5" t="s">
        <v>410</v>
      </c>
    </row>
    <row r="128" spans="1:6" s="5" customFormat="1">
      <c r="A128" s="5" t="s">
        <v>405</v>
      </c>
      <c r="B128" s="6">
        <v>1.6875</v>
      </c>
      <c r="C128" s="25">
        <v>0.31707321224178492</v>
      </c>
      <c r="D128" s="25"/>
      <c r="E128" s="25"/>
      <c r="F128" s="5" t="s">
        <v>406</v>
      </c>
    </row>
    <row r="129" spans="1:6" s="5" customFormat="1">
      <c r="A129" s="5" t="s">
        <v>155</v>
      </c>
      <c r="B129" s="6">
        <v>2.1333333333333329</v>
      </c>
      <c r="C129" s="25">
        <v>0.31942752537237179</v>
      </c>
      <c r="D129" s="25"/>
      <c r="E129" s="25"/>
      <c r="F129" s="5" t="s">
        <v>156</v>
      </c>
    </row>
    <row r="130" spans="1:6" s="5" customFormat="1">
      <c r="A130" s="5" t="s">
        <v>157</v>
      </c>
      <c r="B130" s="6">
        <v>1.3125</v>
      </c>
      <c r="C130" s="25">
        <v>0.73532754961495506</v>
      </c>
      <c r="D130" s="25"/>
      <c r="E130" s="25"/>
      <c r="F130" s="5" t="s">
        <v>158</v>
      </c>
    </row>
    <row r="131" spans="1:6" s="5" customFormat="1">
      <c r="A131" t="s">
        <v>159</v>
      </c>
      <c r="B131" s="4">
        <v>2.3666666666666671</v>
      </c>
      <c r="C131" s="24">
        <v>0.30354735307780478</v>
      </c>
      <c r="D131" s="24"/>
      <c r="E131" s="24" t="s">
        <v>235</v>
      </c>
      <c r="F131" t="s">
        <v>160</v>
      </c>
    </row>
    <row r="132" spans="1:6" s="5" customFormat="1">
      <c r="A132" s="5" t="s">
        <v>161</v>
      </c>
      <c r="B132" s="6">
        <v>1.46875</v>
      </c>
      <c r="C132" s="25">
        <v>0.64670735762163911</v>
      </c>
      <c r="D132" s="25"/>
      <c r="E132" s="25"/>
      <c r="F132" s="5" t="s">
        <v>162</v>
      </c>
    </row>
    <row r="133" spans="1:6" s="5" customFormat="1">
      <c r="A133" s="5" t="s">
        <v>266</v>
      </c>
      <c r="B133" s="6">
        <v>2.2999999999999998</v>
      </c>
      <c r="C133" s="25">
        <v>0.3053101086338289</v>
      </c>
      <c r="D133" s="25"/>
      <c r="E133" s="25"/>
      <c r="F133" s="5" t="s">
        <v>267</v>
      </c>
    </row>
    <row r="134" spans="1:6" s="5" customFormat="1">
      <c r="A134" s="5" t="s">
        <v>163</v>
      </c>
      <c r="B134" s="6">
        <v>1.9375</v>
      </c>
      <c r="C134" s="25">
        <v>0.48942356927662578</v>
      </c>
      <c r="D134" s="25"/>
      <c r="E134" s="25"/>
      <c r="F134" s="5" t="s">
        <v>164</v>
      </c>
    </row>
    <row r="135" spans="1:6" s="5" customFormat="1">
      <c r="A135" s="5" t="s">
        <v>165</v>
      </c>
      <c r="B135" s="6">
        <v>2.225806451612903</v>
      </c>
      <c r="C135" s="25">
        <v>0.32209581134379911</v>
      </c>
      <c r="D135" s="25"/>
      <c r="E135" s="25"/>
      <c r="F135" s="5" t="s">
        <v>166</v>
      </c>
    </row>
    <row r="136" spans="1:6" s="5" customFormat="1">
      <c r="A136" s="5" t="s">
        <v>167</v>
      </c>
      <c r="B136" s="6">
        <v>1.8125</v>
      </c>
      <c r="C136" s="25">
        <v>0.53247857041082947</v>
      </c>
      <c r="D136" s="25"/>
      <c r="E136" s="25"/>
      <c r="F136" s="5" t="s">
        <v>168</v>
      </c>
    </row>
    <row r="137" spans="1:6" s="5" customFormat="1">
      <c r="A137" s="5" t="s">
        <v>329</v>
      </c>
      <c r="B137" s="6">
        <v>2.1</v>
      </c>
      <c r="C137" s="25">
        <v>0.38238646328439913</v>
      </c>
      <c r="D137" s="25"/>
      <c r="E137" s="25"/>
      <c r="F137" s="5" t="s">
        <v>330</v>
      </c>
    </row>
    <row r="138" spans="1:6" s="5" customFormat="1">
      <c r="A138" t="s">
        <v>169</v>
      </c>
      <c r="B138" s="4">
        <v>2.34375</v>
      </c>
      <c r="C138" s="24">
        <v>0.25667295062828371</v>
      </c>
      <c r="D138" s="25"/>
      <c r="E138" s="24" t="s">
        <v>201</v>
      </c>
      <c r="F138" t="s">
        <v>170</v>
      </c>
    </row>
    <row r="139" spans="1:6" s="5" customFormat="1">
      <c r="A139" s="5" t="s">
        <v>301</v>
      </c>
      <c r="B139" s="6">
        <v>2.166666666666667</v>
      </c>
      <c r="C139" s="25">
        <v>0.29894734724566357</v>
      </c>
      <c r="D139" s="25"/>
      <c r="E139" s="25"/>
      <c r="F139" s="5" t="s">
        <v>302</v>
      </c>
    </row>
    <row r="140" spans="1:6" s="5" customFormat="1">
      <c r="A140" t="s">
        <v>171</v>
      </c>
      <c r="B140" s="4">
        <v>2.46875</v>
      </c>
      <c r="C140" s="24">
        <v>0.29072173447744021</v>
      </c>
      <c r="D140" s="24"/>
      <c r="E140" s="24" t="s">
        <v>231</v>
      </c>
      <c r="F140" t="s">
        <v>172</v>
      </c>
    </row>
    <row r="141" spans="1:6" s="5" customFormat="1">
      <c r="A141" t="s">
        <v>173</v>
      </c>
      <c r="B141" s="4">
        <v>2.5333333333333332</v>
      </c>
      <c r="C141" s="24">
        <v>0.26899160031357627</v>
      </c>
      <c r="D141" s="24"/>
      <c r="E141" s="24" t="s">
        <v>195</v>
      </c>
      <c r="F141" t="s">
        <v>174</v>
      </c>
    </row>
    <row r="142" spans="1:6" s="5" customFormat="1">
      <c r="A142" t="s">
        <v>175</v>
      </c>
      <c r="B142" s="4">
        <v>2.34375</v>
      </c>
      <c r="C142" s="24">
        <v>0.27861408157451928</v>
      </c>
      <c r="D142" s="25"/>
      <c r="E142" s="144" t="s">
        <v>206</v>
      </c>
      <c r="F142" t="s">
        <v>176</v>
      </c>
    </row>
    <row r="143" spans="1:6" s="5" customFormat="1">
      <c r="A143" s="5" t="s">
        <v>177</v>
      </c>
      <c r="B143" s="6">
        <v>1.966666666666667</v>
      </c>
      <c r="C143" s="25">
        <v>0.36528579777159559</v>
      </c>
      <c r="D143" s="25"/>
      <c r="E143" s="25"/>
      <c r="F143" s="5" t="s">
        <v>178</v>
      </c>
    </row>
    <row r="144" spans="1:6" s="5" customFormat="1">
      <c r="A144" s="5" t="s">
        <v>274</v>
      </c>
      <c r="B144" s="6">
        <v>2.28125</v>
      </c>
      <c r="C144" s="25">
        <v>0.31950421341618079</v>
      </c>
      <c r="D144" s="25"/>
      <c r="E144" s="25"/>
      <c r="F144" s="5" t="s">
        <v>275</v>
      </c>
    </row>
    <row r="145" spans="1:6" s="5" customFormat="1">
      <c r="A145" t="s">
        <v>179</v>
      </c>
      <c r="B145" s="4">
        <v>2.645161290322581</v>
      </c>
      <c r="C145" s="24">
        <v>0.18387289232355511</v>
      </c>
      <c r="D145" s="24"/>
      <c r="E145" s="24" t="s">
        <v>217</v>
      </c>
      <c r="F145" t="s">
        <v>180</v>
      </c>
    </row>
    <row r="146" spans="1:6" s="5" customFormat="1">
      <c r="A146" t="s">
        <v>181</v>
      </c>
      <c r="B146" s="4">
        <v>2.5</v>
      </c>
      <c r="C146" s="24">
        <v>0.2688086020128988</v>
      </c>
      <c r="D146" s="24"/>
      <c r="E146" s="24" t="s">
        <v>229</v>
      </c>
      <c r="F146" t="s">
        <v>182</v>
      </c>
    </row>
    <row r="147" spans="1:6" s="5" customFormat="1">
      <c r="A147" s="5" t="s">
        <v>296</v>
      </c>
      <c r="B147" s="6">
        <v>2.2000000000000002</v>
      </c>
      <c r="C147" s="25">
        <v>0.34596563413972148</v>
      </c>
      <c r="D147" s="25"/>
      <c r="E147" s="25"/>
      <c r="F147" s="5" t="s">
        <v>298</v>
      </c>
    </row>
  </sheetData>
  <sortState xmlns:xlrd2="http://schemas.microsoft.com/office/spreadsheetml/2017/richdata2" ref="A2:F147">
    <sortCondition ref="A2:A147"/>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96E-2F33-4126-AD31-6512E4826F08}">
  <dimension ref="A1:Z1000"/>
  <sheetViews>
    <sheetView workbookViewId="0">
      <selection activeCell="D1" sqref="D1:D1048576"/>
    </sheetView>
  </sheetViews>
  <sheetFormatPr defaultColWidth="14.44140625" defaultRowHeight="14.4"/>
  <cols>
    <col min="1" max="1" width="8.33203125" customWidth="1"/>
    <col min="2" max="3" width="12" customWidth="1"/>
    <col min="4" max="4" width="55.6640625" customWidth="1"/>
    <col min="5" max="5" width="218.6640625" customWidth="1"/>
    <col min="6" max="26" width="8.6640625" customWidth="1"/>
  </cols>
  <sheetData>
    <row r="1" spans="1:26" ht="14.25" customHeight="1">
      <c r="A1" s="26" t="s">
        <v>4</v>
      </c>
      <c r="B1" s="27" t="s">
        <v>3</v>
      </c>
      <c r="C1" s="28" t="s">
        <v>22</v>
      </c>
      <c r="D1" s="28" t="s">
        <v>553</v>
      </c>
      <c r="E1" s="29" t="s">
        <v>11</v>
      </c>
      <c r="F1" s="26"/>
      <c r="G1" s="26"/>
      <c r="H1" s="26"/>
      <c r="I1" s="26"/>
      <c r="J1" s="26"/>
      <c r="K1" s="26"/>
      <c r="L1" s="26"/>
      <c r="M1" s="26"/>
      <c r="N1" s="26"/>
      <c r="O1" s="26"/>
      <c r="P1" s="26"/>
      <c r="Q1" s="26"/>
      <c r="R1" s="26"/>
      <c r="S1" s="26"/>
      <c r="T1" s="26"/>
      <c r="U1" s="26"/>
      <c r="V1" s="26"/>
      <c r="W1" s="26"/>
      <c r="X1" s="26"/>
      <c r="Y1" s="26"/>
      <c r="Z1" s="26"/>
    </row>
    <row r="2" spans="1:26" ht="14.25" customHeight="1">
      <c r="A2" s="223" t="s">
        <v>33</v>
      </c>
      <c r="B2" s="48">
        <v>2.4375</v>
      </c>
      <c r="C2" s="49">
        <v>0.23154909124132589</v>
      </c>
      <c r="D2" s="64" t="s">
        <v>202</v>
      </c>
      <c r="E2" s="223" t="s">
        <v>34</v>
      </c>
      <c r="F2" s="223"/>
      <c r="G2" s="223"/>
      <c r="H2" s="223"/>
      <c r="I2" s="223"/>
      <c r="J2" s="223"/>
      <c r="K2" s="223"/>
      <c r="L2" s="223"/>
      <c r="M2" s="223"/>
      <c r="N2" s="223"/>
      <c r="O2" s="223"/>
      <c r="P2" s="223"/>
      <c r="Q2" s="223"/>
      <c r="R2" s="223"/>
      <c r="S2" s="223"/>
      <c r="T2" s="223"/>
      <c r="U2" s="223"/>
      <c r="V2" s="223"/>
      <c r="W2" s="223"/>
      <c r="X2" s="223"/>
      <c r="Y2" s="223"/>
      <c r="Z2" s="223"/>
    </row>
    <row r="3" spans="1:26" ht="14.25" customHeight="1">
      <c r="A3" s="72" t="s">
        <v>314</v>
      </c>
      <c r="B3" s="73">
        <v>2.1333333333333329</v>
      </c>
      <c r="C3" s="74">
        <v>0.38405027284063409</v>
      </c>
      <c r="D3" s="74"/>
      <c r="E3" s="72" t="s">
        <v>315</v>
      </c>
      <c r="F3" s="72"/>
      <c r="G3" s="72"/>
      <c r="H3" s="72"/>
      <c r="I3" s="72"/>
      <c r="J3" s="72"/>
      <c r="K3" s="72"/>
      <c r="L3" s="72"/>
      <c r="M3" s="72"/>
      <c r="N3" s="72"/>
      <c r="O3" s="72"/>
      <c r="P3" s="72"/>
      <c r="Q3" s="72"/>
      <c r="R3" s="72"/>
      <c r="S3" s="72"/>
      <c r="T3" s="72"/>
      <c r="U3" s="72"/>
      <c r="V3" s="72"/>
      <c r="W3" s="72"/>
      <c r="X3" s="72"/>
      <c r="Y3" s="72"/>
      <c r="Z3" s="72"/>
    </row>
    <row r="4" spans="1:26" ht="14.25" customHeight="1">
      <c r="A4" s="72" t="s">
        <v>372</v>
      </c>
      <c r="B4" s="73">
        <v>1.9375</v>
      </c>
      <c r="C4" s="74">
        <v>0.43356226131112718</v>
      </c>
      <c r="D4" s="74"/>
      <c r="E4" s="72" t="s">
        <v>373</v>
      </c>
      <c r="F4" s="72"/>
      <c r="G4" s="72"/>
      <c r="H4" s="72"/>
      <c r="I4" s="72"/>
      <c r="J4" s="72"/>
      <c r="K4" s="72"/>
      <c r="L4" s="72"/>
      <c r="M4" s="72"/>
      <c r="N4" s="72"/>
      <c r="O4" s="72"/>
      <c r="P4" s="72"/>
      <c r="Q4" s="72"/>
      <c r="R4" s="72"/>
      <c r="S4" s="72"/>
      <c r="T4" s="72"/>
      <c r="U4" s="72"/>
      <c r="V4" s="72"/>
      <c r="W4" s="72"/>
      <c r="X4" s="72"/>
      <c r="Y4" s="72"/>
      <c r="Z4" s="72"/>
    </row>
    <row r="5" spans="1:26" ht="14.25" customHeight="1">
      <c r="A5" s="72" t="s">
        <v>35</v>
      </c>
      <c r="B5" s="73">
        <v>2.166666666666667</v>
      </c>
      <c r="C5" s="74">
        <v>0.32258393611211361</v>
      </c>
      <c r="D5" s="74"/>
      <c r="E5" s="72" t="s">
        <v>36</v>
      </c>
      <c r="F5" s="72"/>
      <c r="G5" s="72"/>
      <c r="H5" s="72"/>
      <c r="I5" s="72"/>
      <c r="J5" s="72"/>
      <c r="K5" s="72"/>
      <c r="L5" s="72"/>
      <c r="M5" s="72"/>
      <c r="N5" s="72"/>
      <c r="O5" s="72"/>
      <c r="P5" s="72"/>
      <c r="Q5" s="72"/>
      <c r="R5" s="72"/>
      <c r="S5" s="72"/>
      <c r="T5" s="72"/>
      <c r="U5" s="72"/>
      <c r="V5" s="72"/>
      <c r="W5" s="72"/>
      <c r="X5" s="72"/>
      <c r="Y5" s="72"/>
      <c r="Z5" s="72"/>
    </row>
    <row r="6" spans="1:26" ht="14.25" customHeight="1">
      <c r="A6" s="72" t="s">
        <v>393</v>
      </c>
      <c r="B6" s="73">
        <v>1.8125</v>
      </c>
      <c r="C6" s="74">
        <v>0.43051136220411612</v>
      </c>
      <c r="D6" s="74"/>
      <c r="E6" s="72" t="s">
        <v>394</v>
      </c>
      <c r="F6" s="72"/>
      <c r="G6" s="72"/>
      <c r="H6" s="72"/>
      <c r="I6" s="72"/>
      <c r="J6" s="72"/>
      <c r="K6" s="72"/>
      <c r="L6" s="72"/>
      <c r="M6" s="72"/>
      <c r="N6" s="72"/>
      <c r="O6" s="72"/>
      <c r="P6" s="72"/>
      <c r="Q6" s="72"/>
      <c r="R6" s="72"/>
      <c r="S6" s="72"/>
      <c r="T6" s="72"/>
      <c r="U6" s="72"/>
      <c r="V6" s="72"/>
      <c r="W6" s="72"/>
      <c r="X6" s="72"/>
      <c r="Y6" s="72"/>
      <c r="Z6" s="72"/>
    </row>
    <row r="7" spans="1:26" ht="14.25" customHeight="1">
      <c r="A7" s="72" t="s">
        <v>288</v>
      </c>
      <c r="B7" s="73">
        <v>2.2333333333333329</v>
      </c>
      <c r="C7" s="74">
        <v>0.32593972020654011</v>
      </c>
      <c r="D7" s="74"/>
      <c r="E7" s="72" t="s">
        <v>289</v>
      </c>
      <c r="F7" s="72"/>
      <c r="G7" s="72"/>
      <c r="H7" s="72"/>
      <c r="I7" s="72"/>
      <c r="J7" s="72"/>
      <c r="K7" s="72"/>
      <c r="L7" s="72"/>
      <c r="M7" s="72"/>
      <c r="N7" s="72"/>
      <c r="O7" s="72"/>
      <c r="P7" s="72"/>
      <c r="Q7" s="72"/>
      <c r="R7" s="72"/>
      <c r="S7" s="72"/>
      <c r="T7" s="72"/>
      <c r="U7" s="72"/>
      <c r="V7" s="72"/>
      <c r="W7" s="72"/>
      <c r="X7" s="72"/>
      <c r="Y7" s="72"/>
      <c r="Z7" s="72"/>
    </row>
    <row r="8" spans="1:26" ht="14.25" customHeight="1">
      <c r="A8" s="72" t="s">
        <v>276</v>
      </c>
      <c r="B8" s="73">
        <v>2.258064516129032</v>
      </c>
      <c r="C8" s="74">
        <v>0.27933351192499928</v>
      </c>
      <c r="D8" s="74"/>
      <c r="E8" s="72" t="s">
        <v>277</v>
      </c>
      <c r="F8" s="72"/>
      <c r="G8" s="72"/>
      <c r="H8" s="72"/>
      <c r="I8" s="72"/>
      <c r="J8" s="72"/>
      <c r="K8" s="72"/>
      <c r="L8" s="72"/>
      <c r="M8" s="72"/>
      <c r="N8" s="72"/>
      <c r="O8" s="72"/>
      <c r="P8" s="72"/>
      <c r="Q8" s="72"/>
      <c r="R8" s="72"/>
      <c r="S8" s="72"/>
      <c r="T8" s="72"/>
      <c r="U8" s="72"/>
      <c r="V8" s="72"/>
      <c r="W8" s="72"/>
      <c r="X8" s="72"/>
      <c r="Y8" s="72"/>
      <c r="Z8" s="72"/>
    </row>
    <row r="9" spans="1:26" ht="14.25" customHeight="1">
      <c r="A9" s="224" t="s">
        <v>37</v>
      </c>
      <c r="B9" s="54">
        <v>2.387096774193548</v>
      </c>
      <c r="C9" s="55">
        <v>0.25772694840992749</v>
      </c>
      <c r="D9" s="55" t="s">
        <v>222</v>
      </c>
      <c r="E9" s="224" t="s">
        <v>38</v>
      </c>
      <c r="F9" s="224"/>
      <c r="G9" s="224"/>
      <c r="H9" s="224"/>
      <c r="I9" s="224"/>
      <c r="J9" s="224"/>
      <c r="K9" s="224"/>
      <c r="L9" s="224"/>
      <c r="M9" s="224"/>
      <c r="N9" s="224"/>
      <c r="O9" s="224"/>
      <c r="P9" s="224"/>
      <c r="Q9" s="224"/>
      <c r="R9" s="224"/>
      <c r="S9" s="224"/>
      <c r="T9" s="224"/>
      <c r="U9" s="224"/>
      <c r="V9" s="224"/>
      <c r="W9" s="224"/>
      <c r="X9" s="224"/>
      <c r="Y9" s="224"/>
      <c r="Z9" s="224"/>
    </row>
    <row r="10" spans="1:26" ht="14.25" customHeight="1">
      <c r="A10" s="72" t="s">
        <v>399</v>
      </c>
      <c r="B10" s="73">
        <v>1.78125</v>
      </c>
      <c r="C10" s="74">
        <v>0.46719442862745009</v>
      </c>
      <c r="D10" s="74"/>
      <c r="E10" s="72" t="s">
        <v>401</v>
      </c>
      <c r="F10" s="72"/>
      <c r="G10" s="72"/>
      <c r="H10" s="72"/>
      <c r="I10" s="72"/>
      <c r="J10" s="72"/>
      <c r="K10" s="72"/>
      <c r="L10" s="72"/>
      <c r="M10" s="72"/>
      <c r="N10" s="72"/>
      <c r="O10" s="72"/>
      <c r="P10" s="72"/>
      <c r="Q10" s="72"/>
      <c r="R10" s="72"/>
      <c r="S10" s="72"/>
      <c r="T10" s="72"/>
      <c r="U10" s="72"/>
      <c r="V10" s="72"/>
      <c r="W10" s="72"/>
      <c r="X10" s="72"/>
      <c r="Y10" s="72"/>
      <c r="Z10" s="72"/>
    </row>
    <row r="11" spans="1:26" ht="14.25" customHeight="1">
      <c r="A11" s="72" t="s">
        <v>39</v>
      </c>
      <c r="B11" s="73">
        <v>2.1</v>
      </c>
      <c r="C11" s="74">
        <v>0.28925015154380329</v>
      </c>
      <c r="D11" s="74"/>
      <c r="E11" s="72" t="s">
        <v>40</v>
      </c>
      <c r="F11" s="72"/>
      <c r="G11" s="72"/>
      <c r="H11" s="72"/>
      <c r="I11" s="72"/>
      <c r="J11" s="72"/>
      <c r="K11" s="72"/>
      <c r="L11" s="72"/>
      <c r="M11" s="72"/>
      <c r="N11" s="72"/>
      <c r="O11" s="72"/>
      <c r="P11" s="72"/>
      <c r="Q11" s="72"/>
      <c r="R11" s="72"/>
      <c r="S11" s="72"/>
      <c r="T11" s="72"/>
      <c r="U11" s="72"/>
      <c r="V11" s="72"/>
      <c r="W11" s="72"/>
      <c r="X11" s="72"/>
      <c r="Y11" s="72"/>
      <c r="Z11" s="72"/>
    </row>
    <row r="12" spans="1:26" ht="14.25" customHeight="1">
      <c r="A12" s="72" t="s">
        <v>281</v>
      </c>
      <c r="B12" s="73">
        <v>2.25</v>
      </c>
      <c r="C12" s="74">
        <v>0.31929831471426651</v>
      </c>
      <c r="D12" s="74"/>
      <c r="E12" s="72" t="s">
        <v>282</v>
      </c>
      <c r="F12" s="72"/>
      <c r="G12" s="72"/>
      <c r="H12" s="72"/>
      <c r="I12" s="72"/>
      <c r="J12" s="72"/>
      <c r="K12" s="72"/>
      <c r="L12" s="72"/>
      <c r="M12" s="72"/>
      <c r="N12" s="72"/>
      <c r="O12" s="72"/>
      <c r="P12" s="72"/>
      <c r="Q12" s="72"/>
      <c r="R12" s="72"/>
      <c r="S12" s="72"/>
      <c r="T12" s="72"/>
      <c r="U12" s="72"/>
      <c r="V12" s="72"/>
      <c r="W12" s="72"/>
      <c r="X12" s="72"/>
      <c r="Y12" s="72"/>
      <c r="Z12" s="72"/>
    </row>
    <row r="13" spans="1:26" ht="14.25" customHeight="1">
      <c r="A13" s="72" t="s">
        <v>41</v>
      </c>
      <c r="B13" s="73">
        <v>2.2333333333333329</v>
      </c>
      <c r="C13" s="74">
        <v>0.32593972020654011</v>
      </c>
      <c r="D13" s="74"/>
      <c r="E13" s="72" t="s">
        <v>42</v>
      </c>
      <c r="F13" s="72"/>
      <c r="G13" s="72"/>
      <c r="H13" s="72"/>
      <c r="I13" s="72"/>
      <c r="J13" s="72"/>
      <c r="K13" s="72"/>
      <c r="L13" s="72"/>
      <c r="M13" s="72"/>
      <c r="N13" s="72"/>
      <c r="O13" s="72"/>
      <c r="P13" s="72"/>
      <c r="Q13" s="72"/>
      <c r="R13" s="72"/>
      <c r="S13" s="72"/>
      <c r="T13" s="72"/>
      <c r="U13" s="72"/>
      <c r="V13" s="72"/>
      <c r="W13" s="72"/>
      <c r="X13" s="72"/>
      <c r="Y13" s="72"/>
      <c r="Z13" s="72"/>
    </row>
    <row r="14" spans="1:26" ht="14.25" customHeight="1">
      <c r="A14" s="72" t="s">
        <v>43</v>
      </c>
      <c r="B14" s="73">
        <v>2.193548387096774</v>
      </c>
      <c r="C14" s="74">
        <v>0.36125821390868568</v>
      </c>
      <c r="D14" s="74"/>
      <c r="E14" s="72" t="s">
        <v>44</v>
      </c>
      <c r="F14" s="72"/>
      <c r="G14" s="72"/>
      <c r="H14" s="72"/>
      <c r="I14" s="72"/>
      <c r="J14" s="72"/>
      <c r="K14" s="72"/>
      <c r="L14" s="72"/>
      <c r="M14" s="72"/>
      <c r="N14" s="72"/>
      <c r="O14" s="72"/>
      <c r="P14" s="72"/>
      <c r="Q14" s="72"/>
      <c r="R14" s="72"/>
      <c r="S14" s="72"/>
      <c r="T14" s="72"/>
      <c r="U14" s="72"/>
      <c r="V14" s="72"/>
      <c r="W14" s="72"/>
      <c r="X14" s="72"/>
      <c r="Y14" s="72"/>
      <c r="Z14" s="72"/>
    </row>
    <row r="15" spans="1:26" ht="14.25" customHeight="1">
      <c r="A15" s="72" t="s">
        <v>45</v>
      </c>
      <c r="B15" s="73">
        <v>1.7586206896551719</v>
      </c>
      <c r="C15" s="74">
        <v>0.47221939524675671</v>
      </c>
      <c r="D15" s="74"/>
      <c r="E15" s="72" t="s">
        <v>46</v>
      </c>
      <c r="F15" s="72"/>
      <c r="G15" s="72"/>
      <c r="H15" s="72"/>
      <c r="I15" s="72"/>
      <c r="J15" s="72"/>
      <c r="K15" s="72"/>
      <c r="L15" s="72"/>
      <c r="M15" s="72"/>
      <c r="N15" s="72"/>
      <c r="O15" s="72"/>
      <c r="P15" s="72"/>
      <c r="Q15" s="72"/>
      <c r="R15" s="72"/>
      <c r="S15" s="72"/>
      <c r="T15" s="72"/>
      <c r="U15" s="72"/>
      <c r="V15" s="72"/>
      <c r="W15" s="72"/>
      <c r="X15" s="72"/>
      <c r="Y15" s="72"/>
      <c r="Z15" s="72"/>
    </row>
    <row r="16" spans="1:26" ht="14.25" customHeight="1">
      <c r="A16" s="225" t="s">
        <v>47</v>
      </c>
      <c r="B16" s="42">
        <v>2.375</v>
      </c>
      <c r="C16" s="43">
        <v>0.3163548984408045</v>
      </c>
      <c r="D16" s="43"/>
      <c r="E16" s="225" t="s">
        <v>48</v>
      </c>
      <c r="F16" s="225"/>
      <c r="G16" s="225"/>
      <c r="H16" s="225"/>
      <c r="I16" s="225"/>
      <c r="J16" s="225"/>
      <c r="K16" s="225"/>
      <c r="L16" s="225"/>
      <c r="M16" s="225"/>
      <c r="N16" s="225"/>
      <c r="O16" s="225"/>
      <c r="P16" s="225"/>
      <c r="Q16" s="225"/>
      <c r="R16" s="225"/>
      <c r="S16" s="225"/>
      <c r="T16" s="225"/>
      <c r="U16" s="225"/>
      <c r="V16" s="225"/>
      <c r="W16" s="225"/>
      <c r="X16" s="225"/>
      <c r="Y16" s="225"/>
      <c r="Z16" s="225"/>
    </row>
    <row r="17" spans="1:26" ht="14.25" customHeight="1">
      <c r="A17" s="72" t="s">
        <v>318</v>
      </c>
      <c r="B17" s="73">
        <v>2.129032258064516</v>
      </c>
      <c r="C17" s="74">
        <v>0.31489402845758951</v>
      </c>
      <c r="D17" s="74"/>
      <c r="E17" s="72" t="s">
        <v>319</v>
      </c>
      <c r="F17" s="72"/>
      <c r="G17" s="72"/>
      <c r="H17" s="72"/>
      <c r="I17" s="72"/>
      <c r="J17" s="72"/>
      <c r="K17" s="72"/>
      <c r="L17" s="72"/>
      <c r="M17" s="72"/>
      <c r="N17" s="72"/>
      <c r="O17" s="72"/>
      <c r="P17" s="72"/>
      <c r="Q17" s="72"/>
      <c r="R17" s="72"/>
      <c r="S17" s="72"/>
      <c r="T17" s="72"/>
      <c r="U17" s="72"/>
      <c r="V17" s="72"/>
      <c r="W17" s="72"/>
      <c r="X17" s="72"/>
      <c r="Y17" s="72"/>
      <c r="Z17" s="72"/>
    </row>
    <row r="18" spans="1:26" ht="14.25" customHeight="1">
      <c r="A18" s="72" t="s">
        <v>332</v>
      </c>
      <c r="B18" s="73">
        <v>2.09375</v>
      </c>
      <c r="C18" s="74">
        <v>0.37113571628601361</v>
      </c>
      <c r="D18" s="74"/>
      <c r="E18" s="72" t="s">
        <v>334</v>
      </c>
      <c r="F18" s="72"/>
      <c r="G18" s="72"/>
      <c r="H18" s="72"/>
      <c r="I18" s="72"/>
      <c r="J18" s="72"/>
      <c r="K18" s="72"/>
      <c r="L18" s="72"/>
      <c r="M18" s="72"/>
      <c r="N18" s="72"/>
      <c r="O18" s="72"/>
      <c r="P18" s="72"/>
      <c r="Q18" s="72"/>
      <c r="R18" s="72"/>
      <c r="S18" s="72"/>
      <c r="T18" s="72"/>
      <c r="U18" s="72"/>
      <c r="V18" s="72"/>
      <c r="W18" s="72"/>
      <c r="X18" s="72"/>
      <c r="Y18" s="72"/>
      <c r="Z18" s="72"/>
    </row>
    <row r="19" spans="1:26" ht="14.25" customHeight="1">
      <c r="A19" s="72" t="s">
        <v>299</v>
      </c>
      <c r="B19" s="73">
        <v>2.193548387096774</v>
      </c>
      <c r="C19" s="74">
        <v>0.32061971423074181</v>
      </c>
      <c r="D19" s="74"/>
      <c r="E19" s="72" t="s">
        <v>300</v>
      </c>
      <c r="F19" s="72"/>
      <c r="G19" s="72"/>
      <c r="H19" s="72"/>
      <c r="I19" s="72"/>
      <c r="J19" s="72"/>
      <c r="K19" s="72"/>
      <c r="L19" s="72"/>
      <c r="M19" s="72"/>
      <c r="N19" s="72"/>
      <c r="O19" s="72"/>
      <c r="P19" s="72"/>
      <c r="Q19" s="72"/>
      <c r="R19" s="72"/>
      <c r="S19" s="72"/>
      <c r="T19" s="72"/>
      <c r="U19" s="72"/>
      <c r="V19" s="72"/>
      <c r="W19" s="72"/>
      <c r="X19" s="72"/>
      <c r="Y19" s="72"/>
      <c r="Z19" s="72"/>
    </row>
    <row r="20" spans="1:26" ht="14.25" customHeight="1">
      <c r="A20" s="72" t="s">
        <v>356</v>
      </c>
      <c r="B20" s="73">
        <v>2</v>
      </c>
      <c r="C20" s="74">
        <v>0.4016096644512494</v>
      </c>
      <c r="D20" s="74"/>
      <c r="E20" s="72" t="s">
        <v>357</v>
      </c>
      <c r="F20" s="72"/>
      <c r="G20" s="72"/>
      <c r="H20" s="72"/>
      <c r="I20" s="72"/>
      <c r="J20" s="72"/>
      <c r="K20" s="72"/>
      <c r="L20" s="72"/>
      <c r="M20" s="72"/>
      <c r="N20" s="72"/>
      <c r="O20" s="72"/>
      <c r="P20" s="72"/>
      <c r="Q20" s="72"/>
      <c r="R20" s="72"/>
      <c r="S20" s="72"/>
      <c r="T20" s="72"/>
      <c r="U20" s="72"/>
      <c r="V20" s="72"/>
      <c r="W20" s="72"/>
      <c r="X20" s="72"/>
      <c r="Y20" s="72"/>
      <c r="Z20" s="72"/>
    </row>
    <row r="21" spans="1:26" ht="14.25" customHeight="1">
      <c r="A21" s="226" t="s">
        <v>49</v>
      </c>
      <c r="B21" s="44">
        <v>2.4838709677419351</v>
      </c>
      <c r="C21" s="45">
        <v>0.25187217137333368</v>
      </c>
      <c r="D21" s="46" t="s">
        <v>224</v>
      </c>
      <c r="E21" s="226" t="s">
        <v>50</v>
      </c>
      <c r="F21" s="226"/>
      <c r="G21" s="226"/>
      <c r="H21" s="226"/>
      <c r="I21" s="226"/>
      <c r="J21" s="226"/>
      <c r="K21" s="226"/>
      <c r="L21" s="226"/>
      <c r="M21" s="226"/>
      <c r="N21" s="226"/>
      <c r="O21" s="226"/>
      <c r="P21" s="226"/>
      <c r="Q21" s="226"/>
      <c r="R21" s="226"/>
      <c r="S21" s="226"/>
      <c r="T21" s="226"/>
      <c r="U21" s="226"/>
      <c r="V21" s="226"/>
      <c r="W21" s="226"/>
      <c r="X21" s="226"/>
      <c r="Y21" s="226"/>
      <c r="Z21" s="226"/>
    </row>
    <row r="22" spans="1:26" ht="14.25" customHeight="1">
      <c r="A22" s="72" t="s">
        <v>270</v>
      </c>
      <c r="B22" s="73">
        <v>2.28125</v>
      </c>
      <c r="C22" s="74">
        <v>0.27800827944848949</v>
      </c>
      <c r="D22" s="74"/>
      <c r="E22" s="72" t="s">
        <v>271</v>
      </c>
      <c r="F22" s="72"/>
      <c r="G22" s="72"/>
      <c r="H22" s="72"/>
      <c r="I22" s="72"/>
      <c r="J22" s="72"/>
      <c r="K22" s="72"/>
      <c r="L22" s="72"/>
      <c r="M22" s="72"/>
      <c r="N22" s="72"/>
      <c r="O22" s="72"/>
      <c r="P22" s="72"/>
      <c r="Q22" s="72"/>
      <c r="R22" s="72"/>
      <c r="S22" s="72"/>
      <c r="T22" s="72"/>
      <c r="U22" s="72"/>
      <c r="V22" s="72"/>
      <c r="W22" s="72"/>
      <c r="X22" s="72"/>
      <c r="Y22" s="72"/>
      <c r="Z22" s="72"/>
    </row>
    <row r="23" spans="1:26" ht="14.25" customHeight="1">
      <c r="A23" s="72" t="s">
        <v>51</v>
      </c>
      <c r="B23" s="73">
        <v>2.172413793103448</v>
      </c>
      <c r="C23" s="74">
        <v>0.3270930844598377</v>
      </c>
      <c r="D23" s="74"/>
      <c r="E23" s="72" t="s">
        <v>52</v>
      </c>
      <c r="F23" s="72"/>
      <c r="G23" s="72"/>
      <c r="H23" s="72"/>
      <c r="I23" s="72"/>
      <c r="J23" s="72"/>
      <c r="K23" s="72"/>
      <c r="L23" s="72"/>
      <c r="M23" s="72"/>
      <c r="N23" s="72"/>
      <c r="O23" s="72"/>
      <c r="P23" s="72"/>
      <c r="Q23" s="72"/>
      <c r="R23" s="72"/>
      <c r="S23" s="72"/>
      <c r="T23" s="72"/>
      <c r="U23" s="72"/>
      <c r="V23" s="72"/>
      <c r="W23" s="72"/>
      <c r="X23" s="72"/>
      <c r="Y23" s="72"/>
      <c r="Z23" s="72"/>
    </row>
    <row r="24" spans="1:26" ht="14.25" customHeight="1">
      <c r="A24" s="227" t="s">
        <v>53</v>
      </c>
      <c r="B24" s="34">
        <v>2.34375</v>
      </c>
      <c r="C24" s="35">
        <v>0.29894917514352909</v>
      </c>
      <c r="D24" s="35"/>
      <c r="E24" s="227" t="s">
        <v>54</v>
      </c>
    </row>
    <row r="25" spans="1:26" ht="14.25" customHeight="1">
      <c r="A25" s="228" t="s">
        <v>55</v>
      </c>
      <c r="B25" s="56">
        <v>2.4</v>
      </c>
      <c r="C25" s="57">
        <v>0.30165571200024621</v>
      </c>
      <c r="D25" s="145" t="s">
        <v>187</v>
      </c>
      <c r="E25" s="228" t="s">
        <v>56</v>
      </c>
      <c r="F25" s="228"/>
      <c r="G25" s="228"/>
      <c r="H25" s="228"/>
      <c r="I25" s="228"/>
      <c r="J25" s="228"/>
      <c r="K25" s="228"/>
      <c r="L25" s="228"/>
      <c r="M25" s="228"/>
      <c r="N25" s="228"/>
      <c r="O25" s="228"/>
      <c r="P25" s="228"/>
      <c r="Q25" s="228"/>
      <c r="R25" s="228"/>
      <c r="S25" s="228"/>
      <c r="T25" s="228"/>
      <c r="U25" s="228"/>
      <c r="V25" s="228"/>
      <c r="W25" s="228"/>
      <c r="X25" s="228"/>
      <c r="Y25" s="228"/>
      <c r="Z25" s="228"/>
    </row>
    <row r="26" spans="1:26" ht="14.25" customHeight="1">
      <c r="A26" s="224" t="s">
        <v>57</v>
      </c>
      <c r="B26" s="54">
        <v>2.419354838709677</v>
      </c>
      <c r="C26" s="55">
        <v>0.2073322615192017</v>
      </c>
      <c r="D26" s="55" t="s">
        <v>222</v>
      </c>
      <c r="E26" s="224" t="s">
        <v>58</v>
      </c>
      <c r="F26" s="224"/>
      <c r="G26" s="224"/>
      <c r="H26" s="224"/>
      <c r="I26" s="224"/>
      <c r="J26" s="224"/>
      <c r="K26" s="224"/>
      <c r="L26" s="224"/>
      <c r="M26" s="224"/>
      <c r="N26" s="224"/>
      <c r="O26" s="224"/>
      <c r="P26" s="224"/>
      <c r="Q26" s="224"/>
      <c r="R26" s="224"/>
      <c r="S26" s="224"/>
      <c r="T26" s="224"/>
      <c r="U26" s="224"/>
      <c r="V26" s="224"/>
      <c r="W26" s="224"/>
      <c r="X26" s="224"/>
      <c r="Y26" s="224"/>
      <c r="Z26" s="224"/>
    </row>
    <row r="27" spans="1:26" ht="14.25" customHeight="1">
      <c r="A27" s="223" t="s">
        <v>59</v>
      </c>
      <c r="B27" s="48">
        <v>2.4</v>
      </c>
      <c r="C27" s="49">
        <v>0.23468410332293591</v>
      </c>
      <c r="D27" s="64" t="s">
        <v>202</v>
      </c>
      <c r="E27" s="223" t="s">
        <v>60</v>
      </c>
      <c r="F27" s="223"/>
      <c r="G27" s="223"/>
      <c r="H27" s="223"/>
      <c r="I27" s="223"/>
      <c r="J27" s="223"/>
      <c r="K27" s="223"/>
      <c r="L27" s="223"/>
      <c r="M27" s="223"/>
      <c r="N27" s="223"/>
      <c r="O27" s="223"/>
      <c r="P27" s="223"/>
      <c r="Q27" s="223"/>
      <c r="R27" s="223"/>
      <c r="S27" s="223"/>
      <c r="T27" s="223"/>
      <c r="U27" s="223"/>
      <c r="V27" s="223"/>
      <c r="W27" s="223"/>
      <c r="X27" s="223"/>
      <c r="Y27" s="223"/>
      <c r="Z27" s="223"/>
    </row>
    <row r="28" spans="1:26" ht="14.25" customHeight="1">
      <c r="A28" s="72" t="s">
        <v>358</v>
      </c>
      <c r="B28" s="73">
        <v>2</v>
      </c>
      <c r="C28" s="74">
        <v>0.37139067635410372</v>
      </c>
      <c r="D28" s="74"/>
      <c r="E28" s="72" t="s">
        <v>359</v>
      </c>
      <c r="F28" s="72"/>
      <c r="G28" s="72"/>
      <c r="H28" s="72"/>
      <c r="I28" s="72"/>
      <c r="J28" s="72"/>
      <c r="K28" s="72"/>
      <c r="L28" s="72"/>
      <c r="M28" s="72"/>
      <c r="N28" s="72"/>
      <c r="O28" s="72"/>
      <c r="P28" s="72"/>
      <c r="Q28" s="72"/>
      <c r="R28" s="72"/>
      <c r="S28" s="72"/>
      <c r="T28" s="72"/>
      <c r="U28" s="72"/>
      <c r="V28" s="72"/>
      <c r="W28" s="72"/>
      <c r="X28" s="72"/>
      <c r="Y28" s="72"/>
      <c r="Z28" s="72"/>
    </row>
    <row r="29" spans="1:26" ht="14.25" customHeight="1">
      <c r="A29" s="72" t="s">
        <v>360</v>
      </c>
      <c r="B29" s="73">
        <v>2</v>
      </c>
      <c r="C29" s="74">
        <v>0.34156502553198659</v>
      </c>
      <c r="D29" s="74"/>
      <c r="E29" s="72" t="s">
        <v>361</v>
      </c>
      <c r="F29" s="72"/>
      <c r="G29" s="72"/>
      <c r="H29" s="72"/>
      <c r="I29" s="72"/>
      <c r="J29" s="72"/>
      <c r="K29" s="72"/>
      <c r="L29" s="72"/>
      <c r="M29" s="72"/>
      <c r="N29" s="72"/>
      <c r="O29" s="72"/>
      <c r="P29" s="72"/>
      <c r="Q29" s="72"/>
      <c r="R29" s="72"/>
      <c r="S29" s="72"/>
      <c r="T29" s="72"/>
      <c r="U29" s="72"/>
      <c r="V29" s="72"/>
      <c r="W29" s="72"/>
      <c r="X29" s="72"/>
      <c r="Y29" s="72"/>
      <c r="Z29" s="72"/>
    </row>
    <row r="30" spans="1:26" ht="14.25" customHeight="1">
      <c r="A30" s="72" t="s">
        <v>61</v>
      </c>
      <c r="B30" s="73">
        <v>2.21875</v>
      </c>
      <c r="C30" s="74">
        <v>0.33833092605553128</v>
      </c>
      <c r="D30" s="74"/>
      <c r="E30" s="72" t="s">
        <v>62</v>
      </c>
      <c r="F30" s="72"/>
      <c r="G30" s="72"/>
      <c r="H30" s="72"/>
      <c r="I30" s="72"/>
      <c r="J30" s="72"/>
      <c r="K30" s="72"/>
      <c r="L30" s="72"/>
      <c r="M30" s="72"/>
      <c r="N30" s="72"/>
      <c r="O30" s="72"/>
      <c r="P30" s="72"/>
      <c r="Q30" s="72"/>
      <c r="R30" s="72"/>
      <c r="S30" s="72"/>
      <c r="T30" s="72"/>
      <c r="U30" s="72"/>
      <c r="V30" s="72"/>
      <c r="W30" s="72"/>
      <c r="X30" s="72"/>
      <c r="Y30" s="72"/>
      <c r="Z30" s="72"/>
    </row>
    <row r="31" spans="1:26" ht="14.25" customHeight="1">
      <c r="A31" s="223" t="s">
        <v>63</v>
      </c>
      <c r="B31" s="48">
        <v>2.4666666666666668</v>
      </c>
      <c r="C31" s="49">
        <v>0.27626164356529448</v>
      </c>
      <c r="D31" s="64" t="s">
        <v>202</v>
      </c>
      <c r="E31" s="223" t="s">
        <v>64</v>
      </c>
      <c r="F31" s="223"/>
      <c r="G31" s="223"/>
      <c r="H31" s="223"/>
      <c r="I31" s="223"/>
      <c r="J31" s="223"/>
      <c r="K31" s="223"/>
      <c r="L31" s="223"/>
      <c r="M31" s="223"/>
      <c r="N31" s="223"/>
      <c r="O31" s="223"/>
      <c r="P31" s="223"/>
      <c r="Q31" s="223"/>
      <c r="R31" s="223"/>
      <c r="S31" s="223"/>
      <c r="T31" s="223"/>
      <c r="U31" s="223"/>
      <c r="V31" s="223"/>
      <c r="W31" s="223"/>
      <c r="X31" s="223"/>
      <c r="Y31" s="223"/>
      <c r="Z31" s="223"/>
    </row>
    <row r="32" spans="1:26" ht="14.25" customHeight="1">
      <c r="A32" s="72" t="s">
        <v>65</v>
      </c>
      <c r="B32" s="73">
        <v>1.28125</v>
      </c>
      <c r="C32" s="74">
        <v>0.69341170204167579</v>
      </c>
      <c r="D32" s="74"/>
      <c r="E32" s="72" t="s">
        <v>66</v>
      </c>
      <c r="F32" s="72"/>
      <c r="G32" s="72"/>
      <c r="H32" s="72"/>
      <c r="I32" s="72"/>
      <c r="J32" s="72"/>
      <c r="K32" s="72"/>
      <c r="L32" s="72"/>
      <c r="M32" s="72"/>
      <c r="N32" s="72"/>
      <c r="O32" s="72"/>
      <c r="P32" s="72"/>
      <c r="Q32" s="72"/>
      <c r="R32" s="72"/>
      <c r="S32" s="72"/>
      <c r="T32" s="72"/>
      <c r="U32" s="72"/>
      <c r="V32" s="72"/>
      <c r="W32" s="72"/>
      <c r="X32" s="72"/>
      <c r="Y32" s="72"/>
      <c r="Z32" s="72"/>
    </row>
    <row r="33" spans="1:26" ht="14.25" customHeight="1">
      <c r="A33" s="226" t="s">
        <v>67</v>
      </c>
      <c r="B33" s="44">
        <v>2.387096774193548</v>
      </c>
      <c r="C33" s="45">
        <v>0.2795044137610469</v>
      </c>
      <c r="D33" s="46" t="s">
        <v>224</v>
      </c>
      <c r="E33" s="226" t="s">
        <v>68</v>
      </c>
      <c r="F33" s="226"/>
      <c r="G33" s="226"/>
      <c r="H33" s="226"/>
      <c r="I33" s="226"/>
      <c r="J33" s="226"/>
      <c r="K33" s="226"/>
      <c r="L33" s="226"/>
      <c r="M33" s="226"/>
      <c r="N33" s="226"/>
      <c r="O33" s="226"/>
      <c r="P33" s="226"/>
      <c r="Q33" s="226"/>
      <c r="R33" s="226"/>
      <c r="S33" s="226"/>
      <c r="T33" s="226"/>
      <c r="U33" s="226"/>
      <c r="V33" s="226"/>
      <c r="W33" s="226"/>
      <c r="X33" s="226"/>
      <c r="Y33" s="226"/>
      <c r="Z33" s="226"/>
    </row>
    <row r="34" spans="1:26" ht="14.25" customHeight="1">
      <c r="A34" s="72" t="s">
        <v>290</v>
      </c>
      <c r="B34" s="73">
        <v>2.225806451612903</v>
      </c>
      <c r="C34" s="74">
        <v>0.30048153843362568</v>
      </c>
      <c r="D34" s="74"/>
      <c r="E34" s="72" t="s">
        <v>291</v>
      </c>
      <c r="F34" s="72"/>
      <c r="G34" s="72"/>
      <c r="H34" s="72"/>
      <c r="I34" s="72"/>
      <c r="J34" s="72"/>
      <c r="K34" s="72"/>
      <c r="L34" s="72"/>
      <c r="M34" s="72"/>
      <c r="N34" s="72"/>
      <c r="O34" s="72"/>
      <c r="P34" s="72"/>
      <c r="Q34" s="72"/>
      <c r="R34" s="72"/>
      <c r="S34" s="72"/>
      <c r="T34" s="72"/>
      <c r="U34" s="72"/>
      <c r="V34" s="72"/>
      <c r="W34" s="72"/>
      <c r="X34" s="72"/>
      <c r="Y34" s="72"/>
      <c r="Z34" s="72"/>
    </row>
    <row r="35" spans="1:26" ht="14.25" customHeight="1">
      <c r="A35" s="72" t="s">
        <v>344</v>
      </c>
      <c r="B35" s="73">
        <v>2.064516129032258</v>
      </c>
      <c r="C35" s="74">
        <v>0.32936274487004952</v>
      </c>
      <c r="D35" s="74"/>
      <c r="E35" s="72" t="s">
        <v>345</v>
      </c>
      <c r="F35" s="72"/>
      <c r="G35" s="72"/>
      <c r="H35" s="72"/>
      <c r="I35" s="72"/>
      <c r="J35" s="72"/>
      <c r="K35" s="72"/>
      <c r="L35" s="72"/>
      <c r="M35" s="72"/>
      <c r="N35" s="72"/>
      <c r="O35" s="72"/>
      <c r="P35" s="72"/>
      <c r="Q35" s="72"/>
      <c r="R35" s="72"/>
      <c r="S35" s="72"/>
      <c r="T35" s="72"/>
      <c r="U35" s="72"/>
      <c r="V35" s="72"/>
      <c r="W35" s="72"/>
      <c r="X35" s="72"/>
      <c r="Y35" s="72"/>
      <c r="Z35" s="72"/>
    </row>
    <row r="36" spans="1:26" ht="14.25" customHeight="1">
      <c r="A36" s="72" t="s">
        <v>69</v>
      </c>
      <c r="B36" s="73">
        <v>1.59375</v>
      </c>
      <c r="C36" s="74">
        <v>0.5004245943100899</v>
      </c>
      <c r="D36" s="74"/>
      <c r="E36" s="72" t="s">
        <v>70</v>
      </c>
      <c r="F36" s="72"/>
      <c r="G36" s="72"/>
      <c r="H36" s="72"/>
      <c r="I36" s="72"/>
      <c r="J36" s="72"/>
      <c r="K36" s="72"/>
      <c r="L36" s="72"/>
      <c r="M36" s="72"/>
      <c r="N36" s="72"/>
      <c r="O36" s="72"/>
      <c r="P36" s="72"/>
      <c r="Q36" s="72"/>
      <c r="R36" s="72"/>
      <c r="S36" s="72"/>
      <c r="T36" s="72"/>
      <c r="U36" s="72"/>
      <c r="V36" s="72"/>
      <c r="W36" s="72"/>
      <c r="X36" s="72"/>
      <c r="Y36" s="72"/>
      <c r="Z36" s="72"/>
    </row>
    <row r="37" spans="1:26" ht="14.25" customHeight="1">
      <c r="A37" s="72" t="s">
        <v>391</v>
      </c>
      <c r="B37" s="73">
        <v>1.833333333333333</v>
      </c>
      <c r="C37" s="74">
        <v>0.43171505120559162</v>
      </c>
      <c r="D37" s="74"/>
      <c r="E37" s="72" t="s">
        <v>392</v>
      </c>
      <c r="F37" s="72"/>
      <c r="G37" s="72"/>
      <c r="H37" s="72"/>
      <c r="I37" s="72"/>
      <c r="J37" s="72"/>
      <c r="K37" s="72"/>
      <c r="L37" s="72"/>
      <c r="M37" s="72"/>
      <c r="N37" s="72"/>
      <c r="O37" s="72"/>
      <c r="P37" s="72"/>
      <c r="Q37" s="72"/>
      <c r="R37" s="72"/>
      <c r="S37" s="72"/>
      <c r="T37" s="72"/>
      <c r="U37" s="72"/>
      <c r="V37" s="72"/>
      <c r="W37" s="72"/>
      <c r="X37" s="72"/>
      <c r="Y37" s="72"/>
      <c r="Z37" s="72"/>
    </row>
    <row r="38" spans="1:26" ht="14.25" customHeight="1">
      <c r="A38" s="72" t="s">
        <v>71</v>
      </c>
      <c r="B38" s="73">
        <v>1.5625</v>
      </c>
      <c r="C38" s="74">
        <v>0.53761720402579771</v>
      </c>
      <c r="D38" s="74"/>
      <c r="E38" s="72" t="s">
        <v>72</v>
      </c>
      <c r="F38" s="72"/>
      <c r="G38" s="72"/>
      <c r="H38" s="72"/>
      <c r="I38" s="72"/>
      <c r="J38" s="72"/>
      <c r="K38" s="72"/>
      <c r="L38" s="72"/>
      <c r="M38" s="72"/>
      <c r="N38" s="72"/>
      <c r="O38" s="72"/>
      <c r="P38" s="72"/>
      <c r="Q38" s="72"/>
      <c r="R38" s="72"/>
      <c r="S38" s="72"/>
      <c r="T38" s="72"/>
      <c r="U38" s="72"/>
      <c r="V38" s="72"/>
      <c r="W38" s="72"/>
      <c r="X38" s="72"/>
      <c r="Y38" s="72"/>
      <c r="Z38" s="72"/>
    </row>
    <row r="39" spans="1:26" ht="14.25" customHeight="1">
      <c r="A39" s="72" t="s">
        <v>253</v>
      </c>
      <c r="B39" s="73">
        <v>2.333333333333333</v>
      </c>
      <c r="C39" s="74">
        <v>0.28324052239339997</v>
      </c>
      <c r="D39" s="74"/>
      <c r="E39" s="72" t="s">
        <v>254</v>
      </c>
      <c r="F39" s="72"/>
      <c r="G39" s="72"/>
      <c r="H39" s="72"/>
      <c r="I39" s="72"/>
      <c r="J39" s="72"/>
      <c r="K39" s="72"/>
      <c r="L39" s="72"/>
      <c r="M39" s="72"/>
      <c r="N39" s="72"/>
      <c r="O39" s="72"/>
      <c r="P39" s="72"/>
      <c r="Q39" s="72"/>
      <c r="R39" s="72"/>
      <c r="S39" s="72"/>
      <c r="T39" s="72"/>
      <c r="U39" s="72"/>
      <c r="V39" s="72"/>
      <c r="W39" s="72"/>
      <c r="X39" s="72"/>
      <c r="Y39" s="72"/>
      <c r="Z39" s="72"/>
    </row>
    <row r="40" spans="1:26" ht="14.25" customHeight="1">
      <c r="A40" s="50" t="s">
        <v>73</v>
      </c>
      <c r="B40" s="51">
        <v>2.4375</v>
      </c>
      <c r="C40" s="52">
        <v>0.31152833498979898</v>
      </c>
      <c r="D40" s="53" t="s">
        <v>191</v>
      </c>
      <c r="E40" s="50" t="s">
        <v>74</v>
      </c>
      <c r="F40" s="50"/>
      <c r="G40" s="50"/>
      <c r="H40" s="50"/>
      <c r="I40" s="50"/>
      <c r="J40" s="50"/>
      <c r="K40" s="50"/>
      <c r="L40" s="50"/>
      <c r="M40" s="50"/>
      <c r="N40" s="50"/>
      <c r="O40" s="50"/>
      <c r="P40" s="50"/>
      <c r="Q40" s="50"/>
      <c r="R40" s="50"/>
      <c r="S40" s="50"/>
      <c r="T40" s="50"/>
      <c r="U40" s="50"/>
      <c r="V40" s="50"/>
      <c r="W40" s="50"/>
      <c r="X40" s="50"/>
      <c r="Y40" s="50"/>
      <c r="Z40" s="50"/>
    </row>
    <row r="41" spans="1:26" ht="14.25" customHeight="1">
      <c r="A41" s="72" t="s">
        <v>381</v>
      </c>
      <c r="B41" s="73">
        <v>1.8666666666666669</v>
      </c>
      <c r="C41" s="74">
        <v>0.39123039821797578</v>
      </c>
      <c r="D41" s="74"/>
      <c r="E41" s="72" t="s">
        <v>382</v>
      </c>
      <c r="F41" s="72"/>
      <c r="G41" s="72"/>
      <c r="H41" s="72"/>
      <c r="I41" s="72"/>
      <c r="J41" s="72"/>
      <c r="K41" s="72"/>
      <c r="L41" s="72"/>
      <c r="M41" s="72"/>
      <c r="N41" s="72"/>
      <c r="O41" s="72"/>
      <c r="P41" s="72"/>
      <c r="Q41" s="72"/>
      <c r="R41" s="72"/>
      <c r="S41" s="72"/>
      <c r="T41" s="72"/>
      <c r="U41" s="72"/>
      <c r="V41" s="72"/>
      <c r="W41" s="72"/>
      <c r="X41" s="72"/>
      <c r="Y41" s="72"/>
      <c r="Z41" s="72"/>
    </row>
    <row r="42" spans="1:26" ht="14.25" customHeight="1">
      <c r="A42" s="72" t="s">
        <v>283</v>
      </c>
      <c r="B42" s="73">
        <v>2.25</v>
      </c>
      <c r="C42" s="74">
        <v>0.29867622445877651</v>
      </c>
      <c r="D42" s="74"/>
      <c r="E42" s="72" t="s">
        <v>284</v>
      </c>
      <c r="F42" s="72"/>
      <c r="G42" s="72"/>
      <c r="H42" s="72"/>
      <c r="I42" s="72"/>
      <c r="J42" s="72"/>
      <c r="K42" s="72"/>
      <c r="L42" s="72"/>
      <c r="M42" s="72"/>
      <c r="N42" s="72"/>
      <c r="O42" s="72"/>
      <c r="P42" s="72"/>
      <c r="Q42" s="72"/>
      <c r="R42" s="72"/>
      <c r="S42" s="72"/>
      <c r="T42" s="72"/>
      <c r="U42" s="72"/>
      <c r="V42" s="72"/>
      <c r="W42" s="72"/>
      <c r="X42" s="72"/>
      <c r="Y42" s="72"/>
      <c r="Z42" s="72"/>
    </row>
    <row r="43" spans="1:26" ht="14.25" customHeight="1">
      <c r="A43" s="72" t="s">
        <v>386</v>
      </c>
      <c r="B43" s="73">
        <v>1.838709677419355</v>
      </c>
      <c r="C43" s="74">
        <v>0.44620304582098969</v>
      </c>
      <c r="D43" s="74"/>
      <c r="E43" s="72" t="s">
        <v>388</v>
      </c>
      <c r="F43" s="72"/>
      <c r="G43" s="72"/>
      <c r="H43" s="72"/>
      <c r="I43" s="72"/>
      <c r="J43" s="72"/>
      <c r="K43" s="72"/>
      <c r="L43" s="72"/>
      <c r="M43" s="72"/>
      <c r="N43" s="72"/>
      <c r="O43" s="72"/>
      <c r="P43" s="72"/>
      <c r="Q43" s="72"/>
      <c r="R43" s="72"/>
      <c r="S43" s="72"/>
      <c r="T43" s="72"/>
      <c r="U43" s="72"/>
      <c r="V43" s="72"/>
      <c r="W43" s="72"/>
      <c r="X43" s="72"/>
      <c r="Y43" s="72"/>
      <c r="Z43" s="72"/>
    </row>
    <row r="44" spans="1:26" ht="14.25" customHeight="1">
      <c r="A44" s="72" t="s">
        <v>335</v>
      </c>
      <c r="B44" s="73">
        <v>2.09375</v>
      </c>
      <c r="C44" s="74">
        <v>0.32910144797979279</v>
      </c>
      <c r="D44" s="74"/>
      <c r="E44" s="72" t="s">
        <v>336</v>
      </c>
      <c r="F44" s="72"/>
      <c r="G44" s="72"/>
      <c r="H44" s="72"/>
      <c r="I44" s="72"/>
      <c r="J44" s="72"/>
      <c r="K44" s="72"/>
      <c r="L44" s="72"/>
      <c r="M44" s="72"/>
      <c r="N44" s="72"/>
      <c r="O44" s="72"/>
      <c r="P44" s="72"/>
      <c r="Q44" s="72"/>
      <c r="R44" s="72"/>
      <c r="S44" s="72"/>
      <c r="T44" s="72"/>
      <c r="U44" s="72"/>
      <c r="V44" s="72"/>
      <c r="W44" s="72"/>
      <c r="X44" s="72"/>
      <c r="Y44" s="72"/>
      <c r="Z44" s="72"/>
    </row>
    <row r="45" spans="1:26" ht="14.25" customHeight="1">
      <c r="A45" s="72" t="s">
        <v>352</v>
      </c>
      <c r="B45" s="73">
        <v>2.0333333333333332</v>
      </c>
      <c r="C45" s="74">
        <v>0.35330921423810069</v>
      </c>
      <c r="D45" s="74"/>
      <c r="E45" s="72" t="s">
        <v>353</v>
      </c>
      <c r="F45" s="72"/>
      <c r="G45" s="72"/>
      <c r="H45" s="72"/>
      <c r="I45" s="72"/>
      <c r="J45" s="72"/>
      <c r="K45" s="72"/>
      <c r="L45" s="72"/>
      <c r="M45" s="72"/>
      <c r="N45" s="72"/>
      <c r="O45" s="72"/>
      <c r="P45" s="72"/>
      <c r="Q45" s="72"/>
      <c r="R45" s="72"/>
      <c r="S45" s="72"/>
      <c r="T45" s="72"/>
      <c r="U45" s="72"/>
      <c r="V45" s="72"/>
      <c r="W45" s="72"/>
      <c r="X45" s="72"/>
      <c r="Y45" s="72"/>
      <c r="Z45" s="72"/>
    </row>
    <row r="46" spans="1:26" ht="14.25" customHeight="1">
      <c r="A46" s="227" t="s">
        <v>75</v>
      </c>
      <c r="B46" s="34">
        <v>2.375</v>
      </c>
      <c r="C46" s="35">
        <v>0.27785769161940621</v>
      </c>
      <c r="D46" s="35" t="s">
        <v>211</v>
      </c>
      <c r="E46" s="227" t="s">
        <v>76</v>
      </c>
    </row>
    <row r="47" spans="1:26" ht="14.25" customHeight="1">
      <c r="A47" s="72" t="s">
        <v>77</v>
      </c>
      <c r="B47" s="73">
        <v>2.2333333333333329</v>
      </c>
      <c r="C47" s="74">
        <v>0.30398980026464001</v>
      </c>
      <c r="D47" s="74"/>
      <c r="E47" s="72" t="s">
        <v>78</v>
      </c>
      <c r="F47" s="72"/>
      <c r="G47" s="72"/>
      <c r="H47" s="72"/>
      <c r="I47" s="72"/>
      <c r="J47" s="72"/>
      <c r="K47" s="72"/>
      <c r="L47" s="72"/>
      <c r="M47" s="72"/>
      <c r="N47" s="72"/>
      <c r="O47" s="72"/>
      <c r="P47" s="72"/>
      <c r="Q47" s="72"/>
      <c r="R47" s="72"/>
      <c r="S47" s="72"/>
      <c r="T47" s="72"/>
      <c r="U47" s="72"/>
      <c r="V47" s="72"/>
      <c r="W47" s="72"/>
      <c r="X47" s="72"/>
      <c r="Y47" s="72"/>
      <c r="Z47" s="72"/>
    </row>
    <row r="48" spans="1:26" ht="14.25" customHeight="1">
      <c r="A48" s="78" t="s">
        <v>402</v>
      </c>
      <c r="B48" s="79">
        <v>1.75</v>
      </c>
      <c r="C48" s="80">
        <v>0.52332053701671488</v>
      </c>
      <c r="D48" s="80"/>
      <c r="E48" s="78" t="s">
        <v>404</v>
      </c>
      <c r="F48" s="78"/>
      <c r="G48" s="78"/>
      <c r="H48" s="78"/>
      <c r="I48" s="78"/>
      <c r="J48" s="78"/>
      <c r="K48" s="78"/>
      <c r="L48" s="78"/>
      <c r="M48" s="78"/>
      <c r="N48" s="78"/>
      <c r="O48" s="78"/>
      <c r="P48" s="78"/>
      <c r="Q48" s="78"/>
      <c r="R48" s="78"/>
      <c r="S48" s="78"/>
      <c r="T48" s="78"/>
      <c r="U48" s="78"/>
      <c r="V48" s="78"/>
      <c r="W48" s="78"/>
      <c r="X48" s="78"/>
      <c r="Y48" s="78"/>
      <c r="Z48" s="78"/>
    </row>
    <row r="49" spans="1:26" ht="14.25" customHeight="1">
      <c r="A49" s="72" t="s">
        <v>320</v>
      </c>
      <c r="B49" s="73">
        <v>2.129032258064516</v>
      </c>
      <c r="C49" s="74">
        <v>0.35857163152883598</v>
      </c>
      <c r="D49" s="74"/>
      <c r="E49" s="72" t="s">
        <v>321</v>
      </c>
      <c r="F49" s="72"/>
      <c r="G49" s="72"/>
      <c r="H49" s="72"/>
      <c r="I49" s="72"/>
      <c r="J49" s="72"/>
      <c r="K49" s="72"/>
      <c r="L49" s="72"/>
      <c r="M49" s="72"/>
      <c r="N49" s="72"/>
      <c r="O49" s="72"/>
      <c r="P49" s="72"/>
      <c r="Q49" s="72"/>
      <c r="R49" s="72"/>
      <c r="S49" s="72"/>
      <c r="T49" s="72"/>
      <c r="U49" s="72"/>
      <c r="V49" s="72"/>
      <c r="W49" s="72"/>
      <c r="X49" s="72"/>
      <c r="Y49" s="72"/>
      <c r="Z49" s="72"/>
    </row>
    <row r="50" spans="1:26" ht="14.25" customHeight="1">
      <c r="A50" s="72" t="s">
        <v>79</v>
      </c>
      <c r="B50" s="73">
        <v>2.25</v>
      </c>
      <c r="C50" s="74">
        <v>0.29867622445877651</v>
      </c>
      <c r="D50" s="74"/>
      <c r="E50" s="72" t="s">
        <v>80</v>
      </c>
      <c r="F50" s="72"/>
      <c r="G50" s="72"/>
      <c r="H50" s="72"/>
      <c r="I50" s="72"/>
      <c r="J50" s="72"/>
      <c r="K50" s="72"/>
      <c r="L50" s="72"/>
      <c r="M50" s="72"/>
      <c r="N50" s="72"/>
      <c r="O50" s="72"/>
      <c r="P50" s="72"/>
      <c r="Q50" s="72"/>
      <c r="R50" s="72"/>
      <c r="S50" s="72"/>
      <c r="T50" s="72"/>
      <c r="U50" s="72"/>
      <c r="V50" s="72"/>
      <c r="W50" s="72"/>
      <c r="X50" s="72"/>
      <c r="Y50" s="72"/>
      <c r="Z50" s="72"/>
    </row>
    <row r="51" spans="1:26" ht="14.25" customHeight="1">
      <c r="A51" s="72" t="s">
        <v>362</v>
      </c>
      <c r="B51" s="73">
        <v>2</v>
      </c>
      <c r="C51" s="74">
        <v>0.3872983346207417</v>
      </c>
      <c r="D51" s="74"/>
      <c r="E51" s="72" t="s">
        <v>363</v>
      </c>
      <c r="F51" s="72"/>
      <c r="G51" s="72"/>
      <c r="H51" s="72"/>
      <c r="I51" s="72"/>
      <c r="J51" s="72"/>
      <c r="K51" s="72"/>
      <c r="L51" s="72"/>
      <c r="M51" s="72"/>
      <c r="N51" s="72"/>
      <c r="O51" s="72"/>
      <c r="P51" s="72"/>
      <c r="Q51" s="72"/>
      <c r="R51" s="72"/>
      <c r="S51" s="72"/>
      <c r="T51" s="72"/>
      <c r="U51" s="72"/>
      <c r="V51" s="72"/>
      <c r="W51" s="72"/>
      <c r="X51" s="72"/>
      <c r="Y51" s="72"/>
      <c r="Z51" s="72"/>
    </row>
    <row r="52" spans="1:26" ht="14.25" customHeight="1">
      <c r="A52" s="30" t="s">
        <v>81</v>
      </c>
      <c r="B52" s="31">
        <v>2.4516129032258061</v>
      </c>
      <c r="C52" s="32">
        <v>0.23166864291656589</v>
      </c>
      <c r="D52" s="33" t="s">
        <v>216</v>
      </c>
      <c r="E52" s="30" t="s">
        <v>82</v>
      </c>
      <c r="F52" s="30"/>
      <c r="G52" s="30"/>
      <c r="H52" s="30"/>
      <c r="I52" s="30"/>
      <c r="J52" s="30"/>
      <c r="K52" s="30"/>
      <c r="L52" s="30"/>
      <c r="M52" s="30"/>
      <c r="N52" s="30"/>
      <c r="O52" s="30"/>
      <c r="P52" s="30"/>
      <c r="Q52" s="30"/>
      <c r="R52" s="30"/>
      <c r="S52" s="30"/>
      <c r="T52" s="30"/>
      <c r="U52" s="30"/>
      <c r="V52" s="30"/>
      <c r="W52" s="30"/>
      <c r="X52" s="30"/>
      <c r="Y52" s="30"/>
      <c r="Z52" s="30"/>
    </row>
    <row r="53" spans="1:26" ht="14.25" customHeight="1">
      <c r="A53" s="72" t="s">
        <v>292</v>
      </c>
      <c r="B53" s="73">
        <v>2.225806451612903</v>
      </c>
      <c r="C53" s="74">
        <v>0.27718693727096311</v>
      </c>
      <c r="D53" s="74"/>
      <c r="E53" s="72" t="s">
        <v>293</v>
      </c>
      <c r="F53" s="72"/>
      <c r="G53" s="72"/>
      <c r="H53" s="72"/>
      <c r="I53" s="72"/>
      <c r="J53" s="72"/>
      <c r="K53" s="72"/>
      <c r="L53" s="72"/>
      <c r="M53" s="72"/>
      <c r="N53" s="72"/>
      <c r="O53" s="72"/>
      <c r="P53" s="72"/>
      <c r="Q53" s="72"/>
      <c r="R53" s="72"/>
      <c r="S53" s="72"/>
      <c r="T53" s="72"/>
      <c r="U53" s="72"/>
      <c r="V53" s="72"/>
      <c r="W53" s="72"/>
      <c r="X53" s="72"/>
      <c r="Y53" s="72"/>
      <c r="Z53" s="72"/>
    </row>
    <row r="54" spans="1:26" ht="14.25" customHeight="1">
      <c r="A54" s="72" t="s">
        <v>83</v>
      </c>
      <c r="B54" s="73">
        <v>2.09375</v>
      </c>
      <c r="C54" s="74">
        <v>0.44340684882464848</v>
      </c>
      <c r="D54" s="74"/>
      <c r="E54" s="72" t="s">
        <v>84</v>
      </c>
      <c r="F54" s="72"/>
      <c r="G54" s="72"/>
      <c r="H54" s="72"/>
      <c r="I54" s="72"/>
      <c r="J54" s="72"/>
      <c r="K54" s="72"/>
      <c r="L54" s="72"/>
      <c r="M54" s="72"/>
      <c r="N54" s="72"/>
      <c r="O54" s="72"/>
      <c r="P54" s="72"/>
      <c r="Q54" s="72"/>
      <c r="R54" s="72"/>
      <c r="S54" s="72"/>
      <c r="T54" s="72"/>
      <c r="U54" s="72"/>
      <c r="V54" s="72"/>
      <c r="W54" s="72"/>
      <c r="X54" s="72"/>
      <c r="Y54" s="72"/>
      <c r="Z54" s="72"/>
    </row>
    <row r="55" spans="1:26" ht="14.25" customHeight="1">
      <c r="A55" s="72" t="s">
        <v>407</v>
      </c>
      <c r="B55" s="73">
        <v>1.67741935483871</v>
      </c>
      <c r="C55" s="74">
        <v>0.44577791412086443</v>
      </c>
      <c r="D55" s="74"/>
      <c r="E55" s="72" t="s">
        <v>408</v>
      </c>
      <c r="F55" s="72"/>
      <c r="G55" s="72"/>
      <c r="H55" s="72"/>
      <c r="I55" s="72"/>
      <c r="J55" s="72"/>
      <c r="K55" s="72"/>
      <c r="L55" s="72"/>
      <c r="M55" s="72"/>
      <c r="N55" s="72"/>
      <c r="O55" s="72"/>
      <c r="P55" s="72"/>
      <c r="Q55" s="72"/>
      <c r="R55" s="72"/>
      <c r="S55" s="72"/>
      <c r="T55" s="72"/>
      <c r="U55" s="72"/>
      <c r="V55" s="72"/>
      <c r="W55" s="72"/>
      <c r="X55" s="72"/>
      <c r="Y55" s="72"/>
      <c r="Z55" s="72"/>
    </row>
    <row r="56" spans="1:26" ht="14.25" customHeight="1">
      <c r="A56" s="229" t="s">
        <v>85</v>
      </c>
      <c r="B56" s="68">
        <v>2.34375</v>
      </c>
      <c r="C56" s="69">
        <v>0.31798649686170632</v>
      </c>
      <c r="D56" s="47" t="s">
        <v>240</v>
      </c>
      <c r="E56" s="229" t="s">
        <v>86</v>
      </c>
      <c r="F56" s="229"/>
      <c r="G56" s="229"/>
      <c r="H56" s="229"/>
      <c r="I56" s="229"/>
      <c r="J56" s="229"/>
      <c r="K56" s="229"/>
      <c r="L56" s="229"/>
      <c r="M56" s="229"/>
      <c r="N56" s="229"/>
      <c r="O56" s="229"/>
      <c r="P56" s="229"/>
      <c r="Q56" s="229"/>
      <c r="R56" s="229"/>
      <c r="S56" s="229"/>
      <c r="T56" s="229"/>
      <c r="U56" s="229"/>
      <c r="V56" s="229"/>
      <c r="W56" s="229"/>
      <c r="X56" s="229"/>
      <c r="Y56" s="229"/>
      <c r="Z56" s="229"/>
    </row>
    <row r="57" spans="1:26" ht="14.25" customHeight="1">
      <c r="A57" s="30" t="s">
        <v>87</v>
      </c>
      <c r="B57" s="31">
        <v>2.354838709677419</v>
      </c>
      <c r="C57" s="32">
        <v>0.23384167521502069</v>
      </c>
      <c r="D57" s="33" t="s">
        <v>216</v>
      </c>
      <c r="E57" s="30" t="s">
        <v>88</v>
      </c>
      <c r="F57" s="30"/>
      <c r="G57" s="30"/>
      <c r="H57" s="30"/>
      <c r="I57" s="30"/>
      <c r="J57" s="30"/>
      <c r="K57" s="30"/>
      <c r="L57" s="30"/>
      <c r="M57" s="30"/>
      <c r="N57" s="30"/>
      <c r="O57" s="30"/>
      <c r="P57" s="30"/>
      <c r="Q57" s="30"/>
      <c r="R57" s="30"/>
      <c r="S57" s="30"/>
      <c r="T57" s="30"/>
      <c r="U57" s="30"/>
      <c r="V57" s="30"/>
      <c r="W57" s="30"/>
      <c r="X57" s="30"/>
      <c r="Y57" s="30"/>
      <c r="Z57" s="30"/>
    </row>
    <row r="58" spans="1:26" ht="14.25" customHeight="1">
      <c r="A58" s="72" t="s">
        <v>278</v>
      </c>
      <c r="B58" s="73">
        <v>2.258064516129032</v>
      </c>
      <c r="C58" s="74">
        <v>0.41176573486408902</v>
      </c>
      <c r="D58" s="74"/>
      <c r="E58" s="72" t="s">
        <v>280</v>
      </c>
      <c r="F58" s="72"/>
      <c r="G58" s="72"/>
      <c r="H58" s="72"/>
      <c r="I58" s="72"/>
      <c r="J58" s="72"/>
      <c r="K58" s="72"/>
      <c r="L58" s="72"/>
      <c r="M58" s="72"/>
      <c r="N58" s="72"/>
      <c r="O58" s="72"/>
      <c r="P58" s="72"/>
      <c r="Q58" s="72"/>
      <c r="R58" s="72"/>
      <c r="S58" s="72"/>
      <c r="T58" s="72"/>
      <c r="U58" s="72"/>
      <c r="V58" s="72"/>
      <c r="W58" s="72"/>
      <c r="X58" s="72"/>
      <c r="Y58" s="72"/>
      <c r="Z58" s="72"/>
    </row>
    <row r="59" spans="1:26" ht="14.25" customHeight="1">
      <c r="A59" s="72" t="s">
        <v>89</v>
      </c>
      <c r="B59" s="73">
        <v>2.1333333333333329</v>
      </c>
      <c r="C59" s="74">
        <v>0.31942752537237179</v>
      </c>
      <c r="D59" s="74"/>
      <c r="E59" s="72" t="s">
        <v>90</v>
      </c>
      <c r="F59" s="72"/>
      <c r="G59" s="72"/>
      <c r="H59" s="72"/>
      <c r="I59" s="72"/>
      <c r="J59" s="72"/>
      <c r="K59" s="72"/>
      <c r="L59" s="72"/>
      <c r="M59" s="72"/>
      <c r="N59" s="72"/>
      <c r="O59" s="72"/>
      <c r="P59" s="72"/>
      <c r="Q59" s="72"/>
      <c r="R59" s="72"/>
      <c r="S59" s="72"/>
      <c r="T59" s="72"/>
      <c r="U59" s="72"/>
      <c r="V59" s="72"/>
      <c r="W59" s="72"/>
      <c r="X59" s="72"/>
      <c r="Y59" s="72"/>
      <c r="Z59" s="72"/>
    </row>
    <row r="60" spans="1:26" ht="14.25" customHeight="1">
      <c r="A60" s="72" t="s">
        <v>338</v>
      </c>
      <c r="B60" s="73">
        <v>2.09375</v>
      </c>
      <c r="C60" s="74">
        <v>0.37113571628601361</v>
      </c>
      <c r="D60" s="74"/>
      <c r="E60" s="72" t="s">
        <v>339</v>
      </c>
      <c r="F60" s="72"/>
      <c r="G60" s="72"/>
      <c r="H60" s="72"/>
      <c r="I60" s="72"/>
      <c r="J60" s="72"/>
      <c r="K60" s="72"/>
      <c r="L60" s="72"/>
      <c r="M60" s="72"/>
      <c r="N60" s="72"/>
      <c r="O60" s="72"/>
      <c r="P60" s="72"/>
      <c r="Q60" s="72"/>
      <c r="R60" s="72"/>
      <c r="S60" s="72"/>
      <c r="T60" s="72"/>
      <c r="U60" s="72"/>
      <c r="V60" s="72"/>
      <c r="W60" s="72"/>
      <c r="X60" s="72"/>
      <c r="Y60" s="72"/>
      <c r="Z60" s="72"/>
    </row>
    <row r="61" spans="1:26" ht="14.25" customHeight="1">
      <c r="A61" s="72" t="s">
        <v>369</v>
      </c>
      <c r="B61" s="73">
        <v>1.967741935483871</v>
      </c>
      <c r="C61" s="74">
        <v>0.4636186146320897</v>
      </c>
      <c r="D61" s="74"/>
      <c r="E61" s="72" t="s">
        <v>371</v>
      </c>
      <c r="F61" s="72"/>
      <c r="G61" s="72"/>
      <c r="H61" s="72"/>
      <c r="I61" s="72"/>
      <c r="J61" s="72"/>
      <c r="K61" s="72"/>
      <c r="L61" s="72"/>
      <c r="M61" s="72"/>
      <c r="N61" s="72"/>
      <c r="O61" s="72"/>
      <c r="P61" s="72"/>
      <c r="Q61" s="72"/>
      <c r="R61" s="72"/>
      <c r="S61" s="72"/>
      <c r="T61" s="72"/>
      <c r="U61" s="72"/>
      <c r="V61" s="72"/>
      <c r="W61" s="72"/>
      <c r="X61" s="72"/>
      <c r="Y61" s="72"/>
      <c r="Z61" s="72"/>
    </row>
    <row r="62" spans="1:26" ht="14.25" customHeight="1">
      <c r="A62" s="227" t="s">
        <v>91</v>
      </c>
      <c r="B62" s="34">
        <v>2.59375</v>
      </c>
      <c r="C62" s="35">
        <v>0.21587196481141219</v>
      </c>
      <c r="D62" s="35" t="s">
        <v>228</v>
      </c>
      <c r="E62" s="227" t="s">
        <v>92</v>
      </c>
    </row>
    <row r="63" spans="1:26" ht="14.25" customHeight="1">
      <c r="A63" s="72" t="s">
        <v>303</v>
      </c>
      <c r="B63" s="73">
        <v>2.161290322580645</v>
      </c>
      <c r="C63" s="74">
        <v>0.36031717915239181</v>
      </c>
      <c r="D63" s="74"/>
      <c r="E63" s="72" t="s">
        <v>304</v>
      </c>
      <c r="F63" s="72"/>
      <c r="G63" s="72"/>
      <c r="H63" s="72"/>
      <c r="I63" s="72"/>
      <c r="J63" s="72"/>
      <c r="K63" s="72"/>
      <c r="L63" s="72"/>
      <c r="M63" s="72"/>
      <c r="N63" s="72"/>
      <c r="O63" s="72"/>
      <c r="P63" s="72"/>
      <c r="Q63" s="72"/>
      <c r="R63" s="72"/>
      <c r="S63" s="72"/>
      <c r="T63" s="72"/>
      <c r="U63" s="72"/>
      <c r="V63" s="72"/>
      <c r="W63" s="72"/>
      <c r="X63" s="72"/>
      <c r="Y63" s="72"/>
      <c r="Z63" s="72"/>
    </row>
    <row r="64" spans="1:26" ht="14.25" customHeight="1">
      <c r="A64" s="72" t="s">
        <v>340</v>
      </c>
      <c r="B64" s="73">
        <v>2.09375</v>
      </c>
      <c r="C64" s="74">
        <v>0.44340684882464848</v>
      </c>
      <c r="D64" s="74"/>
      <c r="E64" s="72" t="s">
        <v>341</v>
      </c>
      <c r="F64" s="72"/>
      <c r="G64" s="72"/>
      <c r="H64" s="72"/>
      <c r="I64" s="72"/>
      <c r="J64" s="72"/>
      <c r="K64" s="72"/>
      <c r="L64" s="72"/>
      <c r="M64" s="72"/>
      <c r="N64" s="72"/>
      <c r="O64" s="72"/>
      <c r="P64" s="72"/>
      <c r="Q64" s="72"/>
      <c r="R64" s="72"/>
      <c r="S64" s="72"/>
      <c r="T64" s="72"/>
      <c r="U64" s="72"/>
      <c r="V64" s="72"/>
      <c r="W64" s="72"/>
      <c r="X64" s="72"/>
      <c r="Y64" s="72"/>
      <c r="Z64" s="72"/>
    </row>
    <row r="65" spans="1:26" ht="14.25" customHeight="1">
      <c r="A65" s="72" t="s">
        <v>324</v>
      </c>
      <c r="B65" s="73">
        <v>2.1</v>
      </c>
      <c r="C65" s="74">
        <v>0.40231560569646141</v>
      </c>
      <c r="D65" s="74"/>
      <c r="E65" s="72" t="s">
        <v>326</v>
      </c>
      <c r="F65" s="72"/>
      <c r="G65" s="72"/>
      <c r="H65" s="72"/>
      <c r="I65" s="72"/>
      <c r="J65" s="72"/>
      <c r="K65" s="72"/>
      <c r="L65" s="72"/>
      <c r="M65" s="72"/>
      <c r="N65" s="72"/>
      <c r="O65" s="72"/>
      <c r="P65" s="72"/>
      <c r="Q65" s="72"/>
      <c r="R65" s="72"/>
      <c r="S65" s="72"/>
      <c r="T65" s="72"/>
      <c r="U65" s="72"/>
      <c r="V65" s="72"/>
      <c r="W65" s="72"/>
      <c r="X65" s="72"/>
      <c r="Y65" s="72"/>
      <c r="Z65" s="72"/>
    </row>
    <row r="66" spans="1:26" ht="14.25" customHeight="1">
      <c r="A66" s="72" t="s">
        <v>272</v>
      </c>
      <c r="B66" s="73">
        <v>2.28125</v>
      </c>
      <c r="C66" s="74">
        <v>0.31950421341618079</v>
      </c>
      <c r="D66" s="74"/>
      <c r="E66" s="72" t="s">
        <v>273</v>
      </c>
      <c r="F66" s="72"/>
      <c r="G66" s="72"/>
      <c r="H66" s="72"/>
      <c r="I66" s="72"/>
      <c r="J66" s="72"/>
      <c r="K66" s="72"/>
      <c r="L66" s="72"/>
      <c r="M66" s="72"/>
      <c r="N66" s="72"/>
      <c r="O66" s="72"/>
      <c r="P66" s="72"/>
      <c r="Q66" s="72"/>
      <c r="R66" s="72"/>
      <c r="S66" s="72"/>
      <c r="T66" s="72"/>
      <c r="U66" s="72"/>
      <c r="V66" s="72"/>
      <c r="W66" s="72"/>
      <c r="X66" s="72"/>
      <c r="Y66" s="72"/>
      <c r="Z66" s="72"/>
    </row>
    <row r="67" spans="1:26" ht="14.25" customHeight="1">
      <c r="A67" s="50" t="s">
        <v>93</v>
      </c>
      <c r="B67" s="51">
        <v>2.354838709677419</v>
      </c>
      <c r="C67" s="52">
        <v>0.28058236803658582</v>
      </c>
      <c r="D67" s="53" t="s">
        <v>191</v>
      </c>
      <c r="E67" s="50" t="s">
        <v>94</v>
      </c>
      <c r="F67" s="50"/>
      <c r="G67" s="50"/>
      <c r="H67" s="50"/>
      <c r="I67" s="50"/>
      <c r="J67" s="50"/>
      <c r="K67" s="50"/>
      <c r="L67" s="50"/>
      <c r="M67" s="50"/>
      <c r="N67" s="50"/>
      <c r="O67" s="50"/>
      <c r="P67" s="50"/>
      <c r="Q67" s="50"/>
      <c r="R67" s="50"/>
      <c r="S67" s="50"/>
      <c r="T67" s="50"/>
      <c r="U67" s="50"/>
      <c r="V67" s="50"/>
      <c r="W67" s="50"/>
      <c r="X67" s="50"/>
      <c r="Y67" s="50"/>
      <c r="Z67" s="50"/>
    </row>
    <row r="68" spans="1:26" ht="14.25" customHeight="1">
      <c r="A68" s="224" t="s">
        <v>95</v>
      </c>
      <c r="B68" s="54">
        <v>2.34375</v>
      </c>
      <c r="C68" s="55">
        <v>0.25667295062828371</v>
      </c>
      <c r="D68" s="55" t="s">
        <v>222</v>
      </c>
      <c r="E68" s="224" t="s">
        <v>96</v>
      </c>
      <c r="F68" s="224"/>
      <c r="G68" s="224"/>
      <c r="H68" s="224"/>
      <c r="I68" s="224"/>
      <c r="J68" s="224"/>
      <c r="K68" s="224"/>
      <c r="L68" s="224"/>
      <c r="M68" s="224"/>
      <c r="N68" s="224"/>
      <c r="O68" s="224"/>
      <c r="P68" s="224"/>
      <c r="Q68" s="224"/>
      <c r="R68" s="224"/>
      <c r="S68" s="224"/>
      <c r="T68" s="224"/>
      <c r="U68" s="224"/>
      <c r="V68" s="224"/>
      <c r="W68" s="224"/>
      <c r="X68" s="224"/>
      <c r="Y68" s="224"/>
      <c r="Z68" s="224"/>
    </row>
    <row r="69" spans="1:26" ht="14.25" customHeight="1">
      <c r="A69" s="228" t="s">
        <v>97</v>
      </c>
      <c r="B69" s="56">
        <v>2.419354838709677</v>
      </c>
      <c r="C69" s="57">
        <v>0.29756543009090491</v>
      </c>
      <c r="D69" s="145" t="s">
        <v>187</v>
      </c>
      <c r="E69" s="228" t="s">
        <v>98</v>
      </c>
      <c r="F69" s="228"/>
      <c r="G69" s="228"/>
      <c r="H69" s="228"/>
      <c r="I69" s="228"/>
      <c r="J69" s="228"/>
      <c r="K69" s="228"/>
      <c r="L69" s="228"/>
      <c r="M69" s="228"/>
      <c r="N69" s="228"/>
      <c r="O69" s="228"/>
      <c r="P69" s="228"/>
      <c r="Q69" s="228"/>
      <c r="R69" s="228"/>
      <c r="S69" s="228"/>
      <c r="T69" s="228"/>
      <c r="U69" s="228"/>
      <c r="V69" s="228"/>
      <c r="W69" s="228"/>
      <c r="X69" s="228"/>
      <c r="Y69" s="228"/>
      <c r="Z69" s="228"/>
    </row>
    <row r="70" spans="1:26" ht="14.25" customHeight="1">
      <c r="A70" s="72" t="s">
        <v>294</v>
      </c>
      <c r="B70" s="73">
        <v>2.21875</v>
      </c>
      <c r="C70" s="74">
        <v>0.31837458582076728</v>
      </c>
      <c r="D70" s="74"/>
      <c r="E70" s="72" t="s">
        <v>295</v>
      </c>
      <c r="F70" s="72"/>
      <c r="G70" s="72"/>
      <c r="H70" s="72"/>
      <c r="I70" s="72"/>
      <c r="J70" s="72"/>
      <c r="K70" s="72"/>
      <c r="L70" s="72"/>
      <c r="M70" s="72"/>
      <c r="N70" s="72"/>
      <c r="O70" s="72"/>
      <c r="P70" s="72"/>
      <c r="Q70" s="72"/>
      <c r="R70" s="72"/>
      <c r="S70" s="72"/>
      <c r="T70" s="72"/>
      <c r="U70" s="72"/>
      <c r="V70" s="72"/>
      <c r="W70" s="72"/>
      <c r="X70" s="72"/>
      <c r="Y70" s="72"/>
      <c r="Z70" s="72"/>
    </row>
    <row r="71" spans="1:26" ht="14.25" customHeight="1">
      <c r="A71" s="65" t="s">
        <v>99</v>
      </c>
      <c r="B71" s="66">
        <v>2.3666666666666671</v>
      </c>
      <c r="C71" s="67">
        <v>0.23495214792994459</v>
      </c>
      <c r="D71" s="38" t="s">
        <v>196</v>
      </c>
      <c r="E71" s="65" t="s">
        <v>100</v>
      </c>
      <c r="F71" s="65"/>
      <c r="G71" s="65"/>
      <c r="H71" s="65"/>
      <c r="I71" s="65"/>
      <c r="J71" s="65"/>
      <c r="K71" s="65"/>
      <c r="L71" s="65"/>
      <c r="M71" s="65"/>
      <c r="N71" s="65"/>
      <c r="O71" s="65"/>
      <c r="P71" s="65"/>
      <c r="Q71" s="65"/>
      <c r="R71" s="65"/>
      <c r="S71" s="65"/>
      <c r="T71" s="65"/>
      <c r="U71" s="65"/>
      <c r="V71" s="65"/>
      <c r="W71" s="65"/>
      <c r="X71" s="65"/>
      <c r="Y71" s="65"/>
      <c r="Z71" s="65"/>
    </row>
    <row r="72" spans="1:26" ht="14.25" customHeight="1">
      <c r="A72" s="72" t="s">
        <v>101</v>
      </c>
      <c r="B72" s="73">
        <v>1.59375</v>
      </c>
      <c r="C72" s="74">
        <v>0.54883886064224119</v>
      </c>
      <c r="D72" s="74"/>
      <c r="E72" s="72" t="s">
        <v>102</v>
      </c>
      <c r="F72" s="72"/>
      <c r="G72" s="72"/>
      <c r="H72" s="72"/>
      <c r="I72" s="72"/>
      <c r="J72" s="72"/>
      <c r="K72" s="72"/>
      <c r="L72" s="72"/>
      <c r="M72" s="72"/>
      <c r="N72" s="72"/>
      <c r="O72" s="72"/>
      <c r="P72" s="72"/>
      <c r="Q72" s="72"/>
      <c r="R72" s="72"/>
      <c r="S72" s="72"/>
      <c r="T72" s="72"/>
      <c r="U72" s="72"/>
      <c r="V72" s="72"/>
      <c r="W72" s="72"/>
      <c r="X72" s="72"/>
      <c r="Y72" s="72"/>
      <c r="Z72" s="72"/>
    </row>
    <row r="73" spans="1:26" ht="14.25" customHeight="1">
      <c r="A73" s="72" t="s">
        <v>255</v>
      </c>
      <c r="B73" s="73">
        <v>2.32258064516129</v>
      </c>
      <c r="C73" s="74">
        <v>0.37513714913140261</v>
      </c>
      <c r="D73" s="74"/>
      <c r="E73" s="72" t="s">
        <v>257</v>
      </c>
      <c r="F73" s="72"/>
      <c r="G73" s="72"/>
      <c r="H73" s="72"/>
      <c r="I73" s="72"/>
      <c r="J73" s="72"/>
      <c r="K73" s="72"/>
      <c r="L73" s="72"/>
      <c r="M73" s="72"/>
      <c r="N73" s="72"/>
      <c r="O73" s="72"/>
      <c r="P73" s="72"/>
      <c r="Q73" s="72"/>
      <c r="R73" s="72"/>
      <c r="S73" s="72"/>
      <c r="T73" s="72"/>
      <c r="U73" s="72"/>
      <c r="V73" s="72"/>
      <c r="W73" s="72"/>
      <c r="X73" s="72"/>
      <c r="Y73" s="72"/>
      <c r="Z73" s="72"/>
    </row>
    <row r="74" spans="1:26" ht="14.25" customHeight="1">
      <c r="A74" s="72" t="s">
        <v>367</v>
      </c>
      <c r="B74" s="73">
        <v>1.96875</v>
      </c>
      <c r="C74" s="74">
        <v>0.39732687207853101</v>
      </c>
      <c r="D74" s="74"/>
      <c r="E74" s="72" t="s">
        <v>368</v>
      </c>
      <c r="F74" s="72"/>
      <c r="G74" s="72"/>
      <c r="H74" s="72"/>
      <c r="I74" s="72"/>
      <c r="J74" s="72"/>
      <c r="K74" s="72"/>
      <c r="L74" s="72"/>
      <c r="M74" s="72"/>
      <c r="N74" s="72"/>
      <c r="O74" s="72"/>
      <c r="P74" s="72"/>
      <c r="Q74" s="72"/>
      <c r="R74" s="72"/>
      <c r="S74" s="72"/>
      <c r="T74" s="72"/>
      <c r="U74" s="72"/>
      <c r="V74" s="72"/>
      <c r="W74" s="72"/>
      <c r="X74" s="72"/>
      <c r="Y74" s="72"/>
      <c r="Z74" s="72"/>
    </row>
    <row r="75" spans="1:26" ht="14.25" customHeight="1">
      <c r="A75" s="72" t="s">
        <v>103</v>
      </c>
      <c r="B75" s="73">
        <v>2.0666666666666669</v>
      </c>
      <c r="C75" s="74">
        <v>0.35790965595680668</v>
      </c>
      <c r="D75" s="74"/>
      <c r="E75" s="72" t="s">
        <v>104</v>
      </c>
      <c r="F75" s="72"/>
      <c r="G75" s="72"/>
      <c r="H75" s="72"/>
      <c r="I75" s="72"/>
      <c r="J75" s="72"/>
      <c r="K75" s="72"/>
      <c r="L75" s="72"/>
      <c r="M75" s="72"/>
      <c r="N75" s="72"/>
      <c r="O75" s="72"/>
      <c r="P75" s="72"/>
      <c r="Q75" s="72"/>
      <c r="R75" s="72"/>
      <c r="S75" s="72"/>
      <c r="T75" s="72"/>
      <c r="U75" s="72"/>
      <c r="V75" s="72"/>
      <c r="W75" s="72"/>
      <c r="X75" s="72"/>
      <c r="Y75" s="72"/>
      <c r="Z75" s="72"/>
    </row>
    <row r="76" spans="1:26" ht="14.25" customHeight="1">
      <c r="A76" s="39" t="s">
        <v>105</v>
      </c>
      <c r="B76" s="40">
        <v>2.46875</v>
      </c>
      <c r="C76" s="41">
        <v>0.2053700652870547</v>
      </c>
      <c r="D76" s="47" t="s">
        <v>240</v>
      </c>
      <c r="E76" s="39" t="s">
        <v>106</v>
      </c>
      <c r="F76" s="39"/>
      <c r="G76" s="39"/>
      <c r="H76" s="39"/>
      <c r="I76" s="39"/>
      <c r="J76" s="39"/>
      <c r="K76" s="39"/>
      <c r="L76" s="39"/>
      <c r="M76" s="39"/>
      <c r="N76" s="39"/>
      <c r="O76" s="39"/>
      <c r="P76" s="39"/>
      <c r="Q76" s="39"/>
      <c r="R76" s="39"/>
      <c r="S76" s="39"/>
      <c r="T76" s="39"/>
      <c r="U76" s="39"/>
      <c r="V76" s="39"/>
      <c r="W76" s="39"/>
      <c r="X76" s="39"/>
      <c r="Y76" s="39"/>
      <c r="Z76" s="39"/>
    </row>
    <row r="77" spans="1:26" ht="14.25" customHeight="1">
      <c r="A77" s="72" t="s">
        <v>377</v>
      </c>
      <c r="B77" s="73">
        <v>1.9333333333333329</v>
      </c>
      <c r="C77" s="74">
        <v>0.35766817618113139</v>
      </c>
      <c r="D77" s="74"/>
      <c r="E77" s="72" t="s">
        <v>378</v>
      </c>
      <c r="F77" s="72"/>
      <c r="G77" s="72"/>
      <c r="H77" s="72"/>
      <c r="I77" s="72"/>
      <c r="J77" s="72"/>
      <c r="K77" s="72"/>
      <c r="L77" s="72"/>
      <c r="M77" s="72"/>
      <c r="N77" s="72"/>
      <c r="O77" s="72"/>
      <c r="P77" s="72"/>
      <c r="Q77" s="72"/>
      <c r="R77" s="72"/>
      <c r="S77" s="72"/>
      <c r="T77" s="72"/>
      <c r="U77" s="72"/>
      <c r="V77" s="72"/>
      <c r="W77" s="72"/>
      <c r="X77" s="72"/>
      <c r="Y77" s="72"/>
      <c r="Z77" s="72"/>
    </row>
    <row r="78" spans="1:26" ht="14.25" customHeight="1">
      <c r="A78" s="227" t="s">
        <v>107</v>
      </c>
      <c r="B78" s="34">
        <v>2.40625</v>
      </c>
      <c r="C78" s="35">
        <v>0.27646214749076731</v>
      </c>
      <c r="D78" s="35"/>
      <c r="E78" s="227" t="s">
        <v>108</v>
      </c>
    </row>
    <row r="79" spans="1:26" ht="14.25" customHeight="1">
      <c r="A79" s="72" t="s">
        <v>109</v>
      </c>
      <c r="B79" s="73">
        <v>2.2999999999999998</v>
      </c>
      <c r="C79" s="74">
        <v>0.32596199504693718</v>
      </c>
      <c r="D79" s="74"/>
      <c r="E79" s="72" t="s">
        <v>110</v>
      </c>
      <c r="F79" s="72"/>
      <c r="G79" s="72"/>
      <c r="H79" s="72"/>
      <c r="I79" s="72"/>
      <c r="J79" s="72"/>
      <c r="K79" s="72"/>
      <c r="L79" s="72"/>
      <c r="M79" s="72"/>
      <c r="N79" s="72"/>
      <c r="O79" s="72"/>
      <c r="P79" s="72"/>
      <c r="Q79" s="72"/>
      <c r="R79" s="72"/>
      <c r="S79" s="72"/>
      <c r="T79" s="72"/>
      <c r="U79" s="72"/>
      <c r="V79" s="72"/>
      <c r="W79" s="72"/>
      <c r="X79" s="72"/>
      <c r="Y79" s="72"/>
      <c r="Z79" s="72"/>
    </row>
    <row r="80" spans="1:26" ht="14.25" customHeight="1">
      <c r="A80" s="226" t="s">
        <v>111</v>
      </c>
      <c r="B80" s="44">
        <v>2.34375</v>
      </c>
      <c r="C80" s="45">
        <v>0.31798649686170632</v>
      </c>
      <c r="D80" s="46" t="s">
        <v>224</v>
      </c>
      <c r="E80" s="226" t="s">
        <v>112</v>
      </c>
      <c r="F80" s="226"/>
      <c r="G80" s="226"/>
      <c r="H80" s="226"/>
      <c r="I80" s="226"/>
      <c r="J80" s="226"/>
      <c r="K80" s="226"/>
      <c r="L80" s="226"/>
      <c r="M80" s="226"/>
      <c r="N80" s="226"/>
      <c r="O80" s="226"/>
      <c r="P80" s="226"/>
      <c r="Q80" s="226"/>
      <c r="R80" s="226"/>
      <c r="S80" s="226"/>
      <c r="T80" s="226"/>
      <c r="U80" s="226"/>
      <c r="V80" s="226"/>
      <c r="W80" s="226"/>
      <c r="X80" s="226"/>
      <c r="Y80" s="226"/>
      <c r="Z80" s="226"/>
    </row>
    <row r="81" spans="1:26" ht="14.25" customHeight="1">
      <c r="A81" s="72" t="s">
        <v>379</v>
      </c>
      <c r="B81" s="73">
        <v>1.9333333333333329</v>
      </c>
      <c r="C81" s="74">
        <v>0.38259308050555202</v>
      </c>
      <c r="D81" s="74"/>
      <c r="E81" s="72" t="s">
        <v>380</v>
      </c>
      <c r="F81" s="72"/>
      <c r="G81" s="72"/>
      <c r="H81" s="72"/>
      <c r="I81" s="72"/>
      <c r="J81" s="72"/>
      <c r="K81" s="72"/>
      <c r="L81" s="72"/>
      <c r="M81" s="72"/>
      <c r="N81" s="72"/>
      <c r="O81" s="72"/>
      <c r="P81" s="72"/>
      <c r="Q81" s="72"/>
      <c r="R81" s="72"/>
      <c r="S81" s="72"/>
      <c r="T81" s="72"/>
      <c r="U81" s="72"/>
      <c r="V81" s="72"/>
      <c r="W81" s="72"/>
      <c r="X81" s="72"/>
      <c r="Y81" s="72"/>
      <c r="Z81" s="72"/>
    </row>
    <row r="82" spans="1:26" ht="14.25" customHeight="1">
      <c r="A82" s="72" t="s">
        <v>322</v>
      </c>
      <c r="B82" s="73">
        <v>2.125</v>
      </c>
      <c r="C82" s="74">
        <v>0.33275613232308121</v>
      </c>
      <c r="D82" s="74"/>
      <c r="E82" s="72" t="s">
        <v>323</v>
      </c>
      <c r="F82" s="72"/>
      <c r="G82" s="72"/>
      <c r="H82" s="72"/>
      <c r="I82" s="72"/>
      <c r="J82" s="72"/>
      <c r="K82" s="72"/>
      <c r="L82" s="72"/>
      <c r="M82" s="72"/>
      <c r="N82" s="72"/>
      <c r="O82" s="72"/>
      <c r="P82" s="72"/>
      <c r="Q82" s="72"/>
      <c r="R82" s="72"/>
      <c r="S82" s="72"/>
      <c r="T82" s="72"/>
      <c r="U82" s="72"/>
      <c r="V82" s="72"/>
      <c r="W82" s="72"/>
      <c r="X82" s="72"/>
      <c r="Y82" s="72"/>
      <c r="Z82" s="72"/>
    </row>
    <row r="83" spans="1:26" ht="14.25" customHeight="1">
      <c r="A83" s="229" t="s">
        <v>113</v>
      </c>
      <c r="B83" s="68">
        <v>2.3666666666666671</v>
      </c>
      <c r="C83" s="69">
        <v>0.23495214792994459</v>
      </c>
      <c r="D83" s="47" t="s">
        <v>240</v>
      </c>
      <c r="E83" s="229" t="s">
        <v>114</v>
      </c>
      <c r="F83" s="229"/>
      <c r="G83" s="229"/>
      <c r="H83" s="229"/>
      <c r="I83" s="229"/>
      <c r="J83" s="229"/>
      <c r="K83" s="229"/>
      <c r="L83" s="229"/>
      <c r="M83" s="229"/>
      <c r="N83" s="229"/>
      <c r="O83" s="229"/>
      <c r="P83" s="229"/>
      <c r="Q83" s="229"/>
      <c r="R83" s="229"/>
      <c r="S83" s="229"/>
      <c r="T83" s="229"/>
      <c r="U83" s="229"/>
      <c r="V83" s="229"/>
      <c r="W83" s="229"/>
      <c r="X83" s="229"/>
      <c r="Y83" s="229"/>
      <c r="Z83" s="229"/>
    </row>
    <row r="84" spans="1:26" ht="14.25" customHeight="1">
      <c r="A84" s="72" t="s">
        <v>115</v>
      </c>
      <c r="B84" s="73">
        <v>1.21875</v>
      </c>
      <c r="C84" s="74">
        <v>0.74371808025168906</v>
      </c>
      <c r="D84" s="74"/>
      <c r="E84" s="72" t="s">
        <v>116</v>
      </c>
      <c r="F84" s="72"/>
      <c r="G84" s="72"/>
      <c r="H84" s="72"/>
      <c r="I84" s="72"/>
      <c r="J84" s="72"/>
      <c r="K84" s="72"/>
      <c r="L84" s="72"/>
      <c r="M84" s="72"/>
      <c r="N84" s="72"/>
      <c r="O84" s="72"/>
      <c r="P84" s="72"/>
      <c r="Q84" s="72"/>
      <c r="R84" s="72"/>
      <c r="S84" s="72"/>
      <c r="T84" s="72"/>
      <c r="U84" s="72"/>
      <c r="V84" s="72"/>
      <c r="W84" s="72"/>
      <c r="X84" s="72"/>
      <c r="Y84" s="72"/>
      <c r="Z84" s="72"/>
    </row>
    <row r="85" spans="1:26" ht="14.25" customHeight="1">
      <c r="A85" s="58" t="s">
        <v>117</v>
      </c>
      <c r="B85" s="59">
        <v>2.354838709677419</v>
      </c>
      <c r="C85" s="60">
        <v>0.25827155700965732</v>
      </c>
      <c r="D85" s="60"/>
      <c r="E85" s="58" t="s">
        <v>118</v>
      </c>
      <c r="F85" s="58"/>
      <c r="G85" s="58"/>
      <c r="H85" s="58"/>
      <c r="I85" s="58"/>
      <c r="J85" s="58"/>
      <c r="K85" s="58"/>
      <c r="L85" s="58"/>
      <c r="M85" s="58"/>
      <c r="N85" s="58"/>
      <c r="O85" s="58"/>
      <c r="P85" s="58"/>
      <c r="Q85" s="58"/>
      <c r="R85" s="58"/>
      <c r="S85" s="58"/>
      <c r="T85" s="58"/>
      <c r="U85" s="58"/>
      <c r="V85" s="58"/>
      <c r="W85" s="58"/>
      <c r="X85" s="58"/>
      <c r="Y85" s="58"/>
      <c r="Z85" s="58"/>
    </row>
    <row r="86" spans="1:26" ht="14.25" customHeight="1">
      <c r="A86" s="72" t="s">
        <v>305</v>
      </c>
      <c r="B86" s="73">
        <v>2.15625</v>
      </c>
      <c r="C86" s="74">
        <v>0.23879373351951211</v>
      </c>
      <c r="D86" s="74"/>
      <c r="E86" s="72" t="s">
        <v>307</v>
      </c>
      <c r="F86" s="72"/>
      <c r="G86" s="72"/>
      <c r="H86" s="72"/>
      <c r="I86" s="72"/>
      <c r="J86" s="72"/>
      <c r="K86" s="72"/>
      <c r="L86" s="72"/>
      <c r="M86" s="72"/>
      <c r="N86" s="72"/>
      <c r="O86" s="72"/>
      <c r="P86" s="72"/>
      <c r="Q86" s="72"/>
      <c r="R86" s="72"/>
      <c r="S86" s="72"/>
      <c r="T86" s="72"/>
      <c r="U86" s="72"/>
      <c r="V86" s="72"/>
      <c r="W86" s="72"/>
      <c r="X86" s="72"/>
      <c r="Y86" s="72"/>
      <c r="Z86" s="72"/>
    </row>
    <row r="87" spans="1:26" ht="14.25" customHeight="1">
      <c r="A87" s="72" t="s">
        <v>119</v>
      </c>
      <c r="B87" s="73">
        <v>2.2333333333333329</v>
      </c>
      <c r="C87" s="74">
        <v>0.30398980026464001</v>
      </c>
      <c r="D87" s="74"/>
      <c r="E87" s="72" t="s">
        <v>120</v>
      </c>
      <c r="F87" s="72"/>
      <c r="G87" s="72"/>
      <c r="H87" s="72"/>
      <c r="I87" s="72"/>
      <c r="J87" s="72"/>
      <c r="K87" s="72"/>
      <c r="L87" s="72"/>
      <c r="M87" s="72"/>
      <c r="N87" s="72"/>
      <c r="O87" s="72"/>
      <c r="P87" s="72"/>
      <c r="Q87" s="72"/>
      <c r="R87" s="72"/>
      <c r="S87" s="72"/>
      <c r="T87" s="72"/>
      <c r="U87" s="72"/>
      <c r="V87" s="72"/>
      <c r="W87" s="72"/>
      <c r="X87" s="72"/>
      <c r="Y87" s="72"/>
      <c r="Z87" s="72"/>
    </row>
    <row r="88" spans="1:26" ht="14.25" customHeight="1">
      <c r="A88" s="72" t="s">
        <v>121</v>
      </c>
      <c r="B88" s="73">
        <v>2.21875</v>
      </c>
      <c r="C88" s="74">
        <v>0.2490904675201368</v>
      </c>
      <c r="D88" s="74"/>
      <c r="E88" s="72" t="s">
        <v>122</v>
      </c>
      <c r="F88" s="72"/>
      <c r="G88" s="72"/>
      <c r="H88" s="72"/>
      <c r="I88" s="72"/>
      <c r="J88" s="72"/>
      <c r="K88" s="72"/>
      <c r="L88" s="72"/>
      <c r="M88" s="72"/>
      <c r="N88" s="72"/>
      <c r="O88" s="72"/>
      <c r="P88" s="72"/>
      <c r="Q88" s="72"/>
      <c r="R88" s="72"/>
      <c r="S88" s="72"/>
      <c r="T88" s="72"/>
      <c r="U88" s="72"/>
      <c r="V88" s="72"/>
      <c r="W88" s="72"/>
      <c r="X88" s="72"/>
      <c r="Y88" s="72"/>
      <c r="Z88" s="72"/>
    </row>
    <row r="89" spans="1:26" ht="14.25" customHeight="1">
      <c r="A89" s="72" t="s">
        <v>258</v>
      </c>
      <c r="B89" s="73">
        <v>2.32258064516129</v>
      </c>
      <c r="C89" s="74">
        <v>0.30214851361513501</v>
      </c>
      <c r="D89" s="74"/>
      <c r="E89" s="72" t="s">
        <v>259</v>
      </c>
      <c r="F89" s="72"/>
      <c r="G89" s="72"/>
      <c r="H89" s="72"/>
      <c r="I89" s="72"/>
      <c r="J89" s="72"/>
      <c r="K89" s="72"/>
      <c r="L89" s="72"/>
      <c r="M89" s="72"/>
      <c r="N89" s="72"/>
      <c r="O89" s="72"/>
      <c r="P89" s="72"/>
      <c r="Q89" s="72"/>
      <c r="R89" s="72"/>
      <c r="S89" s="72"/>
      <c r="T89" s="72"/>
      <c r="U89" s="72"/>
      <c r="V89" s="72"/>
      <c r="W89" s="72"/>
      <c r="X89" s="72"/>
      <c r="Y89" s="72"/>
      <c r="Z89" s="72"/>
    </row>
    <row r="90" spans="1:26" ht="14.25" customHeight="1">
      <c r="A90" s="72" t="s">
        <v>308</v>
      </c>
      <c r="B90" s="73">
        <v>2.15625</v>
      </c>
      <c r="C90" s="74">
        <v>0.35553251817420412</v>
      </c>
      <c r="D90" s="74"/>
      <c r="E90" s="72" t="s">
        <v>309</v>
      </c>
      <c r="F90" s="72"/>
      <c r="G90" s="72"/>
      <c r="H90" s="72"/>
      <c r="I90" s="72"/>
      <c r="J90" s="72"/>
      <c r="K90" s="72"/>
      <c r="L90" s="72"/>
      <c r="M90" s="72"/>
      <c r="N90" s="72"/>
      <c r="O90" s="72"/>
      <c r="P90" s="72"/>
      <c r="Q90" s="72"/>
      <c r="R90" s="72"/>
      <c r="S90" s="72"/>
      <c r="T90" s="72"/>
      <c r="U90" s="72"/>
      <c r="V90" s="72"/>
      <c r="W90" s="72"/>
      <c r="X90" s="72"/>
      <c r="Y90" s="72"/>
      <c r="Z90" s="72"/>
    </row>
    <row r="91" spans="1:26" ht="14.25" customHeight="1">
      <c r="A91" s="39" t="s">
        <v>123</v>
      </c>
      <c r="B91" s="40">
        <v>2.5161290322580649</v>
      </c>
      <c r="C91" s="41">
        <v>0.2264795994903662</v>
      </c>
      <c r="D91" s="41" t="s">
        <v>243</v>
      </c>
      <c r="E91" s="39" t="s">
        <v>124</v>
      </c>
      <c r="F91" s="39"/>
      <c r="G91" s="39"/>
      <c r="H91" s="39"/>
      <c r="I91" s="39"/>
      <c r="J91" s="39"/>
      <c r="K91" s="39"/>
      <c r="L91" s="39"/>
      <c r="M91" s="39"/>
      <c r="N91" s="39"/>
      <c r="O91" s="39"/>
      <c r="P91" s="39"/>
      <c r="Q91" s="39"/>
      <c r="R91" s="39"/>
      <c r="S91" s="39"/>
      <c r="T91" s="39"/>
      <c r="U91" s="39"/>
      <c r="V91" s="39"/>
      <c r="W91" s="39"/>
      <c r="X91" s="39"/>
      <c r="Y91" s="39"/>
      <c r="Z91" s="39"/>
    </row>
    <row r="92" spans="1:26" ht="14.25" customHeight="1">
      <c r="A92" s="72" t="s">
        <v>383</v>
      </c>
      <c r="B92" s="73">
        <v>1.84375</v>
      </c>
      <c r="C92" s="74">
        <v>0.4157922670172895</v>
      </c>
      <c r="D92" s="74"/>
      <c r="E92" s="72" t="s">
        <v>385</v>
      </c>
      <c r="F92" s="72"/>
      <c r="G92" s="72"/>
      <c r="H92" s="72"/>
      <c r="I92" s="72"/>
      <c r="J92" s="72"/>
      <c r="K92" s="72"/>
      <c r="L92" s="72"/>
      <c r="M92" s="72"/>
      <c r="N92" s="72"/>
      <c r="O92" s="72"/>
      <c r="P92" s="72"/>
      <c r="Q92" s="72"/>
      <c r="R92" s="72"/>
      <c r="S92" s="72"/>
      <c r="T92" s="72"/>
      <c r="U92" s="72"/>
      <c r="V92" s="72"/>
      <c r="W92" s="72"/>
      <c r="X92" s="72"/>
      <c r="Y92" s="72"/>
      <c r="Z92" s="72"/>
    </row>
    <row r="93" spans="1:26" ht="14.25" customHeight="1">
      <c r="A93" s="72" t="s">
        <v>396</v>
      </c>
      <c r="B93" s="73">
        <v>1.806451612903226</v>
      </c>
      <c r="C93" s="74">
        <v>0.48300188025154789</v>
      </c>
      <c r="D93" s="74"/>
      <c r="E93" s="72" t="s">
        <v>398</v>
      </c>
      <c r="F93" s="72"/>
      <c r="G93" s="72"/>
      <c r="H93" s="72"/>
      <c r="I93" s="72"/>
      <c r="J93" s="72"/>
      <c r="K93" s="72"/>
      <c r="L93" s="72"/>
      <c r="M93" s="72"/>
      <c r="N93" s="72"/>
      <c r="O93" s="72"/>
      <c r="P93" s="72"/>
      <c r="Q93" s="72"/>
      <c r="R93" s="72"/>
      <c r="S93" s="72"/>
      <c r="T93" s="72"/>
      <c r="U93" s="72"/>
      <c r="V93" s="72"/>
      <c r="W93" s="72"/>
      <c r="X93" s="72"/>
      <c r="Y93" s="72"/>
      <c r="Z93" s="72"/>
    </row>
    <row r="94" spans="1:26" ht="14.25" customHeight="1">
      <c r="A94" s="72" t="s">
        <v>125</v>
      </c>
      <c r="B94" s="73">
        <v>2.28125</v>
      </c>
      <c r="C94" s="74">
        <v>0.27800827944848949</v>
      </c>
      <c r="D94" s="74"/>
      <c r="E94" s="72" t="s">
        <v>126</v>
      </c>
      <c r="F94" s="72"/>
      <c r="G94" s="72"/>
      <c r="H94" s="72"/>
      <c r="I94" s="72"/>
      <c r="J94" s="72"/>
      <c r="K94" s="72"/>
      <c r="L94" s="72"/>
      <c r="M94" s="72"/>
      <c r="N94" s="72"/>
      <c r="O94" s="72"/>
      <c r="P94" s="72"/>
      <c r="Q94" s="72"/>
      <c r="R94" s="72"/>
      <c r="S94" s="72"/>
      <c r="T94" s="72"/>
      <c r="U94" s="72"/>
      <c r="V94" s="72"/>
      <c r="W94" s="72"/>
      <c r="X94" s="72"/>
      <c r="Y94" s="72"/>
      <c r="Z94" s="72"/>
    </row>
    <row r="95" spans="1:26" ht="14.25" customHeight="1">
      <c r="A95" s="72" t="s">
        <v>415</v>
      </c>
      <c r="B95" s="73">
        <v>1.580645161290323</v>
      </c>
      <c r="C95" s="74">
        <v>0.60625184720145786</v>
      </c>
      <c r="D95" s="74"/>
      <c r="E95" s="72" t="s">
        <v>417</v>
      </c>
      <c r="F95" s="72"/>
      <c r="G95" s="72"/>
      <c r="H95" s="72"/>
      <c r="I95" s="72"/>
      <c r="J95" s="72"/>
      <c r="K95" s="72"/>
      <c r="L95" s="72"/>
      <c r="M95" s="72"/>
      <c r="N95" s="72"/>
      <c r="O95" s="72"/>
      <c r="P95" s="72"/>
      <c r="Q95" s="72"/>
      <c r="R95" s="72"/>
      <c r="S95" s="72"/>
      <c r="T95" s="72"/>
      <c r="U95" s="72"/>
      <c r="V95" s="72"/>
      <c r="W95" s="72"/>
      <c r="X95" s="72"/>
      <c r="Y95" s="72"/>
      <c r="Z95" s="72"/>
    </row>
    <row r="96" spans="1:26" ht="14.25" customHeight="1">
      <c r="A96" s="72" t="s">
        <v>354</v>
      </c>
      <c r="B96" s="73">
        <v>2.03125</v>
      </c>
      <c r="C96" s="74">
        <v>0.36423418210804848</v>
      </c>
      <c r="D96" s="74"/>
      <c r="E96" s="72" t="s">
        <v>355</v>
      </c>
      <c r="F96" s="72"/>
      <c r="G96" s="72"/>
      <c r="H96" s="72"/>
      <c r="I96" s="72"/>
      <c r="J96" s="72"/>
      <c r="K96" s="72"/>
      <c r="L96" s="72"/>
      <c r="M96" s="72"/>
      <c r="N96" s="72"/>
      <c r="O96" s="72"/>
      <c r="P96" s="72"/>
      <c r="Q96" s="72"/>
      <c r="R96" s="72"/>
      <c r="S96" s="72"/>
      <c r="T96" s="72"/>
      <c r="U96" s="72"/>
      <c r="V96" s="72"/>
      <c r="W96" s="72"/>
      <c r="X96" s="72"/>
      <c r="Y96" s="72"/>
      <c r="Z96" s="72"/>
    </row>
    <row r="97" spans="1:26" ht="14.25" customHeight="1">
      <c r="A97" s="226" t="s">
        <v>127</v>
      </c>
      <c r="B97" s="44">
        <v>2.354838709677419</v>
      </c>
      <c r="C97" s="45">
        <v>0.25827155700965732</v>
      </c>
      <c r="D97" s="46" t="s">
        <v>224</v>
      </c>
      <c r="E97" s="226" t="s">
        <v>128</v>
      </c>
      <c r="F97" s="226"/>
      <c r="G97" s="226"/>
      <c r="H97" s="226"/>
      <c r="I97" s="226"/>
      <c r="J97" s="226"/>
      <c r="K97" s="226"/>
      <c r="L97" s="226"/>
      <c r="M97" s="226"/>
      <c r="N97" s="226"/>
      <c r="O97" s="226"/>
      <c r="P97" s="226"/>
      <c r="Q97" s="226"/>
      <c r="R97" s="226"/>
      <c r="S97" s="226"/>
      <c r="T97" s="226"/>
      <c r="U97" s="226"/>
      <c r="V97" s="226"/>
      <c r="W97" s="226"/>
      <c r="X97" s="226"/>
      <c r="Y97" s="226"/>
      <c r="Z97" s="226"/>
    </row>
    <row r="98" spans="1:26" ht="14.25" customHeight="1">
      <c r="A98" s="72" t="s">
        <v>129</v>
      </c>
      <c r="B98" s="73">
        <v>1.28125</v>
      </c>
      <c r="C98" s="74">
        <v>0.53321306365263788</v>
      </c>
      <c r="D98" s="74"/>
      <c r="E98" s="72" t="s">
        <v>130</v>
      </c>
      <c r="F98" s="72"/>
      <c r="G98" s="72"/>
      <c r="H98" s="72"/>
      <c r="I98" s="72"/>
      <c r="J98" s="72"/>
      <c r="K98" s="72"/>
      <c r="L98" s="72"/>
      <c r="M98" s="72"/>
      <c r="N98" s="72"/>
      <c r="O98" s="72"/>
      <c r="P98" s="72"/>
      <c r="Q98" s="72"/>
      <c r="R98" s="72"/>
      <c r="S98" s="72"/>
      <c r="T98" s="72"/>
      <c r="U98" s="72"/>
      <c r="V98" s="72"/>
      <c r="W98" s="72"/>
      <c r="X98" s="72"/>
      <c r="Y98" s="72"/>
      <c r="Z98" s="72"/>
    </row>
    <row r="99" spans="1:26" ht="14.25" customHeight="1">
      <c r="A99" s="72" t="s">
        <v>131</v>
      </c>
      <c r="B99" s="73">
        <v>2.32258064516129</v>
      </c>
      <c r="C99" s="74">
        <v>0.30214851361513501</v>
      </c>
      <c r="D99" s="74"/>
      <c r="E99" s="72" t="s">
        <v>132</v>
      </c>
      <c r="F99" s="72"/>
      <c r="G99" s="72"/>
      <c r="H99" s="72"/>
      <c r="I99" s="72"/>
      <c r="J99" s="72"/>
      <c r="K99" s="72"/>
      <c r="L99" s="72"/>
      <c r="M99" s="72"/>
      <c r="N99" s="72"/>
      <c r="O99" s="72"/>
      <c r="P99" s="72"/>
      <c r="Q99" s="72"/>
      <c r="R99" s="72"/>
      <c r="S99" s="72"/>
      <c r="T99" s="72"/>
      <c r="U99" s="72"/>
      <c r="V99" s="72"/>
      <c r="W99" s="72"/>
      <c r="X99" s="72"/>
      <c r="Y99" s="72"/>
      <c r="Z99" s="72"/>
    </row>
    <row r="100" spans="1:26" ht="14.25" customHeight="1">
      <c r="A100" s="72" t="s">
        <v>285</v>
      </c>
      <c r="B100" s="73">
        <v>2.25</v>
      </c>
      <c r="C100" s="74">
        <v>0.35698636840111059</v>
      </c>
      <c r="D100" s="74"/>
      <c r="E100" s="72" t="s">
        <v>287</v>
      </c>
      <c r="F100" s="72"/>
      <c r="G100" s="72"/>
      <c r="H100" s="72"/>
      <c r="I100" s="72"/>
      <c r="J100" s="72"/>
      <c r="K100" s="72"/>
      <c r="L100" s="72"/>
      <c r="M100" s="72"/>
      <c r="N100" s="72"/>
      <c r="O100" s="72"/>
      <c r="P100" s="72"/>
      <c r="Q100" s="72"/>
      <c r="R100" s="72"/>
      <c r="S100" s="72"/>
      <c r="T100" s="72"/>
      <c r="U100" s="72"/>
      <c r="V100" s="72"/>
      <c r="W100" s="72"/>
      <c r="X100" s="72"/>
      <c r="Y100" s="72"/>
      <c r="Z100" s="72"/>
    </row>
    <row r="101" spans="1:26" ht="14.25" customHeight="1">
      <c r="A101" s="72" t="s">
        <v>419</v>
      </c>
      <c r="B101" s="73">
        <v>1.5</v>
      </c>
      <c r="C101" s="74">
        <v>0.45485882614734202</v>
      </c>
      <c r="D101" s="74"/>
      <c r="E101" s="72" t="s">
        <v>420</v>
      </c>
      <c r="F101" s="72"/>
      <c r="G101" s="72"/>
      <c r="H101" s="72"/>
      <c r="I101" s="72"/>
      <c r="J101" s="72"/>
      <c r="K101" s="72"/>
      <c r="L101" s="72"/>
      <c r="M101" s="72"/>
      <c r="N101" s="72"/>
      <c r="O101" s="72"/>
      <c r="P101" s="72"/>
      <c r="Q101" s="72"/>
      <c r="R101" s="72"/>
      <c r="S101" s="72"/>
      <c r="T101" s="72"/>
      <c r="U101" s="72"/>
      <c r="V101" s="72"/>
      <c r="W101" s="72"/>
      <c r="X101" s="72"/>
      <c r="Y101" s="72"/>
      <c r="Z101" s="72"/>
    </row>
    <row r="102" spans="1:26" ht="14.25" customHeight="1">
      <c r="A102" s="72" t="s">
        <v>310</v>
      </c>
      <c r="B102" s="73">
        <v>2.15625</v>
      </c>
      <c r="C102" s="74">
        <v>0.33545072159271039</v>
      </c>
      <c r="D102" s="74"/>
      <c r="E102" s="72" t="s">
        <v>311</v>
      </c>
      <c r="F102" s="72"/>
      <c r="G102" s="72"/>
      <c r="H102" s="72"/>
      <c r="I102" s="72"/>
      <c r="J102" s="72"/>
      <c r="K102" s="72"/>
      <c r="L102" s="72"/>
      <c r="M102" s="72"/>
      <c r="N102" s="72"/>
      <c r="O102" s="72"/>
      <c r="P102" s="72"/>
      <c r="Q102" s="72"/>
      <c r="R102" s="72"/>
      <c r="S102" s="72"/>
      <c r="T102" s="72"/>
      <c r="U102" s="72"/>
      <c r="V102" s="72"/>
      <c r="W102" s="72"/>
      <c r="X102" s="72"/>
      <c r="Y102" s="72"/>
      <c r="Z102" s="72"/>
    </row>
    <row r="103" spans="1:26" ht="14.25" customHeight="1">
      <c r="A103" s="72" t="s">
        <v>327</v>
      </c>
      <c r="B103" s="73">
        <v>2.1</v>
      </c>
      <c r="C103" s="74">
        <v>0.31512551380659848</v>
      </c>
      <c r="D103" s="74"/>
      <c r="E103" s="72" t="s">
        <v>328</v>
      </c>
      <c r="F103" s="72"/>
      <c r="G103" s="72"/>
      <c r="H103" s="72"/>
      <c r="I103" s="72"/>
      <c r="J103" s="72"/>
      <c r="K103" s="72"/>
      <c r="L103" s="72"/>
      <c r="M103" s="72"/>
      <c r="N103" s="72"/>
      <c r="O103" s="72"/>
      <c r="P103" s="72"/>
      <c r="Q103" s="72"/>
      <c r="R103" s="72"/>
      <c r="S103" s="72"/>
      <c r="T103" s="72"/>
      <c r="U103" s="72"/>
      <c r="V103" s="72"/>
      <c r="W103" s="72"/>
      <c r="X103" s="72"/>
      <c r="Y103" s="72"/>
      <c r="Z103" s="72"/>
    </row>
    <row r="104" spans="1:26" ht="14.25" customHeight="1">
      <c r="A104" s="72" t="s">
        <v>260</v>
      </c>
      <c r="B104" s="73">
        <v>2.3125</v>
      </c>
      <c r="C104" s="74">
        <v>0.29954763761454112</v>
      </c>
      <c r="D104" s="74"/>
      <c r="E104" s="72" t="s">
        <v>261</v>
      </c>
      <c r="F104" s="72"/>
      <c r="G104" s="72"/>
      <c r="H104" s="72"/>
      <c r="I104" s="72"/>
      <c r="J104" s="72"/>
      <c r="K104" s="72"/>
      <c r="L104" s="72"/>
      <c r="M104" s="72"/>
      <c r="N104" s="72"/>
      <c r="O104" s="72"/>
      <c r="P104" s="72"/>
      <c r="Q104" s="72"/>
      <c r="R104" s="72"/>
      <c r="S104" s="72"/>
      <c r="T104" s="72"/>
      <c r="U104" s="72"/>
      <c r="V104" s="72"/>
      <c r="W104" s="72"/>
      <c r="X104" s="72"/>
      <c r="Y104" s="72"/>
      <c r="Z104" s="72"/>
    </row>
    <row r="105" spans="1:26" ht="14.25" customHeight="1">
      <c r="A105" s="72" t="s">
        <v>364</v>
      </c>
      <c r="B105" s="73">
        <v>2</v>
      </c>
      <c r="C105" s="74">
        <v>0.42817441928883759</v>
      </c>
      <c r="D105" s="74"/>
      <c r="E105" s="72" t="s">
        <v>366</v>
      </c>
      <c r="F105" s="72"/>
      <c r="G105" s="72"/>
      <c r="H105" s="72"/>
      <c r="I105" s="72"/>
      <c r="J105" s="72"/>
      <c r="K105" s="72"/>
      <c r="L105" s="72"/>
      <c r="M105" s="72"/>
      <c r="N105" s="72"/>
      <c r="O105" s="72"/>
      <c r="P105" s="72"/>
      <c r="Q105" s="72"/>
      <c r="R105" s="72"/>
      <c r="S105" s="72"/>
      <c r="T105" s="72"/>
      <c r="U105" s="72"/>
      <c r="V105" s="72"/>
      <c r="W105" s="72"/>
      <c r="X105" s="72"/>
      <c r="Y105" s="72"/>
      <c r="Z105" s="72"/>
    </row>
    <row r="106" spans="1:26" ht="14.25" customHeight="1">
      <c r="A106" s="72" t="s">
        <v>411</v>
      </c>
      <c r="B106" s="73">
        <v>1.612903225806452</v>
      </c>
      <c r="C106" s="74">
        <v>0.54704052256970259</v>
      </c>
      <c r="D106" s="74"/>
      <c r="E106" s="72" t="s">
        <v>413</v>
      </c>
      <c r="F106" s="72"/>
      <c r="G106" s="72"/>
      <c r="H106" s="72"/>
      <c r="I106" s="72"/>
      <c r="J106" s="72"/>
      <c r="K106" s="72"/>
      <c r="L106" s="72"/>
      <c r="M106" s="72"/>
      <c r="N106" s="72"/>
      <c r="O106" s="72"/>
      <c r="P106" s="72"/>
      <c r="Q106" s="72"/>
      <c r="R106" s="72"/>
      <c r="S106" s="72"/>
      <c r="T106" s="72"/>
      <c r="U106" s="72"/>
      <c r="V106" s="72"/>
      <c r="W106" s="72"/>
      <c r="X106" s="72"/>
      <c r="Y106" s="72"/>
      <c r="Z106" s="72"/>
    </row>
    <row r="107" spans="1:26" ht="14.25" customHeight="1">
      <c r="A107" s="72" t="s">
        <v>133</v>
      </c>
      <c r="B107" s="73">
        <v>1.7666666666666671</v>
      </c>
      <c r="C107" s="74">
        <v>0.35437489561092028</v>
      </c>
      <c r="D107" s="74"/>
      <c r="E107" s="72" t="s">
        <v>134</v>
      </c>
      <c r="F107" s="72"/>
      <c r="G107" s="72"/>
      <c r="H107" s="72"/>
      <c r="I107" s="72"/>
      <c r="J107" s="72"/>
      <c r="K107" s="72"/>
      <c r="L107" s="72"/>
      <c r="M107" s="72"/>
      <c r="N107" s="72"/>
      <c r="O107" s="72"/>
      <c r="P107" s="72"/>
      <c r="Q107" s="72"/>
      <c r="R107" s="72"/>
      <c r="S107" s="72"/>
      <c r="T107" s="72"/>
      <c r="U107" s="72"/>
      <c r="V107" s="72"/>
      <c r="W107" s="72"/>
      <c r="X107" s="72"/>
      <c r="Y107" s="72"/>
      <c r="Z107" s="72"/>
    </row>
    <row r="108" spans="1:26" ht="14.25" customHeight="1">
      <c r="A108" s="72" t="s">
        <v>374</v>
      </c>
      <c r="B108" s="73">
        <v>1.9375</v>
      </c>
      <c r="C108" s="74">
        <v>0.43356226131112718</v>
      </c>
      <c r="D108" s="74"/>
      <c r="E108" s="72" t="s">
        <v>375</v>
      </c>
      <c r="F108" s="72"/>
      <c r="G108" s="72"/>
      <c r="H108" s="72"/>
      <c r="I108" s="72"/>
      <c r="J108" s="72"/>
      <c r="K108" s="72"/>
      <c r="L108" s="72"/>
      <c r="M108" s="72"/>
      <c r="N108" s="72"/>
      <c r="O108" s="72"/>
      <c r="P108" s="72"/>
      <c r="Q108" s="72"/>
      <c r="R108" s="72"/>
      <c r="S108" s="72"/>
      <c r="T108" s="72"/>
      <c r="U108" s="72"/>
      <c r="V108" s="72"/>
      <c r="W108" s="72"/>
      <c r="X108" s="72"/>
      <c r="Y108" s="72"/>
      <c r="Z108" s="72"/>
    </row>
    <row r="109" spans="1:26" ht="14.25" customHeight="1">
      <c r="A109" s="72" t="s">
        <v>346</v>
      </c>
      <c r="B109" s="73">
        <v>2.064516129032258</v>
      </c>
      <c r="C109" s="74">
        <v>0.32936274487004952</v>
      </c>
      <c r="D109" s="74"/>
      <c r="E109" s="72" t="s">
        <v>347</v>
      </c>
      <c r="F109" s="72"/>
      <c r="G109" s="72"/>
      <c r="H109" s="72"/>
      <c r="I109" s="72"/>
      <c r="J109" s="72"/>
      <c r="K109" s="72"/>
      <c r="L109" s="72"/>
      <c r="M109" s="72"/>
      <c r="N109" s="72"/>
      <c r="O109" s="72"/>
      <c r="P109" s="72"/>
      <c r="Q109" s="72"/>
      <c r="R109" s="72"/>
      <c r="S109" s="72"/>
      <c r="T109" s="72"/>
      <c r="U109" s="72"/>
      <c r="V109" s="72"/>
      <c r="W109" s="72"/>
      <c r="X109" s="72"/>
      <c r="Y109" s="72"/>
      <c r="Z109" s="72"/>
    </row>
    <row r="110" spans="1:26" ht="14.25" customHeight="1">
      <c r="A110" s="226" t="s">
        <v>135</v>
      </c>
      <c r="B110" s="44">
        <v>2.40625</v>
      </c>
      <c r="C110" s="45">
        <v>0.27646214749076731</v>
      </c>
      <c r="D110" s="46" t="s">
        <v>224</v>
      </c>
      <c r="E110" s="226" t="s">
        <v>136</v>
      </c>
      <c r="F110" s="226"/>
      <c r="G110" s="226"/>
      <c r="H110" s="226"/>
      <c r="I110" s="226"/>
      <c r="J110" s="226"/>
      <c r="K110" s="226"/>
      <c r="L110" s="226"/>
      <c r="M110" s="226"/>
      <c r="N110" s="226"/>
      <c r="O110" s="226"/>
      <c r="P110" s="226"/>
      <c r="Q110" s="226"/>
      <c r="R110" s="226"/>
      <c r="S110" s="226"/>
      <c r="T110" s="226"/>
      <c r="U110" s="226"/>
      <c r="V110" s="226"/>
      <c r="W110" s="226"/>
      <c r="X110" s="226"/>
      <c r="Y110" s="226"/>
      <c r="Z110" s="226"/>
    </row>
    <row r="111" spans="1:26" ht="14.25" customHeight="1">
      <c r="A111" s="72" t="s">
        <v>268</v>
      </c>
      <c r="B111" s="73">
        <v>2.290322580645161</v>
      </c>
      <c r="C111" s="74">
        <v>0.30236345567355383</v>
      </c>
      <c r="D111" s="74"/>
      <c r="E111" s="72" t="s">
        <v>269</v>
      </c>
      <c r="F111" s="72"/>
      <c r="G111" s="72"/>
      <c r="H111" s="72"/>
      <c r="I111" s="72"/>
      <c r="J111" s="72"/>
      <c r="K111" s="72"/>
      <c r="L111" s="72"/>
      <c r="M111" s="72"/>
      <c r="N111" s="72"/>
      <c r="O111" s="72"/>
      <c r="P111" s="72"/>
      <c r="Q111" s="72"/>
      <c r="R111" s="72"/>
      <c r="S111" s="72"/>
      <c r="T111" s="72"/>
      <c r="U111" s="72"/>
      <c r="V111" s="72"/>
      <c r="W111" s="72"/>
      <c r="X111" s="72"/>
      <c r="Y111" s="72"/>
      <c r="Z111" s="72"/>
    </row>
    <row r="112" spans="1:26" ht="14.25" customHeight="1">
      <c r="A112" s="78" t="s">
        <v>348</v>
      </c>
      <c r="B112" s="79">
        <v>2.0625</v>
      </c>
      <c r="C112" s="80">
        <v>0.38822076810960432</v>
      </c>
      <c r="D112" s="80" t="s">
        <v>351</v>
      </c>
      <c r="E112" s="78" t="s">
        <v>350</v>
      </c>
      <c r="F112" s="78"/>
      <c r="G112" s="78"/>
      <c r="H112" s="78"/>
      <c r="I112" s="78"/>
      <c r="J112" s="78"/>
      <c r="K112" s="78"/>
      <c r="L112" s="78"/>
      <c r="M112" s="78"/>
      <c r="N112" s="78"/>
      <c r="O112" s="78"/>
      <c r="P112" s="78"/>
      <c r="Q112" s="78"/>
      <c r="R112" s="78"/>
      <c r="S112" s="78"/>
      <c r="T112" s="78"/>
      <c r="U112" s="78"/>
      <c r="V112" s="78"/>
      <c r="W112" s="78"/>
      <c r="X112" s="78"/>
      <c r="Y112" s="78"/>
      <c r="Z112" s="78"/>
    </row>
    <row r="113" spans="1:26" ht="14.25" customHeight="1">
      <c r="A113" s="72" t="s">
        <v>137</v>
      </c>
      <c r="B113" s="73">
        <v>1.9</v>
      </c>
      <c r="C113" s="74">
        <v>0.44466461682240482</v>
      </c>
      <c r="D113" s="74"/>
      <c r="E113" s="72" t="s">
        <v>138</v>
      </c>
      <c r="F113" s="72"/>
      <c r="G113" s="72"/>
      <c r="H113" s="72"/>
      <c r="I113" s="72"/>
      <c r="J113" s="72"/>
      <c r="K113" s="72"/>
      <c r="L113" s="72"/>
      <c r="M113" s="72"/>
      <c r="N113" s="72"/>
      <c r="O113" s="72"/>
      <c r="P113" s="72"/>
      <c r="Q113" s="72"/>
      <c r="R113" s="72"/>
      <c r="S113" s="72"/>
      <c r="T113" s="72"/>
      <c r="U113" s="72"/>
      <c r="V113" s="72"/>
      <c r="W113" s="72"/>
      <c r="X113" s="72"/>
      <c r="Y113" s="72"/>
      <c r="Z113" s="72"/>
    </row>
    <row r="114" spans="1:26" ht="14.25" customHeight="1">
      <c r="A114" s="72" t="s">
        <v>139</v>
      </c>
      <c r="B114" s="73">
        <v>1.375</v>
      </c>
      <c r="C114" s="74">
        <v>0.63321382176027108</v>
      </c>
      <c r="D114" s="74"/>
      <c r="E114" s="72" t="s">
        <v>140</v>
      </c>
      <c r="F114" s="72"/>
      <c r="G114" s="72"/>
      <c r="H114" s="72"/>
      <c r="I114" s="72"/>
      <c r="J114" s="72"/>
      <c r="K114" s="72"/>
      <c r="L114" s="72"/>
      <c r="M114" s="72"/>
      <c r="N114" s="72"/>
      <c r="O114" s="72"/>
      <c r="P114" s="72"/>
      <c r="Q114" s="72"/>
      <c r="R114" s="72"/>
      <c r="S114" s="72"/>
      <c r="T114" s="72"/>
      <c r="U114" s="72"/>
      <c r="V114" s="72"/>
      <c r="W114" s="72"/>
      <c r="X114" s="72"/>
      <c r="Y114" s="72"/>
      <c r="Z114" s="72"/>
    </row>
    <row r="115" spans="1:26" ht="14.25" customHeight="1">
      <c r="A115" s="72" t="s">
        <v>316</v>
      </c>
      <c r="B115" s="73">
        <v>2.1333333333333329</v>
      </c>
      <c r="C115" s="74">
        <v>0.36378710262251301</v>
      </c>
      <c r="D115" s="74"/>
      <c r="E115" s="72" t="s">
        <v>317</v>
      </c>
      <c r="F115" s="72"/>
      <c r="G115" s="72"/>
      <c r="H115" s="72"/>
      <c r="I115" s="72"/>
      <c r="J115" s="72"/>
      <c r="K115" s="72"/>
      <c r="L115" s="72"/>
      <c r="M115" s="72"/>
      <c r="N115" s="72"/>
      <c r="O115" s="72"/>
      <c r="P115" s="72"/>
      <c r="Q115" s="72"/>
      <c r="R115" s="72"/>
      <c r="S115" s="72"/>
      <c r="T115" s="72"/>
      <c r="U115" s="72"/>
      <c r="V115" s="72"/>
      <c r="W115" s="72"/>
      <c r="X115" s="72"/>
      <c r="Y115" s="72"/>
      <c r="Z115" s="72"/>
    </row>
    <row r="116" spans="1:26" ht="14.25" customHeight="1">
      <c r="A116" s="72" t="s">
        <v>312</v>
      </c>
      <c r="B116" s="73">
        <v>2.15625</v>
      </c>
      <c r="C116" s="74">
        <v>0.35553251817420412</v>
      </c>
      <c r="D116" s="74"/>
      <c r="E116" s="72" t="s">
        <v>313</v>
      </c>
      <c r="F116" s="72"/>
      <c r="G116" s="72"/>
      <c r="H116" s="72"/>
      <c r="I116" s="72"/>
      <c r="J116" s="72"/>
      <c r="K116" s="72"/>
      <c r="L116" s="72"/>
      <c r="M116" s="72"/>
      <c r="N116" s="72"/>
      <c r="O116" s="72"/>
      <c r="P116" s="72"/>
      <c r="Q116" s="72"/>
      <c r="R116" s="72"/>
      <c r="S116" s="72"/>
      <c r="T116" s="72"/>
      <c r="U116" s="72"/>
      <c r="V116" s="72"/>
      <c r="W116" s="72"/>
      <c r="X116" s="72"/>
      <c r="Y116" s="72"/>
      <c r="Z116" s="72"/>
    </row>
    <row r="117" spans="1:26" ht="14.25" customHeight="1">
      <c r="A117" s="58" t="s">
        <v>141</v>
      </c>
      <c r="B117" s="59">
        <v>2.419354838709677</v>
      </c>
      <c r="C117" s="60">
        <v>0.23318725586167069</v>
      </c>
      <c r="D117" s="60"/>
      <c r="E117" s="58" t="s">
        <v>142</v>
      </c>
      <c r="F117" s="58"/>
      <c r="G117" s="58"/>
      <c r="H117" s="58"/>
      <c r="I117" s="58"/>
      <c r="J117" s="58"/>
      <c r="K117" s="58"/>
      <c r="L117" s="58"/>
      <c r="M117" s="58"/>
      <c r="N117" s="58"/>
      <c r="O117" s="58"/>
      <c r="P117" s="58"/>
      <c r="Q117" s="58"/>
      <c r="R117" s="58"/>
      <c r="S117" s="58"/>
      <c r="T117" s="58"/>
      <c r="U117" s="58"/>
      <c r="V117" s="58"/>
      <c r="W117" s="58"/>
      <c r="X117" s="58"/>
      <c r="Y117" s="58"/>
      <c r="Z117" s="58"/>
    </row>
    <row r="118" spans="1:26" ht="14.25" customHeight="1">
      <c r="A118" s="72" t="s">
        <v>342</v>
      </c>
      <c r="B118" s="73">
        <v>2.09375</v>
      </c>
      <c r="C118" s="74">
        <v>0.44340684882464848</v>
      </c>
      <c r="D118" s="74"/>
      <c r="E118" s="72" t="s">
        <v>343</v>
      </c>
      <c r="F118" s="72"/>
      <c r="G118" s="72"/>
      <c r="H118" s="72"/>
      <c r="I118" s="72"/>
      <c r="J118" s="72"/>
      <c r="K118" s="72"/>
      <c r="L118" s="72"/>
      <c r="M118" s="72"/>
      <c r="N118" s="72"/>
      <c r="O118" s="72"/>
      <c r="P118" s="72"/>
      <c r="Q118" s="72"/>
      <c r="R118" s="72"/>
      <c r="S118" s="72"/>
      <c r="T118" s="72"/>
      <c r="U118" s="72"/>
      <c r="V118" s="72"/>
      <c r="W118" s="72"/>
      <c r="X118" s="72"/>
      <c r="Y118" s="72"/>
      <c r="Z118" s="72"/>
    </row>
    <row r="119" spans="1:26" ht="14.25" customHeight="1">
      <c r="A119" s="72" t="s">
        <v>389</v>
      </c>
      <c r="B119" s="73">
        <v>1.838709677419355</v>
      </c>
      <c r="C119" s="74">
        <v>0.42353071935456582</v>
      </c>
      <c r="D119" s="74"/>
      <c r="E119" s="72" t="s">
        <v>390</v>
      </c>
      <c r="F119" s="72"/>
      <c r="G119" s="72"/>
      <c r="H119" s="72"/>
      <c r="I119" s="72"/>
      <c r="J119" s="72"/>
      <c r="K119" s="72"/>
      <c r="L119" s="72"/>
      <c r="M119" s="72"/>
      <c r="N119" s="72"/>
      <c r="O119" s="72"/>
      <c r="P119" s="72"/>
      <c r="Q119" s="72"/>
      <c r="R119" s="72"/>
      <c r="S119" s="72"/>
      <c r="T119" s="72"/>
      <c r="U119" s="72"/>
      <c r="V119" s="72"/>
      <c r="W119" s="72"/>
      <c r="X119" s="72"/>
      <c r="Y119" s="72"/>
      <c r="Z119" s="72"/>
    </row>
    <row r="120" spans="1:26" ht="14.25" customHeight="1">
      <c r="A120" s="30" t="s">
        <v>143</v>
      </c>
      <c r="B120" s="31">
        <v>2.6875</v>
      </c>
      <c r="C120" s="32">
        <v>0.1752294232036781</v>
      </c>
      <c r="D120" s="33" t="s">
        <v>216</v>
      </c>
      <c r="E120" s="30" t="s">
        <v>144</v>
      </c>
      <c r="F120" s="30"/>
      <c r="G120" s="30"/>
      <c r="H120" s="30"/>
      <c r="I120" s="30"/>
      <c r="J120" s="30"/>
      <c r="K120" s="30"/>
      <c r="L120" s="30"/>
      <c r="M120" s="30"/>
      <c r="N120" s="30"/>
      <c r="O120" s="30"/>
      <c r="P120" s="30"/>
      <c r="Q120" s="30"/>
      <c r="R120" s="30"/>
      <c r="S120" s="30"/>
      <c r="T120" s="30"/>
      <c r="U120" s="30"/>
      <c r="V120" s="30"/>
      <c r="W120" s="30"/>
      <c r="X120" s="30"/>
      <c r="Y120" s="30"/>
      <c r="Z120" s="30"/>
    </row>
    <row r="121" spans="1:26" ht="14.25" customHeight="1">
      <c r="A121" s="72" t="s">
        <v>145</v>
      </c>
      <c r="B121" s="73">
        <v>1.7666666666666671</v>
      </c>
      <c r="C121" s="74">
        <v>0.38428899278737522</v>
      </c>
      <c r="D121" s="74"/>
      <c r="E121" s="72" t="s">
        <v>146</v>
      </c>
      <c r="F121" s="72"/>
      <c r="G121" s="72"/>
      <c r="H121" s="72"/>
      <c r="I121" s="72"/>
      <c r="J121" s="72"/>
      <c r="K121" s="72"/>
      <c r="L121" s="72"/>
      <c r="M121" s="72"/>
      <c r="N121" s="72"/>
      <c r="O121" s="72"/>
      <c r="P121" s="72"/>
      <c r="Q121" s="72"/>
      <c r="R121" s="72"/>
      <c r="S121" s="72"/>
      <c r="T121" s="72"/>
      <c r="U121" s="72"/>
      <c r="V121" s="72"/>
      <c r="W121" s="72"/>
      <c r="X121" s="72"/>
      <c r="Y121" s="72"/>
      <c r="Z121" s="72"/>
    </row>
    <row r="122" spans="1:26" ht="14.25" customHeight="1">
      <c r="A122" s="230" t="s">
        <v>147</v>
      </c>
      <c r="B122" s="61">
        <v>2.40625</v>
      </c>
      <c r="C122" s="62">
        <v>0.27646214749076731</v>
      </c>
      <c r="D122" s="63" t="s">
        <v>207</v>
      </c>
      <c r="E122" s="230" t="s">
        <v>148</v>
      </c>
      <c r="F122" s="230"/>
      <c r="G122" s="230"/>
      <c r="H122" s="230"/>
      <c r="I122" s="230"/>
      <c r="J122" s="230"/>
      <c r="K122" s="230"/>
      <c r="L122" s="230"/>
      <c r="M122" s="230"/>
      <c r="N122" s="230"/>
      <c r="O122" s="230"/>
      <c r="P122" s="230"/>
      <c r="Q122" s="230"/>
      <c r="R122" s="230"/>
      <c r="S122" s="230"/>
      <c r="T122" s="230"/>
      <c r="U122" s="230"/>
      <c r="V122" s="230"/>
      <c r="W122" s="230"/>
      <c r="X122" s="230"/>
      <c r="Y122" s="230"/>
      <c r="Z122" s="230"/>
    </row>
    <row r="123" spans="1:26" ht="14.25" customHeight="1">
      <c r="A123" s="70" t="s">
        <v>149</v>
      </c>
      <c r="B123" s="71">
        <v>2.3666666666666671</v>
      </c>
      <c r="C123" s="53">
        <v>0.25983714078523018</v>
      </c>
      <c r="D123" s="53" t="s">
        <v>191</v>
      </c>
      <c r="E123" s="70" t="s">
        <v>150</v>
      </c>
      <c r="F123" s="70"/>
      <c r="G123" s="70"/>
      <c r="H123" s="70"/>
      <c r="I123" s="70"/>
      <c r="J123" s="70"/>
      <c r="K123" s="70"/>
      <c r="L123" s="70"/>
      <c r="M123" s="70"/>
      <c r="N123" s="70"/>
      <c r="O123" s="70"/>
      <c r="P123" s="70"/>
      <c r="Q123" s="70"/>
      <c r="R123" s="70"/>
      <c r="S123" s="70"/>
      <c r="T123" s="70"/>
      <c r="U123" s="70"/>
      <c r="V123" s="70"/>
      <c r="W123" s="70"/>
      <c r="X123" s="70"/>
      <c r="Y123" s="70"/>
      <c r="Z123" s="70"/>
    </row>
    <row r="124" spans="1:26" ht="14.25" customHeight="1">
      <c r="A124" s="223" t="s">
        <v>151</v>
      </c>
      <c r="B124" s="48">
        <v>2.4375</v>
      </c>
      <c r="C124" s="49">
        <v>0.23154909124132589</v>
      </c>
      <c r="D124" s="64" t="s">
        <v>202</v>
      </c>
      <c r="E124" s="223" t="s">
        <v>152</v>
      </c>
      <c r="F124" s="223"/>
      <c r="G124" s="223"/>
      <c r="H124" s="223"/>
      <c r="I124" s="223"/>
      <c r="J124" s="223"/>
      <c r="K124" s="223"/>
      <c r="L124" s="223"/>
      <c r="M124" s="223"/>
      <c r="N124" s="223"/>
      <c r="O124" s="223"/>
      <c r="P124" s="223"/>
      <c r="Q124" s="223"/>
      <c r="R124" s="223"/>
      <c r="S124" s="223"/>
      <c r="T124" s="223"/>
      <c r="U124" s="223"/>
      <c r="V124" s="223"/>
      <c r="W124" s="223"/>
      <c r="X124" s="223"/>
      <c r="Y124" s="223"/>
      <c r="Z124" s="223"/>
    </row>
    <row r="125" spans="1:26" ht="14.25" customHeight="1">
      <c r="A125" s="227" t="s">
        <v>153</v>
      </c>
      <c r="B125" s="34">
        <v>2.4666666666666668</v>
      </c>
      <c r="C125" s="35">
        <v>0.2549230641202121</v>
      </c>
      <c r="D125" s="35" t="s">
        <v>245</v>
      </c>
      <c r="E125" s="227" t="s">
        <v>154</v>
      </c>
    </row>
    <row r="126" spans="1:26" ht="14.25" customHeight="1">
      <c r="A126" s="72" t="s">
        <v>262</v>
      </c>
      <c r="B126" s="73">
        <v>2.3125</v>
      </c>
      <c r="C126" s="74">
        <v>0.33742782443025321</v>
      </c>
      <c r="D126" s="74"/>
      <c r="E126" s="72" t="s">
        <v>264</v>
      </c>
      <c r="F126" s="72"/>
      <c r="G126" s="72"/>
      <c r="H126" s="72"/>
      <c r="I126" s="72"/>
      <c r="J126" s="72"/>
      <c r="K126" s="72"/>
      <c r="L126" s="72"/>
      <c r="M126" s="72"/>
      <c r="N126" s="72"/>
      <c r="O126" s="72"/>
      <c r="P126" s="72"/>
      <c r="Q126" s="72"/>
      <c r="R126" s="72"/>
      <c r="S126" s="72"/>
      <c r="T126" s="72"/>
      <c r="U126" s="72"/>
      <c r="V126" s="72"/>
      <c r="W126" s="72"/>
      <c r="X126" s="72"/>
      <c r="Y126" s="72"/>
      <c r="Z126" s="72"/>
    </row>
    <row r="127" spans="1:26" ht="14.25" customHeight="1">
      <c r="A127" s="72" t="s">
        <v>409</v>
      </c>
      <c r="B127" s="73">
        <v>1.666666666666667</v>
      </c>
      <c r="C127" s="74">
        <v>0.42669540133125572</v>
      </c>
      <c r="D127" s="74"/>
      <c r="E127" s="72" t="s">
        <v>410</v>
      </c>
      <c r="F127" s="72"/>
      <c r="G127" s="72"/>
      <c r="H127" s="72"/>
      <c r="I127" s="72"/>
      <c r="J127" s="72"/>
      <c r="K127" s="72"/>
      <c r="L127" s="72"/>
      <c r="M127" s="72"/>
      <c r="N127" s="72"/>
      <c r="O127" s="72"/>
      <c r="P127" s="72"/>
      <c r="Q127" s="72"/>
      <c r="R127" s="72"/>
      <c r="S127" s="72"/>
      <c r="T127" s="72"/>
      <c r="U127" s="72"/>
      <c r="V127" s="72"/>
      <c r="W127" s="72"/>
      <c r="X127" s="72"/>
      <c r="Y127" s="72"/>
      <c r="Z127" s="72"/>
    </row>
    <row r="128" spans="1:26" ht="14.25" customHeight="1">
      <c r="A128" s="72" t="s">
        <v>405</v>
      </c>
      <c r="B128" s="73">
        <v>1.6875</v>
      </c>
      <c r="C128" s="74">
        <v>0.31707321224178492</v>
      </c>
      <c r="D128" s="74"/>
      <c r="E128" s="72" t="s">
        <v>406</v>
      </c>
      <c r="F128" s="72"/>
      <c r="G128" s="72"/>
      <c r="H128" s="72"/>
      <c r="I128" s="72"/>
      <c r="J128" s="72"/>
      <c r="K128" s="72"/>
      <c r="L128" s="72"/>
      <c r="M128" s="72"/>
      <c r="N128" s="72"/>
      <c r="O128" s="72"/>
      <c r="P128" s="72"/>
      <c r="Q128" s="72"/>
      <c r="R128" s="72"/>
      <c r="S128" s="72"/>
      <c r="T128" s="72"/>
      <c r="U128" s="72"/>
      <c r="V128" s="72"/>
      <c r="W128" s="72"/>
      <c r="X128" s="72"/>
      <c r="Y128" s="72"/>
      <c r="Z128" s="72"/>
    </row>
    <row r="129" spans="1:26" ht="14.25" customHeight="1">
      <c r="A129" s="72" t="s">
        <v>155</v>
      </c>
      <c r="B129" s="73">
        <v>2.1333333333333329</v>
      </c>
      <c r="C129" s="74">
        <v>0.31942752537237179</v>
      </c>
      <c r="D129" s="74"/>
      <c r="E129" s="72" t="s">
        <v>156</v>
      </c>
      <c r="F129" s="72"/>
      <c r="G129" s="72"/>
      <c r="H129" s="72"/>
      <c r="I129" s="72"/>
      <c r="J129" s="72"/>
      <c r="K129" s="72"/>
      <c r="L129" s="72"/>
      <c r="M129" s="72"/>
      <c r="N129" s="72"/>
      <c r="O129" s="72"/>
      <c r="P129" s="72"/>
      <c r="Q129" s="72"/>
      <c r="R129" s="72"/>
      <c r="S129" s="72"/>
      <c r="T129" s="72"/>
      <c r="U129" s="72"/>
      <c r="V129" s="72"/>
      <c r="W129" s="72"/>
      <c r="X129" s="72"/>
      <c r="Y129" s="72"/>
      <c r="Z129" s="72"/>
    </row>
    <row r="130" spans="1:26" ht="14.25" customHeight="1">
      <c r="A130" s="72" t="s">
        <v>157</v>
      </c>
      <c r="B130" s="73">
        <v>1.3125</v>
      </c>
      <c r="C130" s="74">
        <v>0.73532754961495506</v>
      </c>
      <c r="D130" s="74"/>
      <c r="E130" s="72" t="s">
        <v>158</v>
      </c>
      <c r="F130" s="72"/>
      <c r="G130" s="72"/>
      <c r="H130" s="72"/>
      <c r="I130" s="72"/>
      <c r="J130" s="72"/>
      <c r="K130" s="72"/>
      <c r="L130" s="72"/>
      <c r="M130" s="72"/>
      <c r="N130" s="72"/>
      <c r="O130" s="72"/>
      <c r="P130" s="72"/>
      <c r="Q130" s="72"/>
      <c r="R130" s="72"/>
      <c r="S130" s="72"/>
      <c r="T130" s="72"/>
      <c r="U130" s="72"/>
      <c r="V130" s="72"/>
      <c r="W130" s="72"/>
      <c r="X130" s="72"/>
      <c r="Y130" s="72"/>
      <c r="Z130" s="72"/>
    </row>
    <row r="131" spans="1:26" ht="14.25" customHeight="1">
      <c r="A131" s="227" t="s">
        <v>159</v>
      </c>
      <c r="B131" s="34">
        <v>2.3666666666666671</v>
      </c>
      <c r="C131" s="35">
        <v>0.30354735307780478</v>
      </c>
      <c r="D131" s="35"/>
      <c r="E131" s="227" t="s">
        <v>160</v>
      </c>
    </row>
    <row r="132" spans="1:26" ht="14.25" customHeight="1">
      <c r="A132" s="72" t="s">
        <v>161</v>
      </c>
      <c r="B132" s="73">
        <v>1.46875</v>
      </c>
      <c r="C132" s="74">
        <v>0.64670735762163911</v>
      </c>
      <c r="D132" s="74"/>
      <c r="E132" s="72" t="s">
        <v>162</v>
      </c>
      <c r="F132" s="72"/>
      <c r="G132" s="72"/>
      <c r="H132" s="72"/>
      <c r="I132" s="72"/>
      <c r="J132" s="72"/>
      <c r="K132" s="72"/>
      <c r="L132" s="72"/>
      <c r="M132" s="72"/>
      <c r="N132" s="72"/>
      <c r="O132" s="72"/>
      <c r="P132" s="72"/>
      <c r="Q132" s="72"/>
      <c r="R132" s="72"/>
      <c r="S132" s="72"/>
      <c r="T132" s="72"/>
      <c r="U132" s="72"/>
      <c r="V132" s="72"/>
      <c r="W132" s="72"/>
      <c r="X132" s="72"/>
      <c r="Y132" s="72"/>
      <c r="Z132" s="72"/>
    </row>
    <row r="133" spans="1:26" ht="14.25" customHeight="1">
      <c r="A133" s="72" t="s">
        <v>266</v>
      </c>
      <c r="B133" s="73">
        <v>2.2999999999999998</v>
      </c>
      <c r="C133" s="74">
        <v>0.3053101086338289</v>
      </c>
      <c r="D133" s="74"/>
      <c r="E133" s="72" t="s">
        <v>267</v>
      </c>
      <c r="F133" s="72"/>
      <c r="G133" s="72"/>
      <c r="H133" s="72"/>
      <c r="I133" s="72"/>
      <c r="J133" s="72"/>
      <c r="K133" s="72"/>
      <c r="L133" s="72"/>
      <c r="M133" s="72"/>
      <c r="N133" s="72"/>
      <c r="O133" s="72"/>
      <c r="P133" s="72"/>
      <c r="Q133" s="72"/>
      <c r="R133" s="72"/>
      <c r="S133" s="72"/>
      <c r="T133" s="72"/>
      <c r="U133" s="72"/>
      <c r="V133" s="72"/>
      <c r="W133" s="72"/>
      <c r="X133" s="72"/>
      <c r="Y133" s="72"/>
      <c r="Z133" s="72"/>
    </row>
    <row r="134" spans="1:26" ht="14.25" customHeight="1">
      <c r="A134" s="72" t="s">
        <v>163</v>
      </c>
      <c r="B134" s="73">
        <v>1.9375</v>
      </c>
      <c r="C134" s="74">
        <v>0.48942356927662578</v>
      </c>
      <c r="D134" s="74"/>
      <c r="E134" s="72" t="s">
        <v>164</v>
      </c>
      <c r="F134" s="72"/>
      <c r="G134" s="72"/>
      <c r="H134" s="72"/>
      <c r="I134" s="72"/>
      <c r="J134" s="72"/>
      <c r="K134" s="72"/>
      <c r="L134" s="72"/>
      <c r="M134" s="72"/>
      <c r="N134" s="72"/>
      <c r="O134" s="72"/>
      <c r="P134" s="72"/>
      <c r="Q134" s="72"/>
      <c r="R134" s="72"/>
      <c r="S134" s="72"/>
      <c r="T134" s="72"/>
      <c r="U134" s="72"/>
      <c r="V134" s="72"/>
      <c r="W134" s="72"/>
      <c r="X134" s="72"/>
      <c r="Y134" s="72"/>
      <c r="Z134" s="72"/>
    </row>
    <row r="135" spans="1:26" ht="14.25" customHeight="1">
      <c r="A135" s="72" t="s">
        <v>165</v>
      </c>
      <c r="B135" s="73">
        <v>2.225806451612903</v>
      </c>
      <c r="C135" s="74">
        <v>0.32209581134379911</v>
      </c>
      <c r="D135" s="74"/>
      <c r="E135" s="72" t="s">
        <v>166</v>
      </c>
      <c r="F135" s="72"/>
      <c r="G135" s="72"/>
      <c r="H135" s="72"/>
      <c r="I135" s="72"/>
      <c r="J135" s="72"/>
      <c r="K135" s="72"/>
      <c r="L135" s="72"/>
      <c r="M135" s="72"/>
      <c r="N135" s="72"/>
      <c r="O135" s="72"/>
      <c r="P135" s="72"/>
      <c r="Q135" s="72"/>
      <c r="R135" s="72"/>
      <c r="S135" s="72"/>
      <c r="T135" s="72"/>
      <c r="U135" s="72"/>
      <c r="V135" s="72"/>
      <c r="W135" s="72"/>
      <c r="X135" s="72"/>
      <c r="Y135" s="72"/>
      <c r="Z135" s="72"/>
    </row>
    <row r="136" spans="1:26" ht="14.25" customHeight="1">
      <c r="A136" s="72" t="s">
        <v>167</v>
      </c>
      <c r="B136" s="73">
        <v>1.8125</v>
      </c>
      <c r="C136" s="74">
        <v>0.53247857041082947</v>
      </c>
      <c r="D136" s="74"/>
      <c r="E136" s="72" t="s">
        <v>168</v>
      </c>
      <c r="F136" s="72"/>
      <c r="G136" s="72"/>
      <c r="H136" s="72"/>
      <c r="I136" s="72"/>
      <c r="J136" s="72"/>
      <c r="K136" s="72"/>
      <c r="L136" s="72"/>
      <c r="M136" s="72"/>
      <c r="N136" s="72"/>
      <c r="O136" s="72"/>
      <c r="P136" s="72"/>
      <c r="Q136" s="72"/>
      <c r="R136" s="72"/>
      <c r="S136" s="72"/>
      <c r="T136" s="72"/>
      <c r="U136" s="72"/>
      <c r="V136" s="72"/>
      <c r="W136" s="72"/>
      <c r="X136" s="72"/>
      <c r="Y136" s="72"/>
      <c r="Z136" s="72"/>
    </row>
    <row r="137" spans="1:26" ht="14.25" customHeight="1">
      <c r="A137" s="75" t="s">
        <v>329</v>
      </c>
      <c r="B137" s="76">
        <v>2.1</v>
      </c>
      <c r="C137" s="77">
        <v>0.38238646328439913</v>
      </c>
      <c r="D137" s="77" t="s">
        <v>331</v>
      </c>
      <c r="E137" s="75" t="s">
        <v>330</v>
      </c>
      <c r="F137" s="75"/>
      <c r="G137" s="75"/>
      <c r="H137" s="75"/>
      <c r="I137" s="75"/>
      <c r="J137" s="75"/>
      <c r="K137" s="75"/>
      <c r="L137" s="75"/>
      <c r="M137" s="75"/>
      <c r="N137" s="75"/>
      <c r="O137" s="75"/>
      <c r="P137" s="75"/>
      <c r="Q137" s="75"/>
      <c r="R137" s="75"/>
      <c r="S137" s="75"/>
      <c r="T137" s="75"/>
      <c r="U137" s="75"/>
      <c r="V137" s="75"/>
      <c r="W137" s="75"/>
      <c r="X137" s="75"/>
      <c r="Y137" s="75"/>
      <c r="Z137" s="75"/>
    </row>
    <row r="138" spans="1:26" ht="14.25" customHeight="1">
      <c r="A138" s="223" t="s">
        <v>169</v>
      </c>
      <c r="B138" s="48">
        <v>2.34375</v>
      </c>
      <c r="C138" s="49">
        <v>0.25667295062828371</v>
      </c>
      <c r="D138" s="64" t="s">
        <v>202</v>
      </c>
      <c r="E138" s="223" t="s">
        <v>170</v>
      </c>
      <c r="F138" s="223"/>
      <c r="G138" s="223"/>
      <c r="H138" s="223"/>
      <c r="I138" s="223"/>
      <c r="J138" s="223"/>
      <c r="K138" s="223"/>
      <c r="L138" s="223"/>
      <c r="M138" s="223"/>
      <c r="N138" s="223"/>
      <c r="O138" s="223"/>
      <c r="P138" s="223"/>
      <c r="Q138" s="223"/>
      <c r="R138" s="223"/>
      <c r="S138" s="223"/>
      <c r="T138" s="223"/>
      <c r="U138" s="223"/>
      <c r="V138" s="223"/>
      <c r="W138" s="223"/>
      <c r="X138" s="223"/>
      <c r="Y138" s="223"/>
      <c r="Z138" s="223"/>
    </row>
    <row r="139" spans="1:26" ht="14.25" customHeight="1">
      <c r="A139" s="72" t="s">
        <v>301</v>
      </c>
      <c r="B139" s="73">
        <v>2.166666666666667</v>
      </c>
      <c r="C139" s="74">
        <v>0.29894734724566357</v>
      </c>
      <c r="D139" s="74"/>
      <c r="E139" s="72" t="s">
        <v>302</v>
      </c>
      <c r="F139" s="72"/>
      <c r="G139" s="72"/>
      <c r="H139" s="72"/>
      <c r="I139" s="72"/>
      <c r="J139" s="72"/>
      <c r="K139" s="72"/>
      <c r="L139" s="72"/>
      <c r="M139" s="72"/>
      <c r="N139" s="72"/>
      <c r="O139" s="72"/>
      <c r="P139" s="72"/>
      <c r="Q139" s="72"/>
      <c r="R139" s="72"/>
      <c r="S139" s="72"/>
      <c r="T139" s="72"/>
      <c r="U139" s="72"/>
      <c r="V139" s="72"/>
      <c r="W139" s="72"/>
      <c r="X139" s="72"/>
      <c r="Y139" s="72"/>
      <c r="Z139" s="72"/>
    </row>
    <row r="140" spans="1:26" ht="14.25" customHeight="1">
      <c r="A140" s="226" t="s">
        <v>171</v>
      </c>
      <c r="B140" s="44">
        <v>2.46875</v>
      </c>
      <c r="C140" s="45">
        <v>0.29072173447744021</v>
      </c>
      <c r="D140" s="46" t="s">
        <v>224</v>
      </c>
      <c r="E140" s="226" t="s">
        <v>172</v>
      </c>
      <c r="F140" s="226"/>
      <c r="G140" s="226"/>
      <c r="H140" s="226"/>
      <c r="I140" s="226"/>
      <c r="J140" s="226"/>
      <c r="K140" s="226"/>
      <c r="L140" s="226"/>
      <c r="M140" s="226"/>
      <c r="N140" s="226"/>
      <c r="O140" s="226"/>
      <c r="P140" s="226"/>
      <c r="Q140" s="226"/>
      <c r="R140" s="226"/>
      <c r="S140" s="226"/>
      <c r="T140" s="226"/>
      <c r="U140" s="226"/>
      <c r="V140" s="226"/>
      <c r="W140" s="226"/>
      <c r="X140" s="226"/>
      <c r="Y140" s="226"/>
      <c r="Z140" s="226"/>
    </row>
    <row r="141" spans="1:26" ht="14.25" customHeight="1">
      <c r="A141" s="36" t="s">
        <v>173</v>
      </c>
      <c r="B141" s="37">
        <v>2.5333333333333332</v>
      </c>
      <c r="C141" s="38">
        <v>0.26899160031357627</v>
      </c>
      <c r="D141" s="38" t="s">
        <v>196</v>
      </c>
      <c r="E141" s="36" t="s">
        <v>174</v>
      </c>
      <c r="F141" s="36"/>
      <c r="G141" s="36"/>
      <c r="H141" s="36"/>
      <c r="I141" s="36"/>
      <c r="J141" s="36"/>
      <c r="K141" s="36"/>
      <c r="L141" s="36"/>
      <c r="M141" s="36"/>
      <c r="N141" s="36"/>
      <c r="O141" s="36"/>
      <c r="P141" s="36"/>
      <c r="Q141" s="36"/>
      <c r="R141" s="36"/>
      <c r="S141" s="36"/>
      <c r="T141" s="36"/>
      <c r="U141" s="36"/>
      <c r="V141" s="36"/>
      <c r="W141" s="36"/>
      <c r="X141" s="36"/>
      <c r="Y141" s="36"/>
      <c r="Z141" s="36"/>
    </row>
    <row r="142" spans="1:26" ht="14.25" customHeight="1">
      <c r="A142" s="230" t="s">
        <v>175</v>
      </c>
      <c r="B142" s="61">
        <v>2.34375</v>
      </c>
      <c r="C142" s="62">
        <v>0.27861408157451928</v>
      </c>
      <c r="D142" s="63" t="s">
        <v>207</v>
      </c>
      <c r="E142" s="230" t="s">
        <v>176</v>
      </c>
      <c r="F142" s="230"/>
      <c r="G142" s="230"/>
      <c r="H142" s="230"/>
      <c r="I142" s="230"/>
      <c r="J142" s="230"/>
      <c r="K142" s="230"/>
      <c r="L142" s="230"/>
      <c r="M142" s="230"/>
      <c r="N142" s="230"/>
      <c r="O142" s="230"/>
      <c r="P142" s="230"/>
      <c r="Q142" s="230"/>
      <c r="R142" s="230"/>
      <c r="S142" s="230"/>
      <c r="T142" s="230"/>
      <c r="U142" s="230"/>
      <c r="V142" s="230"/>
      <c r="W142" s="230"/>
      <c r="X142" s="230"/>
      <c r="Y142" s="230"/>
      <c r="Z142" s="230"/>
    </row>
    <row r="143" spans="1:26" ht="14.25" customHeight="1">
      <c r="A143" s="72" t="s">
        <v>177</v>
      </c>
      <c r="B143" s="73">
        <v>1.966666666666667</v>
      </c>
      <c r="C143" s="74">
        <v>0.36528579777159559</v>
      </c>
      <c r="D143" s="74"/>
      <c r="E143" s="72" t="s">
        <v>178</v>
      </c>
      <c r="F143" s="72"/>
      <c r="G143" s="72"/>
      <c r="H143" s="72"/>
      <c r="I143" s="72"/>
      <c r="J143" s="72"/>
      <c r="K143" s="72"/>
      <c r="L143" s="72"/>
      <c r="M143" s="72"/>
      <c r="N143" s="72"/>
      <c r="O143" s="72"/>
      <c r="P143" s="72"/>
      <c r="Q143" s="72"/>
      <c r="R143" s="72"/>
      <c r="S143" s="72"/>
      <c r="T143" s="72"/>
      <c r="U143" s="72"/>
      <c r="V143" s="72"/>
      <c r="W143" s="72"/>
      <c r="X143" s="72"/>
      <c r="Y143" s="72"/>
      <c r="Z143" s="72"/>
    </row>
    <row r="144" spans="1:26" ht="14.25" customHeight="1">
      <c r="A144" s="72" t="s">
        <v>274</v>
      </c>
      <c r="B144" s="73">
        <v>2.28125</v>
      </c>
      <c r="C144" s="74">
        <v>0.31950421341618079</v>
      </c>
      <c r="D144" s="74"/>
      <c r="E144" s="72" t="s">
        <v>275</v>
      </c>
      <c r="F144" s="72"/>
      <c r="G144" s="72"/>
      <c r="H144" s="72"/>
      <c r="I144" s="72"/>
      <c r="J144" s="72"/>
      <c r="K144" s="72"/>
      <c r="L144" s="72"/>
      <c r="M144" s="72"/>
      <c r="N144" s="72"/>
      <c r="O144" s="72"/>
      <c r="P144" s="72"/>
      <c r="Q144" s="72"/>
      <c r="R144" s="72"/>
      <c r="S144" s="72"/>
      <c r="T144" s="72"/>
      <c r="U144" s="72"/>
      <c r="V144" s="72"/>
      <c r="W144" s="72"/>
      <c r="X144" s="72"/>
      <c r="Y144" s="72"/>
      <c r="Z144" s="72"/>
    </row>
    <row r="145" spans="1:26" ht="14.25" customHeight="1">
      <c r="A145" s="30" t="s">
        <v>179</v>
      </c>
      <c r="B145" s="31">
        <v>2.645161290322581</v>
      </c>
      <c r="C145" s="32">
        <v>0.18387289232355511</v>
      </c>
      <c r="D145" s="33" t="s">
        <v>216</v>
      </c>
      <c r="E145" s="30" t="s">
        <v>180</v>
      </c>
      <c r="F145" s="30"/>
      <c r="G145" s="30"/>
      <c r="H145" s="30"/>
      <c r="I145" s="30"/>
      <c r="J145" s="30"/>
      <c r="K145" s="30"/>
      <c r="L145" s="30"/>
      <c r="M145" s="30"/>
      <c r="N145" s="30"/>
      <c r="O145" s="30"/>
      <c r="P145" s="30"/>
      <c r="Q145" s="30"/>
      <c r="R145" s="30"/>
      <c r="S145" s="30"/>
      <c r="T145" s="30"/>
      <c r="U145" s="30"/>
      <c r="V145" s="30"/>
      <c r="W145" s="30"/>
      <c r="X145" s="30"/>
      <c r="Y145" s="30"/>
      <c r="Z145" s="30"/>
    </row>
    <row r="146" spans="1:26" ht="14.25" customHeight="1">
      <c r="A146" s="225" t="s">
        <v>181</v>
      </c>
      <c r="B146" s="42">
        <v>2.5</v>
      </c>
      <c r="C146" s="43">
        <v>0.2688086020128988</v>
      </c>
      <c r="D146" s="43"/>
      <c r="E146" s="225" t="s">
        <v>182</v>
      </c>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4.25" customHeight="1">
      <c r="A147" s="72" t="s">
        <v>296</v>
      </c>
      <c r="B147" s="73">
        <v>2.2000000000000002</v>
      </c>
      <c r="C147" s="74">
        <v>0.34596563413972148</v>
      </c>
      <c r="D147" s="74"/>
      <c r="E147" s="72" t="s">
        <v>298</v>
      </c>
      <c r="F147" s="72"/>
      <c r="G147" s="72"/>
      <c r="H147" s="72"/>
      <c r="I147" s="72"/>
      <c r="J147" s="72"/>
      <c r="K147" s="72"/>
      <c r="L147" s="72"/>
      <c r="M147" s="72"/>
      <c r="N147" s="72"/>
      <c r="O147" s="72"/>
      <c r="P147" s="72"/>
      <c r="Q147" s="72"/>
      <c r="R147" s="72"/>
      <c r="S147" s="72"/>
      <c r="T147" s="72"/>
      <c r="U147" s="72"/>
      <c r="V147" s="72"/>
      <c r="W147" s="72"/>
      <c r="X147" s="72"/>
      <c r="Y147" s="72"/>
      <c r="Z147" s="72"/>
    </row>
    <row r="148" spans="1:26" ht="14.25" customHeight="1">
      <c r="B148" s="34"/>
      <c r="C148" s="35"/>
      <c r="D148" s="35"/>
    </row>
    <row r="149" spans="1:26" ht="14.25" customHeight="1">
      <c r="B149" s="34"/>
      <c r="C149" s="35"/>
      <c r="D149" s="35"/>
    </row>
    <row r="150" spans="1:26" ht="14.25" customHeight="1">
      <c r="B150" s="34"/>
      <c r="C150" s="35"/>
      <c r="D150" s="35"/>
    </row>
    <row r="151" spans="1:26" ht="14.25" customHeight="1">
      <c r="B151" s="34"/>
      <c r="C151" s="35"/>
      <c r="D151" s="35"/>
    </row>
    <row r="152" spans="1:26" ht="14.25" customHeight="1">
      <c r="B152" s="34"/>
      <c r="C152" s="35"/>
      <c r="D152" s="35"/>
    </row>
    <row r="153" spans="1:26" ht="14.25" customHeight="1">
      <c r="B153" s="34"/>
      <c r="C153" s="35"/>
      <c r="D153" s="35"/>
    </row>
    <row r="154" spans="1:26" ht="14.25" customHeight="1">
      <c r="B154" s="34"/>
      <c r="C154" s="35"/>
      <c r="D154" s="35"/>
    </row>
    <row r="155" spans="1:26" ht="14.25" customHeight="1">
      <c r="B155" s="34"/>
      <c r="C155" s="35"/>
      <c r="D155" s="35"/>
    </row>
    <row r="156" spans="1:26" ht="14.25" customHeight="1">
      <c r="B156" s="34"/>
      <c r="C156" s="35"/>
      <c r="D156" s="35"/>
    </row>
    <row r="157" spans="1:26" ht="14.25" customHeight="1">
      <c r="B157" s="34"/>
      <c r="C157" s="35"/>
      <c r="D157" s="35"/>
    </row>
    <row r="158" spans="1:26" ht="14.25" customHeight="1">
      <c r="B158" s="34"/>
      <c r="C158" s="35"/>
      <c r="D158" s="35"/>
    </row>
    <row r="159" spans="1:26" ht="14.25" customHeight="1">
      <c r="B159" s="34"/>
      <c r="C159" s="35"/>
      <c r="D159" s="35"/>
    </row>
    <row r="160" spans="1:26" ht="14.25" customHeight="1">
      <c r="B160" s="34"/>
      <c r="C160" s="35"/>
      <c r="D160" s="35"/>
    </row>
    <row r="161" spans="2:4" ht="14.25" customHeight="1">
      <c r="B161" s="34"/>
      <c r="C161" s="35"/>
      <c r="D161" s="35"/>
    </row>
    <row r="162" spans="2:4" ht="14.25" customHeight="1">
      <c r="B162" s="34"/>
      <c r="C162" s="35"/>
      <c r="D162" s="35"/>
    </row>
    <row r="163" spans="2:4" ht="14.25" customHeight="1">
      <c r="B163" s="34"/>
      <c r="C163" s="35"/>
      <c r="D163" s="35"/>
    </row>
    <row r="164" spans="2:4" ht="14.25" customHeight="1">
      <c r="B164" s="34"/>
      <c r="C164" s="35"/>
      <c r="D164" s="35"/>
    </row>
    <row r="165" spans="2:4" ht="14.25" customHeight="1">
      <c r="B165" s="34"/>
      <c r="C165" s="35"/>
      <c r="D165" s="35"/>
    </row>
    <row r="166" spans="2:4" ht="14.25" customHeight="1">
      <c r="B166" s="34"/>
      <c r="C166" s="35"/>
      <c r="D166" s="35"/>
    </row>
    <row r="167" spans="2:4" ht="14.25" customHeight="1">
      <c r="B167" s="34"/>
      <c r="C167" s="35"/>
      <c r="D167" s="35"/>
    </row>
    <row r="168" spans="2:4" ht="14.25" customHeight="1">
      <c r="B168" s="34"/>
      <c r="C168" s="35"/>
      <c r="D168" s="35"/>
    </row>
    <row r="169" spans="2:4" ht="14.25" customHeight="1">
      <c r="B169" s="34"/>
      <c r="C169" s="35"/>
      <c r="D169" s="35"/>
    </row>
    <row r="170" spans="2:4" ht="14.25" customHeight="1">
      <c r="B170" s="34"/>
      <c r="C170" s="35"/>
      <c r="D170" s="35"/>
    </row>
    <row r="171" spans="2:4" ht="14.25" customHeight="1">
      <c r="B171" s="34"/>
      <c r="C171" s="35"/>
      <c r="D171" s="35"/>
    </row>
    <row r="172" spans="2:4" ht="14.25" customHeight="1">
      <c r="B172" s="34"/>
      <c r="C172" s="35"/>
      <c r="D172" s="35"/>
    </row>
    <row r="173" spans="2:4" ht="14.25" customHeight="1">
      <c r="B173" s="34"/>
      <c r="C173" s="35"/>
      <c r="D173" s="35"/>
    </row>
    <row r="174" spans="2:4" ht="14.25" customHeight="1">
      <c r="B174" s="34"/>
      <c r="C174" s="35"/>
      <c r="D174" s="35"/>
    </row>
    <row r="175" spans="2:4" ht="14.25" customHeight="1">
      <c r="B175" s="34"/>
      <c r="C175" s="35"/>
      <c r="D175" s="35"/>
    </row>
    <row r="176" spans="2:4" ht="14.25" customHeight="1">
      <c r="B176" s="34"/>
      <c r="C176" s="35"/>
      <c r="D176" s="35"/>
    </row>
    <row r="177" spans="2:4" ht="14.25" customHeight="1">
      <c r="B177" s="34"/>
      <c r="C177" s="35"/>
      <c r="D177" s="35"/>
    </row>
    <row r="178" spans="2:4" ht="14.25" customHeight="1">
      <c r="B178" s="34"/>
      <c r="C178" s="35"/>
      <c r="D178" s="35"/>
    </row>
    <row r="179" spans="2:4" ht="14.25" customHeight="1">
      <c r="B179" s="34"/>
      <c r="C179" s="35"/>
      <c r="D179" s="35"/>
    </row>
    <row r="180" spans="2:4" ht="14.25" customHeight="1">
      <c r="B180" s="34"/>
      <c r="C180" s="35"/>
      <c r="D180" s="35"/>
    </row>
    <row r="181" spans="2:4" ht="14.25" customHeight="1">
      <c r="B181" s="34"/>
      <c r="C181" s="35"/>
      <c r="D181" s="35"/>
    </row>
    <row r="182" spans="2:4" ht="14.25" customHeight="1">
      <c r="B182" s="34"/>
      <c r="C182" s="35"/>
      <c r="D182" s="35"/>
    </row>
    <row r="183" spans="2:4" ht="14.25" customHeight="1">
      <c r="B183" s="34"/>
      <c r="C183" s="35"/>
      <c r="D183" s="35"/>
    </row>
    <row r="184" spans="2:4" ht="14.25" customHeight="1">
      <c r="B184" s="34"/>
      <c r="C184" s="35"/>
      <c r="D184" s="35"/>
    </row>
    <row r="185" spans="2:4" ht="14.25" customHeight="1">
      <c r="B185" s="34"/>
      <c r="C185" s="35"/>
      <c r="D185" s="35"/>
    </row>
    <row r="186" spans="2:4" ht="14.25" customHeight="1">
      <c r="B186" s="34"/>
      <c r="C186" s="35"/>
      <c r="D186" s="35"/>
    </row>
    <row r="187" spans="2:4" ht="14.25" customHeight="1">
      <c r="B187" s="34"/>
      <c r="C187" s="35"/>
      <c r="D187" s="35"/>
    </row>
    <row r="188" spans="2:4" ht="14.25" customHeight="1">
      <c r="B188" s="34"/>
      <c r="C188" s="35"/>
      <c r="D188" s="35"/>
    </row>
    <row r="189" spans="2:4" ht="14.25" customHeight="1">
      <c r="B189" s="34"/>
      <c r="C189" s="35"/>
      <c r="D189" s="35"/>
    </row>
    <row r="190" spans="2:4" ht="14.25" customHeight="1">
      <c r="B190" s="34"/>
      <c r="C190" s="35"/>
      <c r="D190" s="35"/>
    </row>
    <row r="191" spans="2:4" ht="14.25" customHeight="1">
      <c r="B191" s="34"/>
      <c r="C191" s="35"/>
      <c r="D191" s="35"/>
    </row>
    <row r="192" spans="2:4" ht="14.25" customHeight="1">
      <c r="B192" s="34"/>
      <c r="C192" s="35"/>
      <c r="D192" s="35"/>
    </row>
    <row r="193" spans="2:4" ht="14.25" customHeight="1">
      <c r="B193" s="34"/>
      <c r="C193" s="35"/>
      <c r="D193" s="35"/>
    </row>
    <row r="194" spans="2:4" ht="14.25" customHeight="1">
      <c r="B194" s="34"/>
      <c r="C194" s="35"/>
      <c r="D194" s="35"/>
    </row>
    <row r="195" spans="2:4" ht="14.25" customHeight="1">
      <c r="B195" s="34"/>
      <c r="C195" s="35"/>
      <c r="D195" s="35"/>
    </row>
    <row r="196" spans="2:4" ht="14.25" customHeight="1">
      <c r="B196" s="34"/>
      <c r="C196" s="35"/>
      <c r="D196" s="35"/>
    </row>
    <row r="197" spans="2:4" ht="14.25" customHeight="1">
      <c r="B197" s="34"/>
      <c r="C197" s="35"/>
      <c r="D197" s="35"/>
    </row>
    <row r="198" spans="2:4" ht="14.25" customHeight="1">
      <c r="B198" s="34"/>
      <c r="C198" s="35"/>
      <c r="D198" s="35"/>
    </row>
    <row r="199" spans="2:4" ht="14.25" customHeight="1">
      <c r="B199" s="34"/>
      <c r="C199" s="35"/>
      <c r="D199" s="35"/>
    </row>
    <row r="200" spans="2:4" ht="14.25" customHeight="1">
      <c r="B200" s="34"/>
      <c r="C200" s="35"/>
      <c r="D200" s="35"/>
    </row>
    <row r="201" spans="2:4" ht="14.25" customHeight="1">
      <c r="B201" s="34"/>
      <c r="C201" s="35"/>
      <c r="D201" s="35"/>
    </row>
    <row r="202" spans="2:4" ht="14.25" customHeight="1">
      <c r="B202" s="34"/>
      <c r="C202" s="35"/>
      <c r="D202" s="35"/>
    </row>
    <row r="203" spans="2:4" ht="14.25" customHeight="1">
      <c r="B203" s="34"/>
      <c r="C203" s="35"/>
      <c r="D203" s="35"/>
    </row>
    <row r="204" spans="2:4" ht="14.25" customHeight="1">
      <c r="B204" s="34"/>
      <c r="C204" s="35"/>
      <c r="D204" s="35"/>
    </row>
    <row r="205" spans="2:4" ht="14.25" customHeight="1">
      <c r="B205" s="34"/>
      <c r="C205" s="35"/>
      <c r="D205" s="35"/>
    </row>
    <row r="206" spans="2:4" ht="14.25" customHeight="1">
      <c r="B206" s="34"/>
      <c r="C206" s="35"/>
      <c r="D206" s="35"/>
    </row>
    <row r="207" spans="2:4" ht="14.25" customHeight="1">
      <c r="B207" s="34"/>
      <c r="C207" s="35"/>
      <c r="D207" s="35"/>
    </row>
    <row r="208" spans="2:4" ht="14.25" customHeight="1">
      <c r="B208" s="34"/>
      <c r="C208" s="35"/>
      <c r="D208" s="35"/>
    </row>
    <row r="209" spans="2:4" ht="14.25" customHeight="1">
      <c r="B209" s="34"/>
      <c r="C209" s="35"/>
      <c r="D209" s="35"/>
    </row>
    <row r="210" spans="2:4" ht="14.25" customHeight="1">
      <c r="B210" s="34"/>
      <c r="C210" s="35"/>
      <c r="D210" s="35"/>
    </row>
    <row r="211" spans="2:4" ht="14.25" customHeight="1">
      <c r="B211" s="34"/>
      <c r="C211" s="35"/>
      <c r="D211" s="35"/>
    </row>
    <row r="212" spans="2:4" ht="14.25" customHeight="1">
      <c r="B212" s="34"/>
      <c r="C212" s="35"/>
      <c r="D212" s="35"/>
    </row>
    <row r="213" spans="2:4" ht="14.25" customHeight="1">
      <c r="B213" s="34"/>
      <c r="C213" s="35"/>
      <c r="D213" s="35"/>
    </row>
    <row r="214" spans="2:4" ht="14.25" customHeight="1">
      <c r="B214" s="34"/>
      <c r="C214" s="35"/>
      <c r="D214" s="35"/>
    </row>
    <row r="215" spans="2:4" ht="14.25" customHeight="1">
      <c r="B215" s="34"/>
      <c r="C215" s="35"/>
      <c r="D215" s="35"/>
    </row>
    <row r="216" spans="2:4" ht="14.25" customHeight="1">
      <c r="B216" s="34"/>
      <c r="C216" s="35"/>
      <c r="D216" s="35"/>
    </row>
    <row r="217" spans="2:4" ht="14.25" customHeight="1">
      <c r="B217" s="34"/>
      <c r="C217" s="35"/>
      <c r="D217" s="35"/>
    </row>
    <row r="218" spans="2:4" ht="14.25" customHeight="1">
      <c r="B218" s="34"/>
      <c r="C218" s="35"/>
      <c r="D218" s="35"/>
    </row>
    <row r="219" spans="2:4" ht="14.25" customHeight="1">
      <c r="B219" s="34"/>
      <c r="C219" s="35"/>
      <c r="D219" s="35"/>
    </row>
    <row r="220" spans="2:4" ht="14.25" customHeight="1">
      <c r="B220" s="34"/>
      <c r="C220" s="35"/>
      <c r="D220" s="35"/>
    </row>
    <row r="221" spans="2:4" ht="14.25" customHeight="1">
      <c r="B221" s="34"/>
      <c r="C221" s="35"/>
      <c r="D221" s="35"/>
    </row>
    <row r="222" spans="2:4" ht="14.25" customHeight="1">
      <c r="B222" s="34"/>
      <c r="C222" s="35"/>
      <c r="D222" s="35"/>
    </row>
    <row r="223" spans="2:4" ht="14.25" customHeight="1">
      <c r="B223" s="34"/>
      <c r="C223" s="35"/>
      <c r="D223" s="35"/>
    </row>
    <row r="224" spans="2:4" ht="14.25" customHeight="1">
      <c r="B224" s="34"/>
      <c r="C224" s="35"/>
      <c r="D224" s="35"/>
    </row>
    <row r="225" spans="2:4" ht="14.25" customHeight="1">
      <c r="B225" s="34"/>
      <c r="C225" s="35"/>
      <c r="D225" s="35"/>
    </row>
    <row r="226" spans="2:4" ht="14.25" customHeight="1">
      <c r="B226" s="34"/>
      <c r="C226" s="35"/>
      <c r="D226" s="35"/>
    </row>
    <row r="227" spans="2:4" ht="14.25" customHeight="1">
      <c r="B227" s="34"/>
      <c r="C227" s="35"/>
      <c r="D227" s="35"/>
    </row>
    <row r="228" spans="2:4" ht="14.25" customHeight="1">
      <c r="B228" s="34"/>
      <c r="C228" s="35"/>
      <c r="D228" s="35"/>
    </row>
    <row r="229" spans="2:4" ht="14.25" customHeight="1">
      <c r="B229" s="34"/>
      <c r="C229" s="35"/>
      <c r="D229" s="35"/>
    </row>
    <row r="230" spans="2:4" ht="14.25" customHeight="1">
      <c r="B230" s="34"/>
      <c r="C230" s="35"/>
      <c r="D230" s="35"/>
    </row>
    <row r="231" spans="2:4" ht="14.25" customHeight="1">
      <c r="B231" s="34"/>
      <c r="C231" s="35"/>
      <c r="D231" s="35"/>
    </row>
    <row r="232" spans="2:4" ht="14.25" customHeight="1">
      <c r="B232" s="34"/>
      <c r="C232" s="35"/>
      <c r="D232" s="35"/>
    </row>
    <row r="233" spans="2:4" ht="14.25" customHeight="1">
      <c r="B233" s="34"/>
      <c r="C233" s="35"/>
      <c r="D233" s="35"/>
    </row>
    <row r="234" spans="2:4" ht="14.25" customHeight="1">
      <c r="B234" s="34"/>
      <c r="C234" s="35"/>
      <c r="D234" s="35"/>
    </row>
    <row r="235" spans="2:4" ht="14.25" customHeight="1">
      <c r="B235" s="34"/>
      <c r="C235" s="35"/>
      <c r="D235" s="35"/>
    </row>
    <row r="236" spans="2:4" ht="14.25" customHeight="1">
      <c r="B236" s="34"/>
      <c r="C236" s="35"/>
      <c r="D236" s="35"/>
    </row>
    <row r="237" spans="2:4" ht="14.25" customHeight="1">
      <c r="B237" s="34"/>
      <c r="C237" s="35"/>
      <c r="D237" s="35"/>
    </row>
    <row r="238" spans="2:4" ht="14.25" customHeight="1">
      <c r="B238" s="34"/>
      <c r="C238" s="35"/>
      <c r="D238" s="35"/>
    </row>
    <row r="239" spans="2:4" ht="14.25" customHeight="1">
      <c r="B239" s="34"/>
      <c r="C239" s="35"/>
      <c r="D239" s="35"/>
    </row>
    <row r="240" spans="2:4" ht="14.25" customHeight="1">
      <c r="B240" s="34"/>
      <c r="C240" s="35"/>
      <c r="D240" s="35"/>
    </row>
    <row r="241" spans="2:4" ht="14.25" customHeight="1">
      <c r="B241" s="34"/>
      <c r="C241" s="35"/>
      <c r="D241" s="35"/>
    </row>
    <row r="242" spans="2:4" ht="14.25" customHeight="1">
      <c r="B242" s="34"/>
      <c r="C242" s="35"/>
      <c r="D242" s="35"/>
    </row>
    <row r="243" spans="2:4" ht="14.25" customHeight="1">
      <c r="B243" s="34"/>
      <c r="C243" s="35"/>
      <c r="D243" s="35"/>
    </row>
    <row r="244" spans="2:4" ht="14.25" customHeight="1">
      <c r="B244" s="34"/>
      <c r="C244" s="35"/>
      <c r="D244" s="35"/>
    </row>
    <row r="245" spans="2:4" ht="14.25" customHeight="1">
      <c r="B245" s="34"/>
      <c r="C245" s="35"/>
      <c r="D245" s="35"/>
    </row>
    <row r="246" spans="2:4" ht="14.25" customHeight="1">
      <c r="B246" s="34"/>
      <c r="C246" s="35"/>
      <c r="D246" s="35"/>
    </row>
    <row r="247" spans="2:4" ht="14.25" customHeight="1">
      <c r="B247" s="34"/>
      <c r="C247" s="35"/>
      <c r="D247" s="35"/>
    </row>
    <row r="248" spans="2:4" ht="14.25" customHeight="1">
      <c r="B248" s="34"/>
      <c r="C248" s="35"/>
      <c r="D248" s="35"/>
    </row>
    <row r="249" spans="2:4" ht="14.25" customHeight="1">
      <c r="B249" s="34"/>
      <c r="C249" s="35"/>
      <c r="D249" s="35"/>
    </row>
    <row r="250" spans="2:4" ht="14.25" customHeight="1">
      <c r="B250" s="34"/>
      <c r="C250" s="35"/>
      <c r="D250" s="35"/>
    </row>
    <row r="251" spans="2:4" ht="14.25" customHeight="1">
      <c r="B251" s="34"/>
      <c r="C251" s="35"/>
      <c r="D251" s="35"/>
    </row>
    <row r="252" spans="2:4" ht="14.25" customHeight="1">
      <c r="B252" s="34"/>
      <c r="C252" s="35"/>
      <c r="D252" s="35"/>
    </row>
    <row r="253" spans="2:4" ht="14.25" customHeight="1">
      <c r="B253" s="34"/>
      <c r="C253" s="35"/>
      <c r="D253" s="35"/>
    </row>
    <row r="254" spans="2:4" ht="14.25" customHeight="1">
      <c r="B254" s="34"/>
      <c r="C254" s="35"/>
      <c r="D254" s="35"/>
    </row>
    <row r="255" spans="2:4" ht="14.25" customHeight="1">
      <c r="B255" s="34"/>
      <c r="C255" s="35"/>
      <c r="D255" s="35"/>
    </row>
    <row r="256" spans="2:4" ht="14.25" customHeight="1">
      <c r="B256" s="34"/>
      <c r="C256" s="35"/>
      <c r="D256" s="35"/>
    </row>
    <row r="257" spans="2:4" ht="14.25" customHeight="1">
      <c r="B257" s="34"/>
      <c r="C257" s="35"/>
      <c r="D257" s="35"/>
    </row>
    <row r="258" spans="2:4" ht="14.25" customHeight="1">
      <c r="B258" s="34"/>
      <c r="C258" s="35"/>
      <c r="D258" s="35"/>
    </row>
    <row r="259" spans="2:4" ht="14.25" customHeight="1">
      <c r="B259" s="34"/>
      <c r="C259" s="35"/>
      <c r="D259" s="35"/>
    </row>
    <row r="260" spans="2:4" ht="14.25" customHeight="1">
      <c r="B260" s="34"/>
      <c r="C260" s="35"/>
      <c r="D260" s="35"/>
    </row>
    <row r="261" spans="2:4" ht="14.25" customHeight="1">
      <c r="B261" s="34"/>
      <c r="C261" s="35"/>
      <c r="D261" s="35"/>
    </row>
    <row r="262" spans="2:4" ht="14.25" customHeight="1">
      <c r="B262" s="34"/>
      <c r="C262" s="35"/>
      <c r="D262" s="35"/>
    </row>
    <row r="263" spans="2:4" ht="14.25" customHeight="1">
      <c r="B263" s="34"/>
      <c r="C263" s="35"/>
      <c r="D263" s="35"/>
    </row>
    <row r="264" spans="2:4" ht="14.25" customHeight="1">
      <c r="B264" s="34"/>
      <c r="C264" s="35"/>
      <c r="D264" s="35"/>
    </row>
    <row r="265" spans="2:4" ht="14.25" customHeight="1">
      <c r="B265" s="34"/>
      <c r="C265" s="35"/>
      <c r="D265" s="35"/>
    </row>
    <row r="266" spans="2:4" ht="14.25" customHeight="1">
      <c r="B266" s="34"/>
      <c r="C266" s="35"/>
      <c r="D266" s="35"/>
    </row>
    <row r="267" spans="2:4" ht="14.25" customHeight="1">
      <c r="B267" s="34"/>
      <c r="C267" s="35"/>
      <c r="D267" s="35"/>
    </row>
    <row r="268" spans="2:4" ht="14.25" customHeight="1">
      <c r="B268" s="34"/>
      <c r="C268" s="35"/>
      <c r="D268" s="35"/>
    </row>
    <row r="269" spans="2:4" ht="14.25" customHeight="1">
      <c r="B269" s="34"/>
      <c r="C269" s="35"/>
      <c r="D269" s="35"/>
    </row>
    <row r="270" spans="2:4" ht="14.25" customHeight="1">
      <c r="B270" s="34"/>
      <c r="C270" s="35"/>
      <c r="D270" s="35"/>
    </row>
    <row r="271" spans="2:4" ht="14.25" customHeight="1">
      <c r="B271" s="34"/>
      <c r="C271" s="35"/>
      <c r="D271" s="35"/>
    </row>
    <row r="272" spans="2:4" ht="14.25" customHeight="1">
      <c r="B272" s="34"/>
      <c r="C272" s="35"/>
      <c r="D272" s="35"/>
    </row>
    <row r="273" spans="2:4" ht="14.25" customHeight="1">
      <c r="B273" s="34"/>
      <c r="C273" s="35"/>
      <c r="D273" s="35"/>
    </row>
    <row r="274" spans="2:4" ht="14.25" customHeight="1">
      <c r="B274" s="34"/>
      <c r="C274" s="35"/>
      <c r="D274" s="35"/>
    </row>
    <row r="275" spans="2:4" ht="14.25" customHeight="1">
      <c r="B275" s="34"/>
      <c r="C275" s="35"/>
      <c r="D275" s="35"/>
    </row>
    <row r="276" spans="2:4" ht="14.25" customHeight="1">
      <c r="B276" s="34"/>
      <c r="C276" s="35"/>
      <c r="D276" s="35"/>
    </row>
    <row r="277" spans="2:4" ht="14.25" customHeight="1">
      <c r="B277" s="34"/>
      <c r="C277" s="35"/>
      <c r="D277" s="35"/>
    </row>
    <row r="278" spans="2:4" ht="14.25" customHeight="1">
      <c r="B278" s="34"/>
      <c r="C278" s="35"/>
      <c r="D278" s="35"/>
    </row>
    <row r="279" spans="2:4" ht="14.25" customHeight="1">
      <c r="B279" s="34"/>
      <c r="C279" s="35"/>
      <c r="D279" s="35"/>
    </row>
    <row r="280" spans="2:4" ht="14.25" customHeight="1">
      <c r="B280" s="34"/>
      <c r="C280" s="35"/>
      <c r="D280" s="35"/>
    </row>
    <row r="281" spans="2:4" ht="14.25" customHeight="1">
      <c r="B281" s="34"/>
      <c r="C281" s="35"/>
      <c r="D281" s="35"/>
    </row>
    <row r="282" spans="2:4" ht="14.25" customHeight="1">
      <c r="B282" s="34"/>
      <c r="C282" s="35"/>
      <c r="D282" s="35"/>
    </row>
    <row r="283" spans="2:4" ht="14.25" customHeight="1">
      <c r="B283" s="34"/>
      <c r="C283" s="35"/>
      <c r="D283" s="35"/>
    </row>
    <row r="284" spans="2:4" ht="14.25" customHeight="1">
      <c r="B284" s="34"/>
      <c r="C284" s="35"/>
      <c r="D284" s="35"/>
    </row>
    <row r="285" spans="2:4" ht="14.25" customHeight="1">
      <c r="B285" s="34"/>
      <c r="C285" s="35"/>
      <c r="D285" s="35"/>
    </row>
    <row r="286" spans="2:4" ht="14.25" customHeight="1">
      <c r="B286" s="34"/>
      <c r="C286" s="35"/>
      <c r="D286" s="35"/>
    </row>
    <row r="287" spans="2:4" ht="14.25" customHeight="1">
      <c r="B287" s="34"/>
      <c r="C287" s="35"/>
      <c r="D287" s="35"/>
    </row>
    <row r="288" spans="2:4" ht="14.25" customHeight="1">
      <c r="B288" s="34"/>
      <c r="C288" s="35"/>
      <c r="D288" s="35"/>
    </row>
    <row r="289" spans="2:4" ht="14.25" customHeight="1">
      <c r="B289" s="34"/>
      <c r="C289" s="35"/>
      <c r="D289" s="35"/>
    </row>
    <row r="290" spans="2:4" ht="14.25" customHeight="1">
      <c r="B290" s="34"/>
      <c r="C290" s="35"/>
      <c r="D290" s="35"/>
    </row>
    <row r="291" spans="2:4" ht="14.25" customHeight="1">
      <c r="B291" s="34"/>
      <c r="C291" s="35"/>
      <c r="D291" s="35"/>
    </row>
    <row r="292" spans="2:4" ht="14.25" customHeight="1">
      <c r="B292" s="34"/>
      <c r="C292" s="35"/>
      <c r="D292" s="35"/>
    </row>
    <row r="293" spans="2:4" ht="14.25" customHeight="1">
      <c r="B293" s="34"/>
      <c r="C293" s="35"/>
      <c r="D293" s="35"/>
    </row>
    <row r="294" spans="2:4" ht="14.25" customHeight="1">
      <c r="B294" s="34"/>
      <c r="C294" s="35"/>
      <c r="D294" s="35"/>
    </row>
    <row r="295" spans="2:4" ht="14.25" customHeight="1">
      <c r="B295" s="34"/>
      <c r="C295" s="35"/>
      <c r="D295" s="35"/>
    </row>
    <row r="296" spans="2:4" ht="14.25" customHeight="1">
      <c r="B296" s="34"/>
      <c r="C296" s="35"/>
      <c r="D296" s="35"/>
    </row>
    <row r="297" spans="2:4" ht="14.25" customHeight="1">
      <c r="B297" s="34"/>
      <c r="C297" s="35"/>
      <c r="D297" s="35"/>
    </row>
    <row r="298" spans="2:4" ht="14.25" customHeight="1">
      <c r="B298" s="34"/>
      <c r="C298" s="35"/>
      <c r="D298" s="35"/>
    </row>
    <row r="299" spans="2:4" ht="14.25" customHeight="1">
      <c r="B299" s="34"/>
      <c r="C299" s="35"/>
      <c r="D299" s="35"/>
    </row>
    <row r="300" spans="2:4" ht="14.25" customHeight="1">
      <c r="B300" s="34"/>
      <c r="C300" s="35"/>
      <c r="D300" s="35"/>
    </row>
    <row r="301" spans="2:4" ht="14.25" customHeight="1">
      <c r="B301" s="34"/>
      <c r="C301" s="35"/>
      <c r="D301" s="35"/>
    </row>
    <row r="302" spans="2:4" ht="14.25" customHeight="1">
      <c r="B302" s="34"/>
      <c r="C302" s="35"/>
      <c r="D302" s="35"/>
    </row>
    <row r="303" spans="2:4" ht="14.25" customHeight="1">
      <c r="B303" s="34"/>
      <c r="C303" s="35"/>
      <c r="D303" s="35"/>
    </row>
    <row r="304" spans="2:4" ht="14.25" customHeight="1">
      <c r="B304" s="34"/>
      <c r="C304" s="35"/>
      <c r="D304" s="35"/>
    </row>
    <row r="305" spans="2:4" ht="14.25" customHeight="1">
      <c r="B305" s="34"/>
      <c r="C305" s="35"/>
      <c r="D305" s="35"/>
    </row>
    <row r="306" spans="2:4" ht="14.25" customHeight="1">
      <c r="B306" s="34"/>
      <c r="C306" s="35"/>
      <c r="D306" s="35"/>
    </row>
    <row r="307" spans="2:4" ht="14.25" customHeight="1">
      <c r="B307" s="34"/>
      <c r="C307" s="35"/>
      <c r="D307" s="35"/>
    </row>
    <row r="308" spans="2:4" ht="14.25" customHeight="1">
      <c r="B308" s="34"/>
      <c r="C308" s="35"/>
      <c r="D308" s="35"/>
    </row>
    <row r="309" spans="2:4" ht="14.25" customHeight="1">
      <c r="B309" s="34"/>
      <c r="C309" s="35"/>
      <c r="D309" s="35"/>
    </row>
    <row r="310" spans="2:4" ht="14.25" customHeight="1">
      <c r="B310" s="34"/>
      <c r="C310" s="35"/>
      <c r="D310" s="35"/>
    </row>
    <row r="311" spans="2:4" ht="14.25" customHeight="1">
      <c r="B311" s="34"/>
      <c r="C311" s="35"/>
      <c r="D311" s="35"/>
    </row>
    <row r="312" spans="2:4" ht="14.25" customHeight="1">
      <c r="B312" s="34"/>
      <c r="C312" s="35"/>
      <c r="D312" s="35"/>
    </row>
    <row r="313" spans="2:4" ht="14.25" customHeight="1">
      <c r="B313" s="34"/>
      <c r="C313" s="35"/>
      <c r="D313" s="35"/>
    </row>
    <row r="314" spans="2:4" ht="14.25" customHeight="1">
      <c r="B314" s="34"/>
      <c r="C314" s="35"/>
      <c r="D314" s="35"/>
    </row>
    <row r="315" spans="2:4" ht="14.25" customHeight="1">
      <c r="B315" s="34"/>
      <c r="C315" s="35"/>
      <c r="D315" s="35"/>
    </row>
    <row r="316" spans="2:4" ht="14.25" customHeight="1">
      <c r="B316" s="34"/>
      <c r="C316" s="35"/>
      <c r="D316" s="35"/>
    </row>
    <row r="317" spans="2:4" ht="14.25" customHeight="1">
      <c r="B317" s="34"/>
      <c r="C317" s="35"/>
      <c r="D317" s="35"/>
    </row>
    <row r="318" spans="2:4" ht="14.25" customHeight="1">
      <c r="B318" s="34"/>
      <c r="C318" s="35"/>
      <c r="D318" s="35"/>
    </row>
    <row r="319" spans="2:4" ht="14.25" customHeight="1">
      <c r="B319" s="34"/>
      <c r="C319" s="35"/>
      <c r="D319" s="35"/>
    </row>
    <row r="320" spans="2:4" ht="14.25" customHeight="1">
      <c r="B320" s="34"/>
      <c r="C320" s="35"/>
      <c r="D320" s="35"/>
    </row>
    <row r="321" spans="2:4" ht="14.25" customHeight="1">
      <c r="B321" s="34"/>
      <c r="C321" s="35"/>
      <c r="D321" s="35"/>
    </row>
    <row r="322" spans="2:4" ht="14.25" customHeight="1">
      <c r="B322" s="34"/>
      <c r="C322" s="35"/>
      <c r="D322" s="35"/>
    </row>
    <row r="323" spans="2:4" ht="14.25" customHeight="1">
      <c r="B323" s="34"/>
      <c r="C323" s="35"/>
      <c r="D323" s="35"/>
    </row>
    <row r="324" spans="2:4" ht="14.25" customHeight="1">
      <c r="B324" s="34"/>
      <c r="C324" s="35"/>
      <c r="D324" s="35"/>
    </row>
    <row r="325" spans="2:4" ht="14.25" customHeight="1">
      <c r="B325" s="34"/>
      <c r="C325" s="35"/>
      <c r="D325" s="35"/>
    </row>
    <row r="326" spans="2:4" ht="14.25" customHeight="1">
      <c r="B326" s="34"/>
      <c r="C326" s="35"/>
      <c r="D326" s="35"/>
    </row>
    <row r="327" spans="2:4" ht="14.25" customHeight="1">
      <c r="B327" s="34"/>
      <c r="C327" s="35"/>
      <c r="D327" s="35"/>
    </row>
    <row r="328" spans="2:4" ht="14.25" customHeight="1">
      <c r="B328" s="34"/>
      <c r="C328" s="35"/>
      <c r="D328" s="35"/>
    </row>
    <row r="329" spans="2:4" ht="14.25" customHeight="1">
      <c r="B329" s="34"/>
      <c r="C329" s="35"/>
      <c r="D329" s="35"/>
    </row>
    <row r="330" spans="2:4" ht="14.25" customHeight="1">
      <c r="B330" s="34"/>
      <c r="C330" s="35"/>
      <c r="D330" s="35"/>
    </row>
    <row r="331" spans="2:4" ht="14.25" customHeight="1">
      <c r="B331" s="34"/>
      <c r="C331" s="35"/>
      <c r="D331" s="35"/>
    </row>
    <row r="332" spans="2:4" ht="14.25" customHeight="1">
      <c r="B332" s="34"/>
      <c r="C332" s="35"/>
      <c r="D332" s="35"/>
    </row>
    <row r="333" spans="2:4" ht="14.25" customHeight="1">
      <c r="B333" s="34"/>
      <c r="C333" s="35"/>
      <c r="D333" s="35"/>
    </row>
    <row r="334" spans="2:4" ht="14.25" customHeight="1">
      <c r="B334" s="34"/>
      <c r="C334" s="35"/>
      <c r="D334" s="35"/>
    </row>
    <row r="335" spans="2:4" ht="14.25" customHeight="1">
      <c r="B335" s="34"/>
      <c r="C335" s="35"/>
      <c r="D335" s="35"/>
    </row>
    <row r="336" spans="2:4" ht="14.25" customHeight="1">
      <c r="B336" s="34"/>
      <c r="C336" s="35"/>
      <c r="D336" s="35"/>
    </row>
    <row r="337" spans="2:4" ht="14.25" customHeight="1">
      <c r="B337" s="34"/>
      <c r="C337" s="35"/>
      <c r="D337" s="35"/>
    </row>
    <row r="338" spans="2:4" ht="14.25" customHeight="1">
      <c r="B338" s="34"/>
      <c r="C338" s="35"/>
      <c r="D338" s="35"/>
    </row>
    <row r="339" spans="2:4" ht="14.25" customHeight="1">
      <c r="B339" s="34"/>
      <c r="C339" s="35"/>
      <c r="D339" s="35"/>
    </row>
    <row r="340" spans="2:4" ht="14.25" customHeight="1">
      <c r="B340" s="34"/>
      <c r="C340" s="35"/>
      <c r="D340" s="35"/>
    </row>
    <row r="341" spans="2:4" ht="14.25" customHeight="1">
      <c r="B341" s="34"/>
      <c r="C341" s="35"/>
      <c r="D341" s="35"/>
    </row>
    <row r="342" spans="2:4" ht="14.25" customHeight="1">
      <c r="B342" s="34"/>
      <c r="C342" s="35"/>
      <c r="D342" s="35"/>
    </row>
    <row r="343" spans="2:4" ht="14.25" customHeight="1">
      <c r="B343" s="34"/>
      <c r="C343" s="35"/>
      <c r="D343" s="35"/>
    </row>
    <row r="344" spans="2:4" ht="14.25" customHeight="1">
      <c r="B344" s="34"/>
      <c r="C344" s="35"/>
      <c r="D344" s="35"/>
    </row>
    <row r="345" spans="2:4" ht="14.25" customHeight="1">
      <c r="B345" s="34"/>
      <c r="C345" s="35"/>
      <c r="D345" s="35"/>
    </row>
    <row r="346" spans="2:4" ht="14.25" customHeight="1">
      <c r="B346" s="34"/>
      <c r="C346" s="35"/>
      <c r="D346" s="35"/>
    </row>
    <row r="347" spans="2:4" ht="14.25" customHeight="1">
      <c r="B347" s="34"/>
      <c r="C347" s="35"/>
      <c r="D347" s="35"/>
    </row>
    <row r="348" spans="2:4" ht="14.25" customHeight="1">
      <c r="B348" s="34"/>
      <c r="C348" s="35"/>
      <c r="D348" s="35"/>
    </row>
    <row r="349" spans="2:4" ht="14.25" customHeight="1">
      <c r="B349" s="34"/>
      <c r="C349" s="35"/>
      <c r="D349" s="35"/>
    </row>
    <row r="350" spans="2:4" ht="14.25" customHeight="1">
      <c r="B350" s="34"/>
      <c r="C350" s="35"/>
      <c r="D350" s="35"/>
    </row>
    <row r="351" spans="2:4" ht="14.25" customHeight="1">
      <c r="B351" s="34"/>
      <c r="C351" s="35"/>
      <c r="D351" s="35"/>
    </row>
    <row r="352" spans="2:4" ht="14.25" customHeight="1">
      <c r="B352" s="34"/>
      <c r="C352" s="35"/>
      <c r="D352" s="35"/>
    </row>
    <row r="353" spans="2:4" ht="14.25" customHeight="1">
      <c r="B353" s="34"/>
      <c r="C353" s="35"/>
      <c r="D353" s="35"/>
    </row>
    <row r="354" spans="2:4" ht="14.25" customHeight="1">
      <c r="B354" s="34"/>
      <c r="C354" s="35"/>
      <c r="D354" s="35"/>
    </row>
    <row r="355" spans="2:4" ht="14.25" customHeight="1">
      <c r="B355" s="34"/>
      <c r="C355" s="35"/>
      <c r="D355" s="35"/>
    </row>
    <row r="356" spans="2:4" ht="14.25" customHeight="1">
      <c r="B356" s="34"/>
      <c r="C356" s="35"/>
      <c r="D356" s="35"/>
    </row>
    <row r="357" spans="2:4" ht="14.25" customHeight="1">
      <c r="B357" s="34"/>
      <c r="C357" s="35"/>
      <c r="D357" s="35"/>
    </row>
    <row r="358" spans="2:4" ht="14.25" customHeight="1">
      <c r="B358" s="34"/>
      <c r="C358" s="35"/>
      <c r="D358" s="35"/>
    </row>
    <row r="359" spans="2:4" ht="14.25" customHeight="1">
      <c r="B359" s="34"/>
      <c r="C359" s="35"/>
      <c r="D359" s="35"/>
    </row>
    <row r="360" spans="2:4" ht="14.25" customHeight="1">
      <c r="B360" s="34"/>
      <c r="C360" s="35"/>
      <c r="D360" s="35"/>
    </row>
    <row r="361" spans="2:4" ht="14.25" customHeight="1">
      <c r="B361" s="34"/>
      <c r="C361" s="35"/>
      <c r="D361" s="35"/>
    </row>
    <row r="362" spans="2:4" ht="14.25" customHeight="1">
      <c r="B362" s="34"/>
      <c r="C362" s="35"/>
      <c r="D362" s="35"/>
    </row>
    <row r="363" spans="2:4" ht="14.25" customHeight="1">
      <c r="B363" s="34"/>
      <c r="C363" s="35"/>
      <c r="D363" s="35"/>
    </row>
    <row r="364" spans="2:4" ht="14.25" customHeight="1">
      <c r="B364" s="34"/>
      <c r="C364" s="35"/>
      <c r="D364" s="35"/>
    </row>
    <row r="365" spans="2:4" ht="14.25" customHeight="1">
      <c r="B365" s="34"/>
      <c r="C365" s="35"/>
      <c r="D365" s="35"/>
    </row>
    <row r="366" spans="2:4" ht="14.25" customHeight="1">
      <c r="B366" s="34"/>
      <c r="C366" s="35"/>
      <c r="D366" s="35"/>
    </row>
    <row r="367" spans="2:4" ht="14.25" customHeight="1">
      <c r="B367" s="34"/>
      <c r="C367" s="35"/>
      <c r="D367" s="35"/>
    </row>
    <row r="368" spans="2:4" ht="14.25" customHeight="1">
      <c r="B368" s="34"/>
      <c r="C368" s="35"/>
      <c r="D368" s="35"/>
    </row>
    <row r="369" spans="2:4" ht="14.25" customHeight="1">
      <c r="B369" s="34"/>
      <c r="C369" s="35"/>
      <c r="D369" s="35"/>
    </row>
    <row r="370" spans="2:4" ht="14.25" customHeight="1">
      <c r="B370" s="34"/>
      <c r="C370" s="35"/>
      <c r="D370" s="35"/>
    </row>
    <row r="371" spans="2:4" ht="14.25" customHeight="1">
      <c r="B371" s="34"/>
      <c r="C371" s="35"/>
      <c r="D371" s="35"/>
    </row>
    <row r="372" spans="2:4" ht="14.25" customHeight="1">
      <c r="B372" s="34"/>
      <c r="C372" s="35"/>
      <c r="D372" s="35"/>
    </row>
    <row r="373" spans="2:4" ht="14.25" customHeight="1">
      <c r="B373" s="34"/>
      <c r="C373" s="35"/>
      <c r="D373" s="35"/>
    </row>
    <row r="374" spans="2:4" ht="14.25" customHeight="1">
      <c r="B374" s="34"/>
      <c r="C374" s="35"/>
      <c r="D374" s="35"/>
    </row>
    <row r="375" spans="2:4" ht="14.25" customHeight="1">
      <c r="B375" s="34"/>
      <c r="C375" s="35"/>
      <c r="D375" s="35"/>
    </row>
    <row r="376" spans="2:4" ht="14.25" customHeight="1">
      <c r="B376" s="34"/>
      <c r="C376" s="35"/>
      <c r="D376" s="35"/>
    </row>
    <row r="377" spans="2:4" ht="14.25" customHeight="1">
      <c r="B377" s="34"/>
      <c r="C377" s="35"/>
      <c r="D377" s="35"/>
    </row>
    <row r="378" spans="2:4" ht="14.25" customHeight="1">
      <c r="B378" s="34"/>
      <c r="C378" s="35"/>
      <c r="D378" s="35"/>
    </row>
    <row r="379" spans="2:4" ht="14.25" customHeight="1">
      <c r="B379" s="34"/>
      <c r="C379" s="35"/>
      <c r="D379" s="35"/>
    </row>
    <row r="380" spans="2:4" ht="14.25" customHeight="1">
      <c r="B380" s="34"/>
      <c r="C380" s="35"/>
      <c r="D380" s="35"/>
    </row>
    <row r="381" spans="2:4" ht="14.25" customHeight="1">
      <c r="B381" s="34"/>
      <c r="C381" s="35"/>
      <c r="D381" s="35"/>
    </row>
    <row r="382" spans="2:4" ht="14.25" customHeight="1">
      <c r="B382" s="34"/>
      <c r="C382" s="35"/>
      <c r="D382" s="35"/>
    </row>
    <row r="383" spans="2:4" ht="14.25" customHeight="1">
      <c r="B383" s="34"/>
      <c r="C383" s="35"/>
      <c r="D383" s="35"/>
    </row>
    <row r="384" spans="2:4" ht="14.25" customHeight="1">
      <c r="B384" s="34"/>
      <c r="C384" s="35"/>
      <c r="D384" s="35"/>
    </row>
    <row r="385" spans="2:4" ht="14.25" customHeight="1">
      <c r="B385" s="34"/>
      <c r="C385" s="35"/>
      <c r="D385" s="35"/>
    </row>
    <row r="386" spans="2:4" ht="14.25" customHeight="1">
      <c r="B386" s="34"/>
      <c r="C386" s="35"/>
      <c r="D386" s="35"/>
    </row>
    <row r="387" spans="2:4" ht="14.25" customHeight="1">
      <c r="B387" s="34"/>
      <c r="C387" s="35"/>
      <c r="D387" s="35"/>
    </row>
    <row r="388" spans="2:4" ht="14.25" customHeight="1">
      <c r="B388" s="34"/>
      <c r="C388" s="35"/>
      <c r="D388" s="35"/>
    </row>
    <row r="389" spans="2:4" ht="14.25" customHeight="1">
      <c r="B389" s="34"/>
      <c r="C389" s="35"/>
      <c r="D389" s="35"/>
    </row>
    <row r="390" spans="2:4" ht="14.25" customHeight="1">
      <c r="B390" s="34"/>
      <c r="C390" s="35"/>
      <c r="D390" s="35"/>
    </row>
    <row r="391" spans="2:4" ht="14.25" customHeight="1">
      <c r="B391" s="34"/>
      <c r="C391" s="35"/>
      <c r="D391" s="35"/>
    </row>
    <row r="392" spans="2:4" ht="14.25" customHeight="1">
      <c r="B392" s="34"/>
      <c r="C392" s="35"/>
      <c r="D392" s="35"/>
    </row>
    <row r="393" spans="2:4" ht="14.25" customHeight="1">
      <c r="B393" s="34"/>
      <c r="C393" s="35"/>
      <c r="D393" s="35"/>
    </row>
    <row r="394" spans="2:4" ht="14.25" customHeight="1">
      <c r="B394" s="34"/>
      <c r="C394" s="35"/>
      <c r="D394" s="35"/>
    </row>
    <row r="395" spans="2:4" ht="14.25" customHeight="1">
      <c r="B395" s="34"/>
      <c r="C395" s="35"/>
      <c r="D395" s="35"/>
    </row>
    <row r="396" spans="2:4" ht="14.25" customHeight="1">
      <c r="B396" s="34"/>
      <c r="C396" s="35"/>
      <c r="D396" s="35"/>
    </row>
    <row r="397" spans="2:4" ht="14.25" customHeight="1">
      <c r="B397" s="34"/>
      <c r="C397" s="35"/>
      <c r="D397" s="35"/>
    </row>
    <row r="398" spans="2:4" ht="14.25" customHeight="1">
      <c r="B398" s="34"/>
      <c r="C398" s="35"/>
      <c r="D398" s="35"/>
    </row>
    <row r="399" spans="2:4" ht="14.25" customHeight="1">
      <c r="B399" s="34"/>
      <c r="C399" s="35"/>
      <c r="D399" s="35"/>
    </row>
    <row r="400" spans="2:4" ht="14.25" customHeight="1">
      <c r="B400" s="34"/>
      <c r="C400" s="35"/>
      <c r="D400" s="35"/>
    </row>
    <row r="401" spans="2:4" ht="14.25" customHeight="1">
      <c r="B401" s="34"/>
      <c r="C401" s="35"/>
      <c r="D401" s="35"/>
    </row>
    <row r="402" spans="2:4" ht="14.25" customHeight="1">
      <c r="B402" s="34"/>
      <c r="C402" s="35"/>
      <c r="D402" s="35"/>
    </row>
    <row r="403" spans="2:4" ht="14.25" customHeight="1">
      <c r="B403" s="34"/>
      <c r="C403" s="35"/>
      <c r="D403" s="35"/>
    </row>
    <row r="404" spans="2:4" ht="14.25" customHeight="1">
      <c r="B404" s="34"/>
      <c r="C404" s="35"/>
      <c r="D404" s="35"/>
    </row>
    <row r="405" spans="2:4" ht="14.25" customHeight="1">
      <c r="B405" s="34"/>
      <c r="C405" s="35"/>
      <c r="D405" s="35"/>
    </row>
    <row r="406" spans="2:4" ht="14.25" customHeight="1">
      <c r="B406" s="34"/>
      <c r="C406" s="35"/>
      <c r="D406" s="35"/>
    </row>
    <row r="407" spans="2:4" ht="14.25" customHeight="1">
      <c r="B407" s="34"/>
      <c r="C407" s="35"/>
      <c r="D407" s="35"/>
    </row>
    <row r="408" spans="2:4" ht="14.25" customHeight="1">
      <c r="B408" s="34"/>
      <c r="C408" s="35"/>
      <c r="D408" s="35"/>
    </row>
    <row r="409" spans="2:4" ht="14.25" customHeight="1">
      <c r="B409" s="34"/>
      <c r="C409" s="35"/>
      <c r="D409" s="35"/>
    </row>
    <row r="410" spans="2:4" ht="14.25" customHeight="1">
      <c r="B410" s="34"/>
      <c r="C410" s="35"/>
      <c r="D410" s="35"/>
    </row>
    <row r="411" spans="2:4" ht="14.25" customHeight="1">
      <c r="B411" s="34"/>
      <c r="C411" s="35"/>
      <c r="D411" s="35"/>
    </row>
    <row r="412" spans="2:4" ht="14.25" customHeight="1">
      <c r="B412" s="34"/>
      <c r="C412" s="35"/>
      <c r="D412" s="35"/>
    </row>
    <row r="413" spans="2:4" ht="14.25" customHeight="1">
      <c r="B413" s="34"/>
      <c r="C413" s="35"/>
      <c r="D413" s="35"/>
    </row>
    <row r="414" spans="2:4" ht="14.25" customHeight="1">
      <c r="B414" s="34"/>
      <c r="C414" s="35"/>
      <c r="D414" s="35"/>
    </row>
    <row r="415" spans="2:4" ht="14.25" customHeight="1">
      <c r="B415" s="34"/>
      <c r="C415" s="35"/>
      <c r="D415" s="35"/>
    </row>
    <row r="416" spans="2:4" ht="14.25" customHeight="1">
      <c r="B416" s="34"/>
      <c r="C416" s="35"/>
      <c r="D416" s="35"/>
    </row>
    <row r="417" spans="2:4" ht="14.25" customHeight="1">
      <c r="B417" s="34"/>
      <c r="C417" s="35"/>
      <c r="D417" s="35"/>
    </row>
    <row r="418" spans="2:4" ht="14.25" customHeight="1">
      <c r="B418" s="34"/>
      <c r="C418" s="35"/>
      <c r="D418" s="35"/>
    </row>
    <row r="419" spans="2:4" ht="14.25" customHeight="1">
      <c r="B419" s="34"/>
      <c r="C419" s="35"/>
      <c r="D419" s="35"/>
    </row>
    <row r="420" spans="2:4" ht="14.25" customHeight="1">
      <c r="B420" s="34"/>
      <c r="C420" s="35"/>
      <c r="D420" s="35"/>
    </row>
    <row r="421" spans="2:4" ht="14.25" customHeight="1">
      <c r="B421" s="34"/>
      <c r="C421" s="35"/>
      <c r="D421" s="35"/>
    </row>
    <row r="422" spans="2:4" ht="14.25" customHeight="1">
      <c r="B422" s="34"/>
      <c r="C422" s="35"/>
      <c r="D422" s="35"/>
    </row>
    <row r="423" spans="2:4" ht="14.25" customHeight="1">
      <c r="B423" s="34"/>
      <c r="C423" s="35"/>
      <c r="D423" s="35"/>
    </row>
    <row r="424" spans="2:4" ht="14.25" customHeight="1">
      <c r="B424" s="34"/>
      <c r="C424" s="35"/>
      <c r="D424" s="35"/>
    </row>
    <row r="425" spans="2:4" ht="14.25" customHeight="1">
      <c r="B425" s="34"/>
      <c r="C425" s="35"/>
      <c r="D425" s="35"/>
    </row>
    <row r="426" spans="2:4" ht="14.25" customHeight="1">
      <c r="B426" s="34"/>
      <c r="C426" s="35"/>
      <c r="D426" s="35"/>
    </row>
    <row r="427" spans="2:4" ht="14.25" customHeight="1">
      <c r="B427" s="34"/>
      <c r="C427" s="35"/>
      <c r="D427" s="35"/>
    </row>
    <row r="428" spans="2:4" ht="14.25" customHeight="1">
      <c r="B428" s="34"/>
      <c r="C428" s="35"/>
      <c r="D428" s="35"/>
    </row>
    <row r="429" spans="2:4" ht="14.25" customHeight="1">
      <c r="B429" s="34"/>
      <c r="C429" s="35"/>
      <c r="D429" s="35"/>
    </row>
    <row r="430" spans="2:4" ht="14.25" customHeight="1">
      <c r="B430" s="34"/>
      <c r="C430" s="35"/>
      <c r="D430" s="35"/>
    </row>
    <row r="431" spans="2:4" ht="14.25" customHeight="1">
      <c r="B431" s="34"/>
      <c r="C431" s="35"/>
      <c r="D431" s="35"/>
    </row>
    <row r="432" spans="2:4" ht="14.25" customHeight="1">
      <c r="B432" s="34"/>
      <c r="C432" s="35"/>
      <c r="D432" s="35"/>
    </row>
    <row r="433" spans="2:4" ht="14.25" customHeight="1">
      <c r="B433" s="34"/>
      <c r="C433" s="35"/>
      <c r="D433" s="35"/>
    </row>
    <row r="434" spans="2:4" ht="14.25" customHeight="1">
      <c r="B434" s="34"/>
      <c r="C434" s="35"/>
      <c r="D434" s="35"/>
    </row>
    <row r="435" spans="2:4" ht="14.25" customHeight="1">
      <c r="B435" s="34"/>
      <c r="C435" s="35"/>
      <c r="D435" s="35"/>
    </row>
    <row r="436" spans="2:4" ht="14.25" customHeight="1">
      <c r="B436" s="34"/>
      <c r="C436" s="35"/>
      <c r="D436" s="35"/>
    </row>
    <row r="437" spans="2:4" ht="14.25" customHeight="1">
      <c r="B437" s="34"/>
      <c r="C437" s="35"/>
      <c r="D437" s="35"/>
    </row>
    <row r="438" spans="2:4" ht="14.25" customHeight="1">
      <c r="B438" s="34"/>
      <c r="C438" s="35"/>
      <c r="D438" s="35"/>
    </row>
    <row r="439" spans="2:4" ht="14.25" customHeight="1">
      <c r="B439" s="34"/>
      <c r="C439" s="35"/>
      <c r="D439" s="35"/>
    </row>
    <row r="440" spans="2:4" ht="14.25" customHeight="1">
      <c r="B440" s="34"/>
      <c r="C440" s="35"/>
      <c r="D440" s="35"/>
    </row>
    <row r="441" spans="2:4" ht="14.25" customHeight="1">
      <c r="B441" s="34"/>
      <c r="C441" s="35"/>
      <c r="D441" s="35"/>
    </row>
    <row r="442" spans="2:4" ht="14.25" customHeight="1">
      <c r="B442" s="34"/>
      <c r="C442" s="35"/>
      <c r="D442" s="35"/>
    </row>
    <row r="443" spans="2:4" ht="14.25" customHeight="1">
      <c r="B443" s="34"/>
      <c r="C443" s="35"/>
      <c r="D443" s="35"/>
    </row>
    <row r="444" spans="2:4" ht="14.25" customHeight="1">
      <c r="B444" s="34"/>
      <c r="C444" s="35"/>
      <c r="D444" s="35"/>
    </row>
    <row r="445" spans="2:4" ht="14.25" customHeight="1">
      <c r="B445" s="34"/>
      <c r="C445" s="35"/>
      <c r="D445" s="35"/>
    </row>
    <row r="446" spans="2:4" ht="14.25" customHeight="1">
      <c r="B446" s="34"/>
      <c r="C446" s="35"/>
      <c r="D446" s="35"/>
    </row>
    <row r="447" spans="2:4" ht="14.25" customHeight="1">
      <c r="B447" s="34"/>
      <c r="C447" s="35"/>
      <c r="D447" s="35"/>
    </row>
    <row r="448" spans="2:4" ht="14.25" customHeight="1">
      <c r="B448" s="34"/>
      <c r="C448" s="35"/>
      <c r="D448" s="35"/>
    </row>
    <row r="449" spans="2:4" ht="14.25" customHeight="1">
      <c r="B449" s="34"/>
      <c r="C449" s="35"/>
      <c r="D449" s="35"/>
    </row>
    <row r="450" spans="2:4" ht="14.25" customHeight="1">
      <c r="B450" s="34"/>
      <c r="C450" s="35"/>
      <c r="D450" s="35"/>
    </row>
    <row r="451" spans="2:4" ht="14.25" customHeight="1">
      <c r="B451" s="34"/>
      <c r="C451" s="35"/>
      <c r="D451" s="35"/>
    </row>
    <row r="452" spans="2:4" ht="14.25" customHeight="1">
      <c r="B452" s="34"/>
      <c r="C452" s="35"/>
      <c r="D452" s="35"/>
    </row>
    <row r="453" spans="2:4" ht="14.25" customHeight="1">
      <c r="B453" s="34"/>
      <c r="C453" s="35"/>
      <c r="D453" s="35"/>
    </row>
    <row r="454" spans="2:4" ht="14.25" customHeight="1">
      <c r="B454" s="34"/>
      <c r="C454" s="35"/>
      <c r="D454" s="35"/>
    </row>
    <row r="455" spans="2:4" ht="14.25" customHeight="1">
      <c r="B455" s="34"/>
      <c r="C455" s="35"/>
      <c r="D455" s="35"/>
    </row>
    <row r="456" spans="2:4" ht="14.25" customHeight="1">
      <c r="B456" s="34"/>
      <c r="C456" s="35"/>
      <c r="D456" s="35"/>
    </row>
    <row r="457" spans="2:4" ht="14.25" customHeight="1">
      <c r="B457" s="34"/>
      <c r="C457" s="35"/>
      <c r="D457" s="35"/>
    </row>
    <row r="458" spans="2:4" ht="14.25" customHeight="1">
      <c r="B458" s="34"/>
      <c r="C458" s="35"/>
      <c r="D458" s="35"/>
    </row>
    <row r="459" spans="2:4" ht="14.25" customHeight="1">
      <c r="B459" s="34"/>
      <c r="C459" s="35"/>
      <c r="D459" s="35"/>
    </row>
    <row r="460" spans="2:4" ht="14.25" customHeight="1">
      <c r="B460" s="34"/>
      <c r="C460" s="35"/>
      <c r="D460" s="35"/>
    </row>
    <row r="461" spans="2:4" ht="14.25" customHeight="1">
      <c r="B461" s="34"/>
      <c r="C461" s="35"/>
      <c r="D461" s="35"/>
    </row>
    <row r="462" spans="2:4" ht="14.25" customHeight="1">
      <c r="B462" s="34"/>
      <c r="C462" s="35"/>
      <c r="D462" s="35"/>
    </row>
    <row r="463" spans="2:4" ht="14.25" customHeight="1">
      <c r="B463" s="34"/>
      <c r="C463" s="35"/>
      <c r="D463" s="35"/>
    </row>
    <row r="464" spans="2:4" ht="14.25" customHeight="1">
      <c r="B464" s="34"/>
      <c r="C464" s="35"/>
      <c r="D464" s="35"/>
    </row>
    <row r="465" spans="2:4" ht="14.25" customHeight="1">
      <c r="B465" s="34"/>
      <c r="C465" s="35"/>
      <c r="D465" s="35"/>
    </row>
    <row r="466" spans="2:4" ht="14.25" customHeight="1">
      <c r="B466" s="34"/>
      <c r="C466" s="35"/>
      <c r="D466" s="35"/>
    </row>
    <row r="467" spans="2:4" ht="14.25" customHeight="1">
      <c r="B467" s="34"/>
      <c r="C467" s="35"/>
      <c r="D467" s="35"/>
    </row>
    <row r="468" spans="2:4" ht="14.25" customHeight="1">
      <c r="B468" s="34"/>
      <c r="C468" s="35"/>
      <c r="D468" s="35"/>
    </row>
    <row r="469" spans="2:4" ht="14.25" customHeight="1">
      <c r="B469" s="34"/>
      <c r="C469" s="35"/>
      <c r="D469" s="35"/>
    </row>
    <row r="470" spans="2:4" ht="14.25" customHeight="1">
      <c r="B470" s="34"/>
      <c r="C470" s="35"/>
      <c r="D470" s="35"/>
    </row>
    <row r="471" spans="2:4" ht="14.25" customHeight="1">
      <c r="B471" s="34"/>
      <c r="C471" s="35"/>
      <c r="D471" s="35"/>
    </row>
    <row r="472" spans="2:4" ht="14.25" customHeight="1">
      <c r="B472" s="34"/>
      <c r="C472" s="35"/>
      <c r="D472" s="35"/>
    </row>
    <row r="473" spans="2:4" ht="14.25" customHeight="1">
      <c r="B473" s="34"/>
      <c r="C473" s="35"/>
      <c r="D473" s="35"/>
    </row>
    <row r="474" spans="2:4" ht="14.25" customHeight="1">
      <c r="B474" s="34"/>
      <c r="C474" s="35"/>
      <c r="D474" s="35"/>
    </row>
    <row r="475" spans="2:4" ht="14.25" customHeight="1">
      <c r="B475" s="34"/>
      <c r="C475" s="35"/>
      <c r="D475" s="35"/>
    </row>
    <row r="476" spans="2:4" ht="14.25" customHeight="1">
      <c r="B476" s="34"/>
      <c r="C476" s="35"/>
      <c r="D476" s="35"/>
    </row>
    <row r="477" spans="2:4" ht="14.25" customHeight="1">
      <c r="B477" s="34"/>
      <c r="C477" s="35"/>
      <c r="D477" s="35"/>
    </row>
    <row r="478" spans="2:4" ht="14.25" customHeight="1">
      <c r="B478" s="34"/>
      <c r="C478" s="35"/>
      <c r="D478" s="35"/>
    </row>
    <row r="479" spans="2:4" ht="14.25" customHeight="1">
      <c r="B479" s="34"/>
      <c r="C479" s="35"/>
      <c r="D479" s="35"/>
    </row>
    <row r="480" spans="2:4" ht="14.25" customHeight="1">
      <c r="B480" s="34"/>
      <c r="C480" s="35"/>
      <c r="D480" s="35"/>
    </row>
    <row r="481" spans="2:4" ht="14.25" customHeight="1">
      <c r="B481" s="34"/>
      <c r="C481" s="35"/>
      <c r="D481" s="35"/>
    </row>
    <row r="482" spans="2:4" ht="14.25" customHeight="1">
      <c r="B482" s="34"/>
      <c r="C482" s="35"/>
      <c r="D482" s="35"/>
    </row>
    <row r="483" spans="2:4" ht="14.25" customHeight="1">
      <c r="B483" s="34"/>
      <c r="C483" s="35"/>
      <c r="D483" s="35"/>
    </row>
    <row r="484" spans="2:4" ht="14.25" customHeight="1">
      <c r="B484" s="34"/>
      <c r="C484" s="35"/>
      <c r="D484" s="35"/>
    </row>
    <row r="485" spans="2:4" ht="14.25" customHeight="1">
      <c r="B485" s="34"/>
      <c r="C485" s="35"/>
      <c r="D485" s="35"/>
    </row>
    <row r="486" spans="2:4" ht="14.25" customHeight="1">
      <c r="B486" s="34"/>
      <c r="C486" s="35"/>
      <c r="D486" s="35"/>
    </row>
    <row r="487" spans="2:4" ht="14.25" customHeight="1">
      <c r="B487" s="34"/>
      <c r="C487" s="35"/>
      <c r="D487" s="35"/>
    </row>
    <row r="488" spans="2:4" ht="14.25" customHeight="1">
      <c r="B488" s="34"/>
      <c r="C488" s="35"/>
      <c r="D488" s="35"/>
    </row>
    <row r="489" spans="2:4" ht="14.25" customHeight="1">
      <c r="B489" s="34"/>
      <c r="C489" s="35"/>
      <c r="D489" s="35"/>
    </row>
    <row r="490" spans="2:4" ht="14.25" customHeight="1">
      <c r="B490" s="34"/>
      <c r="C490" s="35"/>
      <c r="D490" s="35"/>
    </row>
    <row r="491" spans="2:4" ht="14.25" customHeight="1">
      <c r="B491" s="34"/>
      <c r="C491" s="35"/>
      <c r="D491" s="35"/>
    </row>
    <row r="492" spans="2:4" ht="14.25" customHeight="1">
      <c r="B492" s="34"/>
      <c r="C492" s="35"/>
      <c r="D492" s="35"/>
    </row>
    <row r="493" spans="2:4" ht="14.25" customHeight="1">
      <c r="B493" s="34"/>
      <c r="C493" s="35"/>
      <c r="D493" s="35"/>
    </row>
    <row r="494" spans="2:4" ht="14.25" customHeight="1">
      <c r="B494" s="34"/>
      <c r="C494" s="35"/>
      <c r="D494" s="35"/>
    </row>
    <row r="495" spans="2:4" ht="14.25" customHeight="1">
      <c r="B495" s="34"/>
      <c r="C495" s="35"/>
      <c r="D495" s="35"/>
    </row>
    <row r="496" spans="2:4" ht="14.25" customHeight="1">
      <c r="B496" s="34"/>
      <c r="C496" s="35"/>
      <c r="D496" s="35"/>
    </row>
    <row r="497" spans="2:4" ht="14.25" customHeight="1">
      <c r="B497" s="34"/>
      <c r="C497" s="35"/>
      <c r="D497" s="35"/>
    </row>
    <row r="498" spans="2:4" ht="14.25" customHeight="1">
      <c r="B498" s="34"/>
      <c r="C498" s="35"/>
      <c r="D498" s="35"/>
    </row>
    <row r="499" spans="2:4" ht="14.25" customHeight="1">
      <c r="B499" s="34"/>
      <c r="C499" s="35"/>
      <c r="D499" s="35"/>
    </row>
    <row r="500" spans="2:4" ht="14.25" customHeight="1">
      <c r="B500" s="34"/>
      <c r="C500" s="35"/>
      <c r="D500" s="35"/>
    </row>
    <row r="501" spans="2:4" ht="14.25" customHeight="1">
      <c r="B501" s="34"/>
      <c r="C501" s="35"/>
      <c r="D501" s="35"/>
    </row>
    <row r="502" spans="2:4" ht="14.25" customHeight="1">
      <c r="B502" s="34"/>
      <c r="C502" s="35"/>
      <c r="D502" s="35"/>
    </row>
    <row r="503" spans="2:4" ht="14.25" customHeight="1">
      <c r="B503" s="34"/>
      <c r="C503" s="35"/>
      <c r="D503" s="35"/>
    </row>
    <row r="504" spans="2:4" ht="14.25" customHeight="1">
      <c r="B504" s="34"/>
      <c r="C504" s="35"/>
      <c r="D504" s="35"/>
    </row>
    <row r="505" spans="2:4" ht="14.25" customHeight="1">
      <c r="B505" s="34"/>
      <c r="C505" s="35"/>
      <c r="D505" s="35"/>
    </row>
    <row r="506" spans="2:4" ht="14.25" customHeight="1">
      <c r="B506" s="34"/>
      <c r="C506" s="35"/>
      <c r="D506" s="35"/>
    </row>
    <row r="507" spans="2:4" ht="14.25" customHeight="1">
      <c r="B507" s="34"/>
      <c r="C507" s="35"/>
      <c r="D507" s="35"/>
    </row>
    <row r="508" spans="2:4" ht="14.25" customHeight="1">
      <c r="B508" s="34"/>
      <c r="C508" s="35"/>
      <c r="D508" s="35"/>
    </row>
    <row r="509" spans="2:4" ht="14.25" customHeight="1">
      <c r="B509" s="34"/>
      <c r="C509" s="35"/>
      <c r="D509" s="35"/>
    </row>
    <row r="510" spans="2:4" ht="14.25" customHeight="1">
      <c r="B510" s="34"/>
      <c r="C510" s="35"/>
      <c r="D510" s="35"/>
    </row>
    <row r="511" spans="2:4" ht="14.25" customHeight="1">
      <c r="B511" s="34"/>
      <c r="C511" s="35"/>
      <c r="D511" s="35"/>
    </row>
    <row r="512" spans="2:4" ht="14.25" customHeight="1">
      <c r="B512" s="34"/>
      <c r="C512" s="35"/>
      <c r="D512" s="35"/>
    </row>
    <row r="513" spans="2:4" ht="14.25" customHeight="1">
      <c r="B513" s="34"/>
      <c r="C513" s="35"/>
      <c r="D513" s="35"/>
    </row>
    <row r="514" spans="2:4" ht="14.25" customHeight="1">
      <c r="B514" s="34"/>
      <c r="C514" s="35"/>
      <c r="D514" s="35"/>
    </row>
    <row r="515" spans="2:4" ht="14.25" customHeight="1">
      <c r="B515" s="34"/>
      <c r="C515" s="35"/>
      <c r="D515" s="35"/>
    </row>
    <row r="516" spans="2:4" ht="14.25" customHeight="1">
      <c r="B516" s="34"/>
      <c r="C516" s="35"/>
      <c r="D516" s="35"/>
    </row>
    <row r="517" spans="2:4" ht="14.25" customHeight="1">
      <c r="B517" s="34"/>
      <c r="C517" s="35"/>
      <c r="D517" s="35"/>
    </row>
    <row r="518" spans="2:4" ht="14.25" customHeight="1">
      <c r="B518" s="34"/>
      <c r="C518" s="35"/>
      <c r="D518" s="35"/>
    </row>
    <row r="519" spans="2:4" ht="14.25" customHeight="1">
      <c r="B519" s="34"/>
      <c r="C519" s="35"/>
      <c r="D519" s="35"/>
    </row>
    <row r="520" spans="2:4" ht="14.25" customHeight="1">
      <c r="B520" s="34"/>
      <c r="C520" s="35"/>
      <c r="D520" s="35"/>
    </row>
    <row r="521" spans="2:4" ht="14.25" customHeight="1">
      <c r="B521" s="34"/>
      <c r="C521" s="35"/>
      <c r="D521" s="35"/>
    </row>
    <row r="522" spans="2:4" ht="14.25" customHeight="1">
      <c r="B522" s="34"/>
      <c r="C522" s="35"/>
      <c r="D522" s="35"/>
    </row>
    <row r="523" spans="2:4" ht="14.25" customHeight="1">
      <c r="B523" s="34"/>
      <c r="C523" s="35"/>
      <c r="D523" s="35"/>
    </row>
    <row r="524" spans="2:4" ht="14.25" customHeight="1">
      <c r="B524" s="34"/>
      <c r="C524" s="35"/>
      <c r="D524" s="35"/>
    </row>
    <row r="525" spans="2:4" ht="14.25" customHeight="1">
      <c r="B525" s="34"/>
      <c r="C525" s="35"/>
      <c r="D525" s="35"/>
    </row>
    <row r="526" spans="2:4" ht="14.25" customHeight="1">
      <c r="B526" s="34"/>
      <c r="C526" s="35"/>
      <c r="D526" s="35"/>
    </row>
    <row r="527" spans="2:4" ht="14.25" customHeight="1">
      <c r="B527" s="34"/>
      <c r="C527" s="35"/>
      <c r="D527" s="35"/>
    </row>
    <row r="528" spans="2:4" ht="14.25" customHeight="1">
      <c r="B528" s="34"/>
      <c r="C528" s="35"/>
      <c r="D528" s="35"/>
    </row>
    <row r="529" spans="2:4" ht="14.25" customHeight="1">
      <c r="B529" s="34"/>
      <c r="C529" s="35"/>
      <c r="D529" s="35"/>
    </row>
    <row r="530" spans="2:4" ht="14.25" customHeight="1">
      <c r="B530" s="34"/>
      <c r="C530" s="35"/>
      <c r="D530" s="35"/>
    </row>
    <row r="531" spans="2:4" ht="14.25" customHeight="1">
      <c r="B531" s="34"/>
      <c r="C531" s="35"/>
      <c r="D531" s="35"/>
    </row>
    <row r="532" spans="2:4" ht="14.25" customHeight="1">
      <c r="B532" s="34"/>
      <c r="C532" s="35"/>
      <c r="D532" s="35"/>
    </row>
    <row r="533" spans="2:4" ht="14.25" customHeight="1">
      <c r="B533" s="34"/>
      <c r="C533" s="35"/>
      <c r="D533" s="35"/>
    </row>
    <row r="534" spans="2:4" ht="14.25" customHeight="1">
      <c r="B534" s="34"/>
      <c r="C534" s="35"/>
      <c r="D534" s="35"/>
    </row>
    <row r="535" spans="2:4" ht="14.25" customHeight="1">
      <c r="B535" s="34"/>
      <c r="C535" s="35"/>
      <c r="D535" s="35"/>
    </row>
    <row r="536" spans="2:4" ht="14.25" customHeight="1">
      <c r="B536" s="34"/>
      <c r="C536" s="35"/>
      <c r="D536" s="35"/>
    </row>
    <row r="537" spans="2:4" ht="14.25" customHeight="1">
      <c r="B537" s="34"/>
      <c r="C537" s="35"/>
      <c r="D537" s="35"/>
    </row>
    <row r="538" spans="2:4" ht="14.25" customHeight="1">
      <c r="B538" s="34"/>
      <c r="C538" s="35"/>
      <c r="D538" s="35"/>
    </row>
    <row r="539" spans="2:4" ht="14.25" customHeight="1">
      <c r="B539" s="34"/>
      <c r="C539" s="35"/>
      <c r="D539" s="35"/>
    </row>
    <row r="540" spans="2:4" ht="14.25" customHeight="1">
      <c r="B540" s="34"/>
      <c r="C540" s="35"/>
      <c r="D540" s="35"/>
    </row>
    <row r="541" spans="2:4" ht="14.25" customHeight="1">
      <c r="B541" s="34"/>
      <c r="C541" s="35"/>
      <c r="D541" s="35"/>
    </row>
    <row r="542" spans="2:4" ht="14.25" customHeight="1">
      <c r="B542" s="34"/>
      <c r="C542" s="35"/>
      <c r="D542" s="35"/>
    </row>
    <row r="543" spans="2:4" ht="14.25" customHeight="1">
      <c r="B543" s="34"/>
      <c r="C543" s="35"/>
      <c r="D543" s="35"/>
    </row>
    <row r="544" spans="2:4" ht="14.25" customHeight="1">
      <c r="B544" s="34"/>
      <c r="C544" s="35"/>
      <c r="D544" s="35"/>
    </row>
    <row r="545" spans="2:4" ht="14.25" customHeight="1">
      <c r="B545" s="34"/>
      <c r="C545" s="35"/>
      <c r="D545" s="35"/>
    </row>
    <row r="546" spans="2:4" ht="14.25" customHeight="1">
      <c r="B546" s="34"/>
      <c r="C546" s="35"/>
      <c r="D546" s="35"/>
    </row>
    <row r="547" spans="2:4" ht="14.25" customHeight="1">
      <c r="B547" s="34"/>
      <c r="C547" s="35"/>
      <c r="D547" s="35"/>
    </row>
    <row r="548" spans="2:4" ht="14.25" customHeight="1">
      <c r="B548" s="34"/>
      <c r="C548" s="35"/>
      <c r="D548" s="35"/>
    </row>
    <row r="549" spans="2:4" ht="14.25" customHeight="1">
      <c r="B549" s="34"/>
      <c r="C549" s="35"/>
      <c r="D549" s="35"/>
    </row>
    <row r="550" spans="2:4" ht="14.25" customHeight="1">
      <c r="B550" s="34"/>
      <c r="C550" s="35"/>
      <c r="D550" s="35"/>
    </row>
    <row r="551" spans="2:4" ht="14.25" customHeight="1">
      <c r="B551" s="34"/>
      <c r="C551" s="35"/>
      <c r="D551" s="35"/>
    </row>
    <row r="552" spans="2:4" ht="14.25" customHeight="1">
      <c r="B552" s="34"/>
      <c r="C552" s="35"/>
      <c r="D552" s="35"/>
    </row>
    <row r="553" spans="2:4" ht="14.25" customHeight="1">
      <c r="B553" s="34"/>
      <c r="C553" s="35"/>
      <c r="D553" s="35"/>
    </row>
    <row r="554" spans="2:4" ht="14.25" customHeight="1">
      <c r="B554" s="34"/>
      <c r="C554" s="35"/>
      <c r="D554" s="35"/>
    </row>
    <row r="555" spans="2:4" ht="14.25" customHeight="1">
      <c r="B555" s="34"/>
      <c r="C555" s="35"/>
      <c r="D555" s="35"/>
    </row>
    <row r="556" spans="2:4" ht="14.25" customHeight="1">
      <c r="B556" s="34"/>
      <c r="C556" s="35"/>
      <c r="D556" s="35"/>
    </row>
    <row r="557" spans="2:4" ht="14.25" customHeight="1">
      <c r="B557" s="34"/>
      <c r="C557" s="35"/>
      <c r="D557" s="35"/>
    </row>
    <row r="558" spans="2:4" ht="14.25" customHeight="1">
      <c r="B558" s="34"/>
      <c r="C558" s="35"/>
      <c r="D558" s="35"/>
    </row>
    <row r="559" spans="2:4" ht="14.25" customHeight="1">
      <c r="B559" s="34"/>
      <c r="C559" s="35"/>
      <c r="D559" s="35"/>
    </row>
    <row r="560" spans="2:4" ht="14.25" customHeight="1">
      <c r="B560" s="34"/>
      <c r="C560" s="35"/>
      <c r="D560" s="35"/>
    </row>
    <row r="561" spans="2:4" ht="14.25" customHeight="1">
      <c r="B561" s="34"/>
      <c r="C561" s="35"/>
      <c r="D561" s="35"/>
    </row>
    <row r="562" spans="2:4" ht="14.25" customHeight="1">
      <c r="B562" s="34"/>
      <c r="C562" s="35"/>
      <c r="D562" s="35"/>
    </row>
    <row r="563" spans="2:4" ht="14.25" customHeight="1">
      <c r="B563" s="34"/>
      <c r="C563" s="35"/>
      <c r="D563" s="35"/>
    </row>
    <row r="564" spans="2:4" ht="14.25" customHeight="1">
      <c r="B564" s="34"/>
      <c r="C564" s="35"/>
      <c r="D564" s="35"/>
    </row>
    <row r="565" spans="2:4" ht="14.25" customHeight="1">
      <c r="B565" s="34"/>
      <c r="C565" s="35"/>
      <c r="D565" s="35"/>
    </row>
    <row r="566" spans="2:4" ht="14.25" customHeight="1">
      <c r="B566" s="34"/>
      <c r="C566" s="35"/>
      <c r="D566" s="35"/>
    </row>
    <row r="567" spans="2:4" ht="14.25" customHeight="1">
      <c r="B567" s="34"/>
      <c r="C567" s="35"/>
      <c r="D567" s="35"/>
    </row>
    <row r="568" spans="2:4" ht="14.25" customHeight="1">
      <c r="B568" s="34"/>
      <c r="C568" s="35"/>
      <c r="D568" s="35"/>
    </row>
    <row r="569" spans="2:4" ht="14.25" customHeight="1">
      <c r="B569" s="34"/>
      <c r="C569" s="35"/>
      <c r="D569" s="35"/>
    </row>
    <row r="570" spans="2:4" ht="14.25" customHeight="1">
      <c r="B570" s="34"/>
      <c r="C570" s="35"/>
      <c r="D570" s="35"/>
    </row>
    <row r="571" spans="2:4" ht="14.25" customHeight="1">
      <c r="B571" s="34"/>
      <c r="C571" s="35"/>
      <c r="D571" s="35"/>
    </row>
    <row r="572" spans="2:4" ht="14.25" customHeight="1">
      <c r="B572" s="34"/>
      <c r="C572" s="35"/>
      <c r="D572" s="35"/>
    </row>
    <row r="573" spans="2:4" ht="14.25" customHeight="1">
      <c r="B573" s="34"/>
      <c r="C573" s="35"/>
      <c r="D573" s="35"/>
    </row>
    <row r="574" spans="2:4" ht="14.25" customHeight="1">
      <c r="B574" s="34"/>
      <c r="C574" s="35"/>
      <c r="D574" s="35"/>
    </row>
    <row r="575" spans="2:4" ht="14.25" customHeight="1">
      <c r="B575" s="34"/>
      <c r="C575" s="35"/>
      <c r="D575" s="35"/>
    </row>
    <row r="576" spans="2:4" ht="14.25" customHeight="1">
      <c r="B576" s="34"/>
      <c r="C576" s="35"/>
      <c r="D576" s="35"/>
    </row>
    <row r="577" spans="2:4" ht="14.25" customHeight="1">
      <c r="B577" s="34"/>
      <c r="C577" s="35"/>
      <c r="D577" s="35"/>
    </row>
    <row r="578" spans="2:4" ht="14.25" customHeight="1">
      <c r="B578" s="34"/>
      <c r="C578" s="35"/>
      <c r="D578" s="35"/>
    </row>
    <row r="579" spans="2:4" ht="14.25" customHeight="1">
      <c r="B579" s="34"/>
      <c r="C579" s="35"/>
      <c r="D579" s="35"/>
    </row>
    <row r="580" spans="2:4" ht="14.25" customHeight="1">
      <c r="B580" s="34"/>
      <c r="C580" s="35"/>
      <c r="D580" s="35"/>
    </row>
    <row r="581" spans="2:4" ht="14.25" customHeight="1">
      <c r="B581" s="34"/>
      <c r="C581" s="35"/>
      <c r="D581" s="35"/>
    </row>
    <row r="582" spans="2:4" ht="14.25" customHeight="1">
      <c r="B582" s="34"/>
      <c r="C582" s="35"/>
      <c r="D582" s="35"/>
    </row>
    <row r="583" spans="2:4" ht="14.25" customHeight="1">
      <c r="B583" s="34"/>
      <c r="C583" s="35"/>
      <c r="D583" s="35"/>
    </row>
    <row r="584" spans="2:4" ht="14.25" customHeight="1">
      <c r="B584" s="34"/>
      <c r="C584" s="35"/>
      <c r="D584" s="35"/>
    </row>
    <row r="585" spans="2:4" ht="14.25" customHeight="1">
      <c r="B585" s="34"/>
      <c r="C585" s="35"/>
      <c r="D585" s="35"/>
    </row>
    <row r="586" spans="2:4" ht="14.25" customHeight="1">
      <c r="B586" s="34"/>
      <c r="C586" s="35"/>
      <c r="D586" s="35"/>
    </row>
    <row r="587" spans="2:4" ht="14.25" customHeight="1">
      <c r="B587" s="34"/>
      <c r="C587" s="35"/>
      <c r="D587" s="35"/>
    </row>
    <row r="588" spans="2:4" ht="14.25" customHeight="1">
      <c r="B588" s="34"/>
      <c r="C588" s="35"/>
      <c r="D588" s="35"/>
    </row>
    <row r="589" spans="2:4" ht="14.25" customHeight="1">
      <c r="B589" s="34"/>
      <c r="C589" s="35"/>
      <c r="D589" s="35"/>
    </row>
    <row r="590" spans="2:4" ht="14.25" customHeight="1">
      <c r="B590" s="34"/>
      <c r="C590" s="35"/>
      <c r="D590" s="35"/>
    </row>
    <row r="591" spans="2:4" ht="14.25" customHeight="1">
      <c r="B591" s="34"/>
      <c r="C591" s="35"/>
      <c r="D591" s="35"/>
    </row>
    <row r="592" spans="2:4" ht="14.25" customHeight="1">
      <c r="B592" s="34"/>
      <c r="C592" s="35"/>
      <c r="D592" s="35"/>
    </row>
    <row r="593" spans="2:4" ht="14.25" customHeight="1">
      <c r="B593" s="34"/>
      <c r="C593" s="35"/>
      <c r="D593" s="35"/>
    </row>
    <row r="594" spans="2:4" ht="14.25" customHeight="1">
      <c r="B594" s="34"/>
      <c r="C594" s="35"/>
      <c r="D594" s="35"/>
    </row>
    <row r="595" spans="2:4" ht="14.25" customHeight="1">
      <c r="B595" s="34"/>
      <c r="C595" s="35"/>
      <c r="D595" s="35"/>
    </row>
    <row r="596" spans="2:4" ht="14.25" customHeight="1">
      <c r="B596" s="34"/>
      <c r="C596" s="35"/>
      <c r="D596" s="35"/>
    </row>
    <row r="597" spans="2:4" ht="14.25" customHeight="1">
      <c r="B597" s="34"/>
      <c r="C597" s="35"/>
      <c r="D597" s="35"/>
    </row>
    <row r="598" spans="2:4" ht="14.25" customHeight="1">
      <c r="B598" s="34"/>
      <c r="C598" s="35"/>
      <c r="D598" s="35"/>
    </row>
    <row r="599" spans="2:4" ht="14.25" customHeight="1">
      <c r="B599" s="34"/>
      <c r="C599" s="35"/>
      <c r="D599" s="35"/>
    </row>
    <row r="600" spans="2:4" ht="14.25" customHeight="1">
      <c r="B600" s="34"/>
      <c r="C600" s="35"/>
      <c r="D600" s="35"/>
    </row>
    <row r="601" spans="2:4" ht="14.25" customHeight="1">
      <c r="B601" s="34"/>
      <c r="C601" s="35"/>
      <c r="D601" s="35"/>
    </row>
    <row r="602" spans="2:4" ht="14.25" customHeight="1">
      <c r="B602" s="34"/>
      <c r="C602" s="35"/>
      <c r="D602" s="35"/>
    </row>
    <row r="603" spans="2:4" ht="14.25" customHeight="1">
      <c r="B603" s="34"/>
      <c r="C603" s="35"/>
      <c r="D603" s="35"/>
    </row>
    <row r="604" spans="2:4" ht="14.25" customHeight="1">
      <c r="B604" s="34"/>
      <c r="C604" s="35"/>
      <c r="D604" s="35"/>
    </row>
    <row r="605" spans="2:4" ht="14.25" customHeight="1">
      <c r="B605" s="34"/>
      <c r="C605" s="35"/>
      <c r="D605" s="35"/>
    </row>
    <row r="606" spans="2:4" ht="14.25" customHeight="1">
      <c r="B606" s="34"/>
      <c r="C606" s="35"/>
      <c r="D606" s="35"/>
    </row>
    <row r="607" spans="2:4" ht="14.25" customHeight="1">
      <c r="B607" s="34"/>
      <c r="C607" s="35"/>
      <c r="D607" s="35"/>
    </row>
    <row r="608" spans="2:4" ht="14.25" customHeight="1">
      <c r="B608" s="34"/>
      <c r="C608" s="35"/>
      <c r="D608" s="35"/>
    </row>
    <row r="609" spans="2:4" ht="14.25" customHeight="1">
      <c r="B609" s="34"/>
      <c r="C609" s="35"/>
      <c r="D609" s="35"/>
    </row>
    <row r="610" spans="2:4" ht="14.25" customHeight="1">
      <c r="B610" s="34"/>
      <c r="C610" s="35"/>
      <c r="D610" s="35"/>
    </row>
    <row r="611" spans="2:4" ht="14.25" customHeight="1">
      <c r="B611" s="34"/>
      <c r="C611" s="35"/>
      <c r="D611" s="35"/>
    </row>
    <row r="612" spans="2:4" ht="14.25" customHeight="1">
      <c r="B612" s="34"/>
      <c r="C612" s="35"/>
      <c r="D612" s="35"/>
    </row>
    <row r="613" spans="2:4" ht="14.25" customHeight="1">
      <c r="B613" s="34"/>
      <c r="C613" s="35"/>
      <c r="D613" s="35"/>
    </row>
    <row r="614" spans="2:4" ht="14.25" customHeight="1">
      <c r="B614" s="34"/>
      <c r="C614" s="35"/>
      <c r="D614" s="35"/>
    </row>
    <row r="615" spans="2:4" ht="14.25" customHeight="1">
      <c r="B615" s="34"/>
      <c r="C615" s="35"/>
      <c r="D615" s="35"/>
    </row>
    <row r="616" spans="2:4" ht="14.25" customHeight="1">
      <c r="B616" s="34"/>
      <c r="C616" s="35"/>
      <c r="D616" s="35"/>
    </row>
    <row r="617" spans="2:4" ht="14.25" customHeight="1">
      <c r="B617" s="34"/>
      <c r="C617" s="35"/>
      <c r="D617" s="35"/>
    </row>
    <row r="618" spans="2:4" ht="14.25" customHeight="1">
      <c r="B618" s="34"/>
      <c r="C618" s="35"/>
      <c r="D618" s="35"/>
    </row>
    <row r="619" spans="2:4" ht="14.25" customHeight="1">
      <c r="B619" s="34"/>
      <c r="C619" s="35"/>
      <c r="D619" s="35"/>
    </row>
    <row r="620" spans="2:4" ht="14.25" customHeight="1">
      <c r="B620" s="34"/>
      <c r="C620" s="35"/>
      <c r="D620" s="35"/>
    </row>
    <row r="621" spans="2:4" ht="14.25" customHeight="1">
      <c r="B621" s="34"/>
      <c r="C621" s="35"/>
      <c r="D621" s="35"/>
    </row>
    <row r="622" spans="2:4" ht="14.25" customHeight="1">
      <c r="B622" s="34"/>
      <c r="C622" s="35"/>
      <c r="D622" s="35"/>
    </row>
    <row r="623" spans="2:4" ht="14.25" customHeight="1">
      <c r="B623" s="34"/>
      <c r="C623" s="35"/>
      <c r="D623" s="35"/>
    </row>
    <row r="624" spans="2:4" ht="14.25" customHeight="1">
      <c r="B624" s="34"/>
      <c r="C624" s="35"/>
      <c r="D624" s="35"/>
    </row>
    <row r="625" spans="2:4" ht="14.25" customHeight="1">
      <c r="B625" s="34"/>
      <c r="C625" s="35"/>
      <c r="D625" s="35"/>
    </row>
    <row r="626" spans="2:4" ht="14.25" customHeight="1">
      <c r="B626" s="34"/>
      <c r="C626" s="35"/>
      <c r="D626" s="35"/>
    </row>
    <row r="627" spans="2:4" ht="14.25" customHeight="1">
      <c r="B627" s="34"/>
      <c r="C627" s="35"/>
      <c r="D627" s="35"/>
    </row>
    <row r="628" spans="2:4" ht="14.25" customHeight="1">
      <c r="B628" s="34"/>
      <c r="C628" s="35"/>
      <c r="D628" s="35"/>
    </row>
    <row r="629" spans="2:4" ht="14.25" customHeight="1">
      <c r="B629" s="34"/>
      <c r="C629" s="35"/>
      <c r="D629" s="35"/>
    </row>
    <row r="630" spans="2:4" ht="14.25" customHeight="1">
      <c r="B630" s="34"/>
      <c r="C630" s="35"/>
      <c r="D630" s="35"/>
    </row>
    <row r="631" spans="2:4" ht="14.25" customHeight="1">
      <c r="B631" s="34"/>
      <c r="C631" s="35"/>
      <c r="D631" s="35"/>
    </row>
    <row r="632" spans="2:4" ht="14.25" customHeight="1">
      <c r="B632" s="34"/>
      <c r="C632" s="35"/>
      <c r="D632" s="35"/>
    </row>
    <row r="633" spans="2:4" ht="14.25" customHeight="1">
      <c r="B633" s="34"/>
      <c r="C633" s="35"/>
      <c r="D633" s="35"/>
    </row>
    <row r="634" spans="2:4" ht="14.25" customHeight="1">
      <c r="B634" s="34"/>
      <c r="C634" s="35"/>
      <c r="D634" s="35"/>
    </row>
    <row r="635" spans="2:4" ht="14.25" customHeight="1">
      <c r="B635" s="34"/>
      <c r="C635" s="35"/>
      <c r="D635" s="35"/>
    </row>
    <row r="636" spans="2:4" ht="14.25" customHeight="1">
      <c r="B636" s="34"/>
      <c r="C636" s="35"/>
      <c r="D636" s="35"/>
    </row>
    <row r="637" spans="2:4" ht="14.25" customHeight="1">
      <c r="B637" s="34"/>
      <c r="C637" s="35"/>
      <c r="D637" s="35"/>
    </row>
    <row r="638" spans="2:4" ht="14.25" customHeight="1">
      <c r="B638" s="34"/>
      <c r="C638" s="35"/>
      <c r="D638" s="35"/>
    </row>
    <row r="639" spans="2:4" ht="14.25" customHeight="1">
      <c r="B639" s="34"/>
      <c r="C639" s="35"/>
      <c r="D639" s="35"/>
    </row>
    <row r="640" spans="2:4" ht="14.25" customHeight="1">
      <c r="B640" s="34"/>
      <c r="C640" s="35"/>
      <c r="D640" s="35"/>
    </row>
    <row r="641" spans="2:4" ht="14.25" customHeight="1">
      <c r="B641" s="34"/>
      <c r="C641" s="35"/>
      <c r="D641" s="35"/>
    </row>
    <row r="642" spans="2:4" ht="14.25" customHeight="1">
      <c r="B642" s="34"/>
      <c r="C642" s="35"/>
      <c r="D642" s="35"/>
    </row>
    <row r="643" spans="2:4" ht="14.25" customHeight="1">
      <c r="B643" s="34"/>
      <c r="C643" s="35"/>
      <c r="D643" s="35"/>
    </row>
    <row r="644" spans="2:4" ht="14.25" customHeight="1">
      <c r="B644" s="34"/>
      <c r="C644" s="35"/>
      <c r="D644" s="35"/>
    </row>
    <row r="645" spans="2:4" ht="14.25" customHeight="1">
      <c r="B645" s="34"/>
      <c r="C645" s="35"/>
      <c r="D645" s="35"/>
    </row>
    <row r="646" spans="2:4" ht="14.25" customHeight="1">
      <c r="B646" s="34"/>
      <c r="C646" s="35"/>
      <c r="D646" s="35"/>
    </row>
    <row r="647" spans="2:4" ht="14.25" customHeight="1">
      <c r="B647" s="34"/>
      <c r="C647" s="35"/>
      <c r="D647" s="35"/>
    </row>
    <row r="648" spans="2:4" ht="14.25" customHeight="1">
      <c r="B648" s="34"/>
      <c r="C648" s="35"/>
      <c r="D648" s="35"/>
    </row>
    <row r="649" spans="2:4" ht="14.25" customHeight="1">
      <c r="B649" s="34"/>
      <c r="C649" s="35"/>
      <c r="D649" s="35"/>
    </row>
    <row r="650" spans="2:4" ht="14.25" customHeight="1">
      <c r="B650" s="34"/>
      <c r="C650" s="35"/>
      <c r="D650" s="35"/>
    </row>
    <row r="651" spans="2:4" ht="14.25" customHeight="1">
      <c r="B651" s="34"/>
      <c r="C651" s="35"/>
      <c r="D651" s="35"/>
    </row>
    <row r="652" spans="2:4" ht="14.25" customHeight="1">
      <c r="B652" s="34"/>
      <c r="C652" s="35"/>
      <c r="D652" s="35"/>
    </row>
    <row r="653" spans="2:4" ht="14.25" customHeight="1">
      <c r="B653" s="34"/>
      <c r="C653" s="35"/>
      <c r="D653" s="35"/>
    </row>
    <row r="654" spans="2:4" ht="14.25" customHeight="1">
      <c r="B654" s="34"/>
      <c r="C654" s="35"/>
      <c r="D654" s="35"/>
    </row>
    <row r="655" spans="2:4" ht="14.25" customHeight="1">
      <c r="B655" s="34"/>
      <c r="C655" s="35"/>
      <c r="D655" s="35"/>
    </row>
    <row r="656" spans="2:4" ht="14.25" customHeight="1">
      <c r="B656" s="34"/>
      <c r="C656" s="35"/>
      <c r="D656" s="35"/>
    </row>
    <row r="657" spans="2:4" ht="14.25" customHeight="1">
      <c r="B657" s="34"/>
      <c r="C657" s="35"/>
      <c r="D657" s="35"/>
    </row>
    <row r="658" spans="2:4" ht="14.25" customHeight="1">
      <c r="B658" s="34"/>
      <c r="C658" s="35"/>
      <c r="D658" s="35"/>
    </row>
    <row r="659" spans="2:4" ht="14.25" customHeight="1">
      <c r="B659" s="34"/>
      <c r="C659" s="35"/>
      <c r="D659" s="35"/>
    </row>
    <row r="660" spans="2:4" ht="14.25" customHeight="1">
      <c r="B660" s="34"/>
      <c r="C660" s="35"/>
      <c r="D660" s="35"/>
    </row>
    <row r="661" spans="2:4" ht="14.25" customHeight="1">
      <c r="B661" s="34"/>
      <c r="C661" s="35"/>
      <c r="D661" s="35"/>
    </row>
    <row r="662" spans="2:4" ht="14.25" customHeight="1">
      <c r="B662" s="34"/>
      <c r="C662" s="35"/>
      <c r="D662" s="35"/>
    </row>
    <row r="663" spans="2:4" ht="14.25" customHeight="1">
      <c r="B663" s="34"/>
      <c r="C663" s="35"/>
      <c r="D663" s="35"/>
    </row>
    <row r="664" spans="2:4" ht="14.25" customHeight="1">
      <c r="B664" s="34"/>
      <c r="C664" s="35"/>
      <c r="D664" s="35"/>
    </row>
    <row r="665" spans="2:4" ht="14.25" customHeight="1">
      <c r="B665" s="34"/>
      <c r="C665" s="35"/>
      <c r="D665" s="35"/>
    </row>
    <row r="666" spans="2:4" ht="14.25" customHeight="1">
      <c r="B666" s="34"/>
      <c r="C666" s="35"/>
      <c r="D666" s="35"/>
    </row>
    <row r="667" spans="2:4" ht="14.25" customHeight="1">
      <c r="B667" s="34"/>
      <c r="C667" s="35"/>
      <c r="D667" s="35"/>
    </row>
    <row r="668" spans="2:4" ht="14.25" customHeight="1">
      <c r="B668" s="34"/>
      <c r="C668" s="35"/>
      <c r="D668" s="35"/>
    </row>
    <row r="669" spans="2:4" ht="14.25" customHeight="1">
      <c r="B669" s="34"/>
      <c r="C669" s="35"/>
      <c r="D669" s="35"/>
    </row>
    <row r="670" spans="2:4" ht="14.25" customHeight="1">
      <c r="B670" s="34"/>
      <c r="C670" s="35"/>
      <c r="D670" s="35"/>
    </row>
    <row r="671" spans="2:4" ht="14.25" customHeight="1">
      <c r="B671" s="34"/>
      <c r="C671" s="35"/>
      <c r="D671" s="35"/>
    </row>
    <row r="672" spans="2:4" ht="14.25" customHeight="1">
      <c r="B672" s="34"/>
      <c r="C672" s="35"/>
      <c r="D672" s="35"/>
    </row>
    <row r="673" spans="2:4" ht="14.25" customHeight="1">
      <c r="B673" s="34"/>
      <c r="C673" s="35"/>
      <c r="D673" s="35"/>
    </row>
    <row r="674" spans="2:4" ht="14.25" customHeight="1">
      <c r="B674" s="34"/>
      <c r="C674" s="35"/>
      <c r="D674" s="35"/>
    </row>
    <row r="675" spans="2:4" ht="14.25" customHeight="1">
      <c r="B675" s="34"/>
      <c r="C675" s="35"/>
      <c r="D675" s="35"/>
    </row>
    <row r="676" spans="2:4" ht="14.25" customHeight="1">
      <c r="B676" s="34"/>
      <c r="C676" s="35"/>
      <c r="D676" s="35"/>
    </row>
    <row r="677" spans="2:4" ht="14.25" customHeight="1">
      <c r="B677" s="34"/>
      <c r="C677" s="35"/>
      <c r="D677" s="35"/>
    </row>
    <row r="678" spans="2:4" ht="14.25" customHeight="1">
      <c r="B678" s="34"/>
      <c r="C678" s="35"/>
      <c r="D678" s="35"/>
    </row>
    <row r="679" spans="2:4" ht="14.25" customHeight="1">
      <c r="B679" s="34"/>
      <c r="C679" s="35"/>
      <c r="D679" s="35"/>
    </row>
    <row r="680" spans="2:4" ht="14.25" customHeight="1">
      <c r="B680" s="34"/>
      <c r="C680" s="35"/>
      <c r="D680" s="35"/>
    </row>
    <row r="681" spans="2:4" ht="14.25" customHeight="1">
      <c r="B681" s="34"/>
      <c r="C681" s="35"/>
      <c r="D681" s="35"/>
    </row>
    <row r="682" spans="2:4" ht="14.25" customHeight="1">
      <c r="B682" s="34"/>
      <c r="C682" s="35"/>
      <c r="D682" s="35"/>
    </row>
    <row r="683" spans="2:4" ht="14.25" customHeight="1">
      <c r="B683" s="34"/>
      <c r="C683" s="35"/>
      <c r="D683" s="35"/>
    </row>
    <row r="684" spans="2:4" ht="14.25" customHeight="1">
      <c r="B684" s="34"/>
      <c r="C684" s="35"/>
      <c r="D684" s="35"/>
    </row>
    <row r="685" spans="2:4" ht="14.25" customHeight="1">
      <c r="B685" s="34"/>
      <c r="C685" s="35"/>
      <c r="D685" s="35"/>
    </row>
    <row r="686" spans="2:4" ht="14.25" customHeight="1">
      <c r="B686" s="34"/>
      <c r="C686" s="35"/>
      <c r="D686" s="35"/>
    </row>
    <row r="687" spans="2:4" ht="14.25" customHeight="1">
      <c r="B687" s="34"/>
      <c r="C687" s="35"/>
      <c r="D687" s="35"/>
    </row>
    <row r="688" spans="2:4" ht="14.25" customHeight="1">
      <c r="B688" s="34"/>
      <c r="C688" s="35"/>
      <c r="D688" s="35"/>
    </row>
    <row r="689" spans="2:4" ht="14.25" customHeight="1">
      <c r="B689" s="34"/>
      <c r="C689" s="35"/>
      <c r="D689" s="35"/>
    </row>
    <row r="690" spans="2:4" ht="14.25" customHeight="1">
      <c r="B690" s="34"/>
      <c r="C690" s="35"/>
      <c r="D690" s="35"/>
    </row>
    <row r="691" spans="2:4" ht="14.25" customHeight="1">
      <c r="B691" s="34"/>
      <c r="C691" s="35"/>
      <c r="D691" s="35"/>
    </row>
    <row r="692" spans="2:4" ht="14.25" customHeight="1">
      <c r="B692" s="34"/>
      <c r="C692" s="35"/>
      <c r="D692" s="35"/>
    </row>
    <row r="693" spans="2:4" ht="14.25" customHeight="1">
      <c r="B693" s="34"/>
      <c r="C693" s="35"/>
      <c r="D693" s="35"/>
    </row>
    <row r="694" spans="2:4" ht="14.25" customHeight="1">
      <c r="B694" s="34"/>
      <c r="C694" s="35"/>
      <c r="D694" s="35"/>
    </row>
    <row r="695" spans="2:4" ht="14.25" customHeight="1">
      <c r="B695" s="34"/>
      <c r="C695" s="35"/>
      <c r="D695" s="35"/>
    </row>
    <row r="696" spans="2:4" ht="14.25" customHeight="1">
      <c r="B696" s="34"/>
      <c r="C696" s="35"/>
      <c r="D696" s="35"/>
    </row>
    <row r="697" spans="2:4" ht="14.25" customHeight="1">
      <c r="B697" s="34"/>
      <c r="C697" s="35"/>
      <c r="D697" s="35"/>
    </row>
    <row r="698" spans="2:4" ht="14.25" customHeight="1">
      <c r="B698" s="34"/>
      <c r="C698" s="35"/>
      <c r="D698" s="35"/>
    </row>
    <row r="699" spans="2:4" ht="14.25" customHeight="1">
      <c r="B699" s="34"/>
      <c r="C699" s="35"/>
      <c r="D699" s="35"/>
    </row>
    <row r="700" spans="2:4" ht="14.25" customHeight="1">
      <c r="B700" s="34"/>
      <c r="C700" s="35"/>
      <c r="D700" s="35"/>
    </row>
    <row r="701" spans="2:4" ht="14.25" customHeight="1">
      <c r="B701" s="34"/>
      <c r="C701" s="35"/>
      <c r="D701" s="35"/>
    </row>
    <row r="702" spans="2:4" ht="14.25" customHeight="1">
      <c r="B702" s="34"/>
      <c r="C702" s="35"/>
      <c r="D702" s="35"/>
    </row>
    <row r="703" spans="2:4" ht="14.25" customHeight="1">
      <c r="B703" s="34"/>
      <c r="C703" s="35"/>
      <c r="D703" s="35"/>
    </row>
    <row r="704" spans="2:4" ht="14.25" customHeight="1">
      <c r="B704" s="34"/>
      <c r="C704" s="35"/>
      <c r="D704" s="35"/>
    </row>
    <row r="705" spans="2:4" ht="14.25" customHeight="1">
      <c r="B705" s="34"/>
      <c r="C705" s="35"/>
      <c r="D705" s="35"/>
    </row>
    <row r="706" spans="2:4" ht="14.25" customHeight="1">
      <c r="B706" s="34"/>
      <c r="C706" s="35"/>
      <c r="D706" s="35"/>
    </row>
    <row r="707" spans="2:4" ht="14.25" customHeight="1">
      <c r="B707" s="34"/>
      <c r="C707" s="35"/>
      <c r="D707" s="35"/>
    </row>
    <row r="708" spans="2:4" ht="14.25" customHeight="1">
      <c r="B708" s="34"/>
      <c r="C708" s="35"/>
      <c r="D708" s="35"/>
    </row>
    <row r="709" spans="2:4" ht="14.25" customHeight="1">
      <c r="B709" s="34"/>
      <c r="C709" s="35"/>
      <c r="D709" s="35"/>
    </row>
    <row r="710" spans="2:4" ht="14.25" customHeight="1">
      <c r="B710" s="34"/>
      <c r="C710" s="35"/>
      <c r="D710" s="35"/>
    </row>
    <row r="711" spans="2:4" ht="14.25" customHeight="1">
      <c r="B711" s="34"/>
      <c r="C711" s="35"/>
      <c r="D711" s="35"/>
    </row>
    <row r="712" spans="2:4" ht="14.25" customHeight="1">
      <c r="B712" s="34"/>
      <c r="C712" s="35"/>
      <c r="D712" s="35"/>
    </row>
    <row r="713" spans="2:4" ht="14.25" customHeight="1">
      <c r="B713" s="34"/>
      <c r="C713" s="35"/>
      <c r="D713" s="35"/>
    </row>
    <row r="714" spans="2:4" ht="14.25" customHeight="1">
      <c r="B714" s="34"/>
      <c r="C714" s="35"/>
      <c r="D714" s="35"/>
    </row>
    <row r="715" spans="2:4" ht="14.25" customHeight="1">
      <c r="B715" s="34"/>
      <c r="C715" s="35"/>
      <c r="D715" s="35"/>
    </row>
    <row r="716" spans="2:4" ht="14.25" customHeight="1">
      <c r="B716" s="34"/>
      <c r="C716" s="35"/>
      <c r="D716" s="35"/>
    </row>
    <row r="717" spans="2:4" ht="14.25" customHeight="1">
      <c r="B717" s="34"/>
      <c r="C717" s="35"/>
      <c r="D717" s="35"/>
    </row>
    <row r="718" spans="2:4" ht="14.25" customHeight="1">
      <c r="B718" s="34"/>
      <c r="C718" s="35"/>
      <c r="D718" s="35"/>
    </row>
    <row r="719" spans="2:4" ht="14.25" customHeight="1">
      <c r="B719" s="34"/>
      <c r="C719" s="35"/>
      <c r="D719" s="35"/>
    </row>
    <row r="720" spans="2:4" ht="14.25" customHeight="1">
      <c r="B720" s="34"/>
      <c r="C720" s="35"/>
      <c r="D720" s="35"/>
    </row>
    <row r="721" spans="2:4" ht="14.25" customHeight="1">
      <c r="B721" s="34"/>
      <c r="C721" s="35"/>
      <c r="D721" s="35"/>
    </row>
    <row r="722" spans="2:4" ht="14.25" customHeight="1">
      <c r="B722" s="34"/>
      <c r="C722" s="35"/>
      <c r="D722" s="35"/>
    </row>
    <row r="723" spans="2:4" ht="14.25" customHeight="1">
      <c r="B723" s="34"/>
      <c r="C723" s="35"/>
      <c r="D723" s="35"/>
    </row>
    <row r="724" spans="2:4" ht="14.25" customHeight="1">
      <c r="B724" s="34"/>
      <c r="C724" s="35"/>
      <c r="D724" s="35"/>
    </row>
    <row r="725" spans="2:4" ht="14.25" customHeight="1">
      <c r="B725" s="34"/>
      <c r="C725" s="35"/>
      <c r="D725" s="35"/>
    </row>
    <row r="726" spans="2:4" ht="14.25" customHeight="1">
      <c r="B726" s="34"/>
      <c r="C726" s="35"/>
      <c r="D726" s="35"/>
    </row>
    <row r="727" spans="2:4" ht="14.25" customHeight="1">
      <c r="B727" s="34"/>
      <c r="C727" s="35"/>
      <c r="D727" s="35"/>
    </row>
    <row r="728" spans="2:4" ht="14.25" customHeight="1">
      <c r="B728" s="34"/>
      <c r="C728" s="35"/>
      <c r="D728" s="35"/>
    </row>
    <row r="729" spans="2:4" ht="14.25" customHeight="1">
      <c r="B729" s="34"/>
      <c r="C729" s="35"/>
      <c r="D729" s="35"/>
    </row>
    <row r="730" spans="2:4" ht="14.25" customHeight="1">
      <c r="B730" s="34"/>
      <c r="C730" s="35"/>
      <c r="D730" s="35"/>
    </row>
    <row r="731" spans="2:4" ht="14.25" customHeight="1">
      <c r="B731" s="34"/>
      <c r="C731" s="35"/>
      <c r="D731" s="35"/>
    </row>
    <row r="732" spans="2:4" ht="14.25" customHeight="1">
      <c r="B732" s="34"/>
      <c r="C732" s="35"/>
      <c r="D732" s="35"/>
    </row>
    <row r="733" spans="2:4" ht="14.25" customHeight="1">
      <c r="B733" s="34"/>
      <c r="C733" s="35"/>
      <c r="D733" s="35"/>
    </row>
    <row r="734" spans="2:4" ht="14.25" customHeight="1">
      <c r="B734" s="34"/>
      <c r="C734" s="35"/>
      <c r="D734" s="35"/>
    </row>
    <row r="735" spans="2:4" ht="14.25" customHeight="1">
      <c r="B735" s="34"/>
      <c r="C735" s="35"/>
      <c r="D735" s="35"/>
    </row>
    <row r="736" spans="2:4" ht="14.25" customHeight="1">
      <c r="B736" s="34"/>
      <c r="C736" s="35"/>
      <c r="D736" s="35"/>
    </row>
    <row r="737" spans="2:4" ht="14.25" customHeight="1">
      <c r="B737" s="34"/>
      <c r="C737" s="35"/>
      <c r="D737" s="35"/>
    </row>
    <row r="738" spans="2:4" ht="14.25" customHeight="1">
      <c r="B738" s="34"/>
      <c r="C738" s="35"/>
      <c r="D738" s="35"/>
    </row>
    <row r="739" spans="2:4" ht="14.25" customHeight="1">
      <c r="B739" s="34"/>
      <c r="C739" s="35"/>
      <c r="D739" s="35"/>
    </row>
    <row r="740" spans="2:4" ht="14.25" customHeight="1">
      <c r="B740" s="34"/>
      <c r="C740" s="35"/>
      <c r="D740" s="35"/>
    </row>
    <row r="741" spans="2:4" ht="14.25" customHeight="1">
      <c r="B741" s="34"/>
      <c r="C741" s="35"/>
      <c r="D741" s="35"/>
    </row>
    <row r="742" spans="2:4" ht="14.25" customHeight="1">
      <c r="B742" s="34"/>
      <c r="C742" s="35"/>
      <c r="D742" s="35"/>
    </row>
    <row r="743" spans="2:4" ht="14.25" customHeight="1">
      <c r="B743" s="34"/>
      <c r="C743" s="35"/>
      <c r="D743" s="35"/>
    </row>
    <row r="744" spans="2:4" ht="14.25" customHeight="1">
      <c r="B744" s="34"/>
      <c r="C744" s="35"/>
      <c r="D744" s="35"/>
    </row>
    <row r="745" spans="2:4" ht="14.25" customHeight="1">
      <c r="B745" s="34"/>
      <c r="C745" s="35"/>
      <c r="D745" s="35"/>
    </row>
    <row r="746" spans="2:4" ht="14.25" customHeight="1">
      <c r="B746" s="34"/>
      <c r="C746" s="35"/>
      <c r="D746" s="35"/>
    </row>
    <row r="747" spans="2:4" ht="14.25" customHeight="1">
      <c r="B747" s="34"/>
      <c r="C747" s="35"/>
      <c r="D747" s="35"/>
    </row>
    <row r="748" spans="2:4" ht="14.25" customHeight="1">
      <c r="B748" s="34"/>
      <c r="C748" s="35"/>
      <c r="D748" s="35"/>
    </row>
    <row r="749" spans="2:4" ht="14.25" customHeight="1">
      <c r="B749" s="34"/>
      <c r="C749" s="35"/>
      <c r="D749" s="35"/>
    </row>
    <row r="750" spans="2:4" ht="14.25" customHeight="1">
      <c r="B750" s="34"/>
      <c r="C750" s="35"/>
      <c r="D750" s="35"/>
    </row>
    <row r="751" spans="2:4" ht="14.25" customHeight="1">
      <c r="B751" s="34"/>
      <c r="C751" s="35"/>
      <c r="D751" s="35"/>
    </row>
    <row r="752" spans="2:4" ht="14.25" customHeight="1">
      <c r="B752" s="34"/>
      <c r="C752" s="35"/>
      <c r="D752" s="35"/>
    </row>
    <row r="753" spans="2:4" ht="14.25" customHeight="1">
      <c r="B753" s="34"/>
      <c r="C753" s="35"/>
      <c r="D753" s="35"/>
    </row>
    <row r="754" spans="2:4" ht="14.25" customHeight="1">
      <c r="B754" s="34"/>
      <c r="C754" s="35"/>
      <c r="D754" s="35"/>
    </row>
    <row r="755" spans="2:4" ht="14.25" customHeight="1">
      <c r="B755" s="34"/>
      <c r="C755" s="35"/>
      <c r="D755" s="35"/>
    </row>
    <row r="756" spans="2:4" ht="14.25" customHeight="1">
      <c r="B756" s="34"/>
      <c r="C756" s="35"/>
      <c r="D756" s="35"/>
    </row>
    <row r="757" spans="2:4" ht="14.25" customHeight="1">
      <c r="B757" s="34"/>
      <c r="C757" s="35"/>
      <c r="D757" s="35"/>
    </row>
    <row r="758" spans="2:4" ht="14.25" customHeight="1">
      <c r="B758" s="34"/>
      <c r="C758" s="35"/>
      <c r="D758" s="35"/>
    </row>
    <row r="759" spans="2:4" ht="14.25" customHeight="1">
      <c r="B759" s="34"/>
      <c r="C759" s="35"/>
      <c r="D759" s="35"/>
    </row>
    <row r="760" spans="2:4" ht="14.25" customHeight="1">
      <c r="B760" s="34"/>
      <c r="C760" s="35"/>
      <c r="D760" s="35"/>
    </row>
    <row r="761" spans="2:4" ht="14.25" customHeight="1">
      <c r="B761" s="34"/>
      <c r="C761" s="35"/>
      <c r="D761" s="35"/>
    </row>
    <row r="762" spans="2:4" ht="14.25" customHeight="1">
      <c r="B762" s="34"/>
      <c r="C762" s="35"/>
      <c r="D762" s="35"/>
    </row>
    <row r="763" spans="2:4" ht="14.25" customHeight="1">
      <c r="B763" s="34"/>
      <c r="C763" s="35"/>
      <c r="D763" s="35"/>
    </row>
    <row r="764" spans="2:4" ht="14.25" customHeight="1">
      <c r="B764" s="34"/>
      <c r="C764" s="35"/>
      <c r="D764" s="35"/>
    </row>
    <row r="765" spans="2:4" ht="14.25" customHeight="1">
      <c r="B765" s="34"/>
      <c r="C765" s="35"/>
      <c r="D765" s="35"/>
    </row>
    <row r="766" spans="2:4" ht="14.25" customHeight="1">
      <c r="B766" s="34"/>
      <c r="C766" s="35"/>
      <c r="D766" s="35"/>
    </row>
    <row r="767" spans="2:4" ht="14.25" customHeight="1">
      <c r="B767" s="34"/>
      <c r="C767" s="35"/>
      <c r="D767" s="35"/>
    </row>
    <row r="768" spans="2:4" ht="14.25" customHeight="1">
      <c r="B768" s="34"/>
      <c r="C768" s="35"/>
      <c r="D768" s="35"/>
    </row>
    <row r="769" spans="2:4" ht="14.25" customHeight="1">
      <c r="B769" s="34"/>
      <c r="C769" s="35"/>
      <c r="D769" s="35"/>
    </row>
    <row r="770" spans="2:4" ht="14.25" customHeight="1">
      <c r="B770" s="34"/>
      <c r="C770" s="35"/>
      <c r="D770" s="35"/>
    </row>
    <row r="771" spans="2:4" ht="14.25" customHeight="1">
      <c r="B771" s="34"/>
      <c r="C771" s="35"/>
      <c r="D771" s="35"/>
    </row>
    <row r="772" spans="2:4" ht="14.25" customHeight="1">
      <c r="B772" s="34"/>
      <c r="C772" s="35"/>
      <c r="D772" s="35"/>
    </row>
    <row r="773" spans="2:4" ht="14.25" customHeight="1">
      <c r="B773" s="34"/>
      <c r="C773" s="35"/>
      <c r="D773" s="35"/>
    </row>
    <row r="774" spans="2:4" ht="14.25" customHeight="1">
      <c r="B774" s="34"/>
      <c r="C774" s="35"/>
      <c r="D774" s="35"/>
    </row>
    <row r="775" spans="2:4" ht="14.25" customHeight="1">
      <c r="B775" s="34"/>
      <c r="C775" s="35"/>
      <c r="D775" s="35"/>
    </row>
    <row r="776" spans="2:4" ht="14.25" customHeight="1">
      <c r="B776" s="34"/>
      <c r="C776" s="35"/>
      <c r="D776" s="35"/>
    </row>
    <row r="777" spans="2:4" ht="14.25" customHeight="1">
      <c r="B777" s="34"/>
      <c r="C777" s="35"/>
      <c r="D777" s="35"/>
    </row>
    <row r="778" spans="2:4" ht="14.25" customHeight="1">
      <c r="B778" s="34"/>
      <c r="C778" s="35"/>
      <c r="D778" s="35"/>
    </row>
    <row r="779" spans="2:4" ht="14.25" customHeight="1">
      <c r="B779" s="34"/>
      <c r="C779" s="35"/>
      <c r="D779" s="35"/>
    </row>
    <row r="780" spans="2:4" ht="14.25" customHeight="1">
      <c r="B780" s="34"/>
      <c r="C780" s="35"/>
      <c r="D780" s="35"/>
    </row>
    <row r="781" spans="2:4" ht="14.25" customHeight="1">
      <c r="B781" s="34"/>
      <c r="C781" s="35"/>
      <c r="D781" s="35"/>
    </row>
    <row r="782" spans="2:4" ht="14.25" customHeight="1">
      <c r="B782" s="34"/>
      <c r="C782" s="35"/>
      <c r="D782" s="35"/>
    </row>
    <row r="783" spans="2:4" ht="14.25" customHeight="1">
      <c r="B783" s="34"/>
      <c r="C783" s="35"/>
      <c r="D783" s="35"/>
    </row>
    <row r="784" spans="2:4" ht="14.25" customHeight="1">
      <c r="B784" s="34"/>
      <c r="C784" s="35"/>
      <c r="D784" s="35"/>
    </row>
    <row r="785" spans="2:4" ht="14.25" customHeight="1">
      <c r="B785" s="34"/>
      <c r="C785" s="35"/>
      <c r="D785" s="35"/>
    </row>
    <row r="786" spans="2:4" ht="14.25" customHeight="1">
      <c r="B786" s="34"/>
      <c r="C786" s="35"/>
      <c r="D786" s="35"/>
    </row>
    <row r="787" spans="2:4" ht="14.25" customHeight="1">
      <c r="B787" s="34"/>
      <c r="C787" s="35"/>
      <c r="D787" s="35"/>
    </row>
    <row r="788" spans="2:4" ht="14.25" customHeight="1">
      <c r="B788" s="34"/>
      <c r="C788" s="35"/>
      <c r="D788" s="35"/>
    </row>
    <row r="789" spans="2:4" ht="14.25" customHeight="1">
      <c r="B789" s="34"/>
      <c r="C789" s="35"/>
      <c r="D789" s="35"/>
    </row>
    <row r="790" spans="2:4" ht="14.25" customHeight="1">
      <c r="B790" s="34"/>
      <c r="C790" s="35"/>
      <c r="D790" s="35"/>
    </row>
    <row r="791" spans="2:4" ht="14.25" customHeight="1">
      <c r="B791" s="34"/>
      <c r="C791" s="35"/>
      <c r="D791" s="35"/>
    </row>
    <row r="792" spans="2:4" ht="14.25" customHeight="1">
      <c r="B792" s="34"/>
      <c r="C792" s="35"/>
      <c r="D792" s="35"/>
    </row>
    <row r="793" spans="2:4" ht="14.25" customHeight="1">
      <c r="B793" s="34"/>
      <c r="C793" s="35"/>
      <c r="D793" s="35"/>
    </row>
    <row r="794" spans="2:4" ht="14.25" customHeight="1">
      <c r="B794" s="34"/>
      <c r="C794" s="35"/>
      <c r="D794" s="35"/>
    </row>
    <row r="795" spans="2:4" ht="14.25" customHeight="1">
      <c r="B795" s="34"/>
      <c r="C795" s="35"/>
      <c r="D795" s="35"/>
    </row>
    <row r="796" spans="2:4" ht="14.25" customHeight="1">
      <c r="B796" s="34"/>
      <c r="C796" s="35"/>
      <c r="D796" s="35"/>
    </row>
    <row r="797" spans="2:4" ht="14.25" customHeight="1">
      <c r="B797" s="34"/>
      <c r="C797" s="35"/>
      <c r="D797" s="35"/>
    </row>
    <row r="798" spans="2:4" ht="14.25" customHeight="1">
      <c r="B798" s="34"/>
      <c r="C798" s="35"/>
      <c r="D798" s="35"/>
    </row>
    <row r="799" spans="2:4" ht="14.25" customHeight="1">
      <c r="B799" s="34"/>
      <c r="C799" s="35"/>
      <c r="D799" s="35"/>
    </row>
    <row r="800" spans="2:4" ht="14.25" customHeight="1">
      <c r="B800" s="34"/>
      <c r="C800" s="35"/>
      <c r="D800" s="35"/>
    </row>
    <row r="801" spans="2:4" ht="14.25" customHeight="1">
      <c r="B801" s="34"/>
      <c r="C801" s="35"/>
      <c r="D801" s="35"/>
    </row>
    <row r="802" spans="2:4" ht="14.25" customHeight="1">
      <c r="B802" s="34"/>
      <c r="C802" s="35"/>
      <c r="D802" s="35"/>
    </row>
    <row r="803" spans="2:4" ht="14.25" customHeight="1">
      <c r="B803" s="34"/>
      <c r="C803" s="35"/>
      <c r="D803" s="35"/>
    </row>
    <row r="804" spans="2:4" ht="14.25" customHeight="1">
      <c r="B804" s="34"/>
      <c r="C804" s="35"/>
      <c r="D804" s="35"/>
    </row>
    <row r="805" spans="2:4" ht="14.25" customHeight="1">
      <c r="B805" s="34"/>
      <c r="C805" s="35"/>
      <c r="D805" s="35"/>
    </row>
    <row r="806" spans="2:4" ht="14.25" customHeight="1">
      <c r="B806" s="34"/>
      <c r="C806" s="35"/>
      <c r="D806" s="35"/>
    </row>
    <row r="807" spans="2:4" ht="14.25" customHeight="1">
      <c r="B807" s="34"/>
      <c r="C807" s="35"/>
      <c r="D807" s="35"/>
    </row>
    <row r="808" spans="2:4" ht="14.25" customHeight="1">
      <c r="B808" s="34"/>
      <c r="C808" s="35"/>
      <c r="D808" s="35"/>
    </row>
    <row r="809" spans="2:4" ht="14.25" customHeight="1">
      <c r="B809" s="34"/>
      <c r="C809" s="35"/>
      <c r="D809" s="35"/>
    </row>
    <row r="810" spans="2:4" ht="14.25" customHeight="1">
      <c r="B810" s="34"/>
      <c r="C810" s="35"/>
      <c r="D810" s="35"/>
    </row>
    <row r="811" spans="2:4" ht="14.25" customHeight="1">
      <c r="B811" s="34"/>
      <c r="C811" s="35"/>
      <c r="D811" s="35"/>
    </row>
    <row r="812" spans="2:4" ht="14.25" customHeight="1">
      <c r="B812" s="34"/>
      <c r="C812" s="35"/>
      <c r="D812" s="35"/>
    </row>
    <row r="813" spans="2:4" ht="14.25" customHeight="1">
      <c r="B813" s="34"/>
      <c r="C813" s="35"/>
      <c r="D813" s="35"/>
    </row>
    <row r="814" spans="2:4" ht="14.25" customHeight="1">
      <c r="B814" s="34"/>
      <c r="C814" s="35"/>
      <c r="D814" s="35"/>
    </row>
    <row r="815" spans="2:4" ht="14.25" customHeight="1">
      <c r="B815" s="34"/>
      <c r="C815" s="35"/>
      <c r="D815" s="35"/>
    </row>
    <row r="816" spans="2:4" ht="14.25" customHeight="1">
      <c r="B816" s="34"/>
      <c r="C816" s="35"/>
      <c r="D816" s="35"/>
    </row>
    <row r="817" spans="2:4" ht="14.25" customHeight="1">
      <c r="B817" s="34"/>
      <c r="C817" s="35"/>
      <c r="D817" s="35"/>
    </row>
    <row r="818" spans="2:4" ht="14.25" customHeight="1">
      <c r="B818" s="34"/>
      <c r="C818" s="35"/>
      <c r="D818" s="35"/>
    </row>
    <row r="819" spans="2:4" ht="14.25" customHeight="1">
      <c r="B819" s="34"/>
      <c r="C819" s="35"/>
      <c r="D819" s="35"/>
    </row>
    <row r="820" spans="2:4" ht="14.25" customHeight="1">
      <c r="B820" s="34"/>
      <c r="C820" s="35"/>
      <c r="D820" s="35"/>
    </row>
    <row r="821" spans="2:4" ht="14.25" customHeight="1">
      <c r="B821" s="34"/>
      <c r="C821" s="35"/>
      <c r="D821" s="35"/>
    </row>
    <row r="822" spans="2:4" ht="14.25" customHeight="1">
      <c r="B822" s="34"/>
      <c r="C822" s="35"/>
      <c r="D822" s="35"/>
    </row>
    <row r="823" spans="2:4" ht="14.25" customHeight="1">
      <c r="B823" s="34"/>
      <c r="C823" s="35"/>
      <c r="D823" s="35"/>
    </row>
    <row r="824" spans="2:4" ht="14.25" customHeight="1">
      <c r="B824" s="34"/>
      <c r="C824" s="35"/>
      <c r="D824" s="35"/>
    </row>
    <row r="825" spans="2:4" ht="14.25" customHeight="1">
      <c r="B825" s="34"/>
      <c r="C825" s="35"/>
      <c r="D825" s="35"/>
    </row>
    <row r="826" spans="2:4" ht="14.25" customHeight="1">
      <c r="B826" s="34"/>
      <c r="C826" s="35"/>
      <c r="D826" s="35"/>
    </row>
    <row r="827" spans="2:4" ht="14.25" customHeight="1">
      <c r="B827" s="34"/>
      <c r="C827" s="35"/>
      <c r="D827" s="35"/>
    </row>
    <row r="828" spans="2:4" ht="14.25" customHeight="1">
      <c r="B828" s="34"/>
      <c r="C828" s="35"/>
      <c r="D828" s="35"/>
    </row>
    <row r="829" spans="2:4" ht="14.25" customHeight="1">
      <c r="B829" s="34"/>
      <c r="C829" s="35"/>
      <c r="D829" s="35"/>
    </row>
    <row r="830" spans="2:4" ht="14.25" customHeight="1">
      <c r="B830" s="34"/>
      <c r="C830" s="35"/>
      <c r="D830" s="35"/>
    </row>
    <row r="831" spans="2:4" ht="14.25" customHeight="1">
      <c r="B831" s="34"/>
      <c r="C831" s="35"/>
      <c r="D831" s="35"/>
    </row>
    <row r="832" spans="2:4" ht="14.25" customHeight="1">
      <c r="B832" s="34"/>
      <c r="C832" s="35"/>
      <c r="D832" s="35"/>
    </row>
    <row r="833" spans="2:4" ht="14.25" customHeight="1">
      <c r="B833" s="34"/>
      <c r="C833" s="35"/>
      <c r="D833" s="35"/>
    </row>
    <row r="834" spans="2:4" ht="14.25" customHeight="1">
      <c r="B834" s="34"/>
      <c r="C834" s="35"/>
      <c r="D834" s="35"/>
    </row>
    <row r="835" spans="2:4" ht="14.25" customHeight="1">
      <c r="B835" s="34"/>
      <c r="C835" s="35"/>
      <c r="D835" s="35"/>
    </row>
    <row r="836" spans="2:4" ht="14.25" customHeight="1">
      <c r="B836" s="34"/>
      <c r="C836" s="35"/>
      <c r="D836" s="35"/>
    </row>
    <row r="837" spans="2:4" ht="14.25" customHeight="1">
      <c r="B837" s="34"/>
      <c r="C837" s="35"/>
      <c r="D837" s="35"/>
    </row>
    <row r="838" spans="2:4" ht="14.25" customHeight="1">
      <c r="B838" s="34"/>
      <c r="C838" s="35"/>
      <c r="D838" s="35"/>
    </row>
    <row r="839" spans="2:4" ht="14.25" customHeight="1">
      <c r="B839" s="34"/>
      <c r="C839" s="35"/>
      <c r="D839" s="35"/>
    </row>
    <row r="840" spans="2:4" ht="14.25" customHeight="1">
      <c r="B840" s="34"/>
      <c r="C840" s="35"/>
      <c r="D840" s="35"/>
    </row>
    <row r="841" spans="2:4" ht="14.25" customHeight="1">
      <c r="B841" s="34"/>
      <c r="C841" s="35"/>
      <c r="D841" s="35"/>
    </row>
    <row r="842" spans="2:4" ht="14.25" customHeight="1">
      <c r="B842" s="34"/>
      <c r="C842" s="35"/>
      <c r="D842" s="35"/>
    </row>
    <row r="843" spans="2:4" ht="14.25" customHeight="1">
      <c r="B843" s="34"/>
      <c r="C843" s="35"/>
      <c r="D843" s="35"/>
    </row>
    <row r="844" spans="2:4" ht="14.25" customHeight="1">
      <c r="B844" s="34"/>
      <c r="C844" s="35"/>
      <c r="D844" s="35"/>
    </row>
    <row r="845" spans="2:4" ht="14.25" customHeight="1">
      <c r="B845" s="34"/>
      <c r="C845" s="35"/>
      <c r="D845" s="35"/>
    </row>
    <row r="846" spans="2:4" ht="14.25" customHeight="1">
      <c r="B846" s="34"/>
      <c r="C846" s="35"/>
      <c r="D846" s="35"/>
    </row>
    <row r="847" spans="2:4" ht="14.25" customHeight="1">
      <c r="B847" s="34"/>
      <c r="C847" s="35"/>
      <c r="D847" s="35"/>
    </row>
    <row r="848" spans="2:4" ht="14.25" customHeight="1">
      <c r="B848" s="34"/>
      <c r="C848" s="35"/>
      <c r="D848" s="35"/>
    </row>
    <row r="849" spans="2:4" ht="14.25" customHeight="1">
      <c r="B849" s="34"/>
      <c r="C849" s="35"/>
      <c r="D849" s="35"/>
    </row>
    <row r="850" spans="2:4" ht="14.25" customHeight="1">
      <c r="B850" s="34"/>
      <c r="C850" s="35"/>
      <c r="D850" s="35"/>
    </row>
    <row r="851" spans="2:4" ht="14.25" customHeight="1">
      <c r="B851" s="34"/>
      <c r="C851" s="35"/>
      <c r="D851" s="35"/>
    </row>
    <row r="852" spans="2:4" ht="14.25" customHeight="1">
      <c r="B852" s="34"/>
      <c r="C852" s="35"/>
      <c r="D852" s="35"/>
    </row>
    <row r="853" spans="2:4" ht="14.25" customHeight="1">
      <c r="B853" s="34"/>
      <c r="C853" s="35"/>
      <c r="D853" s="35"/>
    </row>
    <row r="854" spans="2:4" ht="14.25" customHeight="1">
      <c r="B854" s="34"/>
      <c r="C854" s="35"/>
      <c r="D854" s="35"/>
    </row>
    <row r="855" spans="2:4" ht="14.25" customHeight="1">
      <c r="B855" s="34"/>
      <c r="C855" s="35"/>
      <c r="D855" s="35"/>
    </row>
    <row r="856" spans="2:4" ht="14.25" customHeight="1">
      <c r="B856" s="34"/>
      <c r="C856" s="35"/>
      <c r="D856" s="35"/>
    </row>
    <row r="857" spans="2:4" ht="14.25" customHeight="1">
      <c r="B857" s="34"/>
      <c r="C857" s="35"/>
      <c r="D857" s="35"/>
    </row>
    <row r="858" spans="2:4" ht="14.25" customHeight="1">
      <c r="B858" s="34"/>
      <c r="C858" s="35"/>
      <c r="D858" s="35"/>
    </row>
    <row r="859" spans="2:4" ht="14.25" customHeight="1">
      <c r="B859" s="34"/>
      <c r="C859" s="35"/>
      <c r="D859" s="35"/>
    </row>
    <row r="860" spans="2:4" ht="14.25" customHeight="1">
      <c r="B860" s="34"/>
      <c r="C860" s="35"/>
      <c r="D860" s="35"/>
    </row>
    <row r="861" spans="2:4" ht="14.25" customHeight="1">
      <c r="B861" s="34"/>
      <c r="C861" s="35"/>
      <c r="D861" s="35"/>
    </row>
    <row r="862" spans="2:4" ht="14.25" customHeight="1">
      <c r="B862" s="34"/>
      <c r="C862" s="35"/>
      <c r="D862" s="35"/>
    </row>
    <row r="863" spans="2:4" ht="14.25" customHeight="1">
      <c r="B863" s="34"/>
      <c r="C863" s="35"/>
      <c r="D863" s="35"/>
    </row>
    <row r="864" spans="2:4" ht="14.25" customHeight="1">
      <c r="B864" s="34"/>
      <c r="C864" s="35"/>
      <c r="D864" s="35"/>
    </row>
    <row r="865" spans="2:4" ht="14.25" customHeight="1">
      <c r="B865" s="34"/>
      <c r="C865" s="35"/>
      <c r="D865" s="35"/>
    </row>
    <row r="866" spans="2:4" ht="14.25" customHeight="1">
      <c r="B866" s="34"/>
      <c r="C866" s="35"/>
      <c r="D866" s="35"/>
    </row>
    <row r="867" spans="2:4" ht="14.25" customHeight="1">
      <c r="B867" s="34"/>
      <c r="C867" s="35"/>
      <c r="D867" s="35"/>
    </row>
    <row r="868" spans="2:4" ht="14.25" customHeight="1">
      <c r="B868" s="34"/>
      <c r="C868" s="35"/>
      <c r="D868" s="35"/>
    </row>
    <row r="869" spans="2:4" ht="14.25" customHeight="1">
      <c r="B869" s="34"/>
      <c r="C869" s="35"/>
      <c r="D869" s="35"/>
    </row>
    <row r="870" spans="2:4" ht="14.25" customHeight="1">
      <c r="B870" s="34"/>
      <c r="C870" s="35"/>
      <c r="D870" s="35"/>
    </row>
    <row r="871" spans="2:4" ht="14.25" customHeight="1">
      <c r="B871" s="34"/>
      <c r="C871" s="35"/>
      <c r="D871" s="35"/>
    </row>
    <row r="872" spans="2:4" ht="14.25" customHeight="1">
      <c r="B872" s="34"/>
      <c r="C872" s="35"/>
      <c r="D872" s="35"/>
    </row>
    <row r="873" spans="2:4" ht="14.25" customHeight="1">
      <c r="B873" s="34"/>
      <c r="C873" s="35"/>
      <c r="D873" s="35"/>
    </row>
    <row r="874" spans="2:4" ht="14.25" customHeight="1">
      <c r="B874" s="34"/>
      <c r="C874" s="35"/>
      <c r="D874" s="35"/>
    </row>
    <row r="875" spans="2:4" ht="14.25" customHeight="1">
      <c r="B875" s="34"/>
      <c r="C875" s="35"/>
      <c r="D875" s="35"/>
    </row>
    <row r="876" spans="2:4" ht="14.25" customHeight="1">
      <c r="B876" s="34"/>
      <c r="C876" s="35"/>
      <c r="D876" s="35"/>
    </row>
    <row r="877" spans="2:4" ht="14.25" customHeight="1">
      <c r="B877" s="34"/>
      <c r="C877" s="35"/>
      <c r="D877" s="35"/>
    </row>
    <row r="878" spans="2:4" ht="14.25" customHeight="1">
      <c r="B878" s="34"/>
      <c r="C878" s="35"/>
      <c r="D878" s="35"/>
    </row>
    <row r="879" spans="2:4" ht="14.25" customHeight="1">
      <c r="B879" s="34"/>
      <c r="C879" s="35"/>
      <c r="D879" s="35"/>
    </row>
    <row r="880" spans="2:4" ht="14.25" customHeight="1">
      <c r="B880" s="34"/>
      <c r="C880" s="35"/>
      <c r="D880" s="35"/>
    </row>
    <row r="881" spans="2:4" ht="14.25" customHeight="1">
      <c r="B881" s="34"/>
      <c r="C881" s="35"/>
      <c r="D881" s="35"/>
    </row>
    <row r="882" spans="2:4" ht="14.25" customHeight="1">
      <c r="B882" s="34"/>
      <c r="C882" s="35"/>
      <c r="D882" s="35"/>
    </row>
    <row r="883" spans="2:4" ht="14.25" customHeight="1">
      <c r="B883" s="34"/>
      <c r="C883" s="35"/>
      <c r="D883" s="35"/>
    </row>
    <row r="884" spans="2:4" ht="14.25" customHeight="1">
      <c r="B884" s="34"/>
      <c r="C884" s="35"/>
      <c r="D884" s="35"/>
    </row>
    <row r="885" spans="2:4" ht="14.25" customHeight="1">
      <c r="B885" s="34"/>
      <c r="C885" s="35"/>
      <c r="D885" s="35"/>
    </row>
    <row r="886" spans="2:4" ht="14.25" customHeight="1">
      <c r="B886" s="34"/>
      <c r="C886" s="35"/>
      <c r="D886" s="35"/>
    </row>
    <row r="887" spans="2:4" ht="14.25" customHeight="1">
      <c r="B887" s="34"/>
      <c r="C887" s="35"/>
      <c r="D887" s="35"/>
    </row>
    <row r="888" spans="2:4" ht="14.25" customHeight="1">
      <c r="B888" s="34"/>
      <c r="C888" s="35"/>
      <c r="D888" s="35"/>
    </row>
    <row r="889" spans="2:4" ht="14.25" customHeight="1">
      <c r="B889" s="34"/>
      <c r="C889" s="35"/>
      <c r="D889" s="35"/>
    </row>
    <row r="890" spans="2:4" ht="14.25" customHeight="1">
      <c r="B890" s="34"/>
      <c r="C890" s="35"/>
      <c r="D890" s="35"/>
    </row>
    <row r="891" spans="2:4" ht="14.25" customHeight="1">
      <c r="B891" s="34"/>
      <c r="C891" s="35"/>
      <c r="D891" s="35"/>
    </row>
    <row r="892" spans="2:4" ht="14.25" customHeight="1">
      <c r="B892" s="34"/>
      <c r="C892" s="35"/>
      <c r="D892" s="35"/>
    </row>
    <row r="893" spans="2:4" ht="14.25" customHeight="1">
      <c r="B893" s="34"/>
      <c r="C893" s="35"/>
      <c r="D893" s="35"/>
    </row>
    <row r="894" spans="2:4" ht="14.25" customHeight="1">
      <c r="B894" s="34"/>
      <c r="C894" s="35"/>
      <c r="D894" s="35"/>
    </row>
    <row r="895" spans="2:4" ht="14.25" customHeight="1">
      <c r="B895" s="34"/>
      <c r="C895" s="35"/>
      <c r="D895" s="35"/>
    </row>
    <row r="896" spans="2:4" ht="14.25" customHeight="1">
      <c r="B896" s="34"/>
      <c r="C896" s="35"/>
      <c r="D896" s="35"/>
    </row>
    <row r="897" spans="2:4" ht="14.25" customHeight="1">
      <c r="B897" s="34"/>
      <c r="C897" s="35"/>
      <c r="D897" s="35"/>
    </row>
    <row r="898" spans="2:4" ht="14.25" customHeight="1">
      <c r="B898" s="34"/>
      <c r="C898" s="35"/>
      <c r="D898" s="35"/>
    </row>
    <row r="899" spans="2:4" ht="14.25" customHeight="1">
      <c r="B899" s="34"/>
      <c r="C899" s="35"/>
      <c r="D899" s="35"/>
    </row>
    <row r="900" spans="2:4" ht="14.25" customHeight="1">
      <c r="B900" s="34"/>
      <c r="C900" s="35"/>
      <c r="D900" s="35"/>
    </row>
    <row r="901" spans="2:4" ht="14.25" customHeight="1">
      <c r="B901" s="34"/>
      <c r="C901" s="35"/>
      <c r="D901" s="35"/>
    </row>
    <row r="902" spans="2:4" ht="14.25" customHeight="1">
      <c r="B902" s="34"/>
      <c r="C902" s="35"/>
      <c r="D902" s="35"/>
    </row>
    <row r="903" spans="2:4" ht="14.25" customHeight="1">
      <c r="B903" s="34"/>
      <c r="C903" s="35"/>
      <c r="D903" s="35"/>
    </row>
    <row r="904" spans="2:4" ht="14.25" customHeight="1">
      <c r="B904" s="34"/>
      <c r="C904" s="35"/>
      <c r="D904" s="35"/>
    </row>
    <row r="905" spans="2:4" ht="14.25" customHeight="1">
      <c r="B905" s="34"/>
      <c r="C905" s="35"/>
      <c r="D905" s="35"/>
    </row>
    <row r="906" spans="2:4" ht="14.25" customHeight="1">
      <c r="B906" s="34"/>
      <c r="C906" s="35"/>
      <c r="D906" s="35"/>
    </row>
    <row r="907" spans="2:4" ht="14.25" customHeight="1">
      <c r="B907" s="34"/>
      <c r="C907" s="35"/>
      <c r="D907" s="35"/>
    </row>
    <row r="908" spans="2:4" ht="14.25" customHeight="1">
      <c r="B908" s="34"/>
      <c r="C908" s="35"/>
      <c r="D908" s="35"/>
    </row>
    <row r="909" spans="2:4" ht="14.25" customHeight="1">
      <c r="B909" s="34"/>
      <c r="C909" s="35"/>
      <c r="D909" s="35"/>
    </row>
    <row r="910" spans="2:4" ht="14.25" customHeight="1">
      <c r="B910" s="34"/>
      <c r="C910" s="35"/>
      <c r="D910" s="35"/>
    </row>
    <row r="911" spans="2:4" ht="14.25" customHeight="1">
      <c r="B911" s="34"/>
      <c r="C911" s="35"/>
      <c r="D911" s="35"/>
    </row>
    <row r="912" spans="2:4" ht="14.25" customHeight="1">
      <c r="B912" s="34"/>
      <c r="C912" s="35"/>
      <c r="D912" s="35"/>
    </row>
    <row r="913" spans="2:4" ht="14.25" customHeight="1">
      <c r="B913" s="34"/>
      <c r="C913" s="35"/>
      <c r="D913" s="35"/>
    </row>
    <row r="914" spans="2:4" ht="14.25" customHeight="1">
      <c r="B914" s="34"/>
      <c r="C914" s="35"/>
      <c r="D914" s="35"/>
    </row>
    <row r="915" spans="2:4" ht="14.25" customHeight="1">
      <c r="B915" s="34"/>
      <c r="C915" s="35"/>
      <c r="D915" s="35"/>
    </row>
    <row r="916" spans="2:4" ht="14.25" customHeight="1">
      <c r="B916" s="34"/>
      <c r="C916" s="35"/>
      <c r="D916" s="35"/>
    </row>
    <row r="917" spans="2:4" ht="14.25" customHeight="1">
      <c r="B917" s="34"/>
      <c r="C917" s="35"/>
      <c r="D917" s="35"/>
    </row>
    <row r="918" spans="2:4" ht="14.25" customHeight="1">
      <c r="B918" s="34"/>
      <c r="C918" s="35"/>
      <c r="D918" s="35"/>
    </row>
    <row r="919" spans="2:4" ht="14.25" customHeight="1">
      <c r="B919" s="34"/>
      <c r="C919" s="35"/>
      <c r="D919" s="35"/>
    </row>
    <row r="920" spans="2:4" ht="14.25" customHeight="1">
      <c r="B920" s="34"/>
      <c r="C920" s="35"/>
      <c r="D920" s="35"/>
    </row>
    <row r="921" spans="2:4" ht="14.25" customHeight="1">
      <c r="B921" s="34"/>
      <c r="C921" s="35"/>
      <c r="D921" s="35"/>
    </row>
    <row r="922" spans="2:4" ht="14.25" customHeight="1">
      <c r="B922" s="34"/>
      <c r="C922" s="35"/>
      <c r="D922" s="35"/>
    </row>
    <row r="923" spans="2:4" ht="14.25" customHeight="1">
      <c r="B923" s="34"/>
      <c r="C923" s="35"/>
      <c r="D923" s="35"/>
    </row>
    <row r="924" spans="2:4" ht="14.25" customHeight="1">
      <c r="B924" s="34"/>
      <c r="C924" s="35"/>
      <c r="D924" s="35"/>
    </row>
    <row r="925" spans="2:4" ht="14.25" customHeight="1">
      <c r="B925" s="34"/>
      <c r="C925" s="35"/>
      <c r="D925" s="35"/>
    </row>
    <row r="926" spans="2:4" ht="14.25" customHeight="1">
      <c r="B926" s="34"/>
      <c r="C926" s="35"/>
      <c r="D926" s="35"/>
    </row>
    <row r="927" spans="2:4" ht="14.25" customHeight="1">
      <c r="B927" s="34"/>
      <c r="C927" s="35"/>
      <c r="D927" s="35"/>
    </row>
    <row r="928" spans="2:4" ht="14.25" customHeight="1">
      <c r="B928" s="34"/>
      <c r="C928" s="35"/>
      <c r="D928" s="35"/>
    </row>
    <row r="929" spans="2:4" ht="14.25" customHeight="1">
      <c r="B929" s="34"/>
      <c r="C929" s="35"/>
      <c r="D929" s="35"/>
    </row>
    <row r="930" spans="2:4" ht="14.25" customHeight="1">
      <c r="B930" s="34"/>
      <c r="C930" s="35"/>
      <c r="D930" s="35"/>
    </row>
    <row r="931" spans="2:4" ht="14.25" customHeight="1">
      <c r="B931" s="34"/>
      <c r="C931" s="35"/>
      <c r="D931" s="35"/>
    </row>
    <row r="932" spans="2:4" ht="14.25" customHeight="1">
      <c r="B932" s="34"/>
      <c r="C932" s="35"/>
      <c r="D932" s="35"/>
    </row>
    <row r="933" spans="2:4" ht="14.25" customHeight="1">
      <c r="B933" s="34"/>
      <c r="C933" s="35"/>
      <c r="D933" s="35"/>
    </row>
    <row r="934" spans="2:4" ht="14.25" customHeight="1">
      <c r="B934" s="34"/>
      <c r="C934" s="35"/>
      <c r="D934" s="35"/>
    </row>
    <row r="935" spans="2:4" ht="14.25" customHeight="1">
      <c r="B935" s="34"/>
      <c r="C935" s="35"/>
      <c r="D935" s="35"/>
    </row>
    <row r="936" spans="2:4" ht="14.25" customHeight="1">
      <c r="B936" s="34"/>
      <c r="C936" s="35"/>
      <c r="D936" s="35"/>
    </row>
    <row r="937" spans="2:4" ht="14.25" customHeight="1">
      <c r="B937" s="34"/>
      <c r="C937" s="35"/>
      <c r="D937" s="35"/>
    </row>
    <row r="938" spans="2:4" ht="14.25" customHeight="1">
      <c r="B938" s="34"/>
      <c r="C938" s="35"/>
      <c r="D938" s="35"/>
    </row>
    <row r="939" spans="2:4" ht="14.25" customHeight="1">
      <c r="B939" s="34"/>
      <c r="C939" s="35"/>
      <c r="D939" s="35"/>
    </row>
    <row r="940" spans="2:4" ht="14.25" customHeight="1">
      <c r="B940" s="34"/>
      <c r="C940" s="35"/>
      <c r="D940" s="35"/>
    </row>
    <row r="941" spans="2:4" ht="14.25" customHeight="1">
      <c r="B941" s="34"/>
      <c r="C941" s="35"/>
      <c r="D941" s="35"/>
    </row>
    <row r="942" spans="2:4" ht="14.25" customHeight="1">
      <c r="B942" s="34"/>
      <c r="C942" s="35"/>
      <c r="D942" s="35"/>
    </row>
    <row r="943" spans="2:4" ht="14.25" customHeight="1">
      <c r="B943" s="34"/>
      <c r="C943" s="35"/>
      <c r="D943" s="35"/>
    </row>
    <row r="944" spans="2:4" ht="14.25" customHeight="1">
      <c r="B944" s="34"/>
      <c r="C944" s="35"/>
      <c r="D944" s="35"/>
    </row>
    <row r="945" spans="2:4" ht="14.25" customHeight="1">
      <c r="B945" s="34"/>
      <c r="C945" s="35"/>
      <c r="D945" s="35"/>
    </row>
    <row r="946" spans="2:4" ht="14.25" customHeight="1">
      <c r="B946" s="34"/>
      <c r="C946" s="35"/>
      <c r="D946" s="35"/>
    </row>
    <row r="947" spans="2:4" ht="14.25" customHeight="1">
      <c r="B947" s="34"/>
      <c r="C947" s="35"/>
      <c r="D947" s="35"/>
    </row>
    <row r="948" spans="2:4" ht="14.25" customHeight="1">
      <c r="B948" s="34"/>
      <c r="C948" s="35"/>
      <c r="D948" s="35"/>
    </row>
    <row r="949" spans="2:4" ht="14.25" customHeight="1">
      <c r="B949" s="34"/>
      <c r="C949" s="35"/>
      <c r="D949" s="35"/>
    </row>
    <row r="950" spans="2:4" ht="14.25" customHeight="1">
      <c r="B950" s="34"/>
      <c r="C950" s="35"/>
      <c r="D950" s="35"/>
    </row>
    <row r="951" spans="2:4" ht="14.25" customHeight="1">
      <c r="B951" s="34"/>
      <c r="C951" s="35"/>
      <c r="D951" s="35"/>
    </row>
    <row r="952" spans="2:4" ht="14.25" customHeight="1">
      <c r="B952" s="34"/>
      <c r="C952" s="35"/>
      <c r="D952" s="35"/>
    </row>
    <row r="953" spans="2:4" ht="14.25" customHeight="1">
      <c r="B953" s="34"/>
      <c r="C953" s="35"/>
      <c r="D953" s="35"/>
    </row>
    <row r="954" spans="2:4" ht="14.25" customHeight="1">
      <c r="B954" s="34"/>
      <c r="C954" s="35"/>
      <c r="D954" s="35"/>
    </row>
    <row r="955" spans="2:4" ht="14.25" customHeight="1">
      <c r="B955" s="34"/>
      <c r="C955" s="35"/>
      <c r="D955" s="35"/>
    </row>
    <row r="956" spans="2:4" ht="14.25" customHeight="1">
      <c r="B956" s="34"/>
      <c r="C956" s="35"/>
      <c r="D956" s="35"/>
    </row>
    <row r="957" spans="2:4" ht="14.25" customHeight="1">
      <c r="B957" s="34"/>
      <c r="C957" s="35"/>
      <c r="D957" s="35"/>
    </row>
    <row r="958" spans="2:4" ht="14.25" customHeight="1">
      <c r="B958" s="34"/>
      <c r="C958" s="35"/>
      <c r="D958" s="35"/>
    </row>
    <row r="959" spans="2:4" ht="14.25" customHeight="1">
      <c r="B959" s="34"/>
      <c r="C959" s="35"/>
      <c r="D959" s="35"/>
    </row>
    <row r="960" spans="2:4" ht="14.25" customHeight="1">
      <c r="B960" s="34"/>
      <c r="C960" s="35"/>
      <c r="D960" s="35"/>
    </row>
    <row r="961" spans="2:4" ht="14.25" customHeight="1">
      <c r="B961" s="34"/>
      <c r="C961" s="35"/>
      <c r="D961" s="35"/>
    </row>
    <row r="962" spans="2:4" ht="14.25" customHeight="1">
      <c r="B962" s="34"/>
      <c r="C962" s="35"/>
      <c r="D962" s="35"/>
    </row>
    <row r="963" spans="2:4" ht="14.25" customHeight="1">
      <c r="B963" s="34"/>
      <c r="C963" s="35"/>
      <c r="D963" s="35"/>
    </row>
    <row r="964" spans="2:4" ht="14.25" customHeight="1">
      <c r="B964" s="34"/>
      <c r="C964" s="35"/>
      <c r="D964" s="35"/>
    </row>
    <row r="965" spans="2:4" ht="14.25" customHeight="1">
      <c r="B965" s="34"/>
      <c r="C965" s="35"/>
      <c r="D965" s="35"/>
    </row>
    <row r="966" spans="2:4" ht="14.25" customHeight="1">
      <c r="B966" s="34"/>
      <c r="C966" s="35"/>
      <c r="D966" s="35"/>
    </row>
    <row r="967" spans="2:4" ht="14.25" customHeight="1">
      <c r="B967" s="34"/>
      <c r="C967" s="35"/>
      <c r="D967" s="35"/>
    </row>
    <row r="968" spans="2:4" ht="14.25" customHeight="1">
      <c r="B968" s="34"/>
      <c r="C968" s="35"/>
      <c r="D968" s="35"/>
    </row>
    <row r="969" spans="2:4" ht="14.25" customHeight="1">
      <c r="B969" s="34"/>
      <c r="C969" s="35"/>
      <c r="D969" s="35"/>
    </row>
    <row r="970" spans="2:4" ht="14.25" customHeight="1">
      <c r="B970" s="34"/>
      <c r="C970" s="35"/>
      <c r="D970" s="35"/>
    </row>
    <row r="971" spans="2:4" ht="14.25" customHeight="1">
      <c r="B971" s="34"/>
      <c r="C971" s="35"/>
      <c r="D971" s="35"/>
    </row>
    <row r="972" spans="2:4" ht="14.25" customHeight="1">
      <c r="B972" s="34"/>
      <c r="C972" s="35"/>
      <c r="D972" s="35"/>
    </row>
    <row r="973" spans="2:4" ht="14.25" customHeight="1">
      <c r="B973" s="34"/>
      <c r="C973" s="35"/>
      <c r="D973" s="35"/>
    </row>
    <row r="974" spans="2:4" ht="14.25" customHeight="1">
      <c r="B974" s="34"/>
      <c r="C974" s="35"/>
      <c r="D974" s="35"/>
    </row>
    <row r="975" spans="2:4" ht="14.25" customHeight="1">
      <c r="B975" s="34"/>
      <c r="C975" s="35"/>
      <c r="D975" s="35"/>
    </row>
    <row r="976" spans="2:4" ht="14.25" customHeight="1">
      <c r="B976" s="34"/>
      <c r="C976" s="35"/>
      <c r="D976" s="35"/>
    </row>
    <row r="977" spans="2:4" ht="14.25" customHeight="1">
      <c r="B977" s="34"/>
      <c r="C977" s="35"/>
      <c r="D977" s="35"/>
    </row>
    <row r="978" spans="2:4" ht="14.25" customHeight="1">
      <c r="B978" s="34"/>
      <c r="C978" s="35"/>
      <c r="D978" s="35"/>
    </row>
    <row r="979" spans="2:4" ht="14.25" customHeight="1">
      <c r="B979" s="34"/>
      <c r="C979" s="35"/>
      <c r="D979" s="35"/>
    </row>
    <row r="980" spans="2:4" ht="14.25" customHeight="1">
      <c r="B980" s="34"/>
      <c r="C980" s="35"/>
      <c r="D980" s="35"/>
    </row>
    <row r="981" spans="2:4" ht="14.25" customHeight="1">
      <c r="B981" s="34"/>
      <c r="C981" s="35"/>
      <c r="D981" s="35"/>
    </row>
    <row r="982" spans="2:4" ht="14.25" customHeight="1">
      <c r="B982" s="34"/>
      <c r="C982" s="35"/>
      <c r="D982" s="35"/>
    </row>
    <row r="983" spans="2:4" ht="14.25" customHeight="1">
      <c r="B983" s="34"/>
      <c r="C983" s="35"/>
      <c r="D983" s="35"/>
    </row>
    <row r="984" spans="2:4" ht="14.25" customHeight="1">
      <c r="B984" s="34"/>
      <c r="C984" s="35"/>
      <c r="D984" s="35"/>
    </row>
    <row r="985" spans="2:4" ht="14.25" customHeight="1">
      <c r="B985" s="34"/>
      <c r="C985" s="35"/>
      <c r="D985" s="35"/>
    </row>
    <row r="986" spans="2:4" ht="14.25" customHeight="1">
      <c r="B986" s="34"/>
      <c r="C986" s="35"/>
      <c r="D986" s="35"/>
    </row>
    <row r="987" spans="2:4" ht="14.25" customHeight="1">
      <c r="B987" s="34"/>
      <c r="C987" s="35"/>
      <c r="D987" s="35"/>
    </row>
    <row r="988" spans="2:4" ht="14.25" customHeight="1">
      <c r="B988" s="34"/>
      <c r="C988" s="35"/>
      <c r="D988" s="35"/>
    </row>
    <row r="989" spans="2:4" ht="14.25" customHeight="1">
      <c r="B989" s="34"/>
      <c r="C989" s="35"/>
      <c r="D989" s="35"/>
    </row>
    <row r="990" spans="2:4" ht="14.25" customHeight="1">
      <c r="B990" s="34"/>
      <c r="C990" s="35"/>
      <c r="D990" s="35"/>
    </row>
    <row r="991" spans="2:4" ht="14.25" customHeight="1">
      <c r="B991" s="34"/>
      <c r="C991" s="35"/>
      <c r="D991" s="35"/>
    </row>
    <row r="992" spans="2:4" ht="14.25" customHeight="1">
      <c r="B992" s="34"/>
      <c r="C992" s="35"/>
      <c r="D992" s="35"/>
    </row>
    <row r="993" spans="2:4" ht="14.25" customHeight="1">
      <c r="B993" s="34"/>
      <c r="C993" s="35"/>
      <c r="D993" s="35"/>
    </row>
    <row r="994" spans="2:4" ht="14.25" customHeight="1">
      <c r="B994" s="34"/>
      <c r="C994" s="35"/>
      <c r="D994" s="35"/>
    </row>
    <row r="995" spans="2:4" ht="14.25" customHeight="1">
      <c r="B995" s="34"/>
      <c r="C995" s="35"/>
      <c r="D995" s="35"/>
    </row>
    <row r="996" spans="2:4" ht="14.25" customHeight="1">
      <c r="B996" s="34"/>
      <c r="C996" s="35"/>
      <c r="D996" s="35"/>
    </row>
    <row r="997" spans="2:4" ht="14.25" customHeight="1">
      <c r="B997" s="34"/>
      <c r="C997" s="35"/>
      <c r="D997" s="35"/>
    </row>
    <row r="998" spans="2:4" ht="14.25" customHeight="1">
      <c r="B998" s="34"/>
      <c r="C998" s="35"/>
      <c r="D998" s="35"/>
    </row>
    <row r="999" spans="2:4" ht="14.25" customHeight="1">
      <c r="B999" s="34"/>
      <c r="C999" s="35"/>
      <c r="D999" s="35"/>
    </row>
    <row r="1000" spans="2:4" ht="14.25" customHeight="1">
      <c r="B1000" s="34"/>
      <c r="C1000" s="35"/>
      <c r="D1000" s="35"/>
    </row>
  </sheetData>
  <sortState xmlns:xlrd2="http://schemas.microsoft.com/office/spreadsheetml/2017/richdata2" ref="A2:Z1000">
    <sortCondition ref="A2:A10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9C4AA-D8D0-42C0-9BCA-3CF821B18422}">
  <dimension ref="A1:E147"/>
  <sheetViews>
    <sheetView workbookViewId="0">
      <selection activeCell="H2" sqref="H2:H13"/>
    </sheetView>
  </sheetViews>
  <sheetFormatPr defaultColWidth="45.88671875" defaultRowHeight="14.4"/>
  <cols>
    <col min="1" max="1" width="6.6640625" customWidth="1"/>
    <col min="2" max="2" width="6.6640625" style="4" customWidth="1"/>
    <col min="3" max="3" width="6.6640625" style="24" customWidth="1"/>
    <col min="4" max="4" width="57.5546875" style="24" customWidth="1"/>
  </cols>
  <sheetData>
    <row r="1" spans="1:5" s="1" customFormat="1">
      <c r="A1" s="1" t="s">
        <v>4</v>
      </c>
      <c r="B1" s="3" t="s">
        <v>6</v>
      </c>
      <c r="C1" s="23" t="s">
        <v>32</v>
      </c>
      <c r="D1" s="23" t="s">
        <v>553</v>
      </c>
      <c r="E1" s="2" t="s">
        <v>11</v>
      </c>
    </row>
    <row r="2" spans="1:5">
      <c r="A2" t="s">
        <v>103</v>
      </c>
      <c r="B2" s="4">
        <v>2.612903225806452</v>
      </c>
      <c r="C2" s="24">
        <v>0.21371460366417749</v>
      </c>
      <c r="D2" s="24" t="s">
        <v>521</v>
      </c>
      <c r="E2" t="s">
        <v>104</v>
      </c>
    </row>
    <row r="3" spans="1:5">
      <c r="A3" t="s">
        <v>89</v>
      </c>
      <c r="B3" s="4">
        <v>2.6</v>
      </c>
      <c r="C3" s="24">
        <v>0.2166314799904023</v>
      </c>
      <c r="D3" s="24" t="s">
        <v>522</v>
      </c>
      <c r="E3" t="s">
        <v>90</v>
      </c>
    </row>
    <row r="4" spans="1:5">
      <c r="A4" t="s">
        <v>177</v>
      </c>
      <c r="B4" s="4">
        <v>2.6</v>
      </c>
      <c r="C4" s="24">
        <v>0.1916434150470922</v>
      </c>
      <c r="E4" t="s">
        <v>178</v>
      </c>
    </row>
    <row r="5" spans="1:5">
      <c r="A5" t="s">
        <v>119</v>
      </c>
      <c r="B5" s="4">
        <v>2.580645161290323</v>
      </c>
      <c r="C5" s="24">
        <v>0.26040833319999568</v>
      </c>
      <c r="D5" s="24" t="s">
        <v>523</v>
      </c>
      <c r="E5" t="s">
        <v>120</v>
      </c>
    </row>
    <row r="6" spans="1:5">
      <c r="A6" t="s">
        <v>133</v>
      </c>
      <c r="B6" s="4">
        <v>2.5483870967741939</v>
      </c>
      <c r="C6" s="24">
        <v>0.22287109951467099</v>
      </c>
      <c r="E6" t="s">
        <v>134</v>
      </c>
    </row>
    <row r="7" spans="1:5">
      <c r="A7" t="s">
        <v>45</v>
      </c>
      <c r="B7" s="4">
        <v>2.5333333333333332</v>
      </c>
      <c r="C7" s="24">
        <v>0.30634703378737932</v>
      </c>
      <c r="E7" t="s">
        <v>46</v>
      </c>
    </row>
    <row r="8" spans="1:5">
      <c r="A8" t="s">
        <v>69</v>
      </c>
      <c r="B8" s="4">
        <v>2.53125</v>
      </c>
      <c r="C8" s="24">
        <v>0.26519350598445129</v>
      </c>
      <c r="E8" t="s">
        <v>70</v>
      </c>
    </row>
    <row r="9" spans="1:5">
      <c r="A9" t="s">
        <v>163</v>
      </c>
      <c r="B9" s="4">
        <v>2.46875</v>
      </c>
      <c r="C9" s="24">
        <v>0.2053700652870547</v>
      </c>
      <c r="E9" t="s">
        <v>164</v>
      </c>
    </row>
    <row r="10" spans="1:5">
      <c r="A10" t="s">
        <v>153</v>
      </c>
      <c r="B10" s="4">
        <v>2.4666666666666668</v>
      </c>
      <c r="C10" s="24">
        <v>0.2549230641202121</v>
      </c>
      <c r="E10" t="s">
        <v>154</v>
      </c>
    </row>
    <row r="11" spans="1:5">
      <c r="A11" t="s">
        <v>129</v>
      </c>
      <c r="B11" s="4">
        <v>2.4375</v>
      </c>
      <c r="C11" s="24">
        <v>0.32849449609274212</v>
      </c>
      <c r="E11" t="s">
        <v>130</v>
      </c>
    </row>
    <row r="12" spans="1:5">
      <c r="A12" t="s">
        <v>161</v>
      </c>
      <c r="B12" s="4">
        <v>2.4375</v>
      </c>
      <c r="C12" s="24">
        <v>0.34462641283704981</v>
      </c>
      <c r="D12" s="24" t="s">
        <v>524</v>
      </c>
      <c r="E12" t="s">
        <v>162</v>
      </c>
    </row>
    <row r="13" spans="1:5">
      <c r="A13" t="s">
        <v>79</v>
      </c>
      <c r="B13" s="4">
        <v>2.419354838709677</v>
      </c>
      <c r="C13" s="24">
        <v>0.27776888874666211</v>
      </c>
      <c r="D13" s="24" t="s">
        <v>525</v>
      </c>
      <c r="E13" s="155" t="s">
        <v>80</v>
      </c>
    </row>
    <row r="14" spans="1:5">
      <c r="A14" t="s">
        <v>165</v>
      </c>
      <c r="B14" s="4">
        <v>2.419354838709677</v>
      </c>
      <c r="C14" s="24">
        <v>0.25644868088162581</v>
      </c>
      <c r="E14" t="s">
        <v>166</v>
      </c>
    </row>
    <row r="15" spans="1:5">
      <c r="A15" t="s">
        <v>65</v>
      </c>
      <c r="B15" s="4">
        <v>2.40625</v>
      </c>
      <c r="C15" s="24">
        <v>0.3785326408805067</v>
      </c>
      <c r="E15" t="s">
        <v>66</v>
      </c>
    </row>
    <row r="16" spans="1:5">
      <c r="A16" t="s">
        <v>71</v>
      </c>
      <c r="B16" s="4">
        <v>2.40625</v>
      </c>
      <c r="C16" s="24">
        <v>0.31419187248260899</v>
      </c>
      <c r="E16" t="s">
        <v>72</v>
      </c>
    </row>
    <row r="17" spans="1:5">
      <c r="A17" t="s">
        <v>115</v>
      </c>
      <c r="B17" s="4">
        <v>2.40625</v>
      </c>
      <c r="C17" s="24">
        <v>0.39297527540728477</v>
      </c>
      <c r="D17" s="24" t="s">
        <v>526</v>
      </c>
      <c r="E17" t="s">
        <v>116</v>
      </c>
    </row>
    <row r="18" spans="1:5">
      <c r="A18" t="s">
        <v>139</v>
      </c>
      <c r="B18" s="4">
        <v>2.40625</v>
      </c>
      <c r="C18" s="24">
        <v>0.40690560815856541</v>
      </c>
      <c r="E18" t="s">
        <v>140</v>
      </c>
    </row>
    <row r="19" spans="1:5">
      <c r="A19" t="s">
        <v>167</v>
      </c>
      <c r="B19" s="4">
        <v>2.375</v>
      </c>
      <c r="C19" s="24">
        <v>0.39657185251358729</v>
      </c>
      <c r="D19" t="s">
        <v>527</v>
      </c>
      <c r="E19" t="s">
        <v>168</v>
      </c>
    </row>
    <row r="20" spans="1:5">
      <c r="A20" t="s">
        <v>51</v>
      </c>
      <c r="B20" s="4">
        <v>2.3666666666666671</v>
      </c>
      <c r="C20" s="24">
        <v>0.32319316743255949</v>
      </c>
      <c r="E20" t="s">
        <v>52</v>
      </c>
    </row>
    <row r="21" spans="1:5">
      <c r="A21" t="s">
        <v>109</v>
      </c>
      <c r="B21" s="4">
        <v>2.354838709677419</v>
      </c>
      <c r="C21" s="24">
        <v>0.33881155460151352</v>
      </c>
      <c r="E21" t="s">
        <v>110</v>
      </c>
    </row>
    <row r="22" spans="1:5">
      <c r="A22" t="s">
        <v>61</v>
      </c>
      <c r="B22" s="4">
        <v>2.34375</v>
      </c>
      <c r="C22" s="24">
        <v>0.31798649686170632</v>
      </c>
      <c r="D22" t="s">
        <v>527</v>
      </c>
      <c r="E22" t="s">
        <v>62</v>
      </c>
    </row>
    <row r="23" spans="1:5">
      <c r="A23" t="s">
        <v>157</v>
      </c>
      <c r="B23" s="4">
        <v>2.34375</v>
      </c>
      <c r="C23" s="24">
        <v>0.35299435961661901</v>
      </c>
      <c r="D23" t="s">
        <v>158</v>
      </c>
      <c r="E23" t="s">
        <v>158</v>
      </c>
    </row>
    <row r="24" spans="1:5">
      <c r="A24" t="s">
        <v>35</v>
      </c>
      <c r="B24" s="4">
        <v>2.333333333333333</v>
      </c>
      <c r="C24" s="24">
        <v>0.30478242952232548</v>
      </c>
      <c r="D24" s="24" t="s">
        <v>522</v>
      </c>
      <c r="E24" t="s">
        <v>36</v>
      </c>
    </row>
    <row r="25" spans="1:5">
      <c r="A25" t="s">
        <v>39</v>
      </c>
      <c r="B25" s="4">
        <v>2.333333333333333</v>
      </c>
      <c r="C25" s="24">
        <v>0.25991932922705258</v>
      </c>
      <c r="D25" s="24" t="s">
        <v>522</v>
      </c>
      <c r="E25" t="s">
        <v>40</v>
      </c>
    </row>
    <row r="26" spans="1:5">
      <c r="A26" t="s">
        <v>137</v>
      </c>
      <c r="B26" s="4">
        <v>2.333333333333333</v>
      </c>
      <c r="C26" s="24">
        <v>0.32489916153381571</v>
      </c>
      <c r="D26" t="s">
        <v>138</v>
      </c>
      <c r="E26" t="s">
        <v>138</v>
      </c>
    </row>
    <row r="27" spans="1:5">
      <c r="A27" t="s">
        <v>155</v>
      </c>
      <c r="B27" s="4">
        <v>2.290322580645161</v>
      </c>
      <c r="C27" s="24">
        <v>0.28056111770115449</v>
      </c>
      <c r="E27" t="s">
        <v>156</v>
      </c>
    </row>
    <row r="28" spans="1:5">
      <c r="A28" t="s">
        <v>83</v>
      </c>
      <c r="B28" s="4">
        <v>2.28125</v>
      </c>
      <c r="C28" s="24">
        <v>0.35619837357780759</v>
      </c>
      <c r="D28" s="24" t="s">
        <v>523</v>
      </c>
      <c r="E28" t="s">
        <v>84</v>
      </c>
    </row>
    <row r="29" spans="1:5">
      <c r="A29" t="s">
        <v>121</v>
      </c>
      <c r="B29" s="4">
        <v>2.28125</v>
      </c>
      <c r="C29" s="24">
        <v>0.37319492334953719</v>
      </c>
      <c r="D29" s="24" t="s">
        <v>522</v>
      </c>
      <c r="E29" t="s">
        <v>122</v>
      </c>
    </row>
    <row r="30" spans="1:5">
      <c r="A30" t="s">
        <v>77</v>
      </c>
      <c r="B30" s="4">
        <v>2.2666666666666671</v>
      </c>
      <c r="C30" s="24">
        <v>0.30506991497802388</v>
      </c>
      <c r="D30" s="24" t="s">
        <v>522</v>
      </c>
      <c r="E30" t="s">
        <v>78</v>
      </c>
    </row>
    <row r="31" spans="1:5">
      <c r="A31" t="s">
        <v>43</v>
      </c>
      <c r="B31" s="4">
        <v>2.258064516129032</v>
      </c>
      <c r="C31" s="24">
        <v>0.34242035669666621</v>
      </c>
      <c r="D31" t="s">
        <v>527</v>
      </c>
      <c r="E31" t="s">
        <v>44</v>
      </c>
    </row>
    <row r="32" spans="1:5">
      <c r="A32" t="s">
        <v>145</v>
      </c>
      <c r="B32" s="4">
        <v>2.258064516129032</v>
      </c>
      <c r="C32" s="24">
        <v>0.34242035669666621</v>
      </c>
      <c r="D32" s="24" t="s">
        <v>528</v>
      </c>
      <c r="E32" t="s">
        <v>146</v>
      </c>
    </row>
    <row r="33" spans="1:5">
      <c r="A33" t="s">
        <v>101</v>
      </c>
      <c r="B33" s="4">
        <v>2.21875</v>
      </c>
      <c r="C33" s="24">
        <v>0.37507158354598108</v>
      </c>
      <c r="D33" s="24" t="s">
        <v>522</v>
      </c>
      <c r="E33" t="s">
        <v>102</v>
      </c>
    </row>
    <row r="34" spans="1:5">
      <c r="A34" t="s">
        <v>87</v>
      </c>
      <c r="B34" s="4">
        <v>2.2000000000000002</v>
      </c>
      <c r="C34" s="24">
        <v>0.42034333020342901</v>
      </c>
      <c r="E34" t="s">
        <v>88</v>
      </c>
    </row>
    <row r="35" spans="1:5">
      <c r="A35" t="s">
        <v>131</v>
      </c>
      <c r="B35" s="4">
        <v>2.2000000000000002</v>
      </c>
      <c r="C35" s="24">
        <v>0.38495502026354228</v>
      </c>
      <c r="D35" s="24" t="s">
        <v>522</v>
      </c>
      <c r="E35" t="s">
        <v>132</v>
      </c>
    </row>
    <row r="36" spans="1:5">
      <c r="A36" t="s">
        <v>123</v>
      </c>
      <c r="B36" s="4">
        <v>2.166666666666667</v>
      </c>
      <c r="C36" s="24">
        <v>0.38488054520159709</v>
      </c>
      <c r="E36" t="s">
        <v>124</v>
      </c>
    </row>
    <row r="37" spans="1:5">
      <c r="A37" t="s">
        <v>41</v>
      </c>
      <c r="B37" s="4">
        <v>2.161290322580645</v>
      </c>
      <c r="C37" s="24">
        <v>0.31825244958645732</v>
      </c>
      <c r="D37" s="24" t="s">
        <v>522</v>
      </c>
      <c r="E37" t="s">
        <v>42</v>
      </c>
    </row>
    <row r="38" spans="1:5">
      <c r="A38" t="s">
        <v>125</v>
      </c>
      <c r="B38" s="4">
        <v>2.15625</v>
      </c>
      <c r="C38" s="24">
        <v>0.37453912524796568</v>
      </c>
      <c r="E38" t="s">
        <v>126</v>
      </c>
    </row>
    <row r="39" spans="1:5" s="5" customFormat="1">
      <c r="A39" s="5" t="s">
        <v>93</v>
      </c>
      <c r="B39" s="6">
        <v>2.1333333333333329</v>
      </c>
      <c r="C39" s="25">
        <v>0.40329662545507161</v>
      </c>
      <c r="D39" s="25"/>
      <c r="E39" s="5" t="s">
        <v>94</v>
      </c>
    </row>
    <row r="40" spans="1:5" s="5" customFormat="1">
      <c r="A40" s="5" t="s">
        <v>268</v>
      </c>
      <c r="B40" s="6">
        <v>2.1333333333333329</v>
      </c>
      <c r="C40" s="25">
        <v>0.38405027284063409</v>
      </c>
      <c r="D40" s="25"/>
      <c r="E40" s="5" t="s">
        <v>269</v>
      </c>
    </row>
    <row r="41" spans="1:5" s="5" customFormat="1">
      <c r="A41" s="5" t="s">
        <v>362</v>
      </c>
      <c r="B41" s="6">
        <v>2.129032258064516</v>
      </c>
      <c r="C41" s="25">
        <v>0.37852516141830311</v>
      </c>
      <c r="D41" s="25"/>
      <c r="E41" s="5" t="s">
        <v>363</v>
      </c>
    </row>
    <row r="42" spans="1:5" s="5" customFormat="1">
      <c r="A42" s="5" t="s">
        <v>81</v>
      </c>
      <c r="B42" s="6">
        <v>2.096774193548387</v>
      </c>
      <c r="C42" s="25">
        <v>0.45000986182487712</v>
      </c>
      <c r="D42" s="25"/>
      <c r="E42" s="5" t="s">
        <v>82</v>
      </c>
    </row>
    <row r="43" spans="1:5" s="5" customFormat="1">
      <c r="A43" s="5" t="s">
        <v>91</v>
      </c>
      <c r="B43" s="6">
        <v>2.096774193548387</v>
      </c>
      <c r="C43" s="25">
        <v>0.39625465483611672</v>
      </c>
      <c r="D43" s="25"/>
      <c r="E43" s="5" t="s">
        <v>92</v>
      </c>
    </row>
    <row r="44" spans="1:5" s="5" customFormat="1">
      <c r="A44" s="5" t="s">
        <v>272</v>
      </c>
      <c r="B44" s="6">
        <v>2.09375</v>
      </c>
      <c r="C44" s="25">
        <v>0.39045959883642312</v>
      </c>
      <c r="D44" s="25"/>
      <c r="E44" s="5" t="s">
        <v>273</v>
      </c>
    </row>
    <row r="45" spans="1:5" s="5" customFormat="1">
      <c r="A45" s="5" t="s">
        <v>274</v>
      </c>
      <c r="B45" s="6">
        <v>2.09375</v>
      </c>
      <c r="C45" s="25">
        <v>0.42648875150962262</v>
      </c>
      <c r="D45" s="25"/>
      <c r="E45" s="5" t="s">
        <v>275</v>
      </c>
    </row>
    <row r="46" spans="1:5" s="5" customFormat="1">
      <c r="A46" s="5" t="s">
        <v>59</v>
      </c>
      <c r="B46" s="6">
        <v>2.0666666666666669</v>
      </c>
      <c r="C46" s="25">
        <v>0.43896151902567881</v>
      </c>
      <c r="D46" s="25"/>
      <c r="E46" s="5" t="s">
        <v>60</v>
      </c>
    </row>
    <row r="47" spans="1:5" s="5" customFormat="1">
      <c r="A47" s="5" t="s">
        <v>344</v>
      </c>
      <c r="B47" s="6">
        <v>2.0666666666666669</v>
      </c>
      <c r="C47" s="25">
        <v>0.35790965595680668</v>
      </c>
      <c r="D47" s="25"/>
      <c r="E47" s="5" t="s">
        <v>345</v>
      </c>
    </row>
    <row r="48" spans="1:5" s="5" customFormat="1">
      <c r="A48" s="5" t="s">
        <v>324</v>
      </c>
      <c r="B48" s="6">
        <v>2.0666666666666669</v>
      </c>
      <c r="C48" s="25">
        <v>0.35790965595680668</v>
      </c>
      <c r="D48" s="25"/>
      <c r="E48" s="5" t="s">
        <v>326</v>
      </c>
    </row>
    <row r="49" spans="1:5" s="5" customFormat="1">
      <c r="A49" s="5" t="s">
        <v>296</v>
      </c>
      <c r="B49" s="6">
        <v>2.0666666666666669</v>
      </c>
      <c r="C49" s="25">
        <v>0.40049128393290351</v>
      </c>
      <c r="D49" s="25"/>
      <c r="E49" s="5" t="s">
        <v>298</v>
      </c>
    </row>
    <row r="50" spans="1:5" s="5" customFormat="1">
      <c r="A50" s="5" t="s">
        <v>316</v>
      </c>
      <c r="B50" s="6">
        <v>2.0344827586206899</v>
      </c>
      <c r="C50" s="25">
        <v>0.40452867909451867</v>
      </c>
      <c r="D50" s="25"/>
      <c r="E50" s="5" t="s">
        <v>317</v>
      </c>
    </row>
    <row r="51" spans="1:5" s="5" customFormat="1">
      <c r="A51" s="5" t="s">
        <v>141</v>
      </c>
      <c r="B51" s="6">
        <v>2.0333333333333332</v>
      </c>
      <c r="C51" s="25">
        <v>0.37617565389691349</v>
      </c>
      <c r="D51" s="25"/>
      <c r="E51" s="5" t="s">
        <v>142</v>
      </c>
    </row>
    <row r="52" spans="1:5" s="5" customFormat="1">
      <c r="A52" s="5" t="s">
        <v>173</v>
      </c>
      <c r="B52" s="6">
        <v>2.0333333333333332</v>
      </c>
      <c r="C52" s="25">
        <v>0.41817408578631848</v>
      </c>
      <c r="D52" s="25"/>
      <c r="E52" s="5" t="s">
        <v>174</v>
      </c>
    </row>
    <row r="53" spans="1:5" s="5" customFormat="1">
      <c r="A53" s="5" t="s">
        <v>276</v>
      </c>
      <c r="B53" s="6">
        <v>2.032258064516129</v>
      </c>
      <c r="C53" s="25">
        <v>0.41137353476032101</v>
      </c>
      <c r="D53" s="25"/>
      <c r="E53" s="5" t="s">
        <v>277</v>
      </c>
    </row>
    <row r="54" spans="1:5" s="5" customFormat="1">
      <c r="A54" s="5" t="s">
        <v>399</v>
      </c>
      <c r="B54" s="6">
        <v>2</v>
      </c>
      <c r="C54" s="25">
        <v>0.42817441928883759</v>
      </c>
      <c r="D54" s="25"/>
      <c r="E54" s="5" t="s">
        <v>401</v>
      </c>
    </row>
    <row r="55" spans="1:5" s="5" customFormat="1">
      <c r="A55" s="5" t="s">
        <v>281</v>
      </c>
      <c r="B55" s="6">
        <v>2</v>
      </c>
      <c r="C55" s="25">
        <v>0.47519096331149152</v>
      </c>
      <c r="D55" s="25"/>
      <c r="E55" s="5" t="s">
        <v>282</v>
      </c>
    </row>
    <row r="56" spans="1:5" s="5" customFormat="1">
      <c r="A56" s="5" t="s">
        <v>63</v>
      </c>
      <c r="B56" s="6">
        <v>2</v>
      </c>
      <c r="C56" s="25">
        <v>0.5085476277156078</v>
      </c>
      <c r="D56" s="25"/>
      <c r="E56" s="5" t="s">
        <v>64</v>
      </c>
    </row>
    <row r="57" spans="1:5" s="5" customFormat="1">
      <c r="A57" s="5" t="s">
        <v>99</v>
      </c>
      <c r="B57" s="6">
        <v>2</v>
      </c>
      <c r="C57" s="25">
        <v>0.39391929857916769</v>
      </c>
      <c r="D57" s="25"/>
      <c r="E57" s="5" t="s">
        <v>100</v>
      </c>
    </row>
    <row r="58" spans="1:5" s="5" customFormat="1">
      <c r="A58" s="5" t="s">
        <v>113</v>
      </c>
      <c r="B58" s="6">
        <v>2</v>
      </c>
      <c r="C58" s="25">
        <v>0.41522739926869978</v>
      </c>
      <c r="D58" s="25"/>
      <c r="E58" s="5" t="s">
        <v>114</v>
      </c>
    </row>
    <row r="59" spans="1:5" s="5" customFormat="1">
      <c r="A59" s="5" t="s">
        <v>305</v>
      </c>
      <c r="B59" s="6">
        <v>2</v>
      </c>
      <c r="C59" s="25">
        <v>0.4016096644512494</v>
      </c>
      <c r="D59" s="25"/>
      <c r="E59" s="5" t="s">
        <v>307</v>
      </c>
    </row>
    <row r="60" spans="1:5" s="5" customFormat="1">
      <c r="A60" s="5" t="s">
        <v>348</v>
      </c>
      <c r="B60" s="6">
        <v>2</v>
      </c>
      <c r="C60" s="25">
        <v>0.49186937683796472</v>
      </c>
      <c r="D60" s="25"/>
      <c r="E60" s="5" t="s">
        <v>350</v>
      </c>
    </row>
    <row r="61" spans="1:5" s="5" customFormat="1">
      <c r="A61" s="5" t="s">
        <v>393</v>
      </c>
      <c r="B61" s="6">
        <v>1.96875</v>
      </c>
      <c r="C61" s="25">
        <v>0.45585527266515807</v>
      </c>
      <c r="D61" s="25"/>
      <c r="E61" s="5" t="s">
        <v>394</v>
      </c>
    </row>
    <row r="62" spans="1:5" s="5" customFormat="1">
      <c r="A62" s="5" t="s">
        <v>379</v>
      </c>
      <c r="B62" s="6">
        <v>1.967741935483871</v>
      </c>
      <c r="C62" s="25">
        <v>0.4636186146320897</v>
      </c>
      <c r="D62" s="25"/>
      <c r="E62" s="5" t="s">
        <v>380</v>
      </c>
    </row>
    <row r="63" spans="1:5" s="5" customFormat="1">
      <c r="A63" s="5" t="s">
        <v>159</v>
      </c>
      <c r="B63" s="6">
        <v>1.966666666666667</v>
      </c>
      <c r="C63" s="25">
        <v>0.41121197178382718</v>
      </c>
      <c r="D63" s="25"/>
      <c r="E63" s="5" t="s">
        <v>160</v>
      </c>
    </row>
    <row r="64" spans="1:5" s="5" customFormat="1">
      <c r="A64" s="5" t="s">
        <v>292</v>
      </c>
      <c r="B64" s="6">
        <v>1.935483870967742</v>
      </c>
      <c r="C64" s="25">
        <v>0.4411474936017557</v>
      </c>
      <c r="D64" s="25"/>
      <c r="E64" s="5" t="s">
        <v>293</v>
      </c>
    </row>
    <row r="65" spans="1:5" s="5" customFormat="1">
      <c r="A65" s="5" t="s">
        <v>37</v>
      </c>
      <c r="B65" s="6">
        <v>1.9333333333333329</v>
      </c>
      <c r="C65" s="25">
        <v>0.4884999183630252</v>
      </c>
      <c r="D65" s="25"/>
      <c r="E65" s="5" t="s">
        <v>38</v>
      </c>
    </row>
    <row r="66" spans="1:5" s="5" customFormat="1">
      <c r="A66" s="5" t="s">
        <v>266</v>
      </c>
      <c r="B66" s="6">
        <v>1.9333333333333329</v>
      </c>
      <c r="C66" s="25">
        <v>0.46923472723434628</v>
      </c>
      <c r="D66" s="25"/>
      <c r="E66" s="5" t="s">
        <v>267</v>
      </c>
    </row>
    <row r="67" spans="1:5" s="5" customFormat="1">
      <c r="A67" s="5" t="s">
        <v>372</v>
      </c>
      <c r="B67" s="6">
        <v>1.90625</v>
      </c>
      <c r="C67" s="25">
        <v>0.38524871450529741</v>
      </c>
      <c r="D67" s="25"/>
      <c r="E67" s="5" t="s">
        <v>373</v>
      </c>
    </row>
    <row r="68" spans="1:5" s="5" customFormat="1">
      <c r="A68" s="5" t="s">
        <v>308</v>
      </c>
      <c r="B68" s="6">
        <v>1.90625</v>
      </c>
      <c r="C68" s="25">
        <v>0.50491940634535404</v>
      </c>
      <c r="D68" s="25"/>
      <c r="E68" s="5" t="s">
        <v>309</v>
      </c>
    </row>
    <row r="69" spans="1:5" s="5" customFormat="1">
      <c r="A69" s="5" t="s">
        <v>169</v>
      </c>
      <c r="B69" s="6">
        <v>1.90625</v>
      </c>
      <c r="C69" s="25">
        <v>0.48702063723363032</v>
      </c>
      <c r="D69" s="25"/>
      <c r="E69" s="5" t="s">
        <v>170</v>
      </c>
    </row>
    <row r="70" spans="1:5" s="5" customFormat="1">
      <c r="A70" s="5" t="s">
        <v>255</v>
      </c>
      <c r="B70" s="6">
        <v>1.903225806451613</v>
      </c>
      <c r="C70" s="25">
        <v>0.53160209293697913</v>
      </c>
      <c r="D70" s="25"/>
      <c r="E70" s="5" t="s">
        <v>257</v>
      </c>
    </row>
    <row r="71" spans="1:5" s="5" customFormat="1">
      <c r="A71" s="5" t="s">
        <v>258</v>
      </c>
      <c r="B71" s="6">
        <v>1.903225806451613</v>
      </c>
      <c r="C71" s="25">
        <v>0.4149370401577071</v>
      </c>
      <c r="D71" s="25"/>
      <c r="E71" s="5" t="s">
        <v>259</v>
      </c>
    </row>
    <row r="72" spans="1:5" s="5" customFormat="1">
      <c r="A72" s="5" t="s">
        <v>364</v>
      </c>
      <c r="B72" s="6">
        <v>1.9</v>
      </c>
      <c r="C72" s="25">
        <v>0.44466461682240482</v>
      </c>
      <c r="D72" s="25"/>
      <c r="E72" s="5" t="s">
        <v>366</v>
      </c>
    </row>
    <row r="73" spans="1:5" s="5" customFormat="1">
      <c r="A73" s="5" t="s">
        <v>143</v>
      </c>
      <c r="B73" s="6">
        <v>1.875</v>
      </c>
      <c r="C73" s="25">
        <v>0.53761720402579771</v>
      </c>
      <c r="D73" s="25"/>
      <c r="E73" s="5" t="s">
        <v>144</v>
      </c>
    </row>
    <row r="74" spans="1:5" s="5" customFormat="1">
      <c r="A74" s="5" t="s">
        <v>117</v>
      </c>
      <c r="B74" s="6">
        <v>1.8666666666666669</v>
      </c>
      <c r="C74" s="25">
        <v>0.43891459753215328</v>
      </c>
      <c r="D74" s="25"/>
      <c r="E74" s="5" t="s">
        <v>118</v>
      </c>
    </row>
    <row r="75" spans="1:5" s="5" customFormat="1">
      <c r="A75" s="5" t="s">
        <v>149</v>
      </c>
      <c r="B75" s="6">
        <v>1.8666666666666669</v>
      </c>
      <c r="C75" s="25">
        <v>0.41575668871144328</v>
      </c>
      <c r="D75" s="25"/>
      <c r="E75" s="5" t="s">
        <v>150</v>
      </c>
    </row>
    <row r="76" spans="1:5" s="5" customFormat="1">
      <c r="A76" s="5" t="s">
        <v>329</v>
      </c>
      <c r="B76" s="6">
        <v>1.8666666666666669</v>
      </c>
      <c r="C76" s="25">
        <v>0.43891459753215328</v>
      </c>
      <c r="D76" s="25"/>
      <c r="E76" s="5" t="s">
        <v>330</v>
      </c>
    </row>
    <row r="77" spans="1:5" s="5" customFormat="1">
      <c r="A77" s="5" t="s">
        <v>179</v>
      </c>
      <c r="B77" s="6">
        <v>1.8666666666666669</v>
      </c>
      <c r="C77" s="25">
        <v>0.48190333404514668</v>
      </c>
      <c r="D77" s="25"/>
      <c r="E77" s="5" t="s">
        <v>180</v>
      </c>
    </row>
    <row r="78" spans="1:5" s="5" customFormat="1">
      <c r="A78" s="5" t="s">
        <v>95</v>
      </c>
      <c r="B78" s="6">
        <v>1.84375</v>
      </c>
      <c r="C78" s="25">
        <v>0.47939442792308312</v>
      </c>
      <c r="D78" s="25"/>
      <c r="E78" s="5" t="s">
        <v>96</v>
      </c>
    </row>
    <row r="79" spans="1:5" s="5" customFormat="1">
      <c r="A79" s="5" t="s">
        <v>294</v>
      </c>
      <c r="B79" s="6">
        <v>1.84375</v>
      </c>
      <c r="C79" s="25">
        <v>0.45917362161415481</v>
      </c>
      <c r="D79" s="25"/>
      <c r="E79" s="5" t="s">
        <v>295</v>
      </c>
    </row>
    <row r="80" spans="1:5" s="5" customFormat="1">
      <c r="A80" s="5" t="s">
        <v>55</v>
      </c>
      <c r="B80" s="6">
        <v>1.838709677419355</v>
      </c>
      <c r="C80" s="25">
        <v>0.4884003827043879</v>
      </c>
      <c r="D80" s="25"/>
      <c r="E80" s="5" t="s">
        <v>56</v>
      </c>
    </row>
    <row r="81" spans="1:5" s="5" customFormat="1">
      <c r="A81" s="5" t="s">
        <v>57</v>
      </c>
      <c r="B81" s="6">
        <v>1.838709677419355</v>
      </c>
      <c r="C81" s="25">
        <v>0.46777777412235011</v>
      </c>
      <c r="D81" s="25"/>
      <c r="E81" s="5" t="s">
        <v>58</v>
      </c>
    </row>
    <row r="82" spans="1:5" s="5" customFormat="1">
      <c r="A82" s="5" t="s">
        <v>320</v>
      </c>
      <c r="B82" s="6">
        <v>1.838709677419355</v>
      </c>
      <c r="C82" s="25">
        <v>0.42353071935456582</v>
      </c>
      <c r="D82" s="25"/>
      <c r="E82" s="5" t="s">
        <v>321</v>
      </c>
    </row>
    <row r="83" spans="1:5" s="5" customFormat="1">
      <c r="A83" s="5" t="s">
        <v>369</v>
      </c>
      <c r="B83" s="6">
        <v>1.838709677419355</v>
      </c>
      <c r="C83" s="25">
        <v>0.50818679802679323</v>
      </c>
      <c r="D83" s="25"/>
      <c r="E83" s="5" t="s">
        <v>371</v>
      </c>
    </row>
    <row r="84" spans="1:5" s="5" customFormat="1">
      <c r="A84" s="5" t="s">
        <v>127</v>
      </c>
      <c r="B84" s="6">
        <v>1.833333333333333</v>
      </c>
      <c r="C84" s="25">
        <v>0.45485882614734208</v>
      </c>
      <c r="D84" s="25"/>
      <c r="E84" s="5" t="s">
        <v>128</v>
      </c>
    </row>
    <row r="85" spans="1:5" s="5" customFormat="1">
      <c r="A85" s="5" t="s">
        <v>67</v>
      </c>
      <c r="B85" s="6">
        <v>1.8</v>
      </c>
      <c r="C85" s="25">
        <v>0.49260171493103971</v>
      </c>
      <c r="D85" s="25"/>
      <c r="E85" s="5" t="s">
        <v>68</v>
      </c>
    </row>
    <row r="86" spans="1:5" s="5" customFormat="1">
      <c r="A86" s="5" t="s">
        <v>310</v>
      </c>
      <c r="B86" s="6">
        <v>1.78125</v>
      </c>
      <c r="C86" s="25">
        <v>0.50885973911957672</v>
      </c>
      <c r="D86" s="25"/>
      <c r="E86" s="5" t="s">
        <v>311</v>
      </c>
    </row>
    <row r="87" spans="1:5" s="5" customFormat="1">
      <c r="A87" s="5" t="s">
        <v>151</v>
      </c>
      <c r="B87" s="6">
        <v>1.78125</v>
      </c>
      <c r="C87" s="25">
        <v>0.50885973911957672</v>
      </c>
      <c r="D87" s="25"/>
      <c r="E87" s="5" t="s">
        <v>152</v>
      </c>
    </row>
    <row r="88" spans="1:5" s="5" customFormat="1">
      <c r="A88" s="5" t="s">
        <v>49</v>
      </c>
      <c r="B88" s="6">
        <v>1.774193548387097</v>
      </c>
      <c r="C88" s="25">
        <v>0.51882469424737443</v>
      </c>
      <c r="D88" s="25"/>
      <c r="E88" s="5" t="s">
        <v>50</v>
      </c>
    </row>
    <row r="89" spans="1:5" s="5" customFormat="1">
      <c r="A89" s="5" t="s">
        <v>97</v>
      </c>
      <c r="B89" s="6">
        <v>1.7666666666666671</v>
      </c>
      <c r="C89" s="25">
        <v>0.48586405848824987</v>
      </c>
      <c r="D89" s="25"/>
      <c r="E89" s="5" t="s">
        <v>98</v>
      </c>
    </row>
    <row r="90" spans="1:5" s="5" customFormat="1">
      <c r="A90" s="5" t="s">
        <v>73</v>
      </c>
      <c r="B90" s="6">
        <v>1.75</v>
      </c>
      <c r="C90" s="25">
        <v>0.58057200914372797</v>
      </c>
      <c r="D90" s="25"/>
      <c r="E90" s="5" t="s">
        <v>74</v>
      </c>
    </row>
    <row r="91" spans="1:5" s="5" customFormat="1">
      <c r="A91" s="5" t="s">
        <v>260</v>
      </c>
      <c r="B91" s="6">
        <v>1.75</v>
      </c>
      <c r="C91" s="25">
        <v>0.48138487952813253</v>
      </c>
      <c r="D91" s="25"/>
      <c r="E91" s="5" t="s">
        <v>261</v>
      </c>
    </row>
    <row r="92" spans="1:5" s="5" customFormat="1">
      <c r="A92" s="5" t="s">
        <v>253</v>
      </c>
      <c r="B92" s="6">
        <v>1.7333333333333329</v>
      </c>
      <c r="C92" s="25">
        <v>0.50096825244842857</v>
      </c>
      <c r="D92" s="25"/>
      <c r="E92" s="5" t="s">
        <v>254</v>
      </c>
    </row>
    <row r="93" spans="1:5" s="5" customFormat="1">
      <c r="A93" s="5" t="s">
        <v>335</v>
      </c>
      <c r="B93" s="6">
        <v>1.71875</v>
      </c>
      <c r="C93" s="25">
        <v>0.3974861019956028</v>
      </c>
      <c r="D93" s="25"/>
      <c r="E93" s="5" t="s">
        <v>336</v>
      </c>
    </row>
    <row r="94" spans="1:5" s="5" customFormat="1">
      <c r="A94" s="5" t="s">
        <v>346</v>
      </c>
      <c r="B94" s="6">
        <v>1.7</v>
      </c>
      <c r="C94" s="25">
        <v>0.49215295678475041</v>
      </c>
      <c r="D94" s="25"/>
      <c r="E94" s="5" t="s">
        <v>347</v>
      </c>
    </row>
    <row r="95" spans="1:5" s="5" customFormat="1">
      <c r="A95" s="5" t="s">
        <v>356</v>
      </c>
      <c r="B95" s="6">
        <v>1.6875</v>
      </c>
      <c r="C95" s="25">
        <v>0.57192142747829833</v>
      </c>
      <c r="D95" s="25"/>
      <c r="E95" s="5" t="s">
        <v>357</v>
      </c>
    </row>
    <row r="96" spans="1:5" s="5" customFormat="1">
      <c r="A96" s="5" t="s">
        <v>107</v>
      </c>
      <c r="B96" s="6">
        <v>1.6875</v>
      </c>
      <c r="C96" s="25">
        <v>0.50904470336363128</v>
      </c>
      <c r="D96" s="25"/>
      <c r="E96" s="5" t="s">
        <v>108</v>
      </c>
    </row>
    <row r="97" spans="1:5" s="5" customFormat="1">
      <c r="A97" s="5" t="s">
        <v>285</v>
      </c>
      <c r="B97" s="6">
        <v>1.6875</v>
      </c>
      <c r="C97" s="25">
        <v>0.6102506523276422</v>
      </c>
      <c r="D97" s="25"/>
      <c r="E97" s="5" t="s">
        <v>287</v>
      </c>
    </row>
    <row r="98" spans="1:5" s="5" customFormat="1">
      <c r="A98" s="5" t="s">
        <v>360</v>
      </c>
      <c r="B98" s="6">
        <v>1.666666666666667</v>
      </c>
      <c r="C98" s="25">
        <v>0.42669540133125572</v>
      </c>
      <c r="D98" s="25"/>
      <c r="E98" s="5" t="s">
        <v>361</v>
      </c>
    </row>
    <row r="99" spans="1:5" s="5" customFormat="1">
      <c r="A99" s="5" t="s">
        <v>367</v>
      </c>
      <c r="B99" s="6">
        <v>1.65625</v>
      </c>
      <c r="C99" s="25">
        <v>0.52253174446279949</v>
      </c>
      <c r="D99" s="25"/>
      <c r="E99" s="5" t="s">
        <v>368</v>
      </c>
    </row>
    <row r="100" spans="1:5" s="5" customFormat="1">
      <c r="A100" s="5" t="s">
        <v>105</v>
      </c>
      <c r="B100" s="6">
        <v>1.65625</v>
      </c>
      <c r="C100" s="25">
        <v>0.49952032021219672</v>
      </c>
      <c r="D100" s="25"/>
      <c r="E100" s="5" t="s">
        <v>106</v>
      </c>
    </row>
    <row r="101" spans="1:5" s="5" customFormat="1">
      <c r="A101" s="5" t="s">
        <v>175</v>
      </c>
      <c r="B101" s="6">
        <v>1.645161290322581</v>
      </c>
      <c r="C101" s="25">
        <v>0.50972850120848856</v>
      </c>
      <c r="D101" s="25"/>
      <c r="E101" s="5" t="s">
        <v>176</v>
      </c>
    </row>
    <row r="102" spans="1:5" s="5" customFormat="1">
      <c r="A102" s="5" t="s">
        <v>314</v>
      </c>
      <c r="B102" s="6">
        <v>1.6333333333333331</v>
      </c>
      <c r="C102" s="25">
        <v>0.56807602038296867</v>
      </c>
      <c r="D102" s="25"/>
      <c r="E102" s="5" t="s">
        <v>315</v>
      </c>
    </row>
    <row r="103" spans="1:5" s="5" customFormat="1">
      <c r="A103" s="5" t="s">
        <v>377</v>
      </c>
      <c r="B103" s="6">
        <v>1.6333333333333331</v>
      </c>
      <c r="C103" s="25">
        <v>0.54484774693727989</v>
      </c>
      <c r="D103" s="25"/>
      <c r="E103" s="5" t="s">
        <v>378</v>
      </c>
    </row>
    <row r="104" spans="1:5" s="5" customFormat="1">
      <c r="A104" s="5" t="s">
        <v>85</v>
      </c>
      <c r="B104" s="6">
        <v>1.625</v>
      </c>
      <c r="C104" s="25">
        <v>0.57960501521216612</v>
      </c>
      <c r="D104" s="25"/>
      <c r="E104" s="5" t="s">
        <v>86</v>
      </c>
    </row>
    <row r="105" spans="1:5" s="5" customFormat="1">
      <c r="A105" s="5" t="s">
        <v>301</v>
      </c>
      <c r="B105" s="6">
        <v>1.6206896551724139</v>
      </c>
      <c r="C105" s="25">
        <v>0.58101637648902094</v>
      </c>
      <c r="D105" s="25"/>
      <c r="E105" s="5" t="s">
        <v>302</v>
      </c>
    </row>
    <row r="106" spans="1:5" s="5" customFormat="1">
      <c r="A106" s="5" t="s">
        <v>318</v>
      </c>
      <c r="B106" s="6">
        <v>1.6</v>
      </c>
      <c r="C106" s="25">
        <v>0.4813325612118492</v>
      </c>
      <c r="D106" s="25"/>
      <c r="E106" s="5" t="s">
        <v>319</v>
      </c>
    </row>
    <row r="107" spans="1:5" s="5" customFormat="1">
      <c r="A107" s="5" t="s">
        <v>147</v>
      </c>
      <c r="B107" s="6">
        <v>1.59375</v>
      </c>
      <c r="C107" s="25">
        <v>0.67351470365021671</v>
      </c>
      <c r="D107" s="25"/>
      <c r="E107" s="5" t="s">
        <v>148</v>
      </c>
    </row>
    <row r="108" spans="1:5" s="5" customFormat="1">
      <c r="A108" s="5" t="s">
        <v>374</v>
      </c>
      <c r="B108" s="6">
        <v>1.53125</v>
      </c>
      <c r="C108" s="25">
        <v>0.5497632746982376</v>
      </c>
      <c r="D108" s="25"/>
      <c r="E108" s="5" t="s">
        <v>375</v>
      </c>
    </row>
    <row r="109" spans="1:5" s="5" customFormat="1">
      <c r="A109" s="5" t="s">
        <v>312</v>
      </c>
      <c r="B109" s="6">
        <v>1.53125</v>
      </c>
      <c r="C109" s="25">
        <v>0.68361696876767342</v>
      </c>
      <c r="D109" s="25"/>
      <c r="E109" s="5" t="s">
        <v>313</v>
      </c>
    </row>
    <row r="110" spans="1:5" s="5" customFormat="1">
      <c r="A110" s="5" t="s">
        <v>171</v>
      </c>
      <c r="B110" s="6">
        <v>1.5</v>
      </c>
      <c r="C110" s="25">
        <v>0.67733401066768273</v>
      </c>
      <c r="D110" s="25"/>
      <c r="E110" s="5" t="s">
        <v>172</v>
      </c>
    </row>
    <row r="111" spans="1:5" s="5" customFormat="1">
      <c r="A111" s="5" t="s">
        <v>288</v>
      </c>
      <c r="B111" s="6">
        <v>1.4838709677419351</v>
      </c>
      <c r="C111" s="25">
        <v>0.51825527669387605</v>
      </c>
      <c r="D111" s="25"/>
      <c r="E111" s="5" t="s">
        <v>289</v>
      </c>
    </row>
    <row r="112" spans="1:5" s="5" customFormat="1">
      <c r="A112" s="5" t="s">
        <v>299</v>
      </c>
      <c r="B112" s="6">
        <v>1.4838709677419351</v>
      </c>
      <c r="C112" s="25">
        <v>0.69320220756075768</v>
      </c>
      <c r="D112" s="25"/>
      <c r="E112" s="5" t="s">
        <v>300</v>
      </c>
    </row>
    <row r="113" spans="1:5" s="5" customFormat="1">
      <c r="A113" s="5" t="s">
        <v>111</v>
      </c>
      <c r="B113" s="6">
        <v>1.46875</v>
      </c>
      <c r="C113" s="25">
        <v>0.64670735762163911</v>
      </c>
      <c r="D113" s="25"/>
      <c r="E113" s="5" t="s">
        <v>112</v>
      </c>
    </row>
    <row r="114" spans="1:5" s="5" customFormat="1">
      <c r="A114" s="5" t="s">
        <v>135</v>
      </c>
      <c r="B114" s="6">
        <v>1.46875</v>
      </c>
      <c r="C114" s="25">
        <v>0.7127070525450212</v>
      </c>
      <c r="D114" s="25"/>
      <c r="E114" s="5" t="s">
        <v>136</v>
      </c>
    </row>
    <row r="115" spans="1:5" s="5" customFormat="1">
      <c r="A115" s="5" t="s">
        <v>33</v>
      </c>
      <c r="B115" s="6">
        <v>1.4375</v>
      </c>
      <c r="C115" s="25">
        <v>0.63555256959885131</v>
      </c>
      <c r="D115" s="25"/>
      <c r="E115" s="5" t="s">
        <v>34</v>
      </c>
    </row>
    <row r="116" spans="1:5" s="5" customFormat="1">
      <c r="A116" s="5" t="s">
        <v>332</v>
      </c>
      <c r="B116" s="6">
        <v>1.4375</v>
      </c>
      <c r="C116" s="25">
        <v>0.72719511307742435</v>
      </c>
      <c r="D116" s="25"/>
      <c r="E116" s="5" t="s">
        <v>334</v>
      </c>
    </row>
    <row r="117" spans="1:5" s="5" customFormat="1">
      <c r="A117" s="5" t="s">
        <v>262</v>
      </c>
      <c r="B117" s="6">
        <v>1.4375</v>
      </c>
      <c r="C117" s="25">
        <v>0.58436652611499751</v>
      </c>
      <c r="D117" s="25"/>
      <c r="E117" s="5" t="s">
        <v>264</v>
      </c>
    </row>
    <row r="118" spans="1:5" s="5" customFormat="1">
      <c r="A118" s="5" t="s">
        <v>352</v>
      </c>
      <c r="B118" s="6">
        <v>1.4333333333333329</v>
      </c>
      <c r="C118" s="25">
        <v>0.67774254850086779</v>
      </c>
      <c r="D118" s="25"/>
      <c r="E118" s="5" t="s">
        <v>353</v>
      </c>
    </row>
    <row r="119" spans="1:5" s="5" customFormat="1">
      <c r="A119" s="5" t="s">
        <v>340</v>
      </c>
      <c r="B119" s="6">
        <v>1.375</v>
      </c>
      <c r="C119" s="25">
        <v>0.70945926217184474</v>
      </c>
      <c r="D119" s="25"/>
      <c r="E119" s="5" t="s">
        <v>341</v>
      </c>
    </row>
    <row r="120" spans="1:5" s="5" customFormat="1">
      <c r="A120" s="5" t="s">
        <v>358</v>
      </c>
      <c r="B120" s="6">
        <v>1.3666666666666669</v>
      </c>
      <c r="C120" s="25">
        <v>0.62216144470647383</v>
      </c>
      <c r="D120" s="25"/>
      <c r="E120" s="5" t="s">
        <v>359</v>
      </c>
    </row>
    <row r="121" spans="1:5" s="5" customFormat="1">
      <c r="A121" s="5" t="s">
        <v>278</v>
      </c>
      <c r="B121" s="6">
        <v>1.354838709677419</v>
      </c>
      <c r="C121" s="25">
        <v>0.72689921178712935</v>
      </c>
      <c r="D121" s="25"/>
      <c r="E121" s="5" t="s">
        <v>280</v>
      </c>
    </row>
    <row r="122" spans="1:5" s="5" customFormat="1">
      <c r="A122" s="5" t="s">
        <v>75</v>
      </c>
      <c r="B122" s="6">
        <v>1.34375</v>
      </c>
      <c r="C122" s="25">
        <v>0.61568783654061454</v>
      </c>
      <c r="D122" s="25"/>
      <c r="E122" s="5" t="s">
        <v>76</v>
      </c>
    </row>
    <row r="123" spans="1:5" s="5" customFormat="1">
      <c r="A123" s="5" t="s">
        <v>342</v>
      </c>
      <c r="B123" s="6">
        <v>1.34375</v>
      </c>
      <c r="C123" s="25">
        <v>0.58595362390365824</v>
      </c>
      <c r="D123" s="25"/>
      <c r="E123" s="5" t="s">
        <v>343</v>
      </c>
    </row>
    <row r="124" spans="1:5" s="5" customFormat="1">
      <c r="A124" s="5" t="s">
        <v>415</v>
      </c>
      <c r="B124" s="6">
        <v>1.32258064516129</v>
      </c>
      <c r="C124" s="25">
        <v>0.76579151526655964</v>
      </c>
      <c r="D124" s="25"/>
      <c r="E124" s="5" t="s">
        <v>417</v>
      </c>
    </row>
    <row r="125" spans="1:5" s="5" customFormat="1">
      <c r="A125" s="5" t="s">
        <v>327</v>
      </c>
      <c r="B125" s="6">
        <v>1.3</v>
      </c>
      <c r="C125" s="25">
        <v>0.54016403835215876</v>
      </c>
      <c r="D125" s="25"/>
      <c r="E125" s="5" t="s">
        <v>328</v>
      </c>
    </row>
    <row r="126" spans="1:5" s="5" customFormat="1">
      <c r="A126" s="5" t="s">
        <v>303</v>
      </c>
      <c r="B126" s="6">
        <v>1.2666666666666671</v>
      </c>
      <c r="C126" s="25">
        <v>0.71620037314716012</v>
      </c>
      <c r="D126" s="25"/>
      <c r="E126" s="5" t="s">
        <v>304</v>
      </c>
    </row>
    <row r="127" spans="1:5" s="5" customFormat="1">
      <c r="A127" s="5" t="s">
        <v>407</v>
      </c>
      <c r="B127" s="6">
        <v>1.258064516129032</v>
      </c>
      <c r="C127" s="25">
        <v>0.67968872998533481</v>
      </c>
      <c r="D127" s="25"/>
      <c r="E127" s="5" t="s">
        <v>408</v>
      </c>
    </row>
    <row r="128" spans="1:5" s="5" customFormat="1">
      <c r="A128" s="5" t="s">
        <v>270</v>
      </c>
      <c r="B128" s="6">
        <v>1.25</v>
      </c>
      <c r="C128" s="25">
        <v>0.67393883133938559</v>
      </c>
      <c r="D128" s="25"/>
      <c r="E128" s="5" t="s">
        <v>271</v>
      </c>
    </row>
    <row r="129" spans="1:5" s="5" customFormat="1">
      <c r="A129" s="5" t="s">
        <v>181</v>
      </c>
      <c r="B129" s="6">
        <v>1.25</v>
      </c>
      <c r="C129" s="25">
        <v>0.70390615210249574</v>
      </c>
      <c r="D129" s="25"/>
      <c r="E129" s="5" t="s">
        <v>182</v>
      </c>
    </row>
    <row r="130" spans="1:5" s="5" customFormat="1">
      <c r="A130" s="5" t="s">
        <v>391</v>
      </c>
      <c r="B130" s="6">
        <v>1.2333333333333329</v>
      </c>
      <c r="C130" s="25">
        <v>0.69596743513181747</v>
      </c>
      <c r="D130" s="25"/>
      <c r="E130" s="5" t="s">
        <v>392</v>
      </c>
    </row>
    <row r="131" spans="1:5" s="5" customFormat="1">
      <c r="A131" s="5" t="s">
        <v>396</v>
      </c>
      <c r="B131" s="6">
        <v>1.2333333333333329</v>
      </c>
      <c r="C131" s="25">
        <v>0.66259471958665683</v>
      </c>
      <c r="D131" s="25"/>
      <c r="E131" s="5" t="s">
        <v>398</v>
      </c>
    </row>
    <row r="132" spans="1:5" s="5" customFormat="1">
      <c r="A132" s="5" t="s">
        <v>338</v>
      </c>
      <c r="B132" s="6">
        <v>1.225806451612903</v>
      </c>
      <c r="C132" s="25">
        <v>0.75093047851593664</v>
      </c>
      <c r="D132" s="25"/>
      <c r="E132" s="5" t="s">
        <v>339</v>
      </c>
    </row>
    <row r="133" spans="1:5" s="5" customFormat="1">
      <c r="A133" s="5" t="s">
        <v>53</v>
      </c>
      <c r="B133" s="6">
        <v>1.21875</v>
      </c>
      <c r="C133" s="25">
        <v>0.74371808025168906</v>
      </c>
      <c r="D133" s="25"/>
      <c r="E133" s="5" t="s">
        <v>54</v>
      </c>
    </row>
    <row r="134" spans="1:5" s="5" customFormat="1">
      <c r="A134" s="5" t="s">
        <v>383</v>
      </c>
      <c r="B134" s="6">
        <v>1.21875</v>
      </c>
      <c r="C134" s="25">
        <v>0.85255866090292465</v>
      </c>
      <c r="D134" s="25"/>
      <c r="E134" s="5" t="s">
        <v>385</v>
      </c>
    </row>
    <row r="135" spans="1:5" s="5" customFormat="1">
      <c r="A135" s="5" t="s">
        <v>381</v>
      </c>
      <c r="B135" s="6">
        <v>1.2</v>
      </c>
      <c r="C135" s="25">
        <v>0.67096316656074795</v>
      </c>
      <c r="D135" s="25"/>
      <c r="E135" s="5" t="s">
        <v>382</v>
      </c>
    </row>
    <row r="136" spans="1:5" s="5" customFormat="1">
      <c r="A136" s="5" t="s">
        <v>386</v>
      </c>
      <c r="B136" s="6">
        <v>1.166666666666667</v>
      </c>
      <c r="C136" s="25">
        <v>0.7147781553743946</v>
      </c>
      <c r="D136" s="25"/>
      <c r="E136" s="5" t="s">
        <v>388</v>
      </c>
    </row>
    <row r="137" spans="1:5" s="5" customFormat="1">
      <c r="A137" s="5" t="s">
        <v>290</v>
      </c>
      <c r="B137" s="6">
        <v>1.161290322580645</v>
      </c>
      <c r="C137" s="25">
        <v>0.54898896973335343</v>
      </c>
      <c r="D137" s="25"/>
      <c r="E137" s="5" t="s">
        <v>291</v>
      </c>
    </row>
    <row r="138" spans="1:5" s="5" customFormat="1">
      <c r="A138" s="5" t="s">
        <v>283</v>
      </c>
      <c r="B138" s="6">
        <v>1.15625</v>
      </c>
      <c r="C138" s="25">
        <v>0.73219577500635502</v>
      </c>
      <c r="D138" s="25"/>
      <c r="E138" s="5" t="s">
        <v>284</v>
      </c>
    </row>
    <row r="139" spans="1:5" s="5" customFormat="1">
      <c r="A139" s="5" t="s">
        <v>402</v>
      </c>
      <c r="B139" s="6">
        <v>1.15625</v>
      </c>
      <c r="C139" s="25">
        <v>0.82515643967240826</v>
      </c>
      <c r="D139" s="25"/>
      <c r="E139" s="5" t="s">
        <v>404</v>
      </c>
    </row>
    <row r="140" spans="1:5" s="5" customFormat="1">
      <c r="A140" s="5" t="s">
        <v>354</v>
      </c>
      <c r="B140" s="6">
        <v>1.125</v>
      </c>
      <c r="C140" s="25">
        <v>0.66786034115280957</v>
      </c>
      <c r="D140" s="25"/>
      <c r="E140" s="5" t="s">
        <v>355</v>
      </c>
    </row>
    <row r="141" spans="1:5" s="5" customFormat="1">
      <c r="A141" s="5" t="s">
        <v>47</v>
      </c>
      <c r="B141" s="6">
        <v>1.09375</v>
      </c>
      <c r="C141" s="25">
        <v>0.7826963405776558</v>
      </c>
      <c r="D141" s="25"/>
      <c r="E141" s="5" t="s">
        <v>48</v>
      </c>
    </row>
    <row r="142" spans="1:5" s="5" customFormat="1">
      <c r="A142" s="5" t="s">
        <v>419</v>
      </c>
      <c r="B142" s="6">
        <v>1.0666666666666671</v>
      </c>
      <c r="C142" s="25">
        <v>0.81407341022869639</v>
      </c>
      <c r="D142" s="25"/>
      <c r="E142" s="5" t="s">
        <v>420</v>
      </c>
    </row>
    <row r="143" spans="1:5" s="5" customFormat="1">
      <c r="A143" s="5" t="s">
        <v>411</v>
      </c>
      <c r="B143" s="6">
        <v>1.0625</v>
      </c>
      <c r="C143" s="25">
        <v>0.85986524122197527</v>
      </c>
      <c r="D143" s="25"/>
      <c r="E143" s="5" t="s">
        <v>413</v>
      </c>
    </row>
    <row r="144" spans="1:5" s="5" customFormat="1">
      <c r="A144" s="5" t="s">
        <v>409</v>
      </c>
      <c r="B144" s="6">
        <v>1.033333333333333</v>
      </c>
      <c r="C144" s="25">
        <v>0.78262923662083239</v>
      </c>
      <c r="D144" s="25"/>
      <c r="E144" s="5" t="s">
        <v>410</v>
      </c>
    </row>
    <row r="145" spans="1:5" s="5" customFormat="1">
      <c r="A145" s="5" t="s">
        <v>322</v>
      </c>
      <c r="B145" s="6">
        <v>1</v>
      </c>
      <c r="C145" s="25">
        <v>0.95038192662298293</v>
      </c>
      <c r="D145" s="25"/>
      <c r="E145" s="5" t="s">
        <v>323</v>
      </c>
    </row>
    <row r="146" spans="1:5" s="5" customFormat="1">
      <c r="A146" s="5" t="s">
        <v>389</v>
      </c>
      <c r="B146" s="6">
        <v>0.93333333333333335</v>
      </c>
      <c r="C146" s="25">
        <v>0.84098062796239392</v>
      </c>
      <c r="D146" s="25"/>
      <c r="E146" s="5" t="s">
        <v>390</v>
      </c>
    </row>
    <row r="147" spans="1:5" s="5" customFormat="1">
      <c r="A147" s="5" t="s">
        <v>405</v>
      </c>
      <c r="B147" s="6">
        <v>0.875</v>
      </c>
      <c r="C147" s="25">
        <v>0.95176631472262385</v>
      </c>
      <c r="D147" s="25"/>
      <c r="E147" s="5" t="s">
        <v>406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F9E3-AC3A-477A-95BB-7144DF62F291}">
  <dimension ref="A1:I147"/>
  <sheetViews>
    <sheetView workbookViewId="0">
      <selection activeCell="D18" sqref="D18"/>
    </sheetView>
  </sheetViews>
  <sheetFormatPr defaultRowHeight="14.4"/>
  <cols>
    <col min="3" max="3" width="15.88671875" bestFit="1" customWidth="1"/>
    <col min="4" max="4" width="55.33203125" customWidth="1"/>
    <col min="5" max="5" width="56.88671875" customWidth="1"/>
  </cols>
  <sheetData>
    <row r="1" spans="1:9">
      <c r="A1" s="126" t="s">
        <v>4</v>
      </c>
      <c r="B1" s="126" t="s">
        <v>6</v>
      </c>
      <c r="C1" s="126" t="s">
        <v>32</v>
      </c>
      <c r="D1" s="126" t="s">
        <v>553</v>
      </c>
      <c r="E1" s="126" t="s">
        <v>11</v>
      </c>
      <c r="F1" s="126"/>
      <c r="G1" s="126"/>
      <c r="H1" s="126"/>
      <c r="I1" s="126"/>
    </row>
    <row r="2" spans="1:9">
      <c r="A2" s="137" t="s">
        <v>389</v>
      </c>
      <c r="B2" s="202" t="s">
        <v>558</v>
      </c>
      <c r="C2" s="137" t="s">
        <v>559</v>
      </c>
      <c r="D2" s="137"/>
      <c r="E2" s="137" t="s">
        <v>390</v>
      </c>
      <c r="F2" s="137"/>
      <c r="G2" s="137"/>
      <c r="H2" s="137"/>
      <c r="I2" s="137"/>
    </row>
    <row r="3" spans="1:9">
      <c r="A3" s="137" t="s">
        <v>405</v>
      </c>
      <c r="B3" s="137" t="s">
        <v>560</v>
      </c>
      <c r="C3" s="137" t="s">
        <v>561</v>
      </c>
      <c r="D3" s="137"/>
      <c r="E3" s="137" t="s">
        <v>406</v>
      </c>
      <c r="F3" s="137"/>
      <c r="G3" s="137"/>
      <c r="H3" s="137"/>
      <c r="I3" s="137"/>
    </row>
    <row r="4" spans="1:9" ht="43.2">
      <c r="A4" s="127" t="s">
        <v>103</v>
      </c>
      <c r="B4" s="128">
        <v>2613</v>
      </c>
      <c r="C4" s="127" t="s">
        <v>233</v>
      </c>
      <c r="D4" s="143" t="s">
        <v>480</v>
      </c>
      <c r="E4" s="139" t="s">
        <v>104</v>
      </c>
      <c r="F4" s="127"/>
      <c r="G4" s="127"/>
      <c r="H4" s="127"/>
      <c r="I4" s="127"/>
    </row>
    <row r="5" spans="1:9" ht="43.2">
      <c r="A5" s="127" t="s">
        <v>89</v>
      </c>
      <c r="B5" s="128">
        <v>2600</v>
      </c>
      <c r="C5" s="127" t="s">
        <v>225</v>
      </c>
      <c r="D5" s="131" t="s">
        <v>489</v>
      </c>
      <c r="E5" s="139" t="s">
        <v>90</v>
      </c>
      <c r="F5" s="127"/>
      <c r="G5" s="127"/>
      <c r="H5" s="127"/>
      <c r="I5" s="127"/>
    </row>
    <row r="6" spans="1:9" ht="57.6">
      <c r="A6" s="127" t="s">
        <v>177</v>
      </c>
      <c r="B6" s="128">
        <v>2600</v>
      </c>
      <c r="C6" s="127" t="s">
        <v>562</v>
      </c>
      <c r="D6" s="131" t="s">
        <v>489</v>
      </c>
      <c r="E6" s="139" t="s">
        <v>178</v>
      </c>
      <c r="F6" s="127"/>
      <c r="G6" s="127"/>
      <c r="H6" s="127"/>
      <c r="I6" s="127"/>
    </row>
    <row r="7" spans="1:9" ht="28.8">
      <c r="A7" s="127" t="s">
        <v>119</v>
      </c>
      <c r="B7" s="128">
        <v>2581</v>
      </c>
      <c r="C7" s="127" t="s">
        <v>188</v>
      </c>
      <c r="D7" s="140" t="s">
        <v>475</v>
      </c>
      <c r="E7" s="139" t="s">
        <v>120</v>
      </c>
      <c r="F7" s="127"/>
      <c r="G7" s="127"/>
      <c r="H7" s="127"/>
      <c r="I7" s="127"/>
    </row>
    <row r="8" spans="1:9" ht="28.8">
      <c r="A8" s="127" t="s">
        <v>133</v>
      </c>
      <c r="B8" s="128">
        <v>2548</v>
      </c>
      <c r="C8" s="127" t="s">
        <v>225</v>
      </c>
      <c r="D8" s="140" t="s">
        <v>475</v>
      </c>
      <c r="E8" s="139" t="s">
        <v>134</v>
      </c>
      <c r="F8" s="127"/>
      <c r="G8" s="127"/>
      <c r="H8" s="127"/>
      <c r="I8" s="127"/>
    </row>
    <row r="9" spans="1:9" ht="43.2">
      <c r="A9" s="127" t="s">
        <v>45</v>
      </c>
      <c r="B9" s="128">
        <v>2533</v>
      </c>
      <c r="C9" s="127" t="s">
        <v>246</v>
      </c>
      <c r="D9" s="131" t="s">
        <v>489</v>
      </c>
      <c r="E9" s="139" t="s">
        <v>46</v>
      </c>
      <c r="F9" s="127"/>
      <c r="G9" s="127"/>
      <c r="H9" s="127"/>
      <c r="I9" s="127"/>
    </row>
    <row r="10" spans="1:9" ht="57.6">
      <c r="A10" s="127" t="s">
        <v>69</v>
      </c>
      <c r="B10" s="128">
        <v>2531</v>
      </c>
      <c r="C10" s="127" t="s">
        <v>192</v>
      </c>
      <c r="D10" s="147" t="s">
        <v>492</v>
      </c>
      <c r="E10" s="139" t="s">
        <v>70</v>
      </c>
      <c r="F10" s="127"/>
      <c r="G10" s="127"/>
      <c r="H10" s="127"/>
      <c r="I10" s="139"/>
    </row>
    <row r="11" spans="1:9" ht="28.8">
      <c r="A11" s="127" t="s">
        <v>163</v>
      </c>
      <c r="B11" s="128">
        <v>2469</v>
      </c>
      <c r="C11" s="127" t="s">
        <v>233</v>
      </c>
      <c r="D11" s="140" t="s">
        <v>475</v>
      </c>
      <c r="E11" s="139" t="s">
        <v>164</v>
      </c>
      <c r="F11" s="127"/>
      <c r="G11" s="127"/>
      <c r="H11" s="127"/>
      <c r="I11" s="127"/>
    </row>
    <row r="12" spans="1:9" ht="57.6">
      <c r="A12" s="127" t="s">
        <v>153</v>
      </c>
      <c r="B12" s="128">
        <v>2467</v>
      </c>
      <c r="C12" s="127" t="s">
        <v>230</v>
      </c>
      <c r="D12" s="143" t="s">
        <v>480</v>
      </c>
      <c r="E12" s="139" t="s">
        <v>154</v>
      </c>
      <c r="F12" s="127"/>
      <c r="G12" s="127"/>
      <c r="H12" s="127"/>
      <c r="I12" s="127"/>
    </row>
    <row r="13" spans="1:9" ht="43.2">
      <c r="A13" s="127" t="s">
        <v>129</v>
      </c>
      <c r="B13" s="128">
        <v>2438</v>
      </c>
      <c r="C13" s="127" t="s">
        <v>265</v>
      </c>
      <c r="D13" s="140" t="s">
        <v>475</v>
      </c>
      <c r="E13" s="139" t="s">
        <v>130</v>
      </c>
      <c r="F13" s="127"/>
      <c r="G13" s="127"/>
      <c r="H13" s="127"/>
      <c r="I13" s="127"/>
    </row>
    <row r="14" spans="1:9" ht="28.8">
      <c r="A14" s="127" t="s">
        <v>161</v>
      </c>
      <c r="B14" s="128">
        <v>2438</v>
      </c>
      <c r="C14" s="127" t="s">
        <v>263</v>
      </c>
      <c r="D14" s="131" t="s">
        <v>511</v>
      </c>
      <c r="E14" s="139" t="s">
        <v>162</v>
      </c>
      <c r="F14" s="127"/>
      <c r="G14" s="127"/>
      <c r="H14" s="127"/>
      <c r="I14" s="139"/>
    </row>
    <row r="15" spans="1:9" ht="28.8">
      <c r="A15" s="127" t="s">
        <v>79</v>
      </c>
      <c r="B15" s="128">
        <v>2419</v>
      </c>
      <c r="C15" s="127" t="s">
        <v>205</v>
      </c>
      <c r="D15" s="142" t="s">
        <v>485</v>
      </c>
      <c r="E15" s="139" t="s">
        <v>80</v>
      </c>
      <c r="F15" s="127"/>
      <c r="G15" s="127"/>
      <c r="H15" s="127"/>
      <c r="I15" s="127"/>
    </row>
    <row r="16" spans="1:9" ht="43.2">
      <c r="A16" s="127" t="s">
        <v>165</v>
      </c>
      <c r="B16" s="128">
        <v>2419</v>
      </c>
      <c r="C16" s="127" t="s">
        <v>188</v>
      </c>
      <c r="D16" s="147" t="s">
        <v>492</v>
      </c>
      <c r="E16" s="139" t="s">
        <v>166</v>
      </c>
      <c r="F16" s="127"/>
      <c r="G16" s="127"/>
      <c r="H16" s="127"/>
      <c r="I16" s="139"/>
    </row>
    <row r="17" spans="1:9" ht="28.8">
      <c r="A17" s="127" t="s">
        <v>65</v>
      </c>
      <c r="B17" s="128">
        <v>2406</v>
      </c>
      <c r="C17" s="127" t="s">
        <v>256</v>
      </c>
      <c r="D17" s="131" t="s">
        <v>489</v>
      </c>
      <c r="E17" s="139" t="s">
        <v>66</v>
      </c>
      <c r="F17" s="127"/>
      <c r="G17" s="127"/>
      <c r="H17" s="127"/>
      <c r="I17" s="127"/>
    </row>
    <row r="18" spans="1:9" ht="28.8">
      <c r="A18" s="127" t="s">
        <v>71</v>
      </c>
      <c r="B18" s="128">
        <v>2406</v>
      </c>
      <c r="C18" s="127" t="s">
        <v>246</v>
      </c>
      <c r="D18" s="131" t="s">
        <v>511</v>
      </c>
      <c r="E18" s="139" t="s">
        <v>72</v>
      </c>
      <c r="F18" s="127"/>
      <c r="G18" s="127"/>
      <c r="H18" s="127"/>
      <c r="I18" s="139"/>
    </row>
    <row r="19" spans="1:9" ht="43.2">
      <c r="A19" s="127" t="s">
        <v>115</v>
      </c>
      <c r="B19" s="128">
        <v>2406</v>
      </c>
      <c r="C19" s="127" t="s">
        <v>349</v>
      </c>
      <c r="D19" s="131" t="s">
        <v>489</v>
      </c>
      <c r="E19" s="139" t="s">
        <v>116</v>
      </c>
      <c r="F19" s="127"/>
      <c r="G19" s="127"/>
      <c r="H19" s="127"/>
      <c r="I19" s="127"/>
    </row>
    <row r="20" spans="1:9" ht="28.8">
      <c r="A20" s="127" t="s">
        <v>139</v>
      </c>
      <c r="B20" s="128">
        <v>2406</v>
      </c>
      <c r="C20" s="127" t="s">
        <v>279</v>
      </c>
      <c r="D20" s="131" t="s">
        <v>511</v>
      </c>
      <c r="E20" s="139" t="s">
        <v>140</v>
      </c>
      <c r="F20" s="127"/>
      <c r="G20" s="127"/>
      <c r="H20" s="127"/>
      <c r="I20" s="139"/>
    </row>
    <row r="21" spans="1:9" ht="43.2">
      <c r="A21" s="127" t="s">
        <v>167</v>
      </c>
      <c r="B21" s="128">
        <v>2375</v>
      </c>
      <c r="C21" s="127" t="s">
        <v>325</v>
      </c>
      <c r="D21" s="131" t="s">
        <v>489</v>
      </c>
      <c r="E21" s="139" t="s">
        <v>168</v>
      </c>
      <c r="F21" s="127"/>
      <c r="G21" s="127"/>
      <c r="H21" s="127"/>
      <c r="I21" s="127"/>
    </row>
    <row r="22" spans="1:9" ht="28.8">
      <c r="A22" s="127" t="s">
        <v>51</v>
      </c>
      <c r="B22" s="128">
        <v>2367</v>
      </c>
      <c r="C22" s="127" t="s">
        <v>238</v>
      </c>
      <c r="D22" s="142" t="s">
        <v>485</v>
      </c>
      <c r="E22" s="139" t="s">
        <v>52</v>
      </c>
      <c r="F22" s="127"/>
      <c r="G22" s="127"/>
      <c r="H22" s="127"/>
      <c r="I22" s="127"/>
    </row>
    <row r="23" spans="1:9" ht="57.6">
      <c r="A23" s="127" t="s">
        <v>109</v>
      </c>
      <c r="B23" s="128">
        <v>2355</v>
      </c>
      <c r="C23" s="127" t="s">
        <v>263</v>
      </c>
      <c r="D23" s="142" t="s">
        <v>485</v>
      </c>
      <c r="E23" s="139" t="s">
        <v>110</v>
      </c>
      <c r="F23" s="127"/>
      <c r="G23" s="127"/>
      <c r="H23" s="127"/>
      <c r="I23" s="127"/>
    </row>
    <row r="24" spans="1:9" ht="57.6">
      <c r="A24" s="127" t="s">
        <v>61</v>
      </c>
      <c r="B24" s="128">
        <v>2344</v>
      </c>
      <c r="C24" s="127" t="s">
        <v>238</v>
      </c>
      <c r="D24" s="131" t="s">
        <v>489</v>
      </c>
      <c r="E24" s="139" t="s">
        <v>62</v>
      </c>
      <c r="F24" s="127"/>
      <c r="G24" s="127"/>
      <c r="H24" s="127"/>
      <c r="I24" s="127"/>
    </row>
    <row r="25" spans="1:9" ht="57.6">
      <c r="A25" s="127" t="s">
        <v>157</v>
      </c>
      <c r="B25" s="128">
        <v>2344</v>
      </c>
      <c r="C25" s="127" t="s">
        <v>297</v>
      </c>
      <c r="D25" s="140" t="s">
        <v>475</v>
      </c>
      <c r="E25" s="139" t="s">
        <v>158</v>
      </c>
      <c r="F25" s="127"/>
      <c r="G25" s="127"/>
      <c r="H25" s="127"/>
      <c r="I25" s="127"/>
    </row>
    <row r="26" spans="1:9" ht="43.2">
      <c r="A26" s="127" t="s">
        <v>35</v>
      </c>
      <c r="B26" s="128">
        <v>2333</v>
      </c>
      <c r="C26" s="127" t="s">
        <v>183</v>
      </c>
      <c r="D26" s="143" t="s">
        <v>480</v>
      </c>
      <c r="E26" s="139" t="s">
        <v>36</v>
      </c>
      <c r="F26" s="127"/>
      <c r="G26" s="127"/>
      <c r="H26" s="127"/>
      <c r="I26" s="127"/>
    </row>
    <row r="27" spans="1:9" ht="28.8">
      <c r="A27" s="127" t="s">
        <v>39</v>
      </c>
      <c r="B27" s="128">
        <v>2333</v>
      </c>
      <c r="C27" s="127" t="s">
        <v>188</v>
      </c>
      <c r="D27" s="143" t="s">
        <v>480</v>
      </c>
      <c r="E27" s="139" t="s">
        <v>40</v>
      </c>
      <c r="F27" s="127"/>
      <c r="G27" s="127"/>
      <c r="H27" s="127"/>
      <c r="I27" s="127"/>
    </row>
    <row r="28" spans="1:9" ht="28.8">
      <c r="A28" s="127" t="s">
        <v>137</v>
      </c>
      <c r="B28" s="128">
        <v>2333</v>
      </c>
      <c r="C28" s="127" t="s">
        <v>238</v>
      </c>
      <c r="D28" s="140" t="s">
        <v>475</v>
      </c>
      <c r="E28" s="139" t="s">
        <v>138</v>
      </c>
      <c r="F28" s="127"/>
      <c r="G28" s="127"/>
      <c r="H28" s="127"/>
      <c r="I28" s="127"/>
    </row>
    <row r="29" spans="1:9" ht="43.2">
      <c r="A29" s="127" t="s">
        <v>155</v>
      </c>
      <c r="B29" s="128">
        <v>2290</v>
      </c>
      <c r="C29" s="127" t="s">
        <v>205</v>
      </c>
      <c r="D29" s="143" t="s">
        <v>480</v>
      </c>
      <c r="E29" s="139" t="s">
        <v>156</v>
      </c>
      <c r="F29" s="127"/>
      <c r="G29" s="127"/>
      <c r="H29" s="127"/>
      <c r="I29" s="127"/>
    </row>
    <row r="30" spans="1:9" ht="28.8">
      <c r="A30" s="127" t="s">
        <v>83</v>
      </c>
      <c r="B30" s="128">
        <v>2281</v>
      </c>
      <c r="C30" s="127" t="s">
        <v>286</v>
      </c>
      <c r="D30" s="140" t="s">
        <v>475</v>
      </c>
      <c r="E30" s="139" t="s">
        <v>84</v>
      </c>
      <c r="F30" s="127"/>
      <c r="G30" s="127"/>
      <c r="H30" s="127"/>
      <c r="I30" s="127"/>
    </row>
    <row r="31" spans="1:9" ht="28.8">
      <c r="A31" s="127" t="s">
        <v>121</v>
      </c>
      <c r="B31" s="128">
        <v>2281</v>
      </c>
      <c r="C31" s="127" t="s">
        <v>333</v>
      </c>
      <c r="D31" s="143" t="s">
        <v>480</v>
      </c>
      <c r="E31" s="139" t="s">
        <v>122</v>
      </c>
      <c r="F31" s="127"/>
      <c r="G31" s="127"/>
      <c r="H31" s="127"/>
      <c r="I31" s="127"/>
    </row>
    <row r="32" spans="1:9" ht="28.8">
      <c r="A32" s="127" t="s">
        <v>77</v>
      </c>
      <c r="B32" s="128">
        <v>2267</v>
      </c>
      <c r="C32" s="127" t="s">
        <v>246</v>
      </c>
      <c r="D32" s="141" t="s">
        <v>510</v>
      </c>
      <c r="E32" s="139" t="s">
        <v>78</v>
      </c>
      <c r="F32" s="127"/>
      <c r="G32" s="127"/>
      <c r="H32" s="127"/>
      <c r="I32" s="129" t="s">
        <v>563</v>
      </c>
    </row>
    <row r="33" spans="1:9" ht="28.8">
      <c r="A33" s="127" t="s">
        <v>43</v>
      </c>
      <c r="B33" s="128">
        <v>2258</v>
      </c>
      <c r="C33" s="127" t="s">
        <v>263</v>
      </c>
      <c r="D33" s="143" t="s">
        <v>480</v>
      </c>
      <c r="E33" s="139" t="s">
        <v>44</v>
      </c>
      <c r="F33" s="127"/>
      <c r="G33" s="127"/>
      <c r="H33" s="127"/>
      <c r="I33" s="127"/>
    </row>
    <row r="34" spans="1:9">
      <c r="A34" s="127" t="s">
        <v>145</v>
      </c>
      <c r="B34" s="128">
        <v>2258</v>
      </c>
      <c r="C34" s="127" t="s">
        <v>263</v>
      </c>
      <c r="D34" s="131" t="s">
        <v>511</v>
      </c>
      <c r="E34" s="139" t="s">
        <v>146</v>
      </c>
      <c r="F34" s="127"/>
      <c r="G34" s="127"/>
      <c r="H34" s="127"/>
      <c r="I34" s="139"/>
    </row>
    <row r="35" spans="1:9">
      <c r="A35" s="127" t="s">
        <v>101</v>
      </c>
      <c r="B35" s="128">
        <v>2219</v>
      </c>
      <c r="C35" s="127" t="s">
        <v>256</v>
      </c>
      <c r="D35" s="131" t="s">
        <v>511</v>
      </c>
      <c r="E35" s="139" t="s">
        <v>102</v>
      </c>
      <c r="F35" s="127"/>
      <c r="G35" s="127"/>
      <c r="H35" s="127"/>
      <c r="I35" s="139"/>
    </row>
    <row r="36" spans="1:9" ht="28.8">
      <c r="A36" s="127" t="s">
        <v>87</v>
      </c>
      <c r="B36" s="128">
        <v>2200</v>
      </c>
      <c r="C36" s="127" t="s">
        <v>384</v>
      </c>
      <c r="D36" s="143" t="s">
        <v>480</v>
      </c>
      <c r="E36" s="139" t="s">
        <v>88</v>
      </c>
      <c r="F36" s="127"/>
      <c r="G36" s="127"/>
      <c r="H36" s="127"/>
      <c r="I36" s="127"/>
    </row>
    <row r="37" spans="1:9" ht="28.8">
      <c r="A37" s="127" t="s">
        <v>131</v>
      </c>
      <c r="B37" s="128">
        <v>2200</v>
      </c>
      <c r="C37" s="127" t="s">
        <v>256</v>
      </c>
      <c r="D37" s="143" t="s">
        <v>480</v>
      </c>
      <c r="E37" s="139" t="s">
        <v>132</v>
      </c>
      <c r="F37" s="127"/>
      <c r="G37" s="127"/>
      <c r="H37" s="127"/>
      <c r="I37" s="127"/>
    </row>
    <row r="38" spans="1:9" ht="43.2">
      <c r="A38" s="127" t="s">
        <v>123</v>
      </c>
      <c r="B38" s="128">
        <v>2167</v>
      </c>
      <c r="C38" s="127" t="s">
        <v>256</v>
      </c>
      <c r="D38" s="141" t="s">
        <v>510</v>
      </c>
      <c r="E38" s="139" t="s">
        <v>124</v>
      </c>
      <c r="F38" s="127"/>
      <c r="G38" s="127"/>
      <c r="H38" s="127"/>
      <c r="I38" s="129" t="s">
        <v>563</v>
      </c>
    </row>
    <row r="39" spans="1:9" ht="28.8">
      <c r="A39" s="127" t="s">
        <v>41</v>
      </c>
      <c r="B39" s="128">
        <v>2161</v>
      </c>
      <c r="C39" s="127" t="s">
        <v>238</v>
      </c>
      <c r="D39" s="140" t="s">
        <v>475</v>
      </c>
      <c r="E39" s="139" t="s">
        <v>42</v>
      </c>
      <c r="F39" s="127"/>
      <c r="G39" s="127"/>
      <c r="H39" s="127"/>
      <c r="I39" s="127"/>
    </row>
    <row r="40" spans="1:9">
      <c r="A40" s="127" t="s">
        <v>125</v>
      </c>
      <c r="B40" s="128">
        <v>2156</v>
      </c>
      <c r="C40" s="127" t="s">
        <v>333</v>
      </c>
      <c r="D40" s="143" t="s">
        <v>480</v>
      </c>
      <c r="E40" s="139" t="s">
        <v>126</v>
      </c>
      <c r="F40" s="127"/>
      <c r="G40" s="127"/>
      <c r="H40" s="127"/>
      <c r="I40" s="127"/>
    </row>
    <row r="41" spans="1:9">
      <c r="A41" s="137" t="s">
        <v>93</v>
      </c>
      <c r="B41" s="138">
        <v>2133</v>
      </c>
      <c r="C41" s="137" t="s">
        <v>325</v>
      </c>
      <c r="D41" s="137"/>
      <c r="E41" s="137" t="s">
        <v>94</v>
      </c>
      <c r="F41" s="137"/>
      <c r="G41" s="137"/>
      <c r="H41" s="137"/>
      <c r="I41" s="137"/>
    </row>
    <row r="42" spans="1:9">
      <c r="A42" s="137" t="s">
        <v>268</v>
      </c>
      <c r="B42" s="138">
        <v>2133</v>
      </c>
      <c r="C42" s="137" t="s">
        <v>256</v>
      </c>
      <c r="D42" s="137"/>
      <c r="E42" s="137" t="s">
        <v>269</v>
      </c>
      <c r="F42" s="137"/>
      <c r="G42" s="137"/>
      <c r="H42" s="137"/>
      <c r="I42" s="137"/>
    </row>
    <row r="43" spans="1:9">
      <c r="A43" s="137" t="s">
        <v>362</v>
      </c>
      <c r="B43" s="138">
        <v>2129</v>
      </c>
      <c r="C43" s="137" t="s">
        <v>256</v>
      </c>
      <c r="D43" s="137"/>
      <c r="E43" s="137" t="s">
        <v>363</v>
      </c>
      <c r="F43" s="137"/>
      <c r="G43" s="137"/>
      <c r="H43" s="137"/>
      <c r="I43" s="137"/>
    </row>
    <row r="44" spans="1:9">
      <c r="A44" s="137" t="s">
        <v>81</v>
      </c>
      <c r="B44" s="138">
        <v>2097</v>
      </c>
      <c r="C44" s="137" t="s">
        <v>387</v>
      </c>
      <c r="D44" s="137"/>
      <c r="E44" s="137" t="s">
        <v>82</v>
      </c>
      <c r="F44" s="137"/>
      <c r="G44" s="137"/>
      <c r="H44" s="137"/>
      <c r="I44" s="137"/>
    </row>
    <row r="45" spans="1:9">
      <c r="A45" s="137" t="s">
        <v>91</v>
      </c>
      <c r="B45" s="138">
        <v>2097</v>
      </c>
      <c r="C45" s="137" t="s">
        <v>325</v>
      </c>
      <c r="D45" s="137"/>
      <c r="E45" s="137" t="s">
        <v>92</v>
      </c>
      <c r="F45" s="137"/>
      <c r="G45" s="137"/>
      <c r="H45" s="137"/>
      <c r="I45" s="137"/>
    </row>
    <row r="46" spans="1:9">
      <c r="A46" s="137" t="s">
        <v>272</v>
      </c>
      <c r="B46" s="138">
        <v>2094</v>
      </c>
      <c r="C46" s="137" t="s">
        <v>349</v>
      </c>
      <c r="D46" s="137"/>
      <c r="E46" s="137" t="s">
        <v>273</v>
      </c>
      <c r="F46" s="137"/>
      <c r="G46" s="137"/>
      <c r="H46" s="137"/>
      <c r="I46" s="137"/>
    </row>
    <row r="47" spans="1:9">
      <c r="A47" s="137" t="s">
        <v>274</v>
      </c>
      <c r="B47" s="138">
        <v>2094</v>
      </c>
      <c r="C47" s="137" t="s">
        <v>365</v>
      </c>
      <c r="D47" s="137"/>
      <c r="E47" s="137" t="s">
        <v>275</v>
      </c>
      <c r="F47" s="137"/>
      <c r="G47" s="137"/>
      <c r="H47" s="137"/>
      <c r="I47" s="137"/>
    </row>
    <row r="48" spans="1:9">
      <c r="A48" s="137" t="s">
        <v>59</v>
      </c>
      <c r="B48" s="138">
        <v>2067</v>
      </c>
      <c r="C48" s="137" t="s">
        <v>337</v>
      </c>
      <c r="D48" s="137"/>
      <c r="E48" s="137" t="s">
        <v>60</v>
      </c>
      <c r="F48" s="137"/>
      <c r="G48" s="137"/>
      <c r="H48" s="137"/>
      <c r="I48" s="137"/>
    </row>
    <row r="49" spans="1:9">
      <c r="A49" s="137" t="s">
        <v>344</v>
      </c>
      <c r="B49" s="138">
        <v>2067</v>
      </c>
      <c r="C49" s="137" t="s">
        <v>286</v>
      </c>
      <c r="D49" s="137"/>
      <c r="E49" s="137" t="s">
        <v>345</v>
      </c>
      <c r="F49" s="137"/>
      <c r="G49" s="137"/>
      <c r="H49" s="137"/>
      <c r="I49" s="137"/>
    </row>
    <row r="50" spans="1:9">
      <c r="A50" s="137" t="s">
        <v>324</v>
      </c>
      <c r="B50" s="138">
        <v>2067</v>
      </c>
      <c r="C50" s="137" t="s">
        <v>286</v>
      </c>
      <c r="D50" s="137"/>
      <c r="E50" s="137" t="s">
        <v>326</v>
      </c>
      <c r="F50" s="137"/>
      <c r="G50" s="137"/>
      <c r="H50" s="137"/>
      <c r="I50" s="137"/>
    </row>
    <row r="51" spans="1:9">
      <c r="A51" s="137" t="s">
        <v>296</v>
      </c>
      <c r="B51" s="138">
        <v>2067</v>
      </c>
      <c r="C51" s="137" t="s">
        <v>325</v>
      </c>
      <c r="D51" s="137"/>
      <c r="E51" s="137" t="s">
        <v>298</v>
      </c>
      <c r="F51" s="137"/>
      <c r="G51" s="137"/>
      <c r="H51" s="137"/>
      <c r="I51" s="137"/>
    </row>
    <row r="52" spans="1:9">
      <c r="A52" s="137" t="s">
        <v>316</v>
      </c>
      <c r="B52" s="138">
        <v>2034</v>
      </c>
      <c r="C52" s="137" t="s">
        <v>325</v>
      </c>
      <c r="D52" s="137"/>
      <c r="E52" s="137" t="s">
        <v>317</v>
      </c>
      <c r="F52" s="137"/>
      <c r="G52" s="137"/>
      <c r="H52" s="137"/>
      <c r="I52" s="137"/>
    </row>
    <row r="53" spans="1:9">
      <c r="A53" s="137" t="s">
        <v>141</v>
      </c>
      <c r="B53" s="138">
        <v>2033</v>
      </c>
      <c r="C53" s="137" t="s">
        <v>256</v>
      </c>
      <c r="D53" s="137"/>
      <c r="E53" s="137" t="s">
        <v>142</v>
      </c>
      <c r="F53" s="137"/>
      <c r="G53" s="137"/>
      <c r="H53" s="137"/>
      <c r="I53" s="137"/>
    </row>
    <row r="54" spans="1:9">
      <c r="A54" s="137" t="s">
        <v>173</v>
      </c>
      <c r="B54" s="138">
        <v>2033</v>
      </c>
      <c r="C54" s="137" t="s">
        <v>384</v>
      </c>
      <c r="D54" s="137"/>
      <c r="E54" s="137" t="s">
        <v>174</v>
      </c>
      <c r="F54" s="137"/>
      <c r="G54" s="137"/>
      <c r="H54" s="137"/>
      <c r="I54" s="137"/>
    </row>
    <row r="55" spans="1:9">
      <c r="A55" s="137" t="s">
        <v>276</v>
      </c>
      <c r="B55" s="138">
        <v>2032</v>
      </c>
      <c r="C55" s="137" t="s">
        <v>279</v>
      </c>
      <c r="D55" s="137"/>
      <c r="E55" s="137" t="s">
        <v>277</v>
      </c>
      <c r="F55" s="137"/>
      <c r="G55" s="137"/>
      <c r="H55" s="137"/>
      <c r="I55" s="137"/>
    </row>
    <row r="56" spans="1:9">
      <c r="A56" s="137" t="s">
        <v>399</v>
      </c>
      <c r="B56" s="138">
        <v>2000</v>
      </c>
      <c r="C56" s="137" t="s">
        <v>365</v>
      </c>
      <c r="D56" s="137"/>
      <c r="E56" s="137" t="s">
        <v>401</v>
      </c>
      <c r="F56" s="137"/>
      <c r="G56" s="137"/>
      <c r="H56" s="137"/>
      <c r="I56" s="137"/>
    </row>
    <row r="57" spans="1:9">
      <c r="A57" s="137" t="s">
        <v>281</v>
      </c>
      <c r="B57" s="138">
        <v>2000</v>
      </c>
      <c r="C57" s="137" t="s">
        <v>397</v>
      </c>
      <c r="D57" s="137"/>
      <c r="E57" s="137" t="s">
        <v>282</v>
      </c>
      <c r="F57" s="137"/>
      <c r="G57" s="137"/>
      <c r="H57" s="137"/>
      <c r="I57" s="137"/>
    </row>
    <row r="58" spans="1:9">
      <c r="A58" s="137" t="s">
        <v>63</v>
      </c>
      <c r="B58" s="138">
        <v>2000</v>
      </c>
      <c r="C58" s="137" t="s">
        <v>564</v>
      </c>
      <c r="D58" s="137"/>
      <c r="E58" s="137" t="s">
        <v>64</v>
      </c>
      <c r="F58" s="137"/>
      <c r="G58" s="137"/>
      <c r="H58" s="137"/>
      <c r="I58" s="137"/>
    </row>
    <row r="59" spans="1:9">
      <c r="A59" s="137" t="s">
        <v>99</v>
      </c>
      <c r="B59" s="138">
        <v>2000</v>
      </c>
      <c r="C59" s="137" t="s">
        <v>349</v>
      </c>
      <c r="D59" s="137"/>
      <c r="E59" s="137" t="s">
        <v>100</v>
      </c>
      <c r="F59" s="137"/>
      <c r="G59" s="137"/>
      <c r="H59" s="137"/>
      <c r="I59" s="137"/>
    </row>
    <row r="60" spans="1:9">
      <c r="A60" s="137" t="s">
        <v>113</v>
      </c>
      <c r="B60" s="138">
        <v>2000</v>
      </c>
      <c r="C60" s="137" t="s">
        <v>384</v>
      </c>
      <c r="D60" s="137"/>
      <c r="E60" s="137" t="s">
        <v>114</v>
      </c>
      <c r="F60" s="137"/>
      <c r="G60" s="137"/>
      <c r="H60" s="137"/>
      <c r="I60" s="137"/>
    </row>
    <row r="61" spans="1:9">
      <c r="A61" s="137" t="s">
        <v>305</v>
      </c>
      <c r="B61" s="138">
        <v>2000</v>
      </c>
      <c r="C61" s="137" t="s">
        <v>325</v>
      </c>
      <c r="D61" s="137"/>
      <c r="E61" s="137" t="s">
        <v>307</v>
      </c>
      <c r="F61" s="137"/>
      <c r="G61" s="137"/>
      <c r="H61" s="137"/>
      <c r="I61" s="137"/>
    </row>
    <row r="62" spans="1:9">
      <c r="A62" s="137" t="s">
        <v>348</v>
      </c>
      <c r="B62" s="138">
        <v>2000</v>
      </c>
      <c r="C62" s="137" t="s">
        <v>376</v>
      </c>
      <c r="D62" s="137"/>
      <c r="E62" s="137" t="s">
        <v>350</v>
      </c>
      <c r="F62" s="137"/>
      <c r="G62" s="137"/>
      <c r="H62" s="137"/>
      <c r="I62" s="137"/>
    </row>
    <row r="63" spans="1:9">
      <c r="A63" s="137" t="s">
        <v>393</v>
      </c>
      <c r="B63" s="138">
        <v>1969</v>
      </c>
      <c r="C63" s="137" t="s">
        <v>370</v>
      </c>
      <c r="D63" s="137"/>
      <c r="E63" s="137" t="s">
        <v>394</v>
      </c>
      <c r="F63" s="137"/>
      <c r="G63" s="137"/>
      <c r="H63" s="137"/>
      <c r="I63" s="137"/>
    </row>
    <row r="64" spans="1:9">
      <c r="A64" s="137" t="s">
        <v>379</v>
      </c>
      <c r="B64" s="138">
        <v>1968</v>
      </c>
      <c r="C64" s="137" t="s">
        <v>370</v>
      </c>
      <c r="D64" s="137"/>
      <c r="E64" s="137" t="s">
        <v>380</v>
      </c>
      <c r="F64" s="137"/>
      <c r="G64" s="137"/>
      <c r="H64" s="137"/>
      <c r="I64" s="137"/>
    </row>
    <row r="65" spans="1:9">
      <c r="A65" s="137" t="s">
        <v>159</v>
      </c>
      <c r="B65" s="138">
        <v>1967</v>
      </c>
      <c r="C65" s="137" t="s">
        <v>279</v>
      </c>
      <c r="D65" s="137"/>
      <c r="E65" s="137" t="s">
        <v>160</v>
      </c>
      <c r="F65" s="137"/>
      <c r="G65" s="137"/>
      <c r="H65" s="137"/>
      <c r="I65" s="137"/>
    </row>
    <row r="66" spans="1:9">
      <c r="A66" s="137" t="s">
        <v>292</v>
      </c>
      <c r="B66" s="138">
        <v>1935</v>
      </c>
      <c r="C66" s="137" t="s">
        <v>337</v>
      </c>
      <c r="D66" s="137"/>
      <c r="E66" s="137" t="s">
        <v>293</v>
      </c>
      <c r="F66" s="137"/>
      <c r="G66" s="137"/>
      <c r="H66" s="137"/>
      <c r="I66" s="137"/>
    </row>
    <row r="67" spans="1:9">
      <c r="A67" s="137" t="s">
        <v>37</v>
      </c>
      <c r="B67" s="138">
        <v>1933</v>
      </c>
      <c r="C67" s="137" t="s">
        <v>376</v>
      </c>
      <c r="D67" s="137"/>
      <c r="E67" s="137" t="s">
        <v>38</v>
      </c>
      <c r="F67" s="137"/>
      <c r="G67" s="137"/>
      <c r="H67" s="137"/>
      <c r="I67" s="137"/>
    </row>
    <row r="68" spans="1:9">
      <c r="A68" s="137" t="s">
        <v>266</v>
      </c>
      <c r="B68" s="138">
        <v>1933</v>
      </c>
      <c r="C68" s="137" t="s">
        <v>400</v>
      </c>
      <c r="D68" s="137"/>
      <c r="E68" s="137" t="s">
        <v>267</v>
      </c>
      <c r="F68" s="137"/>
      <c r="G68" s="137"/>
      <c r="H68" s="137"/>
      <c r="I68" s="137"/>
    </row>
    <row r="69" spans="1:9">
      <c r="A69" s="137" t="s">
        <v>372</v>
      </c>
      <c r="B69" s="138">
        <v>1906</v>
      </c>
      <c r="C69" s="137" t="s">
        <v>349</v>
      </c>
      <c r="D69" s="137"/>
      <c r="E69" s="137" t="s">
        <v>373</v>
      </c>
      <c r="F69" s="137"/>
      <c r="G69" s="137"/>
      <c r="H69" s="137"/>
      <c r="I69" s="137"/>
    </row>
    <row r="70" spans="1:9">
      <c r="A70" s="137" t="s">
        <v>308</v>
      </c>
      <c r="B70" s="138">
        <v>1906</v>
      </c>
      <c r="C70" s="137" t="s">
        <v>414</v>
      </c>
      <c r="D70" s="137"/>
      <c r="E70" s="137" t="s">
        <v>309</v>
      </c>
      <c r="F70" s="137"/>
      <c r="G70" s="137"/>
      <c r="H70" s="137"/>
      <c r="I70" s="137"/>
    </row>
    <row r="71" spans="1:9">
      <c r="A71" s="137" t="s">
        <v>169</v>
      </c>
      <c r="B71" s="138">
        <v>1906</v>
      </c>
      <c r="C71" s="137" t="s">
        <v>376</v>
      </c>
      <c r="D71" s="137"/>
      <c r="E71" s="137" t="s">
        <v>170</v>
      </c>
      <c r="F71" s="137"/>
      <c r="G71" s="137"/>
      <c r="H71" s="137"/>
      <c r="I71" s="137"/>
    </row>
    <row r="72" spans="1:9">
      <c r="A72" s="137" t="s">
        <v>255</v>
      </c>
      <c r="B72" s="138">
        <v>1903</v>
      </c>
      <c r="C72" s="137" t="s">
        <v>395</v>
      </c>
      <c r="D72" s="137"/>
      <c r="E72" s="137" t="s">
        <v>257</v>
      </c>
      <c r="F72" s="137"/>
      <c r="G72" s="137"/>
      <c r="H72" s="137"/>
      <c r="I72" s="137"/>
    </row>
    <row r="73" spans="1:9">
      <c r="A73" s="137" t="s">
        <v>258</v>
      </c>
      <c r="B73" s="138">
        <v>1903</v>
      </c>
      <c r="C73" s="137" t="s">
        <v>279</v>
      </c>
      <c r="D73" s="137"/>
      <c r="E73" s="137" t="s">
        <v>259</v>
      </c>
      <c r="F73" s="137"/>
      <c r="G73" s="137"/>
      <c r="H73" s="137"/>
      <c r="I73" s="137"/>
    </row>
    <row r="74" spans="1:9">
      <c r="A74" s="137" t="s">
        <v>364</v>
      </c>
      <c r="B74" s="138">
        <v>1900</v>
      </c>
      <c r="C74" s="137" t="s">
        <v>337</v>
      </c>
      <c r="D74" s="137"/>
      <c r="E74" s="137" t="s">
        <v>366</v>
      </c>
      <c r="F74" s="137"/>
      <c r="G74" s="137"/>
      <c r="H74" s="137"/>
      <c r="I74" s="137"/>
    </row>
    <row r="75" spans="1:9">
      <c r="A75" s="137" t="s">
        <v>143</v>
      </c>
      <c r="B75" s="138">
        <v>1875</v>
      </c>
      <c r="C75" s="137" t="s">
        <v>418</v>
      </c>
      <c r="D75" s="137"/>
      <c r="E75" s="137" t="s">
        <v>144</v>
      </c>
      <c r="F75" s="137"/>
      <c r="G75" s="137"/>
      <c r="H75" s="137"/>
      <c r="I75" s="137"/>
    </row>
    <row r="76" spans="1:9">
      <c r="A76" s="137" t="s">
        <v>117</v>
      </c>
      <c r="B76" s="138">
        <v>1867</v>
      </c>
      <c r="C76" s="137" t="s">
        <v>337</v>
      </c>
      <c r="D76" s="137"/>
      <c r="E76" s="137" t="s">
        <v>118</v>
      </c>
      <c r="F76" s="137"/>
      <c r="G76" s="137"/>
      <c r="H76" s="137"/>
      <c r="I76" s="137"/>
    </row>
    <row r="77" spans="1:9">
      <c r="A77" s="137" t="s">
        <v>149</v>
      </c>
      <c r="B77" s="138">
        <v>1867</v>
      </c>
      <c r="C77" s="137" t="s">
        <v>384</v>
      </c>
      <c r="D77" s="137"/>
      <c r="E77" s="137" t="s">
        <v>150</v>
      </c>
      <c r="F77" s="137"/>
      <c r="G77" s="137"/>
      <c r="H77" s="137"/>
      <c r="I77" s="137"/>
    </row>
    <row r="78" spans="1:9">
      <c r="A78" s="137" t="s">
        <v>329</v>
      </c>
      <c r="B78" s="138">
        <v>1867</v>
      </c>
      <c r="C78" s="137" t="s">
        <v>337</v>
      </c>
      <c r="D78" s="137"/>
      <c r="E78" s="137" t="s">
        <v>330</v>
      </c>
      <c r="F78" s="137"/>
      <c r="G78" s="137"/>
      <c r="H78" s="137"/>
      <c r="I78" s="137"/>
    </row>
    <row r="79" spans="1:9">
      <c r="A79" s="137" t="s">
        <v>179</v>
      </c>
      <c r="B79" s="138">
        <v>1867</v>
      </c>
      <c r="C79" s="137" t="s">
        <v>397</v>
      </c>
      <c r="D79" s="137"/>
      <c r="E79" s="137" t="s">
        <v>180</v>
      </c>
      <c r="F79" s="137"/>
      <c r="G79" s="137"/>
      <c r="H79" s="137"/>
      <c r="I79" s="137"/>
    </row>
    <row r="80" spans="1:9">
      <c r="A80" s="137" t="s">
        <v>95</v>
      </c>
      <c r="B80" s="138">
        <v>1844</v>
      </c>
      <c r="C80" s="137" t="s">
        <v>397</v>
      </c>
      <c r="D80" s="137"/>
      <c r="E80" s="137" t="s">
        <v>96</v>
      </c>
      <c r="F80" s="137"/>
      <c r="G80" s="137"/>
      <c r="H80" s="137"/>
      <c r="I80" s="137"/>
    </row>
    <row r="81" spans="1:9">
      <c r="A81" s="137" t="s">
        <v>294</v>
      </c>
      <c r="B81" s="138">
        <v>1844</v>
      </c>
      <c r="C81" s="137" t="s">
        <v>370</v>
      </c>
      <c r="D81" s="137"/>
      <c r="E81" s="137" t="s">
        <v>295</v>
      </c>
      <c r="F81" s="137"/>
      <c r="G81" s="137"/>
      <c r="H81" s="137"/>
      <c r="I81" s="137"/>
    </row>
    <row r="82" spans="1:9">
      <c r="A82" s="137" t="s">
        <v>55</v>
      </c>
      <c r="B82" s="138">
        <v>1839</v>
      </c>
      <c r="C82" s="137" t="s">
        <v>376</v>
      </c>
      <c r="D82" s="137"/>
      <c r="E82" s="137" t="s">
        <v>56</v>
      </c>
      <c r="F82" s="137"/>
      <c r="G82" s="137"/>
      <c r="H82" s="137"/>
      <c r="I82" s="137"/>
    </row>
    <row r="83" spans="1:9">
      <c r="A83" s="137" t="s">
        <v>57</v>
      </c>
      <c r="B83" s="138">
        <v>1839</v>
      </c>
      <c r="C83" s="137" t="s">
        <v>400</v>
      </c>
      <c r="D83" s="137"/>
      <c r="E83" s="137" t="s">
        <v>58</v>
      </c>
      <c r="F83" s="137"/>
      <c r="G83" s="137"/>
      <c r="H83" s="137"/>
      <c r="I83" s="137"/>
    </row>
    <row r="84" spans="1:9">
      <c r="A84" s="137" t="s">
        <v>320</v>
      </c>
      <c r="B84" s="138">
        <v>1839</v>
      </c>
      <c r="C84" s="137" t="s">
        <v>384</v>
      </c>
      <c r="D84" s="137"/>
      <c r="E84" s="137" t="s">
        <v>321</v>
      </c>
      <c r="F84" s="137"/>
      <c r="G84" s="137"/>
      <c r="H84" s="137"/>
      <c r="I84" s="137"/>
    </row>
    <row r="85" spans="1:9">
      <c r="A85" s="137" t="s">
        <v>369</v>
      </c>
      <c r="B85" s="138">
        <v>1839</v>
      </c>
      <c r="C85" s="137" t="s">
        <v>564</v>
      </c>
      <c r="D85" s="137"/>
      <c r="E85" s="137" t="s">
        <v>371</v>
      </c>
      <c r="F85" s="137"/>
      <c r="G85" s="137"/>
      <c r="H85" s="137"/>
      <c r="I85" s="137"/>
    </row>
    <row r="86" spans="1:9">
      <c r="A86" s="137" t="s">
        <v>127</v>
      </c>
      <c r="B86" s="138">
        <v>1833</v>
      </c>
      <c r="C86" s="137" t="s">
        <v>387</v>
      </c>
      <c r="D86" s="137"/>
      <c r="E86" s="137" t="s">
        <v>128</v>
      </c>
      <c r="F86" s="137"/>
      <c r="G86" s="137"/>
      <c r="H86" s="137"/>
      <c r="I86" s="137"/>
    </row>
    <row r="87" spans="1:9">
      <c r="A87" s="137" t="s">
        <v>67</v>
      </c>
      <c r="B87" s="138">
        <v>1800</v>
      </c>
      <c r="C87" s="137" t="s">
        <v>376</v>
      </c>
      <c r="D87" s="137"/>
      <c r="E87" s="137" t="s">
        <v>68</v>
      </c>
      <c r="F87" s="137"/>
      <c r="G87" s="137"/>
      <c r="H87" s="137"/>
      <c r="I87" s="137"/>
    </row>
    <row r="88" spans="1:9">
      <c r="A88" s="137" t="s">
        <v>310</v>
      </c>
      <c r="B88" s="138">
        <v>1781</v>
      </c>
      <c r="C88" s="137" t="s">
        <v>564</v>
      </c>
      <c r="D88" s="137"/>
      <c r="E88" s="137" t="s">
        <v>311</v>
      </c>
      <c r="F88" s="137"/>
      <c r="G88" s="137"/>
      <c r="H88" s="137"/>
      <c r="I88" s="137"/>
    </row>
    <row r="89" spans="1:9">
      <c r="A89" s="137" t="s">
        <v>151</v>
      </c>
      <c r="B89" s="138">
        <v>1781</v>
      </c>
      <c r="C89" s="137" t="s">
        <v>564</v>
      </c>
      <c r="D89" s="137"/>
      <c r="E89" s="137" t="s">
        <v>152</v>
      </c>
      <c r="F89" s="137"/>
      <c r="G89" s="137"/>
      <c r="H89" s="137"/>
      <c r="I89" s="137"/>
    </row>
    <row r="90" spans="1:9">
      <c r="A90" s="137" t="s">
        <v>49</v>
      </c>
      <c r="B90" s="138">
        <v>1774</v>
      </c>
      <c r="C90" s="137" t="s">
        <v>403</v>
      </c>
      <c r="D90" s="137"/>
      <c r="E90" s="137" t="s">
        <v>50</v>
      </c>
      <c r="F90" s="137"/>
      <c r="G90" s="137"/>
      <c r="H90" s="137"/>
      <c r="I90" s="137"/>
    </row>
    <row r="91" spans="1:9">
      <c r="A91" s="137" t="s">
        <v>97</v>
      </c>
      <c r="B91" s="138">
        <v>1767</v>
      </c>
      <c r="C91" s="137" t="s">
        <v>376</v>
      </c>
      <c r="D91" s="137"/>
      <c r="E91" s="137" t="s">
        <v>98</v>
      </c>
      <c r="F91" s="137"/>
      <c r="G91" s="137"/>
      <c r="H91" s="137"/>
      <c r="I91" s="137"/>
    </row>
    <row r="92" spans="1:9">
      <c r="A92" s="137" t="s">
        <v>73</v>
      </c>
      <c r="B92" s="138">
        <v>1750</v>
      </c>
      <c r="C92" s="137" t="s">
        <v>565</v>
      </c>
      <c r="D92" s="137"/>
      <c r="E92" s="137" t="s">
        <v>74</v>
      </c>
      <c r="F92" s="137"/>
      <c r="G92" s="137"/>
      <c r="H92" s="137"/>
      <c r="I92" s="137"/>
    </row>
    <row r="93" spans="1:9">
      <c r="A93" s="137" t="s">
        <v>260</v>
      </c>
      <c r="B93" s="138">
        <v>1750</v>
      </c>
      <c r="C93" s="137" t="s">
        <v>397</v>
      </c>
      <c r="D93" s="137"/>
      <c r="E93" s="137" t="s">
        <v>261</v>
      </c>
      <c r="F93" s="137"/>
      <c r="G93" s="137"/>
      <c r="H93" s="137"/>
      <c r="I93" s="137"/>
    </row>
    <row r="94" spans="1:9">
      <c r="A94" s="137" t="s">
        <v>253</v>
      </c>
      <c r="B94" s="138">
        <v>1733</v>
      </c>
      <c r="C94" s="137" t="s">
        <v>414</v>
      </c>
      <c r="D94" s="137"/>
      <c r="E94" s="137" t="s">
        <v>254</v>
      </c>
      <c r="F94" s="137"/>
      <c r="G94" s="137"/>
      <c r="H94" s="137"/>
      <c r="I94" s="137"/>
    </row>
    <row r="95" spans="1:9">
      <c r="A95" s="137" t="s">
        <v>335</v>
      </c>
      <c r="B95" s="138">
        <v>1719</v>
      </c>
      <c r="C95" s="137" t="s">
        <v>325</v>
      </c>
      <c r="D95" s="137"/>
      <c r="E95" s="137" t="s">
        <v>336</v>
      </c>
      <c r="F95" s="137"/>
      <c r="G95" s="137"/>
      <c r="H95" s="137"/>
      <c r="I95" s="137"/>
    </row>
    <row r="96" spans="1:9">
      <c r="A96" s="137" t="s">
        <v>346</v>
      </c>
      <c r="B96" s="138">
        <v>1700</v>
      </c>
      <c r="C96" s="137" t="s">
        <v>376</v>
      </c>
      <c r="D96" s="137"/>
      <c r="E96" s="137" t="s">
        <v>347</v>
      </c>
      <c r="F96" s="137"/>
      <c r="G96" s="137"/>
      <c r="H96" s="137"/>
      <c r="I96" s="137"/>
    </row>
    <row r="97" spans="1:9">
      <c r="A97" s="137" t="s">
        <v>356</v>
      </c>
      <c r="B97" s="138">
        <v>1688</v>
      </c>
      <c r="C97" s="137" t="s">
        <v>566</v>
      </c>
      <c r="D97" s="137"/>
      <c r="E97" s="137" t="s">
        <v>357</v>
      </c>
      <c r="F97" s="137"/>
      <c r="G97" s="137"/>
      <c r="H97" s="137"/>
      <c r="I97" s="137"/>
    </row>
    <row r="98" spans="1:9">
      <c r="A98" s="137" t="s">
        <v>107</v>
      </c>
      <c r="B98" s="138">
        <v>1688</v>
      </c>
      <c r="C98" s="137" t="s">
        <v>564</v>
      </c>
      <c r="D98" s="137"/>
      <c r="E98" s="137" t="s">
        <v>108</v>
      </c>
      <c r="F98" s="137"/>
      <c r="G98" s="137"/>
      <c r="H98" s="137"/>
      <c r="I98" s="137"/>
    </row>
    <row r="99" spans="1:9">
      <c r="A99" s="137" t="s">
        <v>285</v>
      </c>
      <c r="B99" s="138">
        <v>1688</v>
      </c>
      <c r="C99" s="137" t="s">
        <v>416</v>
      </c>
      <c r="D99" s="137"/>
      <c r="E99" s="137" t="s">
        <v>287</v>
      </c>
      <c r="F99" s="137"/>
      <c r="G99" s="137"/>
      <c r="H99" s="137"/>
      <c r="I99" s="137"/>
    </row>
    <row r="100" spans="1:9">
      <c r="A100" s="137" t="s">
        <v>360</v>
      </c>
      <c r="B100" s="138">
        <v>1667</v>
      </c>
      <c r="C100" s="137" t="s">
        <v>365</v>
      </c>
      <c r="D100" s="137"/>
      <c r="E100" s="137" t="s">
        <v>361</v>
      </c>
      <c r="F100" s="137"/>
      <c r="G100" s="137"/>
      <c r="H100" s="137"/>
      <c r="I100" s="137"/>
    </row>
    <row r="101" spans="1:9">
      <c r="A101" s="137" t="s">
        <v>367</v>
      </c>
      <c r="B101" s="138">
        <v>1656</v>
      </c>
      <c r="C101" s="137" t="s">
        <v>403</v>
      </c>
      <c r="D101" s="137"/>
      <c r="E101" s="137" t="s">
        <v>368</v>
      </c>
      <c r="F101" s="137"/>
      <c r="G101" s="137"/>
      <c r="H101" s="137"/>
      <c r="I101" s="137"/>
    </row>
    <row r="102" spans="1:9">
      <c r="A102" s="137" t="s">
        <v>105</v>
      </c>
      <c r="B102" s="138">
        <v>1656</v>
      </c>
      <c r="C102" s="137" t="s">
        <v>414</v>
      </c>
      <c r="D102" s="137"/>
      <c r="E102" s="137" t="s">
        <v>106</v>
      </c>
      <c r="F102" s="137"/>
      <c r="G102" s="137"/>
      <c r="H102" s="137"/>
      <c r="I102" s="137"/>
    </row>
    <row r="103" spans="1:9">
      <c r="A103" s="137" t="s">
        <v>175</v>
      </c>
      <c r="B103" s="138">
        <v>1645</v>
      </c>
      <c r="C103" s="137" t="s">
        <v>564</v>
      </c>
      <c r="D103" s="137"/>
      <c r="E103" s="137" t="s">
        <v>176</v>
      </c>
      <c r="F103" s="137"/>
      <c r="G103" s="137"/>
      <c r="H103" s="137"/>
      <c r="I103" s="137"/>
    </row>
    <row r="104" spans="1:9">
      <c r="A104" s="137" t="s">
        <v>314</v>
      </c>
      <c r="B104" s="138">
        <v>1633</v>
      </c>
      <c r="C104" s="137" t="s">
        <v>566</v>
      </c>
      <c r="D104" s="137"/>
      <c r="E104" s="137" t="s">
        <v>315</v>
      </c>
      <c r="F104" s="137"/>
      <c r="G104" s="137"/>
      <c r="H104" s="137"/>
      <c r="I104" s="137"/>
    </row>
    <row r="105" spans="1:9">
      <c r="A105" s="137" t="s">
        <v>377</v>
      </c>
      <c r="B105" s="138">
        <v>1633</v>
      </c>
      <c r="C105" s="137" t="s">
        <v>418</v>
      </c>
      <c r="D105" s="137"/>
      <c r="E105" s="137" t="s">
        <v>378</v>
      </c>
      <c r="F105" s="137"/>
      <c r="G105" s="137"/>
      <c r="H105" s="137"/>
      <c r="I105" s="137"/>
    </row>
    <row r="106" spans="1:9">
      <c r="A106" s="137" t="s">
        <v>85</v>
      </c>
      <c r="B106" s="138">
        <v>1625</v>
      </c>
      <c r="C106" s="137" t="s">
        <v>565</v>
      </c>
      <c r="D106" s="137"/>
      <c r="E106" s="137" t="s">
        <v>86</v>
      </c>
      <c r="F106" s="137"/>
      <c r="G106" s="137"/>
      <c r="H106" s="137"/>
      <c r="I106" s="137"/>
    </row>
    <row r="107" spans="1:9">
      <c r="A107" s="137" t="s">
        <v>301</v>
      </c>
      <c r="B107" s="138">
        <v>1621</v>
      </c>
      <c r="C107" s="137" t="s">
        <v>565</v>
      </c>
      <c r="D107" s="137"/>
      <c r="E107" s="137" t="s">
        <v>302</v>
      </c>
      <c r="F107" s="137"/>
      <c r="G107" s="137"/>
      <c r="H107" s="137"/>
      <c r="I107" s="137"/>
    </row>
    <row r="108" spans="1:9">
      <c r="A108" s="137" t="s">
        <v>318</v>
      </c>
      <c r="B108" s="138">
        <v>1600</v>
      </c>
      <c r="C108" s="137" t="s">
        <v>397</v>
      </c>
      <c r="D108" s="137"/>
      <c r="E108" s="137" t="s">
        <v>319</v>
      </c>
      <c r="F108" s="137"/>
      <c r="G108" s="137"/>
      <c r="H108" s="137"/>
      <c r="I108" s="137"/>
    </row>
    <row r="109" spans="1:9">
      <c r="A109" s="137" t="s">
        <v>147</v>
      </c>
      <c r="B109" s="138">
        <v>1594</v>
      </c>
      <c r="C109" s="137" t="s">
        <v>567</v>
      </c>
      <c r="D109" s="137"/>
      <c r="E109" s="137" t="s">
        <v>148</v>
      </c>
      <c r="F109" s="137"/>
      <c r="G109" s="137"/>
      <c r="H109" s="137"/>
      <c r="I109" s="137"/>
    </row>
    <row r="110" spans="1:9">
      <c r="A110" s="137" t="s">
        <v>374</v>
      </c>
      <c r="B110" s="138">
        <v>1531</v>
      </c>
      <c r="C110" s="137" t="s">
        <v>412</v>
      </c>
      <c r="D110" s="137"/>
      <c r="E110" s="137" t="s">
        <v>375</v>
      </c>
      <c r="F110" s="137"/>
      <c r="G110" s="137"/>
      <c r="H110" s="137"/>
      <c r="I110" s="137"/>
    </row>
    <row r="111" spans="1:9">
      <c r="A111" s="137" t="s">
        <v>312</v>
      </c>
      <c r="B111" s="138">
        <v>1531</v>
      </c>
      <c r="C111" s="137" t="s">
        <v>568</v>
      </c>
      <c r="D111" s="137"/>
      <c r="E111" s="137" t="s">
        <v>313</v>
      </c>
      <c r="F111" s="137"/>
      <c r="G111" s="137"/>
      <c r="H111" s="137"/>
      <c r="I111" s="137"/>
    </row>
    <row r="112" spans="1:9">
      <c r="A112" s="137" t="s">
        <v>171</v>
      </c>
      <c r="B112" s="138">
        <v>1500</v>
      </c>
      <c r="C112" s="137" t="s">
        <v>568</v>
      </c>
      <c r="D112" s="137"/>
      <c r="E112" s="137" t="s">
        <v>172</v>
      </c>
      <c r="F112" s="137"/>
      <c r="G112" s="137"/>
      <c r="H112" s="137"/>
      <c r="I112" s="137"/>
    </row>
    <row r="113" spans="1:9">
      <c r="A113" s="137" t="s">
        <v>288</v>
      </c>
      <c r="B113" s="138">
        <v>1484</v>
      </c>
      <c r="C113" s="137" t="s">
        <v>403</v>
      </c>
      <c r="D113" s="137"/>
      <c r="E113" s="137" t="s">
        <v>289</v>
      </c>
      <c r="F113" s="137"/>
      <c r="G113" s="137"/>
      <c r="H113" s="137"/>
      <c r="I113" s="137"/>
    </row>
    <row r="114" spans="1:9">
      <c r="A114" s="137" t="s">
        <v>299</v>
      </c>
      <c r="B114" s="138">
        <v>1484</v>
      </c>
      <c r="C114" s="137" t="s">
        <v>424</v>
      </c>
      <c r="D114" s="137"/>
      <c r="E114" s="137" t="s">
        <v>300</v>
      </c>
      <c r="F114" s="137"/>
      <c r="G114" s="137"/>
      <c r="H114" s="137"/>
      <c r="I114" s="137"/>
    </row>
    <row r="115" spans="1:9">
      <c r="A115" s="137" t="s">
        <v>111</v>
      </c>
      <c r="B115" s="138">
        <v>1469</v>
      </c>
      <c r="C115" s="137" t="s">
        <v>421</v>
      </c>
      <c r="D115" s="137"/>
      <c r="E115" s="137" t="s">
        <v>112</v>
      </c>
      <c r="F115" s="137"/>
      <c r="G115" s="137"/>
      <c r="H115" s="137"/>
      <c r="I115" s="137"/>
    </row>
    <row r="116" spans="1:9">
      <c r="A116" s="137" t="s">
        <v>135</v>
      </c>
      <c r="B116" s="138">
        <v>1469</v>
      </c>
      <c r="C116" s="137" t="s">
        <v>569</v>
      </c>
      <c r="D116" s="137"/>
      <c r="E116" s="137" t="s">
        <v>136</v>
      </c>
      <c r="F116" s="137"/>
      <c r="G116" s="137"/>
      <c r="H116" s="137"/>
      <c r="I116" s="137"/>
    </row>
    <row r="117" spans="1:9">
      <c r="A117" s="137" t="s">
        <v>33</v>
      </c>
      <c r="B117" s="138">
        <v>1438</v>
      </c>
      <c r="C117" s="137" t="s">
        <v>570</v>
      </c>
      <c r="D117" s="137"/>
      <c r="E117" s="137" t="s">
        <v>34</v>
      </c>
      <c r="F117" s="137"/>
      <c r="G117" s="137"/>
      <c r="H117" s="137"/>
      <c r="I117" s="137"/>
    </row>
    <row r="118" spans="1:9">
      <c r="A118" s="137" t="s">
        <v>332</v>
      </c>
      <c r="B118" s="138">
        <v>1438</v>
      </c>
      <c r="C118" s="137" t="s">
        <v>571</v>
      </c>
      <c r="D118" s="137"/>
      <c r="E118" s="137" t="s">
        <v>334</v>
      </c>
      <c r="F118" s="137"/>
      <c r="G118" s="137"/>
      <c r="H118" s="137"/>
      <c r="I118" s="137"/>
    </row>
    <row r="119" spans="1:9">
      <c r="A119" s="137" t="s">
        <v>262</v>
      </c>
      <c r="B119" s="138">
        <v>1438</v>
      </c>
      <c r="C119" s="137" t="s">
        <v>565</v>
      </c>
      <c r="D119" s="137"/>
      <c r="E119" s="137" t="s">
        <v>264</v>
      </c>
      <c r="F119" s="137"/>
      <c r="G119" s="137"/>
      <c r="H119" s="137"/>
      <c r="I119" s="137"/>
    </row>
    <row r="120" spans="1:9">
      <c r="A120" s="137" t="s">
        <v>352</v>
      </c>
      <c r="B120" s="138">
        <v>1433</v>
      </c>
      <c r="C120" s="137" t="s">
        <v>568</v>
      </c>
      <c r="D120" s="137"/>
      <c r="E120" s="137" t="s">
        <v>353</v>
      </c>
      <c r="F120" s="137"/>
      <c r="G120" s="137"/>
      <c r="H120" s="137"/>
      <c r="I120" s="137"/>
    </row>
    <row r="121" spans="1:9">
      <c r="A121" s="137" t="s">
        <v>340</v>
      </c>
      <c r="B121" s="138">
        <v>1375</v>
      </c>
      <c r="C121" s="137" t="s">
        <v>569</v>
      </c>
      <c r="D121" s="137"/>
      <c r="E121" s="137" t="s">
        <v>341</v>
      </c>
      <c r="F121" s="137"/>
      <c r="G121" s="137"/>
      <c r="H121" s="137"/>
      <c r="I121" s="137"/>
    </row>
    <row r="122" spans="1:9">
      <c r="A122" s="137" t="s">
        <v>358</v>
      </c>
      <c r="B122" s="138">
        <v>1367</v>
      </c>
      <c r="C122" s="137" t="s">
        <v>572</v>
      </c>
      <c r="D122" s="137"/>
      <c r="E122" s="137" t="s">
        <v>359</v>
      </c>
      <c r="F122" s="137"/>
      <c r="G122" s="137"/>
      <c r="H122" s="137"/>
      <c r="I122" s="137"/>
    </row>
    <row r="123" spans="1:9">
      <c r="A123" s="137" t="s">
        <v>278</v>
      </c>
      <c r="B123" s="138">
        <v>1355</v>
      </c>
      <c r="C123" s="137" t="s">
        <v>571</v>
      </c>
      <c r="D123" s="137"/>
      <c r="E123" s="137" t="s">
        <v>280</v>
      </c>
      <c r="F123" s="137"/>
      <c r="G123" s="137"/>
      <c r="H123" s="137"/>
      <c r="I123" s="137"/>
    </row>
    <row r="124" spans="1:9">
      <c r="A124" s="137" t="s">
        <v>75</v>
      </c>
      <c r="B124" s="138">
        <v>1344</v>
      </c>
      <c r="C124" s="137" t="s">
        <v>572</v>
      </c>
      <c r="D124" s="137"/>
      <c r="E124" s="137" t="s">
        <v>76</v>
      </c>
      <c r="F124" s="137"/>
      <c r="G124" s="137"/>
      <c r="H124" s="137"/>
      <c r="I124" s="137"/>
    </row>
    <row r="125" spans="1:9">
      <c r="A125" s="137" t="s">
        <v>342</v>
      </c>
      <c r="B125" s="138">
        <v>1344</v>
      </c>
      <c r="C125" s="137" t="s">
        <v>573</v>
      </c>
      <c r="D125" s="137"/>
      <c r="E125" s="137" t="s">
        <v>343</v>
      </c>
      <c r="F125" s="137"/>
      <c r="G125" s="137"/>
      <c r="H125" s="137"/>
      <c r="I125" s="137"/>
    </row>
    <row r="126" spans="1:9">
      <c r="A126" s="137" t="s">
        <v>415</v>
      </c>
      <c r="B126" s="138">
        <v>1323</v>
      </c>
      <c r="C126" s="137" t="s">
        <v>574</v>
      </c>
      <c r="D126" s="137"/>
      <c r="E126" s="137" t="s">
        <v>417</v>
      </c>
      <c r="F126" s="137"/>
      <c r="G126" s="137"/>
      <c r="H126" s="137"/>
      <c r="I126" s="137"/>
    </row>
    <row r="127" spans="1:9">
      <c r="A127" s="137" t="s">
        <v>327</v>
      </c>
      <c r="B127" s="138">
        <v>1300</v>
      </c>
      <c r="C127" s="137" t="s">
        <v>418</v>
      </c>
      <c r="D127" s="137"/>
      <c r="E127" s="137" t="s">
        <v>328</v>
      </c>
      <c r="F127" s="137"/>
      <c r="G127" s="137"/>
      <c r="H127" s="137"/>
      <c r="I127" s="137"/>
    </row>
    <row r="128" spans="1:9">
      <c r="A128" s="137" t="s">
        <v>303</v>
      </c>
      <c r="B128" s="138">
        <v>1267</v>
      </c>
      <c r="C128" s="137" t="s">
        <v>575</v>
      </c>
      <c r="D128" s="137"/>
      <c r="E128" s="137" t="s">
        <v>304</v>
      </c>
      <c r="F128" s="137"/>
      <c r="G128" s="137"/>
      <c r="H128" s="137"/>
      <c r="I128" s="137"/>
    </row>
    <row r="129" spans="1:9">
      <c r="A129" s="137" t="s">
        <v>407</v>
      </c>
      <c r="B129" s="138">
        <v>1258</v>
      </c>
      <c r="C129" s="137" t="s">
        <v>568</v>
      </c>
      <c r="D129" s="137"/>
      <c r="E129" s="137" t="s">
        <v>408</v>
      </c>
      <c r="F129" s="137"/>
      <c r="G129" s="137"/>
      <c r="H129" s="137"/>
      <c r="I129" s="137"/>
    </row>
    <row r="130" spans="1:9">
      <c r="A130" s="137" t="s">
        <v>270</v>
      </c>
      <c r="B130" s="138">
        <v>1250</v>
      </c>
      <c r="C130" s="137" t="s">
        <v>567</v>
      </c>
      <c r="D130" s="137"/>
      <c r="E130" s="137" t="s">
        <v>271</v>
      </c>
      <c r="F130" s="137"/>
      <c r="G130" s="137"/>
      <c r="H130" s="137"/>
      <c r="I130" s="137"/>
    </row>
    <row r="131" spans="1:9">
      <c r="A131" s="137" t="s">
        <v>181</v>
      </c>
      <c r="B131" s="138">
        <v>1250</v>
      </c>
      <c r="C131" s="137" t="s">
        <v>576</v>
      </c>
      <c r="D131" s="137"/>
      <c r="E131" s="137" t="s">
        <v>182</v>
      </c>
      <c r="F131" s="137"/>
      <c r="G131" s="137"/>
      <c r="H131" s="137"/>
      <c r="I131" s="137"/>
    </row>
    <row r="132" spans="1:9">
      <c r="A132" s="137" t="s">
        <v>391</v>
      </c>
      <c r="B132" s="138">
        <v>1233</v>
      </c>
      <c r="C132" s="137" t="s">
        <v>576</v>
      </c>
      <c r="D132" s="137"/>
      <c r="E132" s="137" t="s">
        <v>392</v>
      </c>
      <c r="F132" s="137"/>
      <c r="G132" s="137"/>
      <c r="H132" s="137"/>
      <c r="I132" s="137"/>
    </row>
    <row r="133" spans="1:9">
      <c r="A133" s="137" t="s">
        <v>396</v>
      </c>
      <c r="B133" s="138">
        <v>1233</v>
      </c>
      <c r="C133" s="137" t="s">
        <v>577</v>
      </c>
      <c r="D133" s="137"/>
      <c r="E133" s="137" t="s">
        <v>398</v>
      </c>
      <c r="F133" s="137"/>
      <c r="G133" s="137"/>
      <c r="H133" s="137"/>
      <c r="I133" s="137"/>
    </row>
    <row r="134" spans="1:9">
      <c r="A134" s="137" t="s">
        <v>338</v>
      </c>
      <c r="B134" s="138">
        <v>1226</v>
      </c>
      <c r="C134" s="137" t="s">
        <v>578</v>
      </c>
      <c r="D134" s="137"/>
      <c r="E134" s="137" t="s">
        <v>339</v>
      </c>
      <c r="F134" s="137"/>
      <c r="G134" s="137"/>
      <c r="H134" s="137"/>
      <c r="I134" s="137"/>
    </row>
    <row r="135" spans="1:9">
      <c r="A135" s="137" t="s">
        <v>53</v>
      </c>
      <c r="B135" s="138">
        <v>1219</v>
      </c>
      <c r="C135" s="137" t="s">
        <v>423</v>
      </c>
      <c r="D135" s="137"/>
      <c r="E135" s="137" t="s">
        <v>54</v>
      </c>
      <c r="F135" s="137"/>
      <c r="G135" s="137"/>
      <c r="H135" s="137"/>
      <c r="I135" s="137"/>
    </row>
    <row r="136" spans="1:9">
      <c r="A136" s="137" t="s">
        <v>383</v>
      </c>
      <c r="B136" s="138">
        <v>1219</v>
      </c>
      <c r="C136" s="137" t="s">
        <v>579</v>
      </c>
      <c r="D136" s="137"/>
      <c r="E136" s="137" t="s">
        <v>385</v>
      </c>
      <c r="F136" s="137"/>
      <c r="G136" s="137"/>
      <c r="H136" s="137"/>
      <c r="I136" s="137"/>
    </row>
    <row r="137" spans="1:9">
      <c r="A137" s="137" t="s">
        <v>381</v>
      </c>
      <c r="B137" s="138">
        <v>1200</v>
      </c>
      <c r="C137" s="137" t="s">
        <v>567</v>
      </c>
      <c r="D137" s="137"/>
      <c r="E137" s="137" t="s">
        <v>382</v>
      </c>
      <c r="F137" s="137"/>
      <c r="G137" s="137"/>
      <c r="H137" s="137"/>
      <c r="I137" s="137"/>
    </row>
    <row r="138" spans="1:9">
      <c r="A138" s="137" t="s">
        <v>386</v>
      </c>
      <c r="B138" s="138">
        <v>1167</v>
      </c>
      <c r="C138" s="137" t="s">
        <v>569</v>
      </c>
      <c r="D138" s="137"/>
      <c r="E138" s="137" t="s">
        <v>388</v>
      </c>
      <c r="F138" s="137"/>
      <c r="G138" s="137"/>
      <c r="H138" s="137"/>
      <c r="I138" s="137"/>
    </row>
    <row r="139" spans="1:9">
      <c r="A139" s="137" t="s">
        <v>290</v>
      </c>
      <c r="B139" s="138">
        <v>1161</v>
      </c>
      <c r="C139" s="137" t="s">
        <v>412</v>
      </c>
      <c r="D139" s="137"/>
      <c r="E139" s="137" t="s">
        <v>291</v>
      </c>
      <c r="F139" s="137"/>
      <c r="G139" s="137"/>
      <c r="H139" s="137"/>
      <c r="I139" s="137"/>
    </row>
    <row r="140" spans="1:9">
      <c r="A140" s="137" t="s">
        <v>283</v>
      </c>
      <c r="B140" s="138">
        <v>1156</v>
      </c>
      <c r="C140" s="137" t="s">
        <v>571</v>
      </c>
      <c r="D140" s="137"/>
      <c r="E140" s="137" t="s">
        <v>284</v>
      </c>
      <c r="F140" s="137"/>
      <c r="G140" s="137"/>
      <c r="H140" s="137"/>
      <c r="I140" s="137"/>
    </row>
    <row r="141" spans="1:9">
      <c r="A141" s="137" t="s">
        <v>402</v>
      </c>
      <c r="B141" s="138">
        <v>1156</v>
      </c>
      <c r="C141" s="137" t="s">
        <v>580</v>
      </c>
      <c r="D141" s="137"/>
      <c r="E141" s="137" t="s">
        <v>404</v>
      </c>
      <c r="F141" s="137"/>
      <c r="G141" s="137"/>
      <c r="H141" s="137"/>
      <c r="I141" s="137"/>
    </row>
    <row r="142" spans="1:9">
      <c r="A142" s="137" t="s">
        <v>354</v>
      </c>
      <c r="B142" s="138">
        <v>1125</v>
      </c>
      <c r="C142" s="137" t="s">
        <v>567</v>
      </c>
      <c r="D142" s="137"/>
      <c r="E142" s="137" t="s">
        <v>355</v>
      </c>
      <c r="F142" s="137"/>
      <c r="G142" s="137"/>
      <c r="H142" s="137"/>
      <c r="I142" s="137"/>
    </row>
    <row r="143" spans="1:9">
      <c r="A143" s="137" t="s">
        <v>47</v>
      </c>
      <c r="B143" s="138">
        <v>1094</v>
      </c>
      <c r="C143" s="137" t="s">
        <v>581</v>
      </c>
      <c r="D143" s="137"/>
      <c r="E143" s="137" t="s">
        <v>48</v>
      </c>
      <c r="F143" s="137"/>
      <c r="G143" s="137"/>
      <c r="H143" s="137"/>
      <c r="I143" s="137"/>
    </row>
    <row r="144" spans="1:9">
      <c r="A144" s="137" t="s">
        <v>419</v>
      </c>
      <c r="B144" s="138">
        <v>1067</v>
      </c>
      <c r="C144" s="137" t="s">
        <v>582</v>
      </c>
      <c r="D144" s="137"/>
      <c r="E144" s="137" t="s">
        <v>420</v>
      </c>
      <c r="F144" s="137"/>
      <c r="G144" s="137"/>
      <c r="H144" s="137"/>
      <c r="I144" s="137"/>
    </row>
    <row r="145" spans="1:9">
      <c r="A145" s="137" t="s">
        <v>411</v>
      </c>
      <c r="B145" s="138">
        <v>1063</v>
      </c>
      <c r="C145" s="137" t="s">
        <v>583</v>
      </c>
      <c r="D145" s="137"/>
      <c r="E145" s="137" t="s">
        <v>413</v>
      </c>
      <c r="F145" s="137"/>
      <c r="G145" s="137"/>
      <c r="H145" s="137"/>
      <c r="I145" s="137"/>
    </row>
    <row r="146" spans="1:9">
      <c r="A146" s="137" t="s">
        <v>409</v>
      </c>
      <c r="B146" s="138">
        <v>1033</v>
      </c>
      <c r="C146" s="137" t="s">
        <v>581</v>
      </c>
      <c r="D146" s="137"/>
      <c r="E146" s="137" t="s">
        <v>410</v>
      </c>
      <c r="F146" s="137"/>
      <c r="G146" s="137"/>
      <c r="H146" s="137"/>
      <c r="I146" s="137"/>
    </row>
    <row r="147" spans="1:9">
      <c r="A147" s="137" t="s">
        <v>322</v>
      </c>
      <c r="B147" s="138">
        <v>1000</v>
      </c>
      <c r="C147" s="137" t="s">
        <v>561</v>
      </c>
      <c r="D147" s="137"/>
      <c r="E147" s="137" t="s">
        <v>323</v>
      </c>
      <c r="F147" s="137"/>
      <c r="G147" s="137"/>
      <c r="H147" s="137"/>
      <c r="I147" s="137"/>
    </row>
  </sheetData>
  <autoFilter ref="A1:I1" xr:uid="{2972F9E3-AC3A-477A-95BB-7144DF62F291}">
    <sortState xmlns:xlrd2="http://schemas.microsoft.com/office/spreadsheetml/2017/richdata2" ref="A2:I147">
      <sortCondition ref="A1"/>
    </sortState>
  </autoFilter>
  <sortState xmlns:xlrd2="http://schemas.microsoft.com/office/spreadsheetml/2017/richdata2" ref="A2:I148">
    <sortCondition descending="1" ref="B2:B14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9040-3055-4BCD-85B9-27F66BBD6BA7}">
  <dimension ref="A1:Z1000"/>
  <sheetViews>
    <sheetView workbookViewId="0">
      <selection activeCell="E23" sqref="E23"/>
    </sheetView>
  </sheetViews>
  <sheetFormatPr defaultColWidth="14.44140625" defaultRowHeight="14.4"/>
  <cols>
    <col min="1" max="1" width="8.109375" bestFit="1" customWidth="1"/>
    <col min="2" max="2" width="11" customWidth="1"/>
    <col min="3" max="3" width="14.6640625" bestFit="1" customWidth="1"/>
    <col min="4" max="4" width="12.109375" customWidth="1"/>
    <col min="5" max="5" width="218.6640625" customWidth="1"/>
    <col min="6" max="26" width="8.6640625" customWidth="1"/>
  </cols>
  <sheetData>
    <row r="1" spans="1:26" ht="14.25" customHeight="1">
      <c r="A1" s="81" t="s">
        <v>4</v>
      </c>
      <c r="B1" s="82" t="s">
        <v>6</v>
      </c>
      <c r="C1" s="83" t="s">
        <v>32</v>
      </c>
      <c r="D1" s="83" t="s">
        <v>553</v>
      </c>
      <c r="E1" s="84" t="s">
        <v>11</v>
      </c>
      <c r="F1" s="26"/>
      <c r="G1" s="26"/>
      <c r="H1" s="26"/>
      <c r="I1" s="26"/>
      <c r="J1" s="26"/>
      <c r="K1" s="26"/>
      <c r="L1" s="26"/>
      <c r="M1" s="26"/>
      <c r="N1" s="26"/>
      <c r="O1" s="26"/>
      <c r="P1" s="26"/>
      <c r="Q1" s="26"/>
      <c r="R1" s="26"/>
      <c r="S1" s="26"/>
      <c r="T1" s="26"/>
      <c r="U1" s="26"/>
      <c r="V1" s="26"/>
      <c r="W1" s="26"/>
      <c r="X1" s="26"/>
      <c r="Y1" s="26"/>
      <c r="Z1" s="26"/>
    </row>
    <row r="2" spans="1:26" ht="14.25" customHeight="1">
      <c r="A2" s="123" t="s">
        <v>33</v>
      </c>
      <c r="B2" s="124">
        <v>1.4375</v>
      </c>
      <c r="C2" s="125">
        <v>0.63555256959885131</v>
      </c>
      <c r="D2" s="125"/>
      <c r="E2" s="123" t="s">
        <v>34</v>
      </c>
      <c r="F2" s="72"/>
      <c r="G2" s="72"/>
      <c r="H2" s="72"/>
      <c r="I2" s="72"/>
      <c r="J2" s="72"/>
      <c r="K2" s="72"/>
      <c r="L2" s="72"/>
      <c r="M2" s="72"/>
      <c r="N2" s="72"/>
      <c r="O2" s="72"/>
      <c r="P2" s="72"/>
      <c r="Q2" s="72"/>
      <c r="R2" s="72"/>
      <c r="S2" s="72"/>
      <c r="T2" s="72"/>
      <c r="U2" s="72"/>
      <c r="V2" s="72"/>
      <c r="W2" s="72"/>
      <c r="X2" s="72"/>
      <c r="Y2" s="72"/>
      <c r="Z2" s="72"/>
    </row>
    <row r="3" spans="1:26" ht="14.25" customHeight="1">
      <c r="A3" s="123" t="s">
        <v>314</v>
      </c>
      <c r="B3" s="124">
        <v>1.6333333333333331</v>
      </c>
      <c r="C3" s="125">
        <v>0.56807602038296867</v>
      </c>
      <c r="D3" s="125"/>
      <c r="E3" s="123" t="s">
        <v>315</v>
      </c>
      <c r="F3" s="72"/>
      <c r="G3" s="72"/>
      <c r="H3" s="72"/>
      <c r="I3" s="72"/>
      <c r="J3" s="72"/>
      <c r="K3" s="72"/>
      <c r="L3" s="72"/>
      <c r="M3" s="72"/>
      <c r="N3" s="72"/>
      <c r="O3" s="72"/>
      <c r="P3" s="72"/>
      <c r="Q3" s="72"/>
      <c r="R3" s="72"/>
      <c r="S3" s="72"/>
      <c r="T3" s="72"/>
      <c r="U3" s="72"/>
      <c r="V3" s="72"/>
      <c r="W3" s="72"/>
      <c r="X3" s="72"/>
      <c r="Y3" s="72"/>
      <c r="Z3" s="72"/>
    </row>
    <row r="4" spans="1:26" ht="14.25" customHeight="1">
      <c r="A4" s="123" t="s">
        <v>372</v>
      </c>
      <c r="B4" s="124">
        <v>1.90625</v>
      </c>
      <c r="C4" s="125">
        <v>0.38524871450529741</v>
      </c>
      <c r="D4" s="125"/>
      <c r="E4" s="123" t="s">
        <v>373</v>
      </c>
      <c r="F4" s="72"/>
      <c r="G4" s="72"/>
      <c r="H4" s="72"/>
      <c r="I4" s="72"/>
      <c r="J4" s="72"/>
      <c r="K4" s="72"/>
      <c r="L4" s="72"/>
      <c r="M4" s="72"/>
      <c r="N4" s="72"/>
      <c r="O4" s="72"/>
      <c r="P4" s="72"/>
      <c r="Q4" s="72"/>
      <c r="R4" s="72"/>
      <c r="S4" s="72"/>
      <c r="T4" s="72"/>
      <c r="U4" s="72"/>
      <c r="V4" s="72"/>
      <c r="W4" s="72"/>
      <c r="X4" s="72"/>
      <c r="Y4" s="72"/>
      <c r="Z4" s="72"/>
    </row>
    <row r="5" spans="1:26" ht="14.25" customHeight="1">
      <c r="A5" s="92" t="s">
        <v>35</v>
      </c>
      <c r="B5" s="93">
        <v>2.333333333333333</v>
      </c>
      <c r="C5" s="94">
        <v>0.30478242952232548</v>
      </c>
      <c r="D5" s="94" t="s">
        <v>584</v>
      </c>
      <c r="E5" s="92" t="s">
        <v>36</v>
      </c>
      <c r="F5" s="223"/>
      <c r="G5" s="223"/>
      <c r="H5" s="223"/>
      <c r="I5" s="223"/>
      <c r="J5" s="223"/>
      <c r="K5" s="223"/>
      <c r="L5" s="223"/>
      <c r="M5" s="223"/>
      <c r="N5" s="223"/>
      <c r="O5" s="223"/>
      <c r="P5" s="223"/>
      <c r="Q5" s="223"/>
      <c r="R5" s="223"/>
      <c r="S5" s="223"/>
      <c r="T5" s="223"/>
      <c r="U5" s="223"/>
      <c r="V5" s="223"/>
      <c r="W5" s="223"/>
      <c r="X5" s="223"/>
      <c r="Y5" s="223"/>
      <c r="Z5" s="223"/>
    </row>
    <row r="6" spans="1:26" ht="14.25" customHeight="1">
      <c r="A6" s="123" t="s">
        <v>393</v>
      </c>
      <c r="B6" s="124">
        <v>1.96875</v>
      </c>
      <c r="C6" s="125">
        <v>0.45585527266515807</v>
      </c>
      <c r="D6" s="125"/>
      <c r="E6" s="123" t="s">
        <v>394</v>
      </c>
      <c r="F6" s="72"/>
      <c r="G6" s="72"/>
      <c r="H6" s="72"/>
      <c r="I6" s="72"/>
      <c r="J6" s="72"/>
      <c r="K6" s="72"/>
      <c r="L6" s="72"/>
      <c r="M6" s="72"/>
      <c r="N6" s="72"/>
      <c r="O6" s="72"/>
      <c r="P6" s="72"/>
      <c r="Q6" s="72"/>
      <c r="R6" s="72"/>
      <c r="S6" s="72"/>
      <c r="T6" s="72"/>
      <c r="U6" s="72"/>
      <c r="V6" s="72"/>
      <c r="W6" s="72"/>
      <c r="X6" s="72"/>
      <c r="Y6" s="72"/>
      <c r="Z6" s="72"/>
    </row>
    <row r="7" spans="1:26" ht="14.25" customHeight="1">
      <c r="A7" s="123" t="s">
        <v>288</v>
      </c>
      <c r="B7" s="124">
        <v>1.4838709677419351</v>
      </c>
      <c r="C7" s="125">
        <v>0.51825527669387605</v>
      </c>
      <c r="D7" s="125"/>
      <c r="E7" s="123" t="s">
        <v>289</v>
      </c>
      <c r="F7" s="72"/>
      <c r="G7" s="72"/>
      <c r="H7" s="72"/>
      <c r="I7" s="72"/>
      <c r="J7" s="72"/>
      <c r="K7" s="72"/>
      <c r="L7" s="72"/>
      <c r="M7" s="72"/>
      <c r="N7" s="72"/>
      <c r="O7" s="72"/>
      <c r="P7" s="72"/>
      <c r="Q7" s="72"/>
      <c r="R7" s="72"/>
      <c r="S7" s="72"/>
      <c r="T7" s="72"/>
      <c r="U7" s="72"/>
      <c r="V7" s="72"/>
      <c r="W7" s="72"/>
      <c r="X7" s="72"/>
      <c r="Y7" s="72"/>
      <c r="Z7" s="72"/>
    </row>
    <row r="8" spans="1:26" ht="14.25" customHeight="1">
      <c r="A8" s="123" t="s">
        <v>276</v>
      </c>
      <c r="B8" s="124">
        <v>2.032258064516129</v>
      </c>
      <c r="C8" s="125">
        <v>0.41137353476032101</v>
      </c>
      <c r="D8" s="125"/>
      <c r="E8" s="123" t="s">
        <v>277</v>
      </c>
      <c r="F8" s="72"/>
      <c r="G8" s="72"/>
      <c r="H8" s="72"/>
      <c r="I8" s="72"/>
      <c r="J8" s="72"/>
      <c r="K8" s="72"/>
      <c r="L8" s="72"/>
      <c r="M8" s="72"/>
      <c r="N8" s="72"/>
      <c r="O8" s="72"/>
      <c r="P8" s="72"/>
      <c r="Q8" s="72"/>
      <c r="R8" s="72"/>
      <c r="S8" s="72"/>
      <c r="T8" s="72"/>
      <c r="U8" s="72"/>
      <c r="V8" s="72"/>
      <c r="W8" s="72"/>
      <c r="X8" s="72"/>
      <c r="Y8" s="72"/>
      <c r="Z8" s="72"/>
    </row>
    <row r="9" spans="1:26" ht="14.25" customHeight="1">
      <c r="A9" s="123" t="s">
        <v>37</v>
      </c>
      <c r="B9" s="124">
        <v>1.9333333333333329</v>
      </c>
      <c r="C9" s="125">
        <v>0.4884999183630252</v>
      </c>
      <c r="D9" s="125"/>
      <c r="E9" s="123" t="s">
        <v>38</v>
      </c>
      <c r="F9" s="72"/>
      <c r="G9" s="72"/>
      <c r="H9" s="72"/>
      <c r="I9" s="72"/>
      <c r="J9" s="72"/>
      <c r="K9" s="72"/>
      <c r="L9" s="72"/>
      <c r="M9" s="72"/>
      <c r="N9" s="72"/>
      <c r="O9" s="72"/>
      <c r="P9" s="72"/>
      <c r="Q9" s="72"/>
      <c r="R9" s="72"/>
      <c r="S9" s="72"/>
      <c r="T9" s="72"/>
      <c r="U9" s="72"/>
      <c r="V9" s="72"/>
      <c r="W9" s="72"/>
      <c r="X9" s="72"/>
      <c r="Y9" s="72"/>
      <c r="Z9" s="72"/>
    </row>
    <row r="10" spans="1:26" ht="14.25" customHeight="1">
      <c r="A10" s="123" t="s">
        <v>399</v>
      </c>
      <c r="B10" s="124">
        <v>2</v>
      </c>
      <c r="C10" s="125">
        <v>0.42817441928883759</v>
      </c>
      <c r="D10" s="125"/>
      <c r="E10" s="123" t="s">
        <v>401</v>
      </c>
      <c r="F10" s="72"/>
      <c r="G10" s="72"/>
      <c r="H10" s="72"/>
      <c r="I10" s="72"/>
      <c r="J10" s="72"/>
      <c r="K10" s="72"/>
      <c r="L10" s="72"/>
      <c r="M10" s="72"/>
      <c r="N10" s="72"/>
      <c r="O10" s="72"/>
      <c r="P10" s="72"/>
      <c r="Q10" s="72"/>
      <c r="R10" s="72"/>
      <c r="S10" s="72"/>
      <c r="T10" s="72"/>
      <c r="U10" s="72"/>
      <c r="V10" s="72"/>
      <c r="W10" s="72"/>
      <c r="X10" s="72"/>
      <c r="Y10" s="72"/>
      <c r="Z10" s="72"/>
    </row>
    <row r="11" spans="1:26" ht="14.25" customHeight="1">
      <c r="A11" s="85" t="s">
        <v>39</v>
      </c>
      <c r="B11" s="86">
        <v>2.333333333333333</v>
      </c>
      <c r="C11" s="87">
        <v>0.25991932922705258</v>
      </c>
      <c r="D11" s="88" t="s">
        <v>585</v>
      </c>
      <c r="E11" s="85" t="s">
        <v>40</v>
      </c>
      <c r="F11" s="231"/>
      <c r="G11" s="231"/>
      <c r="H11" s="231"/>
      <c r="I11" s="231"/>
      <c r="J11" s="231"/>
      <c r="K11" s="231"/>
      <c r="L11" s="231"/>
      <c r="M11" s="231"/>
      <c r="N11" s="231"/>
      <c r="O11" s="231"/>
      <c r="P11" s="231"/>
      <c r="Q11" s="231"/>
      <c r="R11" s="231"/>
      <c r="S11" s="231"/>
      <c r="T11" s="231"/>
      <c r="U11" s="231"/>
      <c r="V11" s="231"/>
      <c r="W11" s="231"/>
      <c r="X11" s="231"/>
      <c r="Y11" s="231"/>
      <c r="Z11" s="231"/>
    </row>
    <row r="12" spans="1:26" ht="14.25" customHeight="1">
      <c r="A12" s="123" t="s">
        <v>281</v>
      </c>
      <c r="B12" s="124">
        <v>2</v>
      </c>
      <c r="C12" s="125">
        <v>0.47519096331149152</v>
      </c>
      <c r="D12" s="125"/>
      <c r="E12" s="123" t="s">
        <v>282</v>
      </c>
      <c r="F12" s="72"/>
      <c r="G12" s="72"/>
      <c r="H12" s="72"/>
      <c r="I12" s="72"/>
      <c r="J12" s="72"/>
      <c r="K12" s="72"/>
      <c r="L12" s="72"/>
      <c r="M12" s="72"/>
      <c r="N12" s="72"/>
      <c r="O12" s="72"/>
      <c r="P12" s="72"/>
      <c r="Q12" s="72"/>
      <c r="R12" s="72"/>
      <c r="S12" s="72"/>
      <c r="T12" s="72"/>
      <c r="U12" s="72"/>
      <c r="V12" s="72"/>
      <c r="W12" s="72"/>
      <c r="X12" s="72"/>
      <c r="Y12" s="72"/>
      <c r="Z12" s="72"/>
    </row>
    <row r="13" spans="1:26" ht="14.25" customHeight="1">
      <c r="A13" s="89" t="s">
        <v>41</v>
      </c>
      <c r="B13" s="90">
        <v>2.161290322580645</v>
      </c>
      <c r="C13" s="91">
        <v>0.31825244958645732</v>
      </c>
      <c r="D13" s="112" t="s">
        <v>476</v>
      </c>
      <c r="E13" s="89" t="s">
        <v>42</v>
      </c>
      <c r="F13" s="224"/>
      <c r="G13" s="224"/>
      <c r="H13" s="224"/>
      <c r="I13" s="224"/>
      <c r="J13" s="224"/>
      <c r="K13" s="224"/>
      <c r="L13" s="224"/>
      <c r="M13" s="224"/>
      <c r="N13" s="224"/>
      <c r="O13" s="224"/>
      <c r="P13" s="224"/>
      <c r="Q13" s="224"/>
      <c r="R13" s="224"/>
      <c r="S13" s="224"/>
      <c r="T13" s="224"/>
      <c r="U13" s="224"/>
      <c r="V13" s="224"/>
      <c r="W13" s="224"/>
      <c r="X13" s="224"/>
      <c r="Y13" s="224"/>
      <c r="Z13" s="224"/>
    </row>
    <row r="14" spans="1:26" ht="14.25" customHeight="1">
      <c r="A14" s="108" t="s">
        <v>43</v>
      </c>
      <c r="B14" s="109">
        <v>2.258064516129032</v>
      </c>
      <c r="C14" s="110">
        <v>0.34242035669666621</v>
      </c>
      <c r="D14" s="107" t="s">
        <v>44</v>
      </c>
      <c r="E14" s="108" t="s">
        <v>44</v>
      </c>
      <c r="F14" s="111"/>
      <c r="G14" s="111"/>
      <c r="H14" s="111"/>
      <c r="I14" s="111"/>
      <c r="J14" s="111"/>
      <c r="K14" s="111"/>
      <c r="L14" s="111"/>
      <c r="M14" s="111"/>
      <c r="N14" s="111"/>
      <c r="O14" s="111"/>
      <c r="P14" s="111"/>
      <c r="Q14" s="111"/>
      <c r="R14" s="111"/>
      <c r="S14" s="111"/>
      <c r="T14" s="111"/>
      <c r="U14" s="111"/>
      <c r="V14" s="111"/>
      <c r="W14" s="111"/>
      <c r="X14" s="111"/>
      <c r="Y14" s="111"/>
      <c r="Z14" s="111"/>
    </row>
    <row r="15" spans="1:26" ht="14.25" customHeight="1">
      <c r="A15" s="113" t="s">
        <v>45</v>
      </c>
      <c r="B15" s="114">
        <v>2.5333333333333332</v>
      </c>
      <c r="C15" s="115">
        <v>0.30634703378737932</v>
      </c>
      <c r="D15" s="150" t="s">
        <v>586</v>
      </c>
      <c r="E15" s="113" t="s">
        <v>46</v>
      </c>
      <c r="F15" s="228"/>
      <c r="G15" s="228"/>
      <c r="H15" s="228"/>
      <c r="I15" s="228"/>
      <c r="J15" s="228"/>
      <c r="K15" s="228"/>
      <c r="L15" s="228"/>
      <c r="M15" s="228"/>
      <c r="N15" s="228"/>
      <c r="O15" s="228"/>
      <c r="P15" s="228"/>
      <c r="Q15" s="228"/>
      <c r="R15" s="228"/>
      <c r="S15" s="228"/>
      <c r="T15" s="228"/>
      <c r="U15" s="228"/>
      <c r="V15" s="228"/>
      <c r="W15" s="228"/>
      <c r="X15" s="228"/>
      <c r="Y15" s="228"/>
      <c r="Z15" s="228"/>
    </row>
    <row r="16" spans="1:26" ht="14.25" customHeight="1">
      <c r="A16" s="123" t="s">
        <v>47</v>
      </c>
      <c r="B16" s="124">
        <v>1.09375</v>
      </c>
      <c r="C16" s="125">
        <v>0.7826963405776558</v>
      </c>
      <c r="D16" s="125"/>
      <c r="E16" s="123" t="s">
        <v>48</v>
      </c>
      <c r="F16" s="72"/>
      <c r="G16" s="72"/>
      <c r="H16" s="72"/>
      <c r="I16" s="72"/>
      <c r="J16" s="72"/>
      <c r="K16" s="72"/>
      <c r="L16" s="72"/>
      <c r="M16" s="72"/>
      <c r="N16" s="72"/>
      <c r="O16" s="72"/>
      <c r="P16" s="72"/>
      <c r="Q16" s="72"/>
      <c r="R16" s="72"/>
      <c r="S16" s="72"/>
      <c r="T16" s="72"/>
      <c r="U16" s="72"/>
      <c r="V16" s="72"/>
      <c r="W16" s="72"/>
      <c r="X16" s="72"/>
      <c r="Y16" s="72"/>
      <c r="Z16" s="72"/>
    </row>
    <row r="17" spans="1:26" ht="14.25" customHeight="1">
      <c r="A17" s="123" t="s">
        <v>318</v>
      </c>
      <c r="B17" s="124">
        <v>1.6</v>
      </c>
      <c r="C17" s="125">
        <v>0.4813325612118492</v>
      </c>
      <c r="D17" s="125"/>
      <c r="E17" s="123" t="s">
        <v>319</v>
      </c>
      <c r="F17" s="72"/>
      <c r="G17" s="72"/>
      <c r="H17" s="72"/>
      <c r="I17" s="72"/>
      <c r="J17" s="72"/>
      <c r="K17" s="72"/>
      <c r="L17" s="72"/>
      <c r="M17" s="72"/>
      <c r="N17" s="72"/>
      <c r="O17" s="72"/>
      <c r="P17" s="72"/>
      <c r="Q17" s="72"/>
      <c r="R17" s="72"/>
      <c r="S17" s="72"/>
      <c r="T17" s="72"/>
      <c r="U17" s="72"/>
      <c r="V17" s="72"/>
      <c r="W17" s="72"/>
      <c r="X17" s="72"/>
      <c r="Y17" s="72"/>
      <c r="Z17" s="72"/>
    </row>
    <row r="18" spans="1:26" ht="14.25" customHeight="1">
      <c r="A18" s="123" t="s">
        <v>332</v>
      </c>
      <c r="B18" s="124">
        <v>1.4375</v>
      </c>
      <c r="C18" s="125">
        <v>0.72719511307742435</v>
      </c>
      <c r="D18" s="125"/>
      <c r="E18" s="123" t="s">
        <v>334</v>
      </c>
      <c r="F18" s="72"/>
      <c r="G18" s="72"/>
      <c r="H18" s="72"/>
      <c r="I18" s="72"/>
      <c r="J18" s="72"/>
      <c r="K18" s="72"/>
      <c r="L18" s="72"/>
      <c r="M18" s="72"/>
      <c r="N18" s="72"/>
      <c r="O18" s="72"/>
      <c r="P18" s="72"/>
      <c r="Q18" s="72"/>
      <c r="R18" s="72"/>
      <c r="S18" s="72"/>
      <c r="T18" s="72"/>
      <c r="U18" s="72"/>
      <c r="V18" s="72"/>
      <c r="W18" s="72"/>
      <c r="X18" s="72"/>
      <c r="Y18" s="72"/>
      <c r="Z18" s="72"/>
    </row>
    <row r="19" spans="1:26" ht="14.25" customHeight="1">
      <c r="A19" s="123" t="s">
        <v>299</v>
      </c>
      <c r="B19" s="124">
        <v>1.4838709677419351</v>
      </c>
      <c r="C19" s="125">
        <v>0.69320220756075768</v>
      </c>
      <c r="D19" s="125"/>
      <c r="E19" s="123" t="s">
        <v>300</v>
      </c>
      <c r="F19" s="72"/>
      <c r="G19" s="72"/>
      <c r="H19" s="72"/>
      <c r="I19" s="72"/>
      <c r="J19" s="72"/>
      <c r="K19" s="72"/>
      <c r="L19" s="72"/>
      <c r="M19" s="72"/>
      <c r="N19" s="72"/>
      <c r="O19" s="72"/>
      <c r="P19" s="72"/>
      <c r="Q19" s="72"/>
      <c r="R19" s="72"/>
      <c r="S19" s="72"/>
      <c r="T19" s="72"/>
      <c r="U19" s="72"/>
      <c r="V19" s="72"/>
      <c r="W19" s="72"/>
      <c r="X19" s="72"/>
      <c r="Y19" s="72"/>
      <c r="Z19" s="72"/>
    </row>
    <row r="20" spans="1:26" ht="14.25" customHeight="1">
      <c r="A20" s="123" t="s">
        <v>356</v>
      </c>
      <c r="B20" s="124">
        <v>1.6875</v>
      </c>
      <c r="C20" s="125">
        <v>0.57192142747829833</v>
      </c>
      <c r="D20" s="125"/>
      <c r="E20" s="123" t="s">
        <v>357</v>
      </c>
      <c r="F20" s="72"/>
      <c r="G20" s="72"/>
      <c r="H20" s="72"/>
      <c r="I20" s="72"/>
      <c r="J20" s="72"/>
      <c r="K20" s="72"/>
      <c r="L20" s="72"/>
      <c r="M20" s="72"/>
      <c r="N20" s="72"/>
      <c r="O20" s="72"/>
      <c r="P20" s="72"/>
      <c r="Q20" s="72"/>
      <c r="R20" s="72"/>
      <c r="S20" s="72"/>
      <c r="T20" s="72"/>
      <c r="U20" s="72"/>
      <c r="V20" s="72"/>
      <c r="W20" s="72"/>
      <c r="X20" s="72"/>
      <c r="Y20" s="72"/>
      <c r="Z20" s="72"/>
    </row>
    <row r="21" spans="1:26" ht="14.25" customHeight="1">
      <c r="A21" s="123" t="s">
        <v>49</v>
      </c>
      <c r="B21" s="124">
        <v>1.774193548387097</v>
      </c>
      <c r="C21" s="125">
        <v>0.51882469424737443</v>
      </c>
      <c r="D21" s="125"/>
      <c r="E21" s="123" t="s">
        <v>50</v>
      </c>
      <c r="F21" s="72"/>
      <c r="G21" s="72"/>
      <c r="H21" s="72"/>
      <c r="I21" s="72"/>
      <c r="J21" s="72"/>
      <c r="K21" s="72"/>
      <c r="L21" s="72"/>
      <c r="M21" s="72"/>
      <c r="N21" s="72"/>
      <c r="O21" s="72"/>
      <c r="P21" s="72"/>
      <c r="Q21" s="72"/>
      <c r="R21" s="72"/>
      <c r="S21" s="72"/>
      <c r="T21" s="72"/>
      <c r="U21" s="72"/>
      <c r="V21" s="72"/>
      <c r="W21" s="72"/>
      <c r="X21" s="72"/>
      <c r="Y21" s="72"/>
      <c r="Z21" s="72"/>
    </row>
    <row r="22" spans="1:26" ht="14.25" customHeight="1">
      <c r="A22" s="123" t="s">
        <v>270</v>
      </c>
      <c r="B22" s="124">
        <v>1.25</v>
      </c>
      <c r="C22" s="125">
        <v>0.67393883133938559</v>
      </c>
      <c r="D22" s="125"/>
      <c r="E22" s="123" t="s">
        <v>271</v>
      </c>
      <c r="F22" s="72"/>
      <c r="G22" s="72"/>
      <c r="H22" s="72"/>
      <c r="I22" s="72"/>
      <c r="J22" s="72"/>
      <c r="K22" s="72"/>
      <c r="L22" s="72"/>
      <c r="M22" s="72"/>
      <c r="N22" s="72"/>
      <c r="O22" s="72"/>
      <c r="P22" s="72"/>
      <c r="Q22" s="72"/>
      <c r="R22" s="72"/>
      <c r="S22" s="72"/>
      <c r="T22" s="72"/>
      <c r="U22" s="72"/>
      <c r="V22" s="72"/>
      <c r="W22" s="72"/>
      <c r="X22" s="72"/>
      <c r="Y22" s="72"/>
      <c r="Z22" s="72"/>
    </row>
    <row r="23" spans="1:26" ht="14.25" customHeight="1">
      <c r="A23" s="100" t="s">
        <v>51</v>
      </c>
      <c r="B23" s="101">
        <v>2.3666666666666671</v>
      </c>
      <c r="C23" s="102">
        <v>0.32319316743255949</v>
      </c>
      <c r="D23" s="102" t="s">
        <v>494</v>
      </c>
      <c r="E23" s="100" t="s">
        <v>52</v>
      </c>
    </row>
    <row r="24" spans="1:26" ht="14.25" customHeight="1">
      <c r="A24" s="123" t="s">
        <v>53</v>
      </c>
      <c r="B24" s="124">
        <v>1.21875</v>
      </c>
      <c r="C24" s="125">
        <v>0.74371808025168906</v>
      </c>
      <c r="D24" s="125"/>
      <c r="E24" s="123" t="s">
        <v>54</v>
      </c>
      <c r="F24" s="72"/>
      <c r="G24" s="72"/>
      <c r="H24" s="72"/>
      <c r="I24" s="72"/>
      <c r="J24" s="72"/>
      <c r="K24" s="72"/>
      <c r="L24" s="72"/>
      <c r="M24" s="72"/>
      <c r="N24" s="72"/>
      <c r="O24" s="72"/>
      <c r="P24" s="72"/>
      <c r="Q24" s="72"/>
      <c r="R24" s="72"/>
      <c r="S24" s="72"/>
      <c r="T24" s="72"/>
      <c r="U24" s="72"/>
      <c r="V24" s="72"/>
      <c r="W24" s="72"/>
      <c r="X24" s="72"/>
      <c r="Y24" s="72"/>
      <c r="Z24" s="72"/>
    </row>
    <row r="25" spans="1:26" ht="14.25" customHeight="1">
      <c r="A25" s="123" t="s">
        <v>55</v>
      </c>
      <c r="B25" s="124">
        <v>1.838709677419355</v>
      </c>
      <c r="C25" s="125">
        <v>0.4884003827043879</v>
      </c>
      <c r="D25" s="125"/>
      <c r="E25" s="123" t="s">
        <v>56</v>
      </c>
      <c r="F25" s="72"/>
      <c r="G25" s="72"/>
      <c r="H25" s="72"/>
      <c r="I25" s="72"/>
      <c r="J25" s="72"/>
      <c r="K25" s="72"/>
      <c r="L25" s="72"/>
      <c r="M25" s="72"/>
      <c r="N25" s="72"/>
      <c r="O25" s="72"/>
      <c r="P25" s="72"/>
      <c r="Q25" s="72"/>
      <c r="R25" s="72"/>
      <c r="S25" s="72"/>
      <c r="T25" s="72"/>
      <c r="U25" s="72"/>
      <c r="V25" s="72"/>
      <c r="W25" s="72"/>
      <c r="X25" s="72"/>
      <c r="Y25" s="72"/>
      <c r="Z25" s="72"/>
    </row>
    <row r="26" spans="1:26" ht="14.25" customHeight="1">
      <c r="A26" s="123" t="s">
        <v>57</v>
      </c>
      <c r="B26" s="124">
        <v>1.838709677419355</v>
      </c>
      <c r="C26" s="125">
        <v>0.46777777412235011</v>
      </c>
      <c r="D26" s="125"/>
      <c r="E26" s="123" t="s">
        <v>58</v>
      </c>
      <c r="F26" s="72"/>
      <c r="G26" s="72"/>
      <c r="H26" s="72"/>
      <c r="I26" s="72"/>
      <c r="J26" s="72"/>
      <c r="K26" s="72"/>
      <c r="L26" s="72"/>
      <c r="M26" s="72"/>
      <c r="N26" s="72"/>
      <c r="O26" s="72"/>
      <c r="P26" s="72"/>
      <c r="Q26" s="72"/>
      <c r="R26" s="72"/>
      <c r="S26" s="72"/>
      <c r="T26" s="72"/>
      <c r="U26" s="72"/>
      <c r="V26" s="72"/>
      <c r="W26" s="72"/>
      <c r="X26" s="72"/>
      <c r="Y26" s="72"/>
      <c r="Z26" s="72"/>
    </row>
    <row r="27" spans="1:26" ht="14.25" customHeight="1">
      <c r="A27" s="123" t="s">
        <v>59</v>
      </c>
      <c r="B27" s="124">
        <v>2.0666666666666669</v>
      </c>
      <c r="C27" s="125">
        <v>0.43896151902567881</v>
      </c>
      <c r="D27" s="125"/>
      <c r="E27" s="123" t="s">
        <v>60</v>
      </c>
      <c r="F27" s="72"/>
      <c r="G27" s="72"/>
      <c r="H27" s="72"/>
      <c r="I27" s="72"/>
      <c r="J27" s="72"/>
      <c r="K27" s="72"/>
      <c r="L27" s="72"/>
      <c r="M27" s="72"/>
      <c r="N27" s="72"/>
      <c r="O27" s="72"/>
      <c r="P27" s="72"/>
      <c r="Q27" s="72"/>
      <c r="R27" s="72"/>
      <c r="S27" s="72"/>
      <c r="T27" s="72"/>
      <c r="U27" s="72"/>
      <c r="V27" s="72"/>
      <c r="W27" s="72"/>
      <c r="X27" s="72"/>
      <c r="Y27" s="72"/>
      <c r="Z27" s="72"/>
    </row>
    <row r="28" spans="1:26" ht="14.25" customHeight="1">
      <c r="A28" s="123" t="s">
        <v>358</v>
      </c>
      <c r="B28" s="124">
        <v>1.3666666666666669</v>
      </c>
      <c r="C28" s="125">
        <v>0.62216144470647383</v>
      </c>
      <c r="D28" s="125"/>
      <c r="E28" s="123" t="s">
        <v>359</v>
      </c>
      <c r="F28" s="72"/>
      <c r="G28" s="72"/>
      <c r="H28" s="72"/>
      <c r="I28" s="72"/>
      <c r="J28" s="72"/>
      <c r="K28" s="72"/>
      <c r="L28" s="72"/>
      <c r="M28" s="72"/>
      <c r="N28" s="72"/>
      <c r="O28" s="72"/>
      <c r="P28" s="72"/>
      <c r="Q28" s="72"/>
      <c r="R28" s="72"/>
      <c r="S28" s="72"/>
      <c r="T28" s="72"/>
      <c r="U28" s="72"/>
      <c r="V28" s="72"/>
      <c r="W28" s="72"/>
      <c r="X28" s="72"/>
      <c r="Y28" s="72"/>
      <c r="Z28" s="72"/>
    </row>
    <row r="29" spans="1:26" ht="14.25" customHeight="1">
      <c r="A29" s="123" t="s">
        <v>360</v>
      </c>
      <c r="B29" s="124">
        <v>1.666666666666667</v>
      </c>
      <c r="C29" s="125">
        <v>0.42669540133125572</v>
      </c>
      <c r="D29" s="125"/>
      <c r="E29" s="123" t="s">
        <v>361</v>
      </c>
      <c r="F29" s="72"/>
      <c r="G29" s="72"/>
      <c r="H29" s="72"/>
      <c r="I29" s="72"/>
      <c r="J29" s="72"/>
      <c r="K29" s="72"/>
      <c r="L29" s="72"/>
      <c r="M29" s="72"/>
      <c r="N29" s="72"/>
      <c r="O29" s="72"/>
      <c r="P29" s="72"/>
      <c r="Q29" s="72"/>
      <c r="R29" s="72"/>
      <c r="S29" s="72"/>
      <c r="T29" s="72"/>
      <c r="U29" s="72"/>
      <c r="V29" s="72"/>
      <c r="W29" s="72"/>
      <c r="X29" s="72"/>
      <c r="Y29" s="72"/>
      <c r="Z29" s="72"/>
    </row>
    <row r="30" spans="1:26" ht="14.25" customHeight="1">
      <c r="A30" s="95" t="s">
        <v>61</v>
      </c>
      <c r="B30" s="96">
        <v>2.34375</v>
      </c>
      <c r="C30" s="97">
        <v>0.31798649686170632</v>
      </c>
      <c r="D30" s="98" t="s">
        <v>587</v>
      </c>
      <c r="E30" s="95" t="s">
        <v>62</v>
      </c>
      <c r="F30" s="99"/>
      <c r="G30" s="99"/>
      <c r="H30" s="99"/>
      <c r="I30" s="99"/>
      <c r="J30" s="99"/>
      <c r="K30" s="99"/>
      <c r="L30" s="99"/>
      <c r="M30" s="99"/>
      <c r="N30" s="99"/>
      <c r="O30" s="99"/>
      <c r="P30" s="99"/>
      <c r="Q30" s="99"/>
      <c r="R30" s="99"/>
      <c r="S30" s="99"/>
      <c r="T30" s="99"/>
      <c r="U30" s="99"/>
      <c r="V30" s="99"/>
      <c r="W30" s="99"/>
      <c r="X30" s="99"/>
      <c r="Y30" s="99"/>
      <c r="Z30" s="99"/>
    </row>
    <row r="31" spans="1:26" ht="14.25" customHeight="1">
      <c r="A31" s="123" t="s">
        <v>63</v>
      </c>
      <c r="B31" s="124">
        <v>2</v>
      </c>
      <c r="C31" s="125">
        <v>0.5085476277156078</v>
      </c>
      <c r="D31" s="125"/>
      <c r="E31" s="123" t="s">
        <v>64</v>
      </c>
      <c r="F31" s="72"/>
      <c r="G31" s="72"/>
      <c r="H31" s="72"/>
      <c r="I31" s="72"/>
      <c r="J31" s="72"/>
      <c r="K31" s="72"/>
      <c r="L31" s="72"/>
      <c r="M31" s="72"/>
      <c r="N31" s="72"/>
      <c r="O31" s="72"/>
      <c r="P31" s="72"/>
      <c r="Q31" s="72"/>
      <c r="R31" s="72"/>
      <c r="S31" s="72"/>
      <c r="T31" s="72"/>
      <c r="U31" s="72"/>
      <c r="V31" s="72"/>
      <c r="W31" s="72"/>
      <c r="X31" s="72"/>
      <c r="Y31" s="72"/>
      <c r="Z31" s="72"/>
    </row>
    <row r="32" spans="1:26" ht="14.25" customHeight="1">
      <c r="A32" s="89" t="s">
        <v>65</v>
      </c>
      <c r="B32" s="90">
        <v>2.40625</v>
      </c>
      <c r="C32" s="91">
        <v>0.3785326408805067</v>
      </c>
      <c r="D32" s="91" t="s">
        <v>505</v>
      </c>
      <c r="E32" s="89" t="s">
        <v>66</v>
      </c>
      <c r="F32" s="224"/>
      <c r="G32" s="224"/>
      <c r="H32" s="224"/>
      <c r="I32" s="224"/>
      <c r="J32" s="224"/>
      <c r="K32" s="224"/>
      <c r="L32" s="224"/>
      <c r="M32" s="224"/>
      <c r="N32" s="224"/>
      <c r="O32" s="224"/>
      <c r="P32" s="224"/>
      <c r="Q32" s="224"/>
      <c r="R32" s="224"/>
      <c r="S32" s="224"/>
      <c r="T32" s="224"/>
      <c r="U32" s="224"/>
      <c r="V32" s="224"/>
      <c r="W32" s="224"/>
      <c r="X32" s="224"/>
      <c r="Y32" s="224"/>
      <c r="Z32" s="224"/>
    </row>
    <row r="33" spans="1:26" ht="14.25" customHeight="1">
      <c r="A33" s="123" t="s">
        <v>67</v>
      </c>
      <c r="B33" s="124">
        <v>1.8</v>
      </c>
      <c r="C33" s="125">
        <v>0.49260171493103971</v>
      </c>
      <c r="D33" s="125"/>
      <c r="E33" s="123" t="s">
        <v>68</v>
      </c>
      <c r="F33" s="72"/>
      <c r="G33" s="72"/>
      <c r="H33" s="72"/>
      <c r="I33" s="72"/>
      <c r="J33" s="72"/>
      <c r="K33" s="72"/>
      <c r="L33" s="72"/>
      <c r="M33" s="72"/>
      <c r="N33" s="72"/>
      <c r="O33" s="72"/>
      <c r="P33" s="72"/>
      <c r="Q33" s="72"/>
      <c r="R33" s="72"/>
      <c r="S33" s="72"/>
      <c r="T33" s="72"/>
      <c r="U33" s="72"/>
      <c r="V33" s="72"/>
      <c r="W33" s="72"/>
      <c r="X33" s="72"/>
      <c r="Y33" s="72"/>
      <c r="Z33" s="72"/>
    </row>
    <row r="34" spans="1:26" ht="14.25" customHeight="1">
      <c r="A34" s="123" t="s">
        <v>290</v>
      </c>
      <c r="B34" s="124">
        <v>1.161290322580645</v>
      </c>
      <c r="C34" s="125">
        <v>0.54898896973335343</v>
      </c>
      <c r="D34" s="125"/>
      <c r="E34" s="123" t="s">
        <v>291</v>
      </c>
      <c r="F34" s="72"/>
      <c r="G34" s="72"/>
      <c r="H34" s="72"/>
      <c r="I34" s="72"/>
      <c r="J34" s="72"/>
      <c r="K34" s="72"/>
      <c r="L34" s="72"/>
      <c r="M34" s="72"/>
      <c r="N34" s="72"/>
      <c r="O34" s="72"/>
      <c r="P34" s="72"/>
      <c r="Q34" s="72"/>
      <c r="R34" s="72"/>
      <c r="S34" s="72"/>
      <c r="T34" s="72"/>
      <c r="U34" s="72"/>
      <c r="V34" s="72"/>
      <c r="W34" s="72"/>
      <c r="X34" s="72"/>
      <c r="Y34" s="72"/>
      <c r="Z34" s="72"/>
    </row>
    <row r="35" spans="1:26" ht="14.25" customHeight="1">
      <c r="A35" s="123" t="s">
        <v>344</v>
      </c>
      <c r="B35" s="124">
        <v>2.0666666666666669</v>
      </c>
      <c r="C35" s="125">
        <v>0.35790965595680668</v>
      </c>
      <c r="D35" s="125"/>
      <c r="E35" s="123" t="s">
        <v>345</v>
      </c>
      <c r="F35" s="72"/>
      <c r="G35" s="72"/>
      <c r="H35" s="72"/>
      <c r="I35" s="72"/>
      <c r="J35" s="72"/>
      <c r="K35" s="72"/>
      <c r="L35" s="72"/>
      <c r="M35" s="72"/>
      <c r="N35" s="72"/>
      <c r="O35" s="72"/>
      <c r="P35" s="72"/>
      <c r="Q35" s="72"/>
      <c r="R35" s="72"/>
      <c r="S35" s="72"/>
      <c r="T35" s="72"/>
      <c r="U35" s="72"/>
      <c r="V35" s="72"/>
      <c r="W35" s="72"/>
      <c r="X35" s="72"/>
      <c r="Y35" s="72"/>
      <c r="Z35" s="72"/>
    </row>
    <row r="36" spans="1:26" ht="14.25" customHeight="1">
      <c r="A36" s="113" t="s">
        <v>69</v>
      </c>
      <c r="B36" s="114">
        <v>2.53125</v>
      </c>
      <c r="C36" s="115">
        <v>0.26519350598445129</v>
      </c>
      <c r="D36" s="150" t="s">
        <v>586</v>
      </c>
      <c r="E36" s="113" t="s">
        <v>70</v>
      </c>
      <c r="F36" s="228"/>
      <c r="G36" s="228"/>
      <c r="H36" s="228"/>
      <c r="I36" s="228"/>
      <c r="J36" s="228"/>
      <c r="K36" s="228"/>
      <c r="L36" s="228"/>
      <c r="M36" s="228"/>
      <c r="N36" s="228"/>
      <c r="O36" s="228"/>
      <c r="P36" s="228"/>
      <c r="Q36" s="228"/>
      <c r="R36" s="228"/>
      <c r="S36" s="228"/>
      <c r="T36" s="228"/>
      <c r="U36" s="228"/>
      <c r="V36" s="228"/>
      <c r="W36" s="228"/>
      <c r="X36" s="228"/>
      <c r="Y36" s="228"/>
      <c r="Z36" s="228"/>
    </row>
    <row r="37" spans="1:26" ht="14.25" customHeight="1">
      <c r="A37" s="123" t="s">
        <v>391</v>
      </c>
      <c r="B37" s="124">
        <v>1.2333333333333329</v>
      </c>
      <c r="C37" s="125">
        <v>0.69596743513181747</v>
      </c>
      <c r="D37" s="125"/>
      <c r="E37" s="123" t="s">
        <v>392</v>
      </c>
      <c r="F37" s="72"/>
      <c r="G37" s="72"/>
      <c r="H37" s="72"/>
      <c r="I37" s="72"/>
      <c r="J37" s="72"/>
      <c r="K37" s="72"/>
      <c r="L37" s="72"/>
      <c r="M37" s="72"/>
      <c r="N37" s="72"/>
      <c r="O37" s="72"/>
      <c r="P37" s="72"/>
      <c r="Q37" s="72"/>
      <c r="R37" s="72"/>
      <c r="S37" s="72"/>
      <c r="T37" s="72"/>
      <c r="U37" s="72"/>
      <c r="V37" s="72"/>
      <c r="W37" s="72"/>
      <c r="X37" s="72"/>
      <c r="Y37" s="72"/>
      <c r="Z37" s="72"/>
    </row>
    <row r="38" spans="1:26" ht="14.25" customHeight="1">
      <c r="A38" s="116" t="s">
        <v>71</v>
      </c>
      <c r="B38" s="117">
        <v>2.40625</v>
      </c>
      <c r="C38" s="118">
        <v>0.31419187248260899</v>
      </c>
      <c r="D38" s="118" t="s">
        <v>512</v>
      </c>
      <c r="E38" s="116" t="s">
        <v>72</v>
      </c>
      <c r="F38" s="232"/>
      <c r="G38" s="232"/>
      <c r="H38" s="232"/>
      <c r="I38" s="232"/>
      <c r="J38" s="232"/>
      <c r="K38" s="232"/>
      <c r="L38" s="232"/>
      <c r="M38" s="232"/>
      <c r="N38" s="232"/>
      <c r="O38" s="232"/>
      <c r="P38" s="232"/>
      <c r="Q38" s="232"/>
      <c r="R38" s="232"/>
      <c r="S38" s="232"/>
      <c r="T38" s="232"/>
      <c r="U38" s="232"/>
      <c r="V38" s="232"/>
      <c r="W38" s="232"/>
      <c r="X38" s="232"/>
      <c r="Y38" s="232"/>
      <c r="Z38" s="232"/>
    </row>
    <row r="39" spans="1:26" ht="14.25" customHeight="1">
      <c r="A39" s="123" t="s">
        <v>253</v>
      </c>
      <c r="B39" s="124">
        <v>1.7333333333333329</v>
      </c>
      <c r="C39" s="125">
        <v>0.50096825244842857</v>
      </c>
      <c r="D39" s="125"/>
      <c r="E39" s="123" t="s">
        <v>254</v>
      </c>
      <c r="F39" s="72"/>
      <c r="G39" s="72"/>
      <c r="H39" s="72"/>
      <c r="I39" s="72"/>
      <c r="J39" s="72"/>
      <c r="K39" s="72"/>
      <c r="L39" s="72"/>
      <c r="M39" s="72"/>
      <c r="N39" s="72"/>
      <c r="O39" s="72"/>
      <c r="P39" s="72"/>
      <c r="Q39" s="72"/>
      <c r="R39" s="72"/>
      <c r="S39" s="72"/>
      <c r="T39" s="72"/>
      <c r="U39" s="72"/>
      <c r="V39" s="72"/>
      <c r="W39" s="72"/>
      <c r="X39" s="72"/>
      <c r="Y39" s="72"/>
      <c r="Z39" s="72"/>
    </row>
    <row r="40" spans="1:26" ht="14.25" customHeight="1">
      <c r="A40" s="123" t="s">
        <v>73</v>
      </c>
      <c r="B40" s="124">
        <v>1.75</v>
      </c>
      <c r="C40" s="125">
        <v>0.58057200914372797</v>
      </c>
      <c r="D40" s="125"/>
      <c r="E40" s="123" t="s">
        <v>74</v>
      </c>
      <c r="F40" s="72"/>
      <c r="G40" s="72"/>
      <c r="H40" s="72"/>
      <c r="I40" s="72"/>
      <c r="J40" s="72"/>
      <c r="K40" s="72"/>
      <c r="L40" s="72"/>
      <c r="M40" s="72"/>
      <c r="N40" s="72"/>
      <c r="O40" s="72"/>
      <c r="P40" s="72"/>
      <c r="Q40" s="72"/>
      <c r="R40" s="72"/>
      <c r="S40" s="72"/>
      <c r="T40" s="72"/>
      <c r="U40" s="72"/>
      <c r="V40" s="72"/>
      <c r="W40" s="72"/>
      <c r="X40" s="72"/>
      <c r="Y40" s="72"/>
      <c r="Z40" s="72"/>
    </row>
    <row r="41" spans="1:26" ht="14.25" customHeight="1">
      <c r="A41" s="123" t="s">
        <v>381</v>
      </c>
      <c r="B41" s="124">
        <v>1.2</v>
      </c>
      <c r="C41" s="125">
        <v>0.67096316656074795</v>
      </c>
      <c r="D41" s="125"/>
      <c r="E41" s="123" t="s">
        <v>382</v>
      </c>
      <c r="F41" s="72"/>
      <c r="G41" s="72"/>
      <c r="H41" s="72"/>
      <c r="I41" s="72"/>
      <c r="J41" s="72"/>
      <c r="K41" s="72"/>
      <c r="L41" s="72"/>
      <c r="M41" s="72"/>
      <c r="N41" s="72"/>
      <c r="O41" s="72"/>
      <c r="P41" s="72"/>
      <c r="Q41" s="72"/>
      <c r="R41" s="72"/>
      <c r="S41" s="72"/>
      <c r="T41" s="72"/>
      <c r="U41" s="72"/>
      <c r="V41" s="72"/>
      <c r="W41" s="72"/>
      <c r="X41" s="72"/>
      <c r="Y41" s="72"/>
      <c r="Z41" s="72"/>
    </row>
    <row r="42" spans="1:26" ht="14.25" customHeight="1">
      <c r="A42" s="123" t="s">
        <v>283</v>
      </c>
      <c r="B42" s="124">
        <v>1.15625</v>
      </c>
      <c r="C42" s="125">
        <v>0.73219577500635502</v>
      </c>
      <c r="D42" s="125"/>
      <c r="E42" s="123" t="s">
        <v>284</v>
      </c>
      <c r="F42" s="72"/>
      <c r="G42" s="72"/>
      <c r="H42" s="72"/>
      <c r="I42" s="72"/>
      <c r="J42" s="72"/>
      <c r="K42" s="72"/>
      <c r="L42" s="72"/>
      <c r="M42" s="72"/>
      <c r="N42" s="72"/>
      <c r="O42" s="72"/>
      <c r="P42" s="72"/>
      <c r="Q42" s="72"/>
      <c r="R42" s="72"/>
      <c r="S42" s="72"/>
      <c r="T42" s="72"/>
      <c r="U42" s="72"/>
      <c r="V42" s="72"/>
      <c r="W42" s="72"/>
      <c r="X42" s="72"/>
      <c r="Y42" s="72"/>
      <c r="Z42" s="72"/>
    </row>
    <row r="43" spans="1:26" ht="14.25" customHeight="1">
      <c r="A43" s="123" t="s">
        <v>386</v>
      </c>
      <c r="B43" s="124">
        <v>1.166666666666667</v>
      </c>
      <c r="C43" s="125">
        <v>0.7147781553743946</v>
      </c>
      <c r="D43" s="125"/>
      <c r="E43" s="123" t="s">
        <v>388</v>
      </c>
      <c r="F43" s="72"/>
      <c r="G43" s="72"/>
      <c r="H43" s="72"/>
      <c r="I43" s="72"/>
      <c r="J43" s="72"/>
      <c r="K43" s="72"/>
      <c r="L43" s="72"/>
      <c r="M43" s="72"/>
      <c r="N43" s="72"/>
      <c r="O43" s="72"/>
      <c r="P43" s="72"/>
      <c r="Q43" s="72"/>
      <c r="R43" s="72"/>
      <c r="S43" s="72"/>
      <c r="T43" s="72"/>
      <c r="U43" s="72"/>
      <c r="V43" s="72"/>
      <c r="W43" s="72"/>
      <c r="X43" s="72"/>
      <c r="Y43" s="72"/>
      <c r="Z43" s="72"/>
    </row>
    <row r="44" spans="1:26" ht="14.25" customHeight="1">
      <c r="A44" s="123" t="s">
        <v>335</v>
      </c>
      <c r="B44" s="124">
        <v>1.71875</v>
      </c>
      <c r="C44" s="125">
        <v>0.3974861019956028</v>
      </c>
      <c r="D44" s="125"/>
      <c r="E44" s="123" t="s">
        <v>336</v>
      </c>
      <c r="F44" s="72"/>
      <c r="G44" s="72"/>
      <c r="H44" s="72"/>
      <c r="I44" s="72"/>
      <c r="J44" s="72"/>
      <c r="K44" s="72"/>
      <c r="L44" s="72"/>
      <c r="M44" s="72"/>
      <c r="N44" s="72"/>
      <c r="O44" s="72"/>
      <c r="P44" s="72"/>
      <c r="Q44" s="72"/>
      <c r="R44" s="72"/>
      <c r="S44" s="72"/>
      <c r="T44" s="72"/>
      <c r="U44" s="72"/>
      <c r="V44" s="72"/>
      <c r="W44" s="72"/>
      <c r="X44" s="72"/>
      <c r="Y44" s="72"/>
      <c r="Z44" s="72"/>
    </row>
    <row r="45" spans="1:26" ht="14.25" customHeight="1">
      <c r="A45" s="123" t="s">
        <v>352</v>
      </c>
      <c r="B45" s="124">
        <v>1.4333333333333329</v>
      </c>
      <c r="C45" s="125">
        <v>0.67774254850086779</v>
      </c>
      <c r="D45" s="125"/>
      <c r="E45" s="123" t="s">
        <v>353</v>
      </c>
      <c r="F45" s="72"/>
      <c r="G45" s="72"/>
      <c r="H45" s="72"/>
      <c r="I45" s="72"/>
      <c r="J45" s="72"/>
      <c r="K45" s="72"/>
      <c r="L45" s="72"/>
      <c r="M45" s="72"/>
      <c r="N45" s="72"/>
      <c r="O45" s="72"/>
      <c r="P45" s="72"/>
      <c r="Q45" s="72"/>
      <c r="R45" s="72"/>
      <c r="S45" s="72"/>
      <c r="T45" s="72"/>
      <c r="U45" s="72"/>
      <c r="V45" s="72"/>
      <c r="W45" s="72"/>
      <c r="X45" s="72"/>
      <c r="Y45" s="72"/>
      <c r="Z45" s="72"/>
    </row>
    <row r="46" spans="1:26" ht="14.25" customHeight="1">
      <c r="A46" s="123" t="s">
        <v>75</v>
      </c>
      <c r="B46" s="124">
        <v>1.34375</v>
      </c>
      <c r="C46" s="125">
        <v>0.61568783654061454</v>
      </c>
      <c r="D46" s="125"/>
      <c r="E46" s="123" t="s">
        <v>76</v>
      </c>
      <c r="F46" s="72"/>
      <c r="G46" s="72"/>
      <c r="H46" s="72"/>
      <c r="I46" s="72"/>
      <c r="J46" s="72"/>
      <c r="K46" s="72"/>
      <c r="L46" s="72"/>
      <c r="M46" s="72"/>
      <c r="N46" s="72"/>
      <c r="O46" s="72"/>
      <c r="P46" s="72"/>
      <c r="Q46" s="72"/>
      <c r="R46" s="72"/>
      <c r="S46" s="72"/>
      <c r="T46" s="72"/>
      <c r="U46" s="72"/>
      <c r="V46" s="72"/>
      <c r="W46" s="72"/>
      <c r="X46" s="72"/>
      <c r="Y46" s="72"/>
      <c r="Z46" s="72"/>
    </row>
    <row r="47" spans="1:26" ht="14.25" customHeight="1">
      <c r="A47" s="85" t="s">
        <v>77</v>
      </c>
      <c r="B47" s="86">
        <v>2.2666666666666671</v>
      </c>
      <c r="C47" s="87">
        <v>0.30506991497802388</v>
      </c>
      <c r="D47" s="88" t="s">
        <v>585</v>
      </c>
      <c r="E47" s="85" t="s">
        <v>78</v>
      </c>
      <c r="F47" s="231"/>
      <c r="G47" s="231"/>
      <c r="H47" s="231"/>
      <c r="I47" s="231"/>
      <c r="J47" s="231"/>
      <c r="K47" s="231"/>
      <c r="L47" s="231"/>
      <c r="M47" s="231"/>
      <c r="N47" s="231"/>
      <c r="O47" s="231"/>
      <c r="P47" s="231"/>
      <c r="Q47" s="231"/>
      <c r="R47" s="231"/>
      <c r="S47" s="231"/>
      <c r="T47" s="231"/>
      <c r="U47" s="231"/>
      <c r="V47" s="231"/>
      <c r="W47" s="231"/>
      <c r="X47" s="231"/>
      <c r="Y47" s="231"/>
      <c r="Z47" s="231"/>
    </row>
    <row r="48" spans="1:26" ht="14.25" customHeight="1">
      <c r="A48" s="123" t="s">
        <v>402</v>
      </c>
      <c r="B48" s="124">
        <v>1.15625</v>
      </c>
      <c r="C48" s="125">
        <v>0.82515643967240826</v>
      </c>
      <c r="D48" s="125"/>
      <c r="E48" s="123" t="s">
        <v>404</v>
      </c>
      <c r="F48" s="72"/>
      <c r="G48" s="72"/>
      <c r="H48" s="72"/>
      <c r="I48" s="72"/>
      <c r="J48" s="72"/>
      <c r="K48" s="72"/>
      <c r="L48" s="72"/>
      <c r="M48" s="72"/>
      <c r="N48" s="72"/>
      <c r="O48" s="72"/>
      <c r="P48" s="72"/>
      <c r="Q48" s="72"/>
      <c r="R48" s="72"/>
      <c r="S48" s="72"/>
      <c r="T48" s="72"/>
      <c r="U48" s="72"/>
      <c r="V48" s="72"/>
      <c r="W48" s="72"/>
      <c r="X48" s="72"/>
      <c r="Y48" s="72"/>
      <c r="Z48" s="72"/>
    </row>
    <row r="49" spans="1:26" ht="14.25" customHeight="1">
      <c r="A49" s="123" t="s">
        <v>320</v>
      </c>
      <c r="B49" s="124">
        <v>1.838709677419355</v>
      </c>
      <c r="C49" s="125">
        <v>0.42353071935456582</v>
      </c>
      <c r="D49" s="125"/>
      <c r="E49" s="123" t="s">
        <v>321</v>
      </c>
      <c r="F49" s="72"/>
      <c r="G49" s="72"/>
      <c r="H49" s="72"/>
      <c r="I49" s="72"/>
      <c r="J49" s="72"/>
      <c r="K49" s="72"/>
      <c r="L49" s="72"/>
      <c r="M49" s="72"/>
      <c r="N49" s="72"/>
      <c r="O49" s="72"/>
      <c r="P49" s="72"/>
      <c r="Q49" s="72"/>
      <c r="R49" s="72"/>
      <c r="S49" s="72"/>
      <c r="T49" s="72"/>
      <c r="U49" s="72"/>
      <c r="V49" s="72"/>
      <c r="W49" s="72"/>
      <c r="X49" s="72"/>
      <c r="Y49" s="72"/>
      <c r="Z49" s="72"/>
    </row>
    <row r="50" spans="1:26" ht="14.25" customHeight="1">
      <c r="A50" s="103" t="s">
        <v>79</v>
      </c>
      <c r="B50" s="104">
        <v>2.419354838709677</v>
      </c>
      <c r="C50" s="105">
        <v>0.27776888874666211</v>
      </c>
      <c r="D50" s="149" t="s">
        <v>486</v>
      </c>
      <c r="E50" s="103" t="s">
        <v>80</v>
      </c>
      <c r="F50" s="106"/>
      <c r="G50" s="106"/>
      <c r="H50" s="106"/>
      <c r="I50" s="106"/>
      <c r="J50" s="106"/>
      <c r="K50" s="106"/>
      <c r="L50" s="106"/>
      <c r="M50" s="106"/>
      <c r="N50" s="106"/>
      <c r="O50" s="106"/>
      <c r="P50" s="106"/>
      <c r="Q50" s="106"/>
      <c r="R50" s="106"/>
      <c r="S50" s="106"/>
      <c r="T50" s="106"/>
      <c r="U50" s="106"/>
      <c r="V50" s="106"/>
      <c r="W50" s="106"/>
      <c r="X50" s="106"/>
      <c r="Y50" s="106"/>
      <c r="Z50" s="106"/>
    </row>
    <row r="51" spans="1:26" ht="14.25" customHeight="1">
      <c r="A51" s="123" t="s">
        <v>362</v>
      </c>
      <c r="B51" s="124">
        <v>2.129032258064516</v>
      </c>
      <c r="C51" s="125">
        <v>0.37852516141830311</v>
      </c>
      <c r="D51" s="125"/>
      <c r="E51" s="123" t="s">
        <v>363</v>
      </c>
      <c r="F51" s="72"/>
      <c r="G51" s="72"/>
      <c r="H51" s="72"/>
      <c r="I51" s="72"/>
      <c r="J51" s="72"/>
      <c r="K51" s="72"/>
      <c r="L51" s="72"/>
      <c r="M51" s="72"/>
      <c r="N51" s="72"/>
      <c r="O51" s="72"/>
      <c r="P51" s="72"/>
      <c r="Q51" s="72"/>
      <c r="R51" s="72"/>
      <c r="S51" s="72"/>
      <c r="T51" s="72"/>
      <c r="U51" s="72"/>
      <c r="V51" s="72"/>
      <c r="W51" s="72"/>
      <c r="X51" s="72"/>
      <c r="Y51" s="72"/>
      <c r="Z51" s="72"/>
    </row>
    <row r="52" spans="1:26" ht="14.25" customHeight="1">
      <c r="A52" s="123" t="s">
        <v>81</v>
      </c>
      <c r="B52" s="124">
        <v>2.096774193548387</v>
      </c>
      <c r="C52" s="125">
        <v>0.45000986182487712</v>
      </c>
      <c r="D52" s="125"/>
      <c r="E52" s="123" t="s">
        <v>82</v>
      </c>
      <c r="F52" s="72"/>
      <c r="G52" s="72"/>
      <c r="H52" s="72"/>
      <c r="I52" s="72"/>
      <c r="J52" s="72"/>
      <c r="K52" s="72"/>
      <c r="L52" s="72"/>
      <c r="M52" s="72"/>
      <c r="N52" s="72"/>
      <c r="O52" s="72"/>
      <c r="P52" s="72"/>
      <c r="Q52" s="72"/>
      <c r="R52" s="72"/>
      <c r="S52" s="72"/>
      <c r="T52" s="72"/>
      <c r="U52" s="72"/>
      <c r="V52" s="72"/>
      <c r="W52" s="72"/>
      <c r="X52" s="72"/>
      <c r="Y52" s="72"/>
      <c r="Z52" s="72"/>
    </row>
    <row r="53" spans="1:26" ht="14.25" customHeight="1">
      <c r="A53" s="123" t="s">
        <v>292</v>
      </c>
      <c r="B53" s="124">
        <v>1.935483870967742</v>
      </c>
      <c r="C53" s="125">
        <v>0.4411474936017557</v>
      </c>
      <c r="D53" s="125"/>
      <c r="E53" s="123" t="s">
        <v>293</v>
      </c>
      <c r="F53" s="72"/>
      <c r="G53" s="72"/>
      <c r="H53" s="72"/>
      <c r="I53" s="72"/>
      <c r="J53" s="72"/>
      <c r="K53" s="72"/>
      <c r="L53" s="72"/>
      <c r="M53" s="72"/>
      <c r="N53" s="72"/>
      <c r="O53" s="72"/>
      <c r="P53" s="72"/>
      <c r="Q53" s="72"/>
      <c r="R53" s="72"/>
      <c r="S53" s="72"/>
      <c r="T53" s="72"/>
      <c r="U53" s="72"/>
      <c r="V53" s="72"/>
      <c r="W53" s="72"/>
      <c r="X53" s="72"/>
      <c r="Y53" s="72"/>
      <c r="Z53" s="72"/>
    </row>
    <row r="54" spans="1:26" ht="14.25" customHeight="1">
      <c r="A54" s="89" t="s">
        <v>83</v>
      </c>
      <c r="B54" s="90">
        <v>2.28125</v>
      </c>
      <c r="C54" s="91">
        <v>0.35619837357780759</v>
      </c>
      <c r="D54" s="112" t="s">
        <v>476</v>
      </c>
      <c r="E54" s="89" t="s">
        <v>84</v>
      </c>
      <c r="F54" s="224"/>
      <c r="G54" s="224"/>
      <c r="H54" s="224"/>
      <c r="I54" s="224"/>
      <c r="J54" s="224"/>
      <c r="K54" s="224"/>
      <c r="L54" s="224"/>
      <c r="M54" s="224"/>
      <c r="N54" s="224"/>
      <c r="O54" s="224"/>
      <c r="P54" s="224"/>
      <c r="Q54" s="224"/>
      <c r="R54" s="224"/>
      <c r="S54" s="224"/>
      <c r="T54" s="224"/>
      <c r="U54" s="224"/>
      <c r="V54" s="224"/>
      <c r="W54" s="224"/>
      <c r="X54" s="224"/>
      <c r="Y54" s="224"/>
      <c r="Z54" s="224"/>
    </row>
    <row r="55" spans="1:26" ht="14.25" customHeight="1">
      <c r="A55" s="123" t="s">
        <v>407</v>
      </c>
      <c r="B55" s="124">
        <v>1.258064516129032</v>
      </c>
      <c r="C55" s="125">
        <v>0.67968872998533481</v>
      </c>
      <c r="D55" s="125"/>
      <c r="E55" s="123" t="s">
        <v>408</v>
      </c>
      <c r="F55" s="72"/>
      <c r="G55" s="72"/>
      <c r="H55" s="72"/>
      <c r="I55" s="72"/>
      <c r="J55" s="72"/>
      <c r="K55" s="72"/>
      <c r="L55" s="72"/>
      <c r="M55" s="72"/>
      <c r="N55" s="72"/>
      <c r="O55" s="72"/>
      <c r="P55" s="72"/>
      <c r="Q55" s="72"/>
      <c r="R55" s="72"/>
      <c r="S55" s="72"/>
      <c r="T55" s="72"/>
      <c r="U55" s="72"/>
      <c r="V55" s="72"/>
      <c r="W55" s="72"/>
      <c r="X55" s="72"/>
      <c r="Y55" s="72"/>
      <c r="Z55" s="72"/>
    </row>
    <row r="56" spans="1:26" ht="14.25" customHeight="1">
      <c r="A56" s="123" t="s">
        <v>85</v>
      </c>
      <c r="B56" s="124">
        <v>1.625</v>
      </c>
      <c r="C56" s="125">
        <v>0.57960501521216612</v>
      </c>
      <c r="D56" s="125"/>
      <c r="E56" s="123" t="s">
        <v>86</v>
      </c>
      <c r="F56" s="72"/>
      <c r="G56" s="72"/>
      <c r="H56" s="72"/>
      <c r="I56" s="72"/>
      <c r="J56" s="72"/>
      <c r="K56" s="72"/>
      <c r="L56" s="72"/>
      <c r="M56" s="72"/>
      <c r="N56" s="72"/>
      <c r="O56" s="72"/>
      <c r="P56" s="72"/>
      <c r="Q56" s="72"/>
      <c r="R56" s="72"/>
      <c r="S56" s="72"/>
      <c r="T56" s="72"/>
      <c r="U56" s="72"/>
      <c r="V56" s="72"/>
      <c r="W56" s="72"/>
      <c r="X56" s="72"/>
      <c r="Y56" s="72"/>
      <c r="Z56" s="72"/>
    </row>
    <row r="57" spans="1:26" ht="14.25" customHeight="1">
      <c r="A57" s="85" t="s">
        <v>87</v>
      </c>
      <c r="B57" s="86">
        <v>2.2000000000000002</v>
      </c>
      <c r="C57" s="87">
        <v>0.42034333020342901</v>
      </c>
      <c r="D57" s="88" t="s">
        <v>585</v>
      </c>
      <c r="E57" s="85" t="s">
        <v>88</v>
      </c>
      <c r="F57" s="231"/>
      <c r="G57" s="231"/>
      <c r="H57" s="231"/>
      <c r="I57" s="231"/>
      <c r="J57" s="231"/>
      <c r="K57" s="231"/>
      <c r="L57" s="231"/>
      <c r="M57" s="231"/>
      <c r="N57" s="231"/>
      <c r="O57" s="231"/>
      <c r="P57" s="231"/>
      <c r="Q57" s="231"/>
      <c r="R57" s="231"/>
      <c r="S57" s="231"/>
      <c r="T57" s="231"/>
      <c r="U57" s="231"/>
      <c r="V57" s="231"/>
      <c r="W57" s="231"/>
      <c r="X57" s="231"/>
      <c r="Y57" s="231"/>
      <c r="Z57" s="231"/>
    </row>
    <row r="58" spans="1:26" ht="14.25" customHeight="1">
      <c r="A58" s="123" t="s">
        <v>278</v>
      </c>
      <c r="B58" s="124">
        <v>1.354838709677419</v>
      </c>
      <c r="C58" s="125">
        <v>0.72689921178712935</v>
      </c>
      <c r="D58" s="125"/>
      <c r="E58" s="123" t="s">
        <v>280</v>
      </c>
      <c r="F58" s="72"/>
      <c r="G58" s="72"/>
      <c r="H58" s="72"/>
      <c r="I58" s="72"/>
      <c r="J58" s="72"/>
      <c r="K58" s="72"/>
      <c r="L58" s="72"/>
      <c r="M58" s="72"/>
      <c r="N58" s="72"/>
      <c r="O58" s="72"/>
      <c r="P58" s="72"/>
      <c r="Q58" s="72"/>
      <c r="R58" s="72"/>
      <c r="S58" s="72"/>
      <c r="T58" s="72"/>
      <c r="U58" s="72"/>
      <c r="V58" s="72"/>
      <c r="W58" s="72"/>
      <c r="X58" s="72"/>
      <c r="Y58" s="72"/>
      <c r="Z58" s="72"/>
    </row>
    <row r="59" spans="1:26" ht="14.25" customHeight="1">
      <c r="A59" s="95" t="s">
        <v>89</v>
      </c>
      <c r="B59" s="96">
        <v>2.6</v>
      </c>
      <c r="C59" s="97">
        <v>0.2166314799904023</v>
      </c>
      <c r="D59" s="98" t="s">
        <v>587</v>
      </c>
      <c r="E59" s="95" t="s">
        <v>90</v>
      </c>
      <c r="F59" s="99"/>
      <c r="G59" s="99"/>
      <c r="H59" s="99"/>
      <c r="I59" s="99"/>
      <c r="J59" s="99"/>
      <c r="K59" s="99"/>
      <c r="L59" s="99"/>
      <c r="M59" s="99"/>
      <c r="N59" s="99"/>
      <c r="O59" s="99"/>
      <c r="P59" s="99"/>
      <c r="Q59" s="99"/>
      <c r="R59" s="99"/>
      <c r="S59" s="99"/>
      <c r="T59" s="99"/>
      <c r="U59" s="99"/>
      <c r="V59" s="99"/>
      <c r="W59" s="99"/>
      <c r="X59" s="99"/>
      <c r="Y59" s="99"/>
      <c r="Z59" s="99"/>
    </row>
    <row r="60" spans="1:26" ht="14.25" customHeight="1">
      <c r="A60" s="123" t="s">
        <v>338</v>
      </c>
      <c r="B60" s="124">
        <v>1.225806451612903</v>
      </c>
      <c r="C60" s="125">
        <v>0.75093047851593664</v>
      </c>
      <c r="D60" s="125"/>
      <c r="E60" s="123" t="s">
        <v>339</v>
      </c>
      <c r="F60" s="72"/>
      <c r="G60" s="72"/>
      <c r="H60" s="72"/>
      <c r="I60" s="72"/>
      <c r="J60" s="72"/>
      <c r="K60" s="72"/>
      <c r="L60" s="72"/>
      <c r="M60" s="72"/>
      <c r="N60" s="72"/>
      <c r="O60" s="72"/>
      <c r="P60" s="72"/>
      <c r="Q60" s="72"/>
      <c r="R60" s="72"/>
      <c r="S60" s="72"/>
      <c r="T60" s="72"/>
      <c r="U60" s="72"/>
      <c r="V60" s="72"/>
      <c r="W60" s="72"/>
      <c r="X60" s="72"/>
      <c r="Y60" s="72"/>
      <c r="Z60" s="72"/>
    </row>
    <row r="61" spans="1:26" ht="14.25" customHeight="1">
      <c r="A61" s="123" t="s">
        <v>369</v>
      </c>
      <c r="B61" s="124">
        <v>1.838709677419355</v>
      </c>
      <c r="C61" s="125">
        <v>0.50818679802679323</v>
      </c>
      <c r="D61" s="125"/>
      <c r="E61" s="123" t="s">
        <v>371</v>
      </c>
      <c r="F61" s="72"/>
      <c r="G61" s="72"/>
      <c r="H61" s="72"/>
      <c r="I61" s="72"/>
      <c r="J61" s="72"/>
      <c r="K61" s="72"/>
      <c r="L61" s="72"/>
      <c r="M61" s="72"/>
      <c r="N61" s="72"/>
      <c r="O61" s="72"/>
      <c r="P61" s="72"/>
      <c r="Q61" s="72"/>
      <c r="R61" s="72"/>
      <c r="S61" s="72"/>
      <c r="T61" s="72"/>
      <c r="U61" s="72"/>
      <c r="V61" s="72"/>
      <c r="W61" s="72"/>
      <c r="X61" s="72"/>
      <c r="Y61" s="72"/>
      <c r="Z61" s="72"/>
    </row>
    <row r="62" spans="1:26" ht="14.25" customHeight="1">
      <c r="A62" s="123" t="s">
        <v>91</v>
      </c>
      <c r="B62" s="124">
        <v>2.096774193548387</v>
      </c>
      <c r="C62" s="125">
        <v>0.39625465483611672</v>
      </c>
      <c r="D62" s="125"/>
      <c r="E62" s="123" t="s">
        <v>92</v>
      </c>
      <c r="F62" s="72"/>
      <c r="G62" s="72"/>
      <c r="H62" s="72"/>
      <c r="I62" s="72"/>
      <c r="J62" s="72"/>
      <c r="K62" s="72"/>
      <c r="L62" s="72"/>
      <c r="M62" s="72"/>
      <c r="N62" s="72"/>
      <c r="O62" s="72"/>
      <c r="P62" s="72"/>
      <c r="Q62" s="72"/>
      <c r="R62" s="72"/>
      <c r="S62" s="72"/>
      <c r="T62" s="72"/>
      <c r="U62" s="72"/>
      <c r="V62" s="72"/>
      <c r="W62" s="72"/>
      <c r="X62" s="72"/>
      <c r="Y62" s="72"/>
      <c r="Z62" s="72"/>
    </row>
    <row r="63" spans="1:26" ht="14.25" customHeight="1">
      <c r="A63" s="123" t="s">
        <v>303</v>
      </c>
      <c r="B63" s="124">
        <v>1.2666666666666671</v>
      </c>
      <c r="C63" s="125">
        <v>0.71620037314716012</v>
      </c>
      <c r="D63" s="125"/>
      <c r="E63" s="123" t="s">
        <v>304</v>
      </c>
      <c r="F63" s="72"/>
      <c r="G63" s="72"/>
      <c r="H63" s="72"/>
      <c r="I63" s="72"/>
      <c r="J63" s="72"/>
      <c r="K63" s="72"/>
      <c r="L63" s="72"/>
      <c r="M63" s="72"/>
      <c r="N63" s="72"/>
      <c r="O63" s="72"/>
      <c r="P63" s="72"/>
      <c r="Q63" s="72"/>
      <c r="R63" s="72"/>
      <c r="S63" s="72"/>
      <c r="T63" s="72"/>
      <c r="U63" s="72"/>
      <c r="V63" s="72"/>
      <c r="W63" s="72"/>
      <c r="X63" s="72"/>
      <c r="Y63" s="72"/>
      <c r="Z63" s="72"/>
    </row>
    <row r="64" spans="1:26" ht="14.25" customHeight="1">
      <c r="A64" s="123" t="s">
        <v>340</v>
      </c>
      <c r="B64" s="124">
        <v>1.375</v>
      </c>
      <c r="C64" s="125">
        <v>0.70945926217184474</v>
      </c>
      <c r="D64" s="125"/>
      <c r="E64" s="123" t="s">
        <v>341</v>
      </c>
      <c r="F64" s="72"/>
      <c r="G64" s="72"/>
      <c r="H64" s="72"/>
      <c r="I64" s="72"/>
      <c r="J64" s="72"/>
      <c r="K64" s="72"/>
      <c r="L64" s="72"/>
      <c r="M64" s="72"/>
      <c r="N64" s="72"/>
      <c r="O64" s="72"/>
      <c r="P64" s="72"/>
      <c r="Q64" s="72"/>
      <c r="R64" s="72"/>
      <c r="S64" s="72"/>
      <c r="T64" s="72"/>
      <c r="U64" s="72"/>
      <c r="V64" s="72"/>
      <c r="W64" s="72"/>
      <c r="X64" s="72"/>
      <c r="Y64" s="72"/>
      <c r="Z64" s="72"/>
    </row>
    <row r="65" spans="1:26" ht="14.25" customHeight="1">
      <c r="A65" s="123" t="s">
        <v>324</v>
      </c>
      <c r="B65" s="124">
        <v>2.0666666666666669</v>
      </c>
      <c r="C65" s="125">
        <v>0.35790965595680668</v>
      </c>
      <c r="D65" s="125"/>
      <c r="E65" s="123" t="s">
        <v>326</v>
      </c>
      <c r="F65" s="72"/>
      <c r="G65" s="72"/>
      <c r="H65" s="72"/>
      <c r="I65" s="72"/>
      <c r="J65" s="72"/>
      <c r="K65" s="72"/>
      <c r="L65" s="72"/>
      <c r="M65" s="72"/>
      <c r="N65" s="72"/>
      <c r="O65" s="72"/>
      <c r="P65" s="72"/>
      <c r="Q65" s="72"/>
      <c r="R65" s="72"/>
      <c r="S65" s="72"/>
      <c r="T65" s="72"/>
      <c r="U65" s="72"/>
      <c r="V65" s="72"/>
      <c r="W65" s="72"/>
      <c r="X65" s="72"/>
      <c r="Y65" s="72"/>
      <c r="Z65" s="72"/>
    </row>
    <row r="66" spans="1:26" ht="14.25" customHeight="1">
      <c r="A66" s="123" t="s">
        <v>272</v>
      </c>
      <c r="B66" s="124">
        <v>2.09375</v>
      </c>
      <c r="C66" s="125">
        <v>0.39045959883642312</v>
      </c>
      <c r="D66" s="125"/>
      <c r="E66" s="123" t="s">
        <v>273</v>
      </c>
      <c r="F66" s="72"/>
      <c r="G66" s="72"/>
      <c r="H66" s="72"/>
      <c r="I66" s="72"/>
      <c r="J66" s="72"/>
      <c r="K66" s="72"/>
      <c r="L66" s="72"/>
      <c r="M66" s="72"/>
      <c r="N66" s="72"/>
      <c r="O66" s="72"/>
      <c r="P66" s="72"/>
      <c r="Q66" s="72"/>
      <c r="R66" s="72"/>
      <c r="S66" s="72"/>
      <c r="T66" s="72"/>
      <c r="U66" s="72"/>
      <c r="V66" s="72"/>
      <c r="W66" s="72"/>
      <c r="X66" s="72"/>
      <c r="Y66" s="72"/>
      <c r="Z66" s="72"/>
    </row>
    <row r="67" spans="1:26" ht="14.25" customHeight="1">
      <c r="A67" s="123" t="s">
        <v>93</v>
      </c>
      <c r="B67" s="124">
        <v>2.1333333333333329</v>
      </c>
      <c r="C67" s="125">
        <v>0.40329662545507161</v>
      </c>
      <c r="D67" s="125"/>
      <c r="E67" s="123" t="s">
        <v>94</v>
      </c>
      <c r="F67" s="72"/>
      <c r="G67" s="72"/>
      <c r="H67" s="72"/>
      <c r="I67" s="72"/>
      <c r="J67" s="72"/>
      <c r="K67" s="72"/>
      <c r="L67" s="72"/>
      <c r="M67" s="72"/>
      <c r="N67" s="72"/>
      <c r="O67" s="72"/>
      <c r="P67" s="72"/>
      <c r="Q67" s="72"/>
      <c r="R67" s="72"/>
      <c r="S67" s="72"/>
      <c r="T67" s="72"/>
      <c r="U67" s="72"/>
      <c r="V67" s="72"/>
      <c r="W67" s="72"/>
      <c r="X67" s="72"/>
      <c r="Y67" s="72"/>
      <c r="Z67" s="72"/>
    </row>
    <row r="68" spans="1:26" ht="14.25" customHeight="1">
      <c r="A68" s="123" t="s">
        <v>95</v>
      </c>
      <c r="B68" s="124">
        <v>1.84375</v>
      </c>
      <c r="C68" s="125">
        <v>0.47939442792308312</v>
      </c>
      <c r="D68" s="125"/>
      <c r="E68" s="123" t="s">
        <v>96</v>
      </c>
      <c r="F68" s="72"/>
      <c r="G68" s="72"/>
      <c r="H68" s="72"/>
      <c r="I68" s="72"/>
      <c r="J68" s="72"/>
      <c r="K68" s="72"/>
      <c r="L68" s="72"/>
      <c r="M68" s="72"/>
      <c r="N68" s="72"/>
      <c r="O68" s="72"/>
      <c r="P68" s="72"/>
      <c r="Q68" s="72"/>
      <c r="R68" s="72"/>
      <c r="S68" s="72"/>
      <c r="T68" s="72"/>
      <c r="U68" s="72"/>
      <c r="V68" s="72"/>
      <c r="W68" s="72"/>
      <c r="X68" s="72"/>
      <c r="Y68" s="72"/>
      <c r="Z68" s="72"/>
    </row>
    <row r="69" spans="1:26" ht="14.25" customHeight="1">
      <c r="A69" s="123" t="s">
        <v>97</v>
      </c>
      <c r="B69" s="124">
        <v>1.7666666666666671</v>
      </c>
      <c r="C69" s="125">
        <v>0.48586405848824987</v>
      </c>
      <c r="D69" s="125"/>
      <c r="E69" s="123" t="s">
        <v>98</v>
      </c>
      <c r="F69" s="72"/>
      <c r="G69" s="72"/>
      <c r="H69" s="72"/>
      <c r="I69" s="72"/>
      <c r="J69" s="72"/>
      <c r="K69" s="72"/>
      <c r="L69" s="72"/>
      <c r="M69" s="72"/>
      <c r="N69" s="72"/>
      <c r="O69" s="72"/>
      <c r="P69" s="72"/>
      <c r="Q69" s="72"/>
      <c r="R69" s="72"/>
      <c r="S69" s="72"/>
      <c r="T69" s="72"/>
      <c r="U69" s="72"/>
      <c r="V69" s="72"/>
      <c r="W69" s="72"/>
      <c r="X69" s="72"/>
      <c r="Y69" s="72"/>
      <c r="Z69" s="72"/>
    </row>
    <row r="70" spans="1:26" ht="14.25" customHeight="1">
      <c r="A70" s="123" t="s">
        <v>294</v>
      </c>
      <c r="B70" s="124">
        <v>1.84375</v>
      </c>
      <c r="C70" s="125">
        <v>0.45917362161415481</v>
      </c>
      <c r="D70" s="125"/>
      <c r="E70" s="123" t="s">
        <v>295</v>
      </c>
      <c r="F70" s="72"/>
      <c r="G70" s="72"/>
      <c r="H70" s="72"/>
      <c r="I70" s="72"/>
      <c r="J70" s="72"/>
      <c r="K70" s="72"/>
      <c r="L70" s="72"/>
      <c r="M70" s="72"/>
      <c r="N70" s="72"/>
      <c r="O70" s="72"/>
      <c r="P70" s="72"/>
      <c r="Q70" s="72"/>
      <c r="R70" s="72"/>
      <c r="S70" s="72"/>
      <c r="T70" s="72"/>
      <c r="U70" s="72"/>
      <c r="V70" s="72"/>
      <c r="W70" s="72"/>
      <c r="X70" s="72"/>
      <c r="Y70" s="72"/>
      <c r="Z70" s="72"/>
    </row>
    <row r="71" spans="1:26" ht="14.25" customHeight="1">
      <c r="A71" s="123" t="s">
        <v>99</v>
      </c>
      <c r="B71" s="124">
        <v>2</v>
      </c>
      <c r="C71" s="125">
        <v>0.39391929857916769</v>
      </c>
      <c r="D71" s="125"/>
      <c r="E71" s="123" t="s">
        <v>100</v>
      </c>
      <c r="F71" s="72"/>
      <c r="G71" s="72"/>
      <c r="H71" s="72"/>
      <c r="I71" s="72"/>
      <c r="J71" s="72"/>
      <c r="K71" s="72"/>
      <c r="L71" s="72"/>
      <c r="M71" s="72"/>
      <c r="N71" s="72"/>
      <c r="O71" s="72"/>
      <c r="P71" s="72"/>
      <c r="Q71" s="72"/>
      <c r="R71" s="72"/>
      <c r="S71" s="72"/>
      <c r="T71" s="72"/>
      <c r="U71" s="72"/>
      <c r="V71" s="72"/>
      <c r="W71" s="72"/>
      <c r="X71" s="72"/>
      <c r="Y71" s="72"/>
      <c r="Z71" s="72"/>
    </row>
    <row r="72" spans="1:26" ht="14.25" customHeight="1">
      <c r="A72" s="100" t="s">
        <v>101</v>
      </c>
      <c r="B72" s="101">
        <v>2.21875</v>
      </c>
      <c r="C72" s="102">
        <v>0.37507158354598108</v>
      </c>
      <c r="D72" s="102" t="s">
        <v>516</v>
      </c>
      <c r="E72" s="100" t="s">
        <v>102</v>
      </c>
    </row>
    <row r="73" spans="1:26" ht="14.25" customHeight="1">
      <c r="A73" s="123" t="s">
        <v>255</v>
      </c>
      <c r="B73" s="124">
        <v>1.903225806451613</v>
      </c>
      <c r="C73" s="125">
        <v>0.53160209293697913</v>
      </c>
      <c r="D73" s="125"/>
      <c r="E73" s="123" t="s">
        <v>257</v>
      </c>
      <c r="F73" s="72"/>
      <c r="G73" s="72"/>
      <c r="H73" s="72"/>
      <c r="I73" s="72"/>
      <c r="J73" s="72"/>
      <c r="K73" s="72"/>
      <c r="L73" s="72"/>
      <c r="M73" s="72"/>
      <c r="N73" s="72"/>
      <c r="O73" s="72"/>
      <c r="P73" s="72"/>
      <c r="Q73" s="72"/>
      <c r="R73" s="72"/>
      <c r="S73" s="72"/>
      <c r="T73" s="72"/>
      <c r="U73" s="72"/>
      <c r="V73" s="72"/>
      <c r="W73" s="72"/>
      <c r="X73" s="72"/>
      <c r="Y73" s="72"/>
      <c r="Z73" s="72"/>
    </row>
    <row r="74" spans="1:26" ht="14.25" customHeight="1">
      <c r="A74" s="123" t="s">
        <v>367</v>
      </c>
      <c r="B74" s="124">
        <v>1.65625</v>
      </c>
      <c r="C74" s="125">
        <v>0.52253174446279949</v>
      </c>
      <c r="D74" s="125"/>
      <c r="E74" s="123" t="s">
        <v>368</v>
      </c>
      <c r="F74" s="72"/>
      <c r="G74" s="72"/>
      <c r="H74" s="72"/>
      <c r="I74" s="72"/>
      <c r="J74" s="72"/>
      <c r="K74" s="72"/>
      <c r="L74" s="72"/>
      <c r="M74" s="72"/>
      <c r="N74" s="72"/>
      <c r="O74" s="72"/>
      <c r="P74" s="72"/>
      <c r="Q74" s="72"/>
      <c r="R74" s="72"/>
      <c r="S74" s="72"/>
      <c r="T74" s="72"/>
      <c r="U74" s="72"/>
      <c r="V74" s="72"/>
      <c r="W74" s="72"/>
      <c r="X74" s="72"/>
      <c r="Y74" s="72"/>
      <c r="Z74" s="72"/>
    </row>
    <row r="75" spans="1:26" ht="14.25" customHeight="1">
      <c r="A75" s="85" t="s">
        <v>103</v>
      </c>
      <c r="B75" s="86">
        <v>2.612903225806452</v>
      </c>
      <c r="C75" s="87">
        <v>0.21371460366417749</v>
      </c>
      <c r="D75" s="88" t="s">
        <v>585</v>
      </c>
      <c r="E75" s="85" t="s">
        <v>104</v>
      </c>
      <c r="F75" s="231"/>
      <c r="G75" s="231"/>
      <c r="H75" s="231"/>
      <c r="I75" s="231"/>
      <c r="J75" s="231"/>
      <c r="K75" s="231"/>
      <c r="L75" s="231"/>
      <c r="M75" s="231"/>
      <c r="N75" s="231"/>
      <c r="O75" s="231"/>
      <c r="P75" s="231"/>
      <c r="Q75" s="231"/>
      <c r="R75" s="231"/>
      <c r="S75" s="231"/>
      <c r="T75" s="231"/>
      <c r="U75" s="231"/>
      <c r="V75" s="231"/>
      <c r="W75" s="231"/>
      <c r="X75" s="231"/>
      <c r="Y75" s="231"/>
      <c r="Z75" s="231"/>
    </row>
    <row r="76" spans="1:26" ht="14.25" customHeight="1">
      <c r="A76" s="123" t="s">
        <v>105</v>
      </c>
      <c r="B76" s="124">
        <v>1.65625</v>
      </c>
      <c r="C76" s="125">
        <v>0.49952032021219672</v>
      </c>
      <c r="D76" s="125"/>
      <c r="E76" s="123" t="s">
        <v>106</v>
      </c>
      <c r="F76" s="72"/>
      <c r="G76" s="72"/>
      <c r="H76" s="72"/>
      <c r="I76" s="72"/>
      <c r="J76" s="72"/>
      <c r="K76" s="72"/>
      <c r="L76" s="72"/>
      <c r="M76" s="72"/>
      <c r="N76" s="72"/>
      <c r="O76" s="72"/>
      <c r="P76" s="72"/>
      <c r="Q76" s="72"/>
      <c r="R76" s="72"/>
      <c r="S76" s="72"/>
      <c r="T76" s="72"/>
      <c r="U76" s="72"/>
      <c r="V76" s="72"/>
      <c r="W76" s="72"/>
      <c r="X76" s="72"/>
      <c r="Y76" s="72"/>
      <c r="Z76" s="72"/>
    </row>
    <row r="77" spans="1:26" ht="14.25" customHeight="1">
      <c r="A77" s="123" t="s">
        <v>377</v>
      </c>
      <c r="B77" s="124">
        <v>1.6333333333333331</v>
      </c>
      <c r="C77" s="125">
        <v>0.54484774693727989</v>
      </c>
      <c r="D77" s="125"/>
      <c r="E77" s="123" t="s">
        <v>378</v>
      </c>
      <c r="F77" s="72"/>
      <c r="G77" s="72"/>
      <c r="H77" s="72"/>
      <c r="I77" s="72"/>
      <c r="J77" s="72"/>
      <c r="K77" s="72"/>
      <c r="L77" s="72"/>
      <c r="M77" s="72"/>
      <c r="N77" s="72"/>
      <c r="O77" s="72"/>
      <c r="P77" s="72"/>
      <c r="Q77" s="72"/>
      <c r="R77" s="72"/>
      <c r="S77" s="72"/>
      <c r="T77" s="72"/>
      <c r="U77" s="72"/>
      <c r="V77" s="72"/>
      <c r="W77" s="72"/>
      <c r="X77" s="72"/>
      <c r="Y77" s="72"/>
      <c r="Z77" s="72"/>
    </row>
    <row r="78" spans="1:26" ht="14.25" customHeight="1">
      <c r="A78" s="123" t="s">
        <v>107</v>
      </c>
      <c r="B78" s="124">
        <v>1.6875</v>
      </c>
      <c r="C78" s="125">
        <v>0.50904470336363128</v>
      </c>
      <c r="D78" s="125"/>
      <c r="E78" s="123" t="s">
        <v>108</v>
      </c>
      <c r="F78" s="72"/>
      <c r="G78" s="72"/>
      <c r="H78" s="72"/>
      <c r="I78" s="72"/>
      <c r="J78" s="72"/>
      <c r="K78" s="72"/>
      <c r="L78" s="72"/>
      <c r="M78" s="72"/>
      <c r="N78" s="72"/>
      <c r="O78" s="72"/>
      <c r="P78" s="72"/>
      <c r="Q78" s="72"/>
      <c r="R78" s="72"/>
      <c r="S78" s="72"/>
      <c r="T78" s="72"/>
      <c r="U78" s="72"/>
      <c r="V78" s="72"/>
      <c r="W78" s="72"/>
      <c r="X78" s="72"/>
      <c r="Y78" s="72"/>
      <c r="Z78" s="72"/>
    </row>
    <row r="79" spans="1:26" ht="14.25" customHeight="1">
      <c r="A79" s="100" t="s">
        <v>109</v>
      </c>
      <c r="B79" s="101">
        <v>2.354838709677419</v>
      </c>
      <c r="C79" s="102">
        <v>0.33881155460151352</v>
      </c>
      <c r="D79" s="102" t="s">
        <v>211</v>
      </c>
      <c r="E79" s="100" t="s">
        <v>110</v>
      </c>
    </row>
    <row r="80" spans="1:26" ht="14.25" customHeight="1">
      <c r="A80" s="123" t="s">
        <v>111</v>
      </c>
      <c r="B80" s="124">
        <v>1.46875</v>
      </c>
      <c r="C80" s="125">
        <v>0.64670735762163911</v>
      </c>
      <c r="D80" s="125"/>
      <c r="E80" s="123" t="s">
        <v>112</v>
      </c>
      <c r="F80" s="72"/>
      <c r="G80" s="72"/>
      <c r="H80" s="72"/>
      <c r="I80" s="72"/>
      <c r="J80" s="72"/>
      <c r="K80" s="72"/>
      <c r="L80" s="72"/>
      <c r="M80" s="72"/>
      <c r="N80" s="72"/>
      <c r="O80" s="72"/>
      <c r="P80" s="72"/>
      <c r="Q80" s="72"/>
      <c r="R80" s="72"/>
      <c r="S80" s="72"/>
      <c r="T80" s="72"/>
      <c r="U80" s="72"/>
      <c r="V80" s="72"/>
      <c r="W80" s="72"/>
      <c r="X80" s="72"/>
      <c r="Y80" s="72"/>
      <c r="Z80" s="72"/>
    </row>
    <row r="81" spans="1:26" ht="14.25" customHeight="1">
      <c r="A81" s="123" t="s">
        <v>379</v>
      </c>
      <c r="B81" s="124">
        <v>1.967741935483871</v>
      </c>
      <c r="C81" s="125">
        <v>0.4636186146320897</v>
      </c>
      <c r="D81" s="125"/>
      <c r="E81" s="123" t="s">
        <v>380</v>
      </c>
      <c r="F81" s="72"/>
      <c r="G81" s="72"/>
      <c r="H81" s="72"/>
      <c r="I81" s="72"/>
      <c r="J81" s="72"/>
      <c r="K81" s="72"/>
      <c r="L81" s="72"/>
      <c r="M81" s="72"/>
      <c r="N81" s="72"/>
      <c r="O81" s="72"/>
      <c r="P81" s="72"/>
      <c r="Q81" s="72"/>
      <c r="R81" s="72"/>
      <c r="S81" s="72"/>
      <c r="T81" s="72"/>
      <c r="U81" s="72"/>
      <c r="V81" s="72"/>
      <c r="W81" s="72"/>
      <c r="X81" s="72"/>
      <c r="Y81" s="72"/>
      <c r="Z81" s="72"/>
    </row>
    <row r="82" spans="1:26" ht="14.25" customHeight="1">
      <c r="A82" s="123" t="s">
        <v>322</v>
      </c>
      <c r="B82" s="124">
        <v>1</v>
      </c>
      <c r="C82" s="125">
        <v>0.95038192662298293</v>
      </c>
      <c r="D82" s="125"/>
      <c r="E82" s="123" t="s">
        <v>323</v>
      </c>
      <c r="F82" s="72"/>
      <c r="G82" s="72"/>
      <c r="H82" s="72"/>
      <c r="I82" s="72"/>
      <c r="J82" s="72"/>
      <c r="K82" s="72"/>
      <c r="L82" s="72"/>
      <c r="M82" s="72"/>
      <c r="N82" s="72"/>
      <c r="O82" s="72"/>
      <c r="P82" s="72"/>
      <c r="Q82" s="72"/>
      <c r="R82" s="72"/>
      <c r="S82" s="72"/>
      <c r="T82" s="72"/>
      <c r="U82" s="72"/>
      <c r="V82" s="72"/>
      <c r="W82" s="72"/>
      <c r="X82" s="72"/>
      <c r="Y82" s="72"/>
      <c r="Z82" s="72"/>
    </row>
    <row r="83" spans="1:26" ht="14.25" customHeight="1">
      <c r="A83" s="123" t="s">
        <v>113</v>
      </c>
      <c r="B83" s="124">
        <v>2</v>
      </c>
      <c r="C83" s="125">
        <v>0.41522739926869978</v>
      </c>
      <c r="D83" s="125"/>
      <c r="E83" s="123" t="s">
        <v>114</v>
      </c>
      <c r="F83" s="72"/>
      <c r="G83" s="72"/>
      <c r="H83" s="72"/>
      <c r="I83" s="72"/>
      <c r="J83" s="72"/>
      <c r="K83" s="72"/>
      <c r="L83" s="72"/>
      <c r="M83" s="72"/>
      <c r="N83" s="72"/>
      <c r="O83" s="72"/>
      <c r="P83" s="72"/>
      <c r="Q83" s="72"/>
      <c r="R83" s="72"/>
      <c r="S83" s="72"/>
      <c r="T83" s="72"/>
      <c r="U83" s="72"/>
      <c r="V83" s="72"/>
      <c r="W83" s="72"/>
      <c r="X83" s="72"/>
      <c r="Y83" s="72"/>
      <c r="Z83" s="72"/>
    </row>
    <row r="84" spans="1:26" ht="14.25" customHeight="1">
      <c r="A84" s="89" t="s">
        <v>115</v>
      </c>
      <c r="B84" s="90">
        <v>2.40625</v>
      </c>
      <c r="C84" s="91">
        <v>0.39297527540728477</v>
      </c>
      <c r="D84" s="91" t="s">
        <v>518</v>
      </c>
      <c r="E84" s="89" t="s">
        <v>116</v>
      </c>
      <c r="F84" s="224"/>
      <c r="G84" s="224"/>
      <c r="H84" s="224"/>
      <c r="I84" s="224"/>
      <c r="J84" s="224"/>
      <c r="K84" s="224"/>
      <c r="L84" s="224"/>
      <c r="M84" s="224"/>
      <c r="N84" s="224"/>
      <c r="O84" s="224"/>
      <c r="P84" s="224"/>
      <c r="Q84" s="224"/>
      <c r="R84" s="224"/>
      <c r="S84" s="224"/>
      <c r="T84" s="224"/>
      <c r="U84" s="224"/>
      <c r="V84" s="224"/>
      <c r="W84" s="224"/>
      <c r="X84" s="224"/>
      <c r="Y84" s="224"/>
      <c r="Z84" s="224"/>
    </row>
    <row r="85" spans="1:26" ht="14.25" customHeight="1">
      <c r="A85" s="123" t="s">
        <v>117</v>
      </c>
      <c r="B85" s="124">
        <v>1.8666666666666669</v>
      </c>
      <c r="C85" s="125">
        <v>0.43891459753215328</v>
      </c>
      <c r="D85" s="125"/>
      <c r="E85" s="123" t="s">
        <v>118</v>
      </c>
      <c r="F85" s="72"/>
      <c r="G85" s="72"/>
      <c r="H85" s="72"/>
      <c r="I85" s="72"/>
      <c r="J85" s="72"/>
      <c r="K85" s="72"/>
      <c r="L85" s="72"/>
      <c r="M85" s="72"/>
      <c r="N85" s="72"/>
      <c r="O85" s="72"/>
      <c r="P85" s="72"/>
      <c r="Q85" s="72"/>
      <c r="R85" s="72"/>
      <c r="S85" s="72"/>
      <c r="T85" s="72"/>
      <c r="U85" s="72"/>
      <c r="V85" s="72"/>
      <c r="W85" s="72"/>
      <c r="X85" s="72"/>
      <c r="Y85" s="72"/>
      <c r="Z85" s="72"/>
    </row>
    <row r="86" spans="1:26" ht="14.25" customHeight="1">
      <c r="A86" s="123" t="s">
        <v>305</v>
      </c>
      <c r="B86" s="124">
        <v>2</v>
      </c>
      <c r="C86" s="125">
        <v>0.4016096644512494</v>
      </c>
      <c r="D86" s="125"/>
      <c r="E86" s="123" t="s">
        <v>307</v>
      </c>
      <c r="F86" s="72"/>
      <c r="G86" s="72"/>
      <c r="H86" s="72"/>
      <c r="I86" s="72"/>
      <c r="J86" s="72"/>
      <c r="K86" s="72"/>
      <c r="L86" s="72"/>
      <c r="M86" s="72"/>
      <c r="N86" s="72"/>
      <c r="O86" s="72"/>
      <c r="P86" s="72"/>
      <c r="Q86" s="72"/>
      <c r="R86" s="72"/>
      <c r="S86" s="72"/>
      <c r="T86" s="72"/>
      <c r="U86" s="72"/>
      <c r="V86" s="72"/>
      <c r="W86" s="72"/>
      <c r="X86" s="72"/>
      <c r="Y86" s="72"/>
      <c r="Z86" s="72"/>
    </row>
    <row r="87" spans="1:26" ht="14.25" customHeight="1">
      <c r="A87" s="89" t="s">
        <v>119</v>
      </c>
      <c r="B87" s="90">
        <v>2.580645161290323</v>
      </c>
      <c r="C87" s="91">
        <v>0.26040833319999568</v>
      </c>
      <c r="D87" s="112" t="s">
        <v>476</v>
      </c>
      <c r="E87" s="89" t="s">
        <v>120</v>
      </c>
      <c r="F87" s="224"/>
      <c r="G87" s="224"/>
      <c r="H87" s="224"/>
      <c r="I87" s="224"/>
      <c r="J87" s="224"/>
      <c r="K87" s="224"/>
      <c r="L87" s="224"/>
      <c r="M87" s="224"/>
      <c r="N87" s="224"/>
      <c r="O87" s="224"/>
      <c r="P87" s="224"/>
      <c r="Q87" s="224"/>
      <c r="R87" s="224"/>
      <c r="S87" s="224"/>
      <c r="T87" s="224"/>
      <c r="U87" s="224"/>
      <c r="V87" s="224"/>
      <c r="W87" s="224"/>
      <c r="X87" s="224"/>
      <c r="Y87" s="224"/>
      <c r="Z87" s="224"/>
    </row>
    <row r="88" spans="1:26" ht="14.25" customHeight="1">
      <c r="A88" s="85" t="s">
        <v>121</v>
      </c>
      <c r="B88" s="86">
        <v>2.28125</v>
      </c>
      <c r="C88" s="87">
        <v>0.37319492334953719</v>
      </c>
      <c r="D88" s="88" t="s">
        <v>585</v>
      </c>
      <c r="E88" s="85" t="s">
        <v>122</v>
      </c>
      <c r="F88" s="231"/>
      <c r="G88" s="231"/>
      <c r="H88" s="231"/>
      <c r="I88" s="231"/>
      <c r="J88" s="231"/>
      <c r="K88" s="231"/>
      <c r="L88" s="231"/>
      <c r="M88" s="231"/>
      <c r="N88" s="231"/>
      <c r="O88" s="231"/>
      <c r="P88" s="231"/>
      <c r="Q88" s="231"/>
      <c r="R88" s="231"/>
      <c r="S88" s="231"/>
      <c r="T88" s="231"/>
      <c r="U88" s="231"/>
      <c r="V88" s="231"/>
      <c r="W88" s="231"/>
      <c r="X88" s="231"/>
      <c r="Y88" s="231"/>
      <c r="Z88" s="231"/>
    </row>
    <row r="89" spans="1:26" ht="14.25" customHeight="1">
      <c r="A89" s="123" t="s">
        <v>258</v>
      </c>
      <c r="B89" s="124">
        <v>1.903225806451613</v>
      </c>
      <c r="C89" s="125">
        <v>0.4149370401577071</v>
      </c>
      <c r="D89" s="125"/>
      <c r="E89" s="123" t="s">
        <v>259</v>
      </c>
      <c r="F89" s="72"/>
      <c r="G89" s="72"/>
      <c r="H89" s="72"/>
      <c r="I89" s="72"/>
      <c r="J89" s="72"/>
      <c r="K89" s="72"/>
      <c r="L89" s="72"/>
      <c r="M89" s="72"/>
      <c r="N89" s="72"/>
      <c r="O89" s="72"/>
      <c r="P89" s="72"/>
      <c r="Q89" s="72"/>
      <c r="R89" s="72"/>
      <c r="S89" s="72"/>
      <c r="T89" s="72"/>
      <c r="U89" s="72"/>
      <c r="V89" s="72"/>
      <c r="W89" s="72"/>
      <c r="X89" s="72"/>
      <c r="Y89" s="72"/>
      <c r="Z89" s="72"/>
    </row>
    <row r="90" spans="1:26" ht="14.25" customHeight="1">
      <c r="A90" s="123" t="s">
        <v>308</v>
      </c>
      <c r="B90" s="124">
        <v>1.90625</v>
      </c>
      <c r="C90" s="125">
        <v>0.50491940634535404</v>
      </c>
      <c r="D90" s="125"/>
      <c r="E90" s="123" t="s">
        <v>309</v>
      </c>
      <c r="F90" s="72"/>
      <c r="G90" s="72"/>
      <c r="H90" s="72"/>
      <c r="I90" s="72"/>
      <c r="J90" s="72"/>
      <c r="K90" s="72"/>
      <c r="L90" s="72"/>
      <c r="M90" s="72"/>
      <c r="N90" s="72"/>
      <c r="O90" s="72"/>
      <c r="P90" s="72"/>
      <c r="Q90" s="72"/>
      <c r="R90" s="72"/>
      <c r="S90" s="72"/>
      <c r="T90" s="72"/>
      <c r="U90" s="72"/>
      <c r="V90" s="72"/>
      <c r="W90" s="72"/>
      <c r="X90" s="72"/>
      <c r="Y90" s="72"/>
      <c r="Z90" s="72"/>
    </row>
    <row r="91" spans="1:26" ht="14.25" customHeight="1">
      <c r="A91" s="85" t="s">
        <v>123</v>
      </c>
      <c r="B91" s="86">
        <v>2.166666666666667</v>
      </c>
      <c r="C91" s="87">
        <v>0.38488054520159709</v>
      </c>
      <c r="D91" s="88" t="s">
        <v>585</v>
      </c>
      <c r="E91" s="85" t="s">
        <v>124</v>
      </c>
      <c r="F91" s="231"/>
      <c r="G91" s="231"/>
      <c r="H91" s="231"/>
      <c r="I91" s="231"/>
      <c r="J91" s="231"/>
      <c r="K91" s="231"/>
      <c r="L91" s="231"/>
      <c r="M91" s="231"/>
      <c r="N91" s="231"/>
      <c r="O91" s="231"/>
      <c r="P91" s="231"/>
      <c r="Q91" s="231"/>
      <c r="R91" s="231"/>
      <c r="S91" s="231"/>
      <c r="T91" s="231"/>
      <c r="U91" s="231"/>
      <c r="V91" s="231"/>
      <c r="W91" s="231"/>
      <c r="X91" s="231"/>
      <c r="Y91" s="231"/>
      <c r="Z91" s="231"/>
    </row>
    <row r="92" spans="1:26" ht="14.25" customHeight="1">
      <c r="A92" s="123" t="s">
        <v>383</v>
      </c>
      <c r="B92" s="124">
        <v>1.21875</v>
      </c>
      <c r="C92" s="125">
        <v>0.85255866090292465</v>
      </c>
      <c r="D92" s="125"/>
      <c r="E92" s="123" t="s">
        <v>385</v>
      </c>
      <c r="F92" s="72"/>
      <c r="G92" s="72"/>
      <c r="H92" s="72"/>
      <c r="I92" s="72"/>
      <c r="J92" s="72"/>
      <c r="K92" s="72"/>
      <c r="L92" s="72"/>
      <c r="M92" s="72"/>
      <c r="N92" s="72"/>
      <c r="O92" s="72"/>
      <c r="P92" s="72"/>
      <c r="Q92" s="72"/>
      <c r="R92" s="72"/>
      <c r="S92" s="72"/>
      <c r="T92" s="72"/>
      <c r="U92" s="72"/>
      <c r="V92" s="72"/>
      <c r="W92" s="72"/>
      <c r="X92" s="72"/>
      <c r="Y92" s="72"/>
      <c r="Z92" s="72"/>
    </row>
    <row r="93" spans="1:26" ht="14.25" customHeight="1">
      <c r="A93" s="123" t="s">
        <v>396</v>
      </c>
      <c r="B93" s="124">
        <v>1.2333333333333329</v>
      </c>
      <c r="C93" s="125">
        <v>0.66259471958665683</v>
      </c>
      <c r="D93" s="125"/>
      <c r="E93" s="123" t="s">
        <v>398</v>
      </c>
      <c r="F93" s="72"/>
      <c r="G93" s="72"/>
      <c r="H93" s="72"/>
      <c r="I93" s="72"/>
      <c r="J93" s="72"/>
      <c r="K93" s="72"/>
      <c r="L93" s="72"/>
      <c r="M93" s="72"/>
      <c r="N93" s="72"/>
      <c r="O93" s="72"/>
      <c r="P93" s="72"/>
      <c r="Q93" s="72"/>
      <c r="R93" s="72"/>
      <c r="S93" s="72"/>
      <c r="T93" s="72"/>
      <c r="U93" s="72"/>
      <c r="V93" s="72"/>
      <c r="W93" s="72"/>
      <c r="X93" s="72"/>
      <c r="Y93" s="72"/>
      <c r="Z93" s="72"/>
    </row>
    <row r="94" spans="1:26" ht="14.25" customHeight="1">
      <c r="A94" s="85" t="s">
        <v>125</v>
      </c>
      <c r="B94" s="86">
        <v>2.15625</v>
      </c>
      <c r="C94" s="87">
        <v>0.37453912524796568</v>
      </c>
      <c r="D94" s="88" t="s">
        <v>585</v>
      </c>
      <c r="E94" s="85" t="s">
        <v>126</v>
      </c>
      <c r="F94" s="231"/>
      <c r="G94" s="231"/>
      <c r="H94" s="231"/>
      <c r="I94" s="231"/>
      <c r="J94" s="231"/>
      <c r="K94" s="231"/>
      <c r="L94" s="231"/>
      <c r="M94" s="231"/>
      <c r="N94" s="231"/>
      <c r="O94" s="231"/>
      <c r="P94" s="231"/>
      <c r="Q94" s="231"/>
      <c r="R94" s="231"/>
      <c r="S94" s="231"/>
      <c r="T94" s="231"/>
      <c r="U94" s="231"/>
      <c r="V94" s="231"/>
      <c r="W94" s="231"/>
      <c r="X94" s="231"/>
      <c r="Y94" s="231"/>
      <c r="Z94" s="231"/>
    </row>
    <row r="95" spans="1:26" ht="14.25" customHeight="1">
      <c r="A95" s="123" t="s">
        <v>415</v>
      </c>
      <c r="B95" s="124">
        <v>1.32258064516129</v>
      </c>
      <c r="C95" s="125">
        <v>0.76579151526655964</v>
      </c>
      <c r="D95" s="125"/>
      <c r="E95" s="123" t="s">
        <v>417</v>
      </c>
      <c r="F95" s="72"/>
      <c r="G95" s="72"/>
      <c r="H95" s="72"/>
      <c r="I95" s="72"/>
      <c r="J95" s="72"/>
      <c r="K95" s="72"/>
      <c r="L95" s="72"/>
      <c r="M95" s="72"/>
      <c r="N95" s="72"/>
      <c r="O95" s="72"/>
      <c r="P95" s="72"/>
      <c r="Q95" s="72"/>
      <c r="R95" s="72"/>
      <c r="S95" s="72"/>
      <c r="T95" s="72"/>
      <c r="U95" s="72"/>
      <c r="V95" s="72"/>
      <c r="W95" s="72"/>
      <c r="X95" s="72"/>
      <c r="Y95" s="72"/>
      <c r="Z95" s="72"/>
    </row>
    <row r="96" spans="1:26" ht="14.25" customHeight="1">
      <c r="A96" s="123" t="s">
        <v>354</v>
      </c>
      <c r="B96" s="124">
        <v>1.125</v>
      </c>
      <c r="C96" s="125">
        <v>0.66786034115280957</v>
      </c>
      <c r="D96" s="125"/>
      <c r="E96" s="123" t="s">
        <v>355</v>
      </c>
      <c r="F96" s="72"/>
      <c r="G96" s="72"/>
      <c r="H96" s="72"/>
      <c r="I96" s="72"/>
      <c r="J96" s="72"/>
      <c r="K96" s="72"/>
      <c r="L96" s="72"/>
      <c r="M96" s="72"/>
      <c r="N96" s="72"/>
      <c r="O96" s="72"/>
      <c r="P96" s="72"/>
      <c r="Q96" s="72"/>
      <c r="R96" s="72"/>
      <c r="S96" s="72"/>
      <c r="T96" s="72"/>
      <c r="U96" s="72"/>
      <c r="V96" s="72"/>
      <c r="W96" s="72"/>
      <c r="X96" s="72"/>
      <c r="Y96" s="72"/>
      <c r="Z96" s="72"/>
    </row>
    <row r="97" spans="1:26" ht="14.25" customHeight="1">
      <c r="A97" s="123" t="s">
        <v>127</v>
      </c>
      <c r="B97" s="124">
        <v>1.833333333333333</v>
      </c>
      <c r="C97" s="125">
        <v>0.45485882614734208</v>
      </c>
      <c r="D97" s="125"/>
      <c r="E97" s="123" t="s">
        <v>128</v>
      </c>
      <c r="F97" s="72"/>
      <c r="G97" s="72"/>
      <c r="H97" s="72"/>
      <c r="I97" s="72"/>
      <c r="J97" s="72"/>
      <c r="K97" s="72"/>
      <c r="L97" s="72"/>
      <c r="M97" s="72"/>
      <c r="N97" s="72"/>
      <c r="O97" s="72"/>
      <c r="P97" s="72"/>
      <c r="Q97" s="72"/>
      <c r="R97" s="72"/>
      <c r="S97" s="72"/>
      <c r="T97" s="72"/>
      <c r="U97" s="72"/>
      <c r="V97" s="72"/>
      <c r="W97" s="72"/>
      <c r="X97" s="72"/>
      <c r="Y97" s="72"/>
      <c r="Z97" s="72"/>
    </row>
    <row r="98" spans="1:26" ht="14.25" customHeight="1">
      <c r="A98" s="103" t="s">
        <v>129</v>
      </c>
      <c r="B98" s="104">
        <v>2.4375</v>
      </c>
      <c r="C98" s="105">
        <v>0.32849449609274212</v>
      </c>
      <c r="D98" s="149" t="s">
        <v>486</v>
      </c>
      <c r="E98" s="103" t="s">
        <v>130</v>
      </c>
      <c r="F98" s="106"/>
      <c r="G98" s="106"/>
      <c r="H98" s="106"/>
      <c r="I98" s="106"/>
      <c r="J98" s="106"/>
      <c r="K98" s="106"/>
      <c r="L98" s="106"/>
      <c r="M98" s="106"/>
      <c r="N98" s="106"/>
      <c r="O98" s="106"/>
      <c r="P98" s="106"/>
      <c r="Q98" s="106"/>
      <c r="R98" s="106"/>
      <c r="S98" s="106"/>
      <c r="T98" s="106"/>
      <c r="U98" s="106"/>
      <c r="V98" s="106"/>
      <c r="W98" s="106"/>
      <c r="X98" s="106"/>
      <c r="Y98" s="106"/>
      <c r="Z98" s="106"/>
    </row>
    <row r="99" spans="1:26" ht="14.25" customHeight="1">
      <c r="A99" s="85" t="s">
        <v>131</v>
      </c>
      <c r="B99" s="86">
        <v>2.2000000000000002</v>
      </c>
      <c r="C99" s="87">
        <v>0.38495502026354228</v>
      </c>
      <c r="D99" s="88" t="s">
        <v>585</v>
      </c>
      <c r="E99" s="85" t="s">
        <v>132</v>
      </c>
      <c r="F99" s="231"/>
      <c r="G99" s="231"/>
      <c r="H99" s="231"/>
      <c r="I99" s="231"/>
      <c r="J99" s="231"/>
      <c r="K99" s="231"/>
      <c r="L99" s="231"/>
      <c r="M99" s="231"/>
      <c r="N99" s="231"/>
      <c r="O99" s="231"/>
      <c r="P99" s="231"/>
      <c r="Q99" s="231"/>
      <c r="R99" s="231"/>
      <c r="S99" s="231"/>
      <c r="T99" s="231"/>
      <c r="U99" s="231"/>
      <c r="V99" s="231"/>
      <c r="W99" s="231"/>
      <c r="X99" s="231"/>
      <c r="Y99" s="231"/>
      <c r="Z99" s="231"/>
    </row>
    <row r="100" spans="1:26" ht="14.25" customHeight="1">
      <c r="A100" s="123" t="s">
        <v>285</v>
      </c>
      <c r="B100" s="124">
        <v>1.6875</v>
      </c>
      <c r="C100" s="125">
        <v>0.6102506523276422</v>
      </c>
      <c r="D100" s="125"/>
      <c r="E100" s="123" t="s">
        <v>287</v>
      </c>
      <c r="F100" s="72"/>
      <c r="G100" s="72"/>
      <c r="H100" s="72"/>
      <c r="I100" s="72"/>
      <c r="J100" s="72"/>
      <c r="K100" s="72"/>
      <c r="L100" s="72"/>
      <c r="M100" s="72"/>
      <c r="N100" s="72"/>
      <c r="O100" s="72"/>
      <c r="P100" s="72"/>
      <c r="Q100" s="72"/>
      <c r="R100" s="72"/>
      <c r="S100" s="72"/>
      <c r="T100" s="72"/>
      <c r="U100" s="72"/>
      <c r="V100" s="72"/>
      <c r="W100" s="72"/>
      <c r="X100" s="72"/>
      <c r="Y100" s="72"/>
      <c r="Z100" s="72"/>
    </row>
    <row r="101" spans="1:26" ht="14.25" customHeight="1">
      <c r="A101" s="123" t="s">
        <v>419</v>
      </c>
      <c r="B101" s="124">
        <v>1.0666666666666671</v>
      </c>
      <c r="C101" s="125">
        <v>0.81407341022869639</v>
      </c>
      <c r="D101" s="125"/>
      <c r="E101" s="123" t="s">
        <v>420</v>
      </c>
      <c r="F101" s="72"/>
      <c r="G101" s="72"/>
      <c r="H101" s="72"/>
      <c r="I101" s="72"/>
      <c r="J101" s="72"/>
      <c r="K101" s="72"/>
      <c r="L101" s="72"/>
      <c r="M101" s="72"/>
      <c r="N101" s="72"/>
      <c r="O101" s="72"/>
      <c r="P101" s="72"/>
      <c r="Q101" s="72"/>
      <c r="R101" s="72"/>
      <c r="S101" s="72"/>
      <c r="T101" s="72"/>
      <c r="U101" s="72"/>
      <c r="V101" s="72"/>
      <c r="W101" s="72"/>
      <c r="X101" s="72"/>
      <c r="Y101" s="72"/>
      <c r="Z101" s="72"/>
    </row>
    <row r="102" spans="1:26" ht="14.25" customHeight="1">
      <c r="A102" s="123" t="s">
        <v>310</v>
      </c>
      <c r="B102" s="124">
        <v>1.78125</v>
      </c>
      <c r="C102" s="125">
        <v>0.50885973911957672</v>
      </c>
      <c r="D102" s="125"/>
      <c r="E102" s="123" t="s">
        <v>311</v>
      </c>
      <c r="F102" s="72"/>
      <c r="G102" s="72"/>
      <c r="H102" s="72"/>
      <c r="I102" s="72"/>
      <c r="J102" s="72"/>
      <c r="K102" s="72"/>
      <c r="L102" s="72"/>
      <c r="M102" s="72"/>
      <c r="N102" s="72"/>
      <c r="O102" s="72"/>
      <c r="P102" s="72"/>
      <c r="Q102" s="72"/>
      <c r="R102" s="72"/>
      <c r="S102" s="72"/>
      <c r="T102" s="72"/>
      <c r="U102" s="72"/>
      <c r="V102" s="72"/>
      <c r="W102" s="72"/>
      <c r="X102" s="72"/>
      <c r="Y102" s="72"/>
      <c r="Z102" s="72"/>
    </row>
    <row r="103" spans="1:26" ht="14.25" customHeight="1">
      <c r="A103" s="123" t="s">
        <v>327</v>
      </c>
      <c r="B103" s="124">
        <v>1.3</v>
      </c>
      <c r="C103" s="125">
        <v>0.54016403835215876</v>
      </c>
      <c r="D103" s="125"/>
      <c r="E103" s="123" t="s">
        <v>328</v>
      </c>
      <c r="F103" s="72"/>
      <c r="G103" s="72"/>
      <c r="H103" s="72"/>
      <c r="I103" s="72"/>
      <c r="J103" s="72"/>
      <c r="K103" s="72"/>
      <c r="L103" s="72"/>
      <c r="M103" s="72"/>
      <c r="N103" s="72"/>
      <c r="O103" s="72"/>
      <c r="P103" s="72"/>
      <c r="Q103" s="72"/>
      <c r="R103" s="72"/>
      <c r="S103" s="72"/>
      <c r="T103" s="72"/>
      <c r="U103" s="72"/>
      <c r="V103" s="72"/>
      <c r="W103" s="72"/>
      <c r="X103" s="72"/>
      <c r="Y103" s="72"/>
      <c r="Z103" s="72"/>
    </row>
    <row r="104" spans="1:26" ht="14.25" customHeight="1">
      <c r="A104" s="123" t="s">
        <v>260</v>
      </c>
      <c r="B104" s="124">
        <v>1.75</v>
      </c>
      <c r="C104" s="125">
        <v>0.48138487952813253</v>
      </c>
      <c r="D104" s="125"/>
      <c r="E104" s="123" t="s">
        <v>261</v>
      </c>
      <c r="F104" s="72"/>
      <c r="G104" s="72"/>
      <c r="H104" s="72"/>
      <c r="I104" s="72"/>
      <c r="J104" s="72"/>
      <c r="K104" s="72"/>
      <c r="L104" s="72"/>
      <c r="M104" s="72"/>
      <c r="N104" s="72"/>
      <c r="O104" s="72"/>
      <c r="P104" s="72"/>
      <c r="Q104" s="72"/>
      <c r="R104" s="72"/>
      <c r="S104" s="72"/>
      <c r="T104" s="72"/>
      <c r="U104" s="72"/>
      <c r="V104" s="72"/>
      <c r="W104" s="72"/>
      <c r="X104" s="72"/>
      <c r="Y104" s="72"/>
      <c r="Z104" s="72"/>
    </row>
    <row r="105" spans="1:26" ht="14.25" customHeight="1">
      <c r="A105" s="123" t="s">
        <v>364</v>
      </c>
      <c r="B105" s="124">
        <v>1.9</v>
      </c>
      <c r="C105" s="125">
        <v>0.44466461682240482</v>
      </c>
      <c r="D105" s="125"/>
      <c r="E105" s="123" t="s">
        <v>366</v>
      </c>
      <c r="F105" s="72"/>
      <c r="G105" s="72"/>
      <c r="H105" s="72"/>
      <c r="I105" s="72"/>
      <c r="J105" s="72"/>
      <c r="K105" s="72"/>
      <c r="L105" s="72"/>
      <c r="M105" s="72"/>
      <c r="N105" s="72"/>
      <c r="O105" s="72"/>
      <c r="P105" s="72"/>
      <c r="Q105" s="72"/>
      <c r="R105" s="72"/>
      <c r="S105" s="72"/>
      <c r="T105" s="72"/>
      <c r="U105" s="72"/>
      <c r="V105" s="72"/>
      <c r="W105" s="72"/>
      <c r="X105" s="72"/>
      <c r="Y105" s="72"/>
      <c r="Z105" s="72"/>
    </row>
    <row r="106" spans="1:26" ht="14.25" customHeight="1">
      <c r="A106" s="123" t="s">
        <v>411</v>
      </c>
      <c r="B106" s="124">
        <v>1.0625</v>
      </c>
      <c r="C106" s="125">
        <v>0.85986524122197527</v>
      </c>
      <c r="D106" s="125"/>
      <c r="E106" s="123" t="s">
        <v>413</v>
      </c>
      <c r="F106" s="72"/>
      <c r="G106" s="72"/>
      <c r="H106" s="72"/>
      <c r="I106" s="72"/>
      <c r="J106" s="72"/>
      <c r="K106" s="72"/>
      <c r="L106" s="72"/>
      <c r="M106" s="72"/>
      <c r="N106" s="72"/>
      <c r="O106" s="72"/>
      <c r="P106" s="72"/>
      <c r="Q106" s="72"/>
      <c r="R106" s="72"/>
      <c r="S106" s="72"/>
      <c r="T106" s="72"/>
      <c r="U106" s="72"/>
      <c r="V106" s="72"/>
      <c r="W106" s="72"/>
      <c r="X106" s="72"/>
      <c r="Y106" s="72"/>
      <c r="Z106" s="72"/>
    </row>
    <row r="107" spans="1:26" ht="14.25" customHeight="1">
      <c r="A107" s="103" t="s">
        <v>133</v>
      </c>
      <c r="B107" s="104">
        <v>2.5483870967741939</v>
      </c>
      <c r="C107" s="105">
        <v>0.22287109951467099</v>
      </c>
      <c r="D107" s="149" t="s">
        <v>486</v>
      </c>
      <c r="E107" s="103" t="s">
        <v>134</v>
      </c>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1:26" ht="14.25" customHeight="1">
      <c r="A108" s="123" t="s">
        <v>374</v>
      </c>
      <c r="B108" s="124">
        <v>1.53125</v>
      </c>
      <c r="C108" s="125">
        <v>0.5497632746982376</v>
      </c>
      <c r="D108" s="125"/>
      <c r="E108" s="123" t="s">
        <v>375</v>
      </c>
      <c r="F108" s="72"/>
      <c r="G108" s="72"/>
      <c r="H108" s="72"/>
      <c r="I108" s="72"/>
      <c r="J108" s="72"/>
      <c r="K108" s="72"/>
      <c r="L108" s="72"/>
      <c r="M108" s="72"/>
      <c r="N108" s="72"/>
      <c r="O108" s="72"/>
      <c r="P108" s="72"/>
      <c r="Q108" s="72"/>
      <c r="R108" s="72"/>
      <c r="S108" s="72"/>
      <c r="T108" s="72"/>
      <c r="U108" s="72"/>
      <c r="V108" s="72"/>
      <c r="W108" s="72"/>
      <c r="X108" s="72"/>
      <c r="Y108" s="72"/>
      <c r="Z108" s="72"/>
    </row>
    <row r="109" spans="1:26" ht="14.25" customHeight="1">
      <c r="A109" s="123" t="s">
        <v>346</v>
      </c>
      <c r="B109" s="124">
        <v>1.7</v>
      </c>
      <c r="C109" s="125">
        <v>0.49215295678475041</v>
      </c>
      <c r="D109" s="125"/>
      <c r="E109" s="123" t="s">
        <v>347</v>
      </c>
      <c r="F109" s="72"/>
      <c r="G109" s="72"/>
      <c r="H109" s="72"/>
      <c r="I109" s="72"/>
      <c r="J109" s="72"/>
      <c r="K109" s="72"/>
      <c r="L109" s="72"/>
      <c r="M109" s="72"/>
      <c r="N109" s="72"/>
      <c r="O109" s="72"/>
      <c r="P109" s="72"/>
      <c r="Q109" s="72"/>
      <c r="R109" s="72"/>
      <c r="S109" s="72"/>
      <c r="T109" s="72"/>
      <c r="U109" s="72"/>
      <c r="V109" s="72"/>
      <c r="W109" s="72"/>
      <c r="X109" s="72"/>
      <c r="Y109" s="72"/>
      <c r="Z109" s="72"/>
    </row>
    <row r="110" spans="1:26" ht="14.25" customHeight="1">
      <c r="A110" s="123" t="s">
        <v>135</v>
      </c>
      <c r="B110" s="124">
        <v>1.46875</v>
      </c>
      <c r="C110" s="125">
        <v>0.7127070525450212</v>
      </c>
      <c r="D110" s="125"/>
      <c r="E110" s="123" t="s">
        <v>136</v>
      </c>
      <c r="F110" s="72"/>
      <c r="G110" s="72"/>
      <c r="H110" s="72"/>
      <c r="I110" s="72"/>
      <c r="J110" s="72"/>
      <c r="K110" s="72"/>
      <c r="L110" s="72"/>
      <c r="M110" s="72"/>
      <c r="N110" s="72"/>
      <c r="O110" s="72"/>
      <c r="P110" s="72"/>
      <c r="Q110" s="72"/>
      <c r="R110" s="72"/>
      <c r="S110" s="72"/>
      <c r="T110" s="72"/>
      <c r="U110" s="72"/>
      <c r="V110" s="72"/>
      <c r="W110" s="72"/>
      <c r="X110" s="72"/>
      <c r="Y110" s="72"/>
      <c r="Z110" s="72"/>
    </row>
    <row r="111" spans="1:26" ht="14.25" customHeight="1">
      <c r="A111" s="123" t="s">
        <v>268</v>
      </c>
      <c r="B111" s="124">
        <v>2.1333333333333329</v>
      </c>
      <c r="C111" s="125">
        <v>0.38405027284063409</v>
      </c>
      <c r="D111" s="125"/>
      <c r="E111" s="123" t="s">
        <v>269</v>
      </c>
      <c r="F111" s="72"/>
      <c r="G111" s="72"/>
      <c r="H111" s="72"/>
      <c r="I111" s="72"/>
      <c r="J111" s="72"/>
      <c r="K111" s="72"/>
      <c r="L111" s="72"/>
      <c r="M111" s="72"/>
      <c r="N111" s="72"/>
      <c r="O111" s="72"/>
      <c r="P111" s="72"/>
      <c r="Q111" s="72"/>
      <c r="R111" s="72"/>
      <c r="S111" s="72"/>
      <c r="T111" s="72"/>
      <c r="U111" s="72"/>
      <c r="V111" s="72"/>
      <c r="W111" s="72"/>
      <c r="X111" s="72"/>
      <c r="Y111" s="72"/>
      <c r="Z111" s="72"/>
    </row>
    <row r="112" spans="1:26" ht="14.25" customHeight="1">
      <c r="A112" s="123" t="s">
        <v>348</v>
      </c>
      <c r="B112" s="124">
        <v>2</v>
      </c>
      <c r="C112" s="125">
        <v>0.49186937683796472</v>
      </c>
      <c r="D112" s="125"/>
      <c r="E112" s="123" t="s">
        <v>350</v>
      </c>
      <c r="F112" s="72"/>
      <c r="G112" s="72"/>
      <c r="H112" s="72"/>
      <c r="I112" s="72"/>
      <c r="J112" s="72"/>
      <c r="K112" s="72"/>
      <c r="L112" s="72"/>
      <c r="M112" s="72"/>
      <c r="N112" s="72"/>
      <c r="O112" s="72"/>
      <c r="P112" s="72"/>
      <c r="Q112" s="72"/>
      <c r="R112" s="72"/>
      <c r="S112" s="72"/>
      <c r="T112" s="72"/>
      <c r="U112" s="72"/>
      <c r="V112" s="72"/>
      <c r="W112" s="72"/>
      <c r="X112" s="72"/>
      <c r="Y112" s="72"/>
      <c r="Z112" s="72"/>
    </row>
    <row r="113" spans="1:26" ht="14.25" customHeight="1">
      <c r="A113" s="119" t="s">
        <v>137</v>
      </c>
      <c r="B113" s="120">
        <v>2.333333333333333</v>
      </c>
      <c r="C113" s="121">
        <v>0.32489916153381571</v>
      </c>
      <c r="D113" s="121" t="s">
        <v>588</v>
      </c>
      <c r="E113" s="119" t="s">
        <v>138</v>
      </c>
      <c r="F113" s="233"/>
      <c r="G113" s="233"/>
      <c r="H113" s="233"/>
      <c r="I113" s="233"/>
      <c r="J113" s="233"/>
      <c r="K113" s="233"/>
      <c r="L113" s="233"/>
      <c r="M113" s="233"/>
      <c r="N113" s="233"/>
      <c r="O113" s="233"/>
      <c r="P113" s="233"/>
      <c r="Q113" s="233"/>
      <c r="R113" s="233"/>
      <c r="S113" s="233"/>
      <c r="T113" s="233"/>
      <c r="U113" s="233"/>
      <c r="V113" s="233"/>
      <c r="W113" s="233"/>
      <c r="X113" s="233"/>
      <c r="Y113" s="233"/>
      <c r="Z113" s="233"/>
    </row>
    <row r="114" spans="1:26" ht="14.25" customHeight="1">
      <c r="A114" s="89" t="s">
        <v>139</v>
      </c>
      <c r="B114" s="90">
        <v>2.40625</v>
      </c>
      <c r="C114" s="91">
        <v>0.40690560815856541</v>
      </c>
      <c r="D114" s="91" t="s">
        <v>518</v>
      </c>
      <c r="E114" s="89" t="s">
        <v>140</v>
      </c>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spans="1:26" ht="14.25" customHeight="1">
      <c r="A115" s="123" t="s">
        <v>316</v>
      </c>
      <c r="B115" s="124">
        <v>2.0344827586206899</v>
      </c>
      <c r="C115" s="125">
        <v>0.40452867909451867</v>
      </c>
      <c r="D115" s="125"/>
      <c r="E115" s="123" t="s">
        <v>317</v>
      </c>
      <c r="F115" s="72"/>
      <c r="G115" s="72"/>
      <c r="H115" s="72"/>
      <c r="I115" s="72"/>
      <c r="J115" s="72"/>
      <c r="K115" s="72"/>
      <c r="L115" s="72"/>
      <c r="M115" s="72"/>
      <c r="N115" s="72"/>
      <c r="O115" s="72"/>
      <c r="P115" s="72"/>
      <c r="Q115" s="72"/>
      <c r="R115" s="72"/>
      <c r="S115" s="72"/>
      <c r="T115" s="72"/>
      <c r="U115" s="72"/>
      <c r="V115" s="72"/>
      <c r="W115" s="72"/>
      <c r="X115" s="72"/>
      <c r="Y115" s="72"/>
      <c r="Z115" s="72"/>
    </row>
    <row r="116" spans="1:26" ht="14.25" customHeight="1">
      <c r="A116" s="123" t="s">
        <v>312</v>
      </c>
      <c r="B116" s="124">
        <v>1.53125</v>
      </c>
      <c r="C116" s="125">
        <v>0.68361696876767342</v>
      </c>
      <c r="D116" s="125"/>
      <c r="E116" s="123" t="s">
        <v>313</v>
      </c>
      <c r="F116" s="72"/>
      <c r="G116" s="72"/>
      <c r="H116" s="72"/>
      <c r="I116" s="72"/>
      <c r="J116" s="72"/>
      <c r="K116" s="72"/>
      <c r="L116" s="72"/>
      <c r="M116" s="72"/>
      <c r="N116" s="72"/>
      <c r="O116" s="72"/>
      <c r="P116" s="72"/>
      <c r="Q116" s="72"/>
      <c r="R116" s="72"/>
      <c r="S116" s="72"/>
      <c r="T116" s="72"/>
      <c r="U116" s="72"/>
      <c r="V116" s="72"/>
      <c r="W116" s="72"/>
      <c r="X116" s="72"/>
      <c r="Y116" s="72"/>
      <c r="Z116" s="72"/>
    </row>
    <row r="117" spans="1:26" ht="14.25" customHeight="1">
      <c r="A117" s="123" t="s">
        <v>141</v>
      </c>
      <c r="B117" s="124">
        <v>2.0333333333333332</v>
      </c>
      <c r="C117" s="125">
        <v>0.37617565389691349</v>
      </c>
      <c r="D117" s="125"/>
      <c r="E117" s="123" t="s">
        <v>142</v>
      </c>
      <c r="F117" s="72"/>
      <c r="G117" s="72"/>
      <c r="H117" s="72"/>
      <c r="I117" s="72"/>
      <c r="J117" s="72"/>
      <c r="K117" s="72"/>
      <c r="L117" s="72"/>
      <c r="M117" s="72"/>
      <c r="N117" s="72"/>
      <c r="O117" s="72"/>
      <c r="P117" s="72"/>
      <c r="Q117" s="72"/>
      <c r="R117" s="72"/>
      <c r="S117" s="72"/>
      <c r="T117" s="72"/>
      <c r="U117" s="72"/>
      <c r="V117" s="72"/>
      <c r="W117" s="72"/>
      <c r="X117" s="72"/>
      <c r="Y117" s="72"/>
      <c r="Z117" s="72"/>
    </row>
    <row r="118" spans="1:26" ht="14.25" customHeight="1">
      <c r="A118" s="123" t="s">
        <v>342</v>
      </c>
      <c r="B118" s="124">
        <v>1.34375</v>
      </c>
      <c r="C118" s="125">
        <v>0.58595362390365824</v>
      </c>
      <c r="D118" s="125"/>
      <c r="E118" s="123" t="s">
        <v>343</v>
      </c>
      <c r="F118" s="72"/>
      <c r="G118" s="72"/>
      <c r="H118" s="72"/>
      <c r="I118" s="72"/>
      <c r="J118" s="72"/>
      <c r="K118" s="72"/>
      <c r="L118" s="72"/>
      <c r="M118" s="72"/>
      <c r="N118" s="72"/>
      <c r="O118" s="72"/>
      <c r="P118" s="72"/>
      <c r="Q118" s="72"/>
      <c r="R118" s="72"/>
      <c r="S118" s="72"/>
      <c r="T118" s="72"/>
      <c r="U118" s="72"/>
      <c r="V118" s="72"/>
      <c r="W118" s="72"/>
      <c r="X118" s="72"/>
      <c r="Y118" s="72"/>
      <c r="Z118" s="72"/>
    </row>
    <row r="119" spans="1:26" ht="14.25" customHeight="1">
      <c r="A119" s="123" t="s">
        <v>389</v>
      </c>
      <c r="B119" s="124">
        <v>0.93333333333333335</v>
      </c>
      <c r="C119" s="125">
        <v>0.84098062796239392</v>
      </c>
      <c r="D119" s="125"/>
      <c r="E119" s="123" t="s">
        <v>390</v>
      </c>
      <c r="F119" s="72"/>
      <c r="G119" s="72"/>
      <c r="H119" s="72"/>
      <c r="I119" s="72"/>
      <c r="J119" s="72"/>
      <c r="K119" s="72"/>
      <c r="L119" s="72"/>
      <c r="M119" s="72"/>
      <c r="N119" s="72"/>
      <c r="O119" s="72"/>
      <c r="P119" s="72"/>
      <c r="Q119" s="72"/>
      <c r="R119" s="72"/>
      <c r="S119" s="72"/>
      <c r="T119" s="72"/>
      <c r="U119" s="72"/>
      <c r="V119" s="72"/>
      <c r="W119" s="72"/>
      <c r="X119" s="72"/>
      <c r="Y119" s="72"/>
      <c r="Z119" s="72"/>
    </row>
    <row r="120" spans="1:26" ht="14.25" customHeight="1">
      <c r="A120" s="123" t="s">
        <v>143</v>
      </c>
      <c r="B120" s="124">
        <v>1.875</v>
      </c>
      <c r="C120" s="125">
        <v>0.53761720402579771</v>
      </c>
      <c r="D120" s="125"/>
      <c r="E120" s="123" t="s">
        <v>144</v>
      </c>
      <c r="F120" s="72"/>
      <c r="G120" s="72"/>
      <c r="H120" s="72"/>
      <c r="I120" s="72"/>
      <c r="J120" s="72"/>
      <c r="K120" s="72"/>
      <c r="L120" s="72"/>
      <c r="M120" s="72"/>
      <c r="N120" s="72"/>
      <c r="O120" s="72"/>
      <c r="P120" s="72"/>
      <c r="Q120" s="72"/>
      <c r="R120" s="72"/>
      <c r="S120" s="72"/>
      <c r="T120" s="72"/>
      <c r="U120" s="72"/>
      <c r="V120" s="72"/>
      <c r="W120" s="72"/>
      <c r="X120" s="72"/>
      <c r="Y120" s="72"/>
      <c r="Z120" s="72"/>
    </row>
    <row r="121" spans="1:26" ht="14.25" customHeight="1">
      <c r="A121" s="116" t="s">
        <v>145</v>
      </c>
      <c r="B121" s="117">
        <v>2.258064516129032</v>
      </c>
      <c r="C121" s="118">
        <v>0.34242035669666621</v>
      </c>
      <c r="D121" s="118" t="s">
        <v>512</v>
      </c>
      <c r="E121" s="116" t="s">
        <v>146</v>
      </c>
      <c r="F121" s="232"/>
      <c r="G121" s="232"/>
      <c r="H121" s="232"/>
      <c r="I121" s="232"/>
      <c r="J121" s="232"/>
      <c r="K121" s="232"/>
      <c r="L121" s="232"/>
      <c r="M121" s="232"/>
      <c r="N121" s="232"/>
      <c r="O121" s="232"/>
      <c r="P121" s="232"/>
      <c r="Q121" s="232"/>
      <c r="R121" s="232"/>
      <c r="S121" s="232"/>
      <c r="T121" s="232"/>
      <c r="U121" s="232"/>
      <c r="V121" s="232"/>
      <c r="W121" s="232"/>
      <c r="X121" s="232"/>
      <c r="Y121" s="232"/>
      <c r="Z121" s="232"/>
    </row>
    <row r="122" spans="1:26" ht="14.25" customHeight="1">
      <c r="A122" s="123" t="s">
        <v>147</v>
      </c>
      <c r="B122" s="124">
        <v>1.59375</v>
      </c>
      <c r="C122" s="125">
        <v>0.67351470365021671</v>
      </c>
      <c r="D122" s="125"/>
      <c r="E122" s="123" t="s">
        <v>148</v>
      </c>
      <c r="F122" s="72"/>
      <c r="G122" s="72"/>
      <c r="H122" s="72"/>
      <c r="I122" s="72"/>
      <c r="J122" s="72"/>
      <c r="K122" s="72"/>
      <c r="L122" s="72"/>
      <c r="M122" s="72"/>
      <c r="N122" s="72"/>
      <c r="O122" s="72"/>
      <c r="P122" s="72"/>
      <c r="Q122" s="72"/>
      <c r="R122" s="72"/>
      <c r="S122" s="72"/>
      <c r="T122" s="72"/>
      <c r="U122" s="72"/>
      <c r="V122" s="72"/>
      <c r="W122" s="72"/>
      <c r="X122" s="72"/>
      <c r="Y122" s="72"/>
      <c r="Z122" s="72"/>
    </row>
    <row r="123" spans="1:26" ht="14.25" customHeight="1">
      <c r="A123" s="123" t="s">
        <v>149</v>
      </c>
      <c r="B123" s="124">
        <v>1.8666666666666669</v>
      </c>
      <c r="C123" s="125">
        <v>0.41575668871144328</v>
      </c>
      <c r="D123" s="125"/>
      <c r="E123" s="123" t="s">
        <v>150</v>
      </c>
      <c r="F123" s="72"/>
      <c r="G123" s="72"/>
      <c r="H123" s="72"/>
      <c r="I123" s="72"/>
      <c r="J123" s="72"/>
      <c r="K123" s="72"/>
      <c r="L123" s="72"/>
      <c r="M123" s="72"/>
      <c r="N123" s="72"/>
      <c r="O123" s="72"/>
      <c r="P123" s="72"/>
      <c r="Q123" s="72"/>
      <c r="R123" s="72"/>
      <c r="S123" s="72"/>
      <c r="T123" s="72"/>
      <c r="U123" s="72"/>
      <c r="V123" s="72"/>
      <c r="W123" s="72"/>
      <c r="X123" s="72"/>
      <c r="Y123" s="72"/>
      <c r="Z123" s="72"/>
    </row>
    <row r="124" spans="1:26" ht="14.25" customHeight="1">
      <c r="A124" s="123" t="s">
        <v>151</v>
      </c>
      <c r="B124" s="124">
        <v>1.78125</v>
      </c>
      <c r="C124" s="125">
        <v>0.50885973911957672</v>
      </c>
      <c r="D124" s="125"/>
      <c r="E124" s="123" t="s">
        <v>152</v>
      </c>
      <c r="F124" s="72"/>
      <c r="G124" s="72"/>
      <c r="H124" s="72"/>
      <c r="I124" s="72"/>
      <c r="J124" s="72"/>
      <c r="K124" s="72"/>
      <c r="L124" s="72"/>
      <c r="M124" s="72"/>
      <c r="N124" s="72"/>
      <c r="O124" s="72"/>
      <c r="P124" s="72"/>
      <c r="Q124" s="72"/>
      <c r="R124" s="72"/>
      <c r="S124" s="72"/>
      <c r="T124" s="72"/>
      <c r="U124" s="72"/>
      <c r="V124" s="72"/>
      <c r="W124" s="72"/>
      <c r="X124" s="72"/>
      <c r="Y124" s="72"/>
      <c r="Z124" s="72"/>
    </row>
    <row r="125" spans="1:26" ht="14.25" customHeight="1">
      <c r="A125" s="85" t="s">
        <v>153</v>
      </c>
      <c r="B125" s="86">
        <v>2.4666666666666668</v>
      </c>
      <c r="C125" s="87">
        <v>0.2549230641202121</v>
      </c>
      <c r="D125" s="88" t="s">
        <v>585</v>
      </c>
      <c r="E125" s="85" t="s">
        <v>154</v>
      </c>
      <c r="F125" s="231"/>
      <c r="G125" s="231"/>
      <c r="H125" s="231"/>
      <c r="I125" s="231"/>
      <c r="J125" s="231"/>
      <c r="K125" s="231"/>
      <c r="L125" s="231"/>
      <c r="M125" s="231"/>
      <c r="N125" s="231"/>
      <c r="O125" s="231"/>
      <c r="P125" s="231"/>
      <c r="Q125" s="231"/>
      <c r="R125" s="231"/>
      <c r="S125" s="231"/>
      <c r="T125" s="231"/>
      <c r="U125" s="231"/>
      <c r="V125" s="231"/>
      <c r="W125" s="231"/>
      <c r="X125" s="231"/>
      <c r="Y125" s="231"/>
      <c r="Z125" s="231"/>
    </row>
    <row r="126" spans="1:26" ht="14.25" customHeight="1">
      <c r="A126" s="123" t="s">
        <v>262</v>
      </c>
      <c r="B126" s="124">
        <v>1.4375</v>
      </c>
      <c r="C126" s="125">
        <v>0.58436652611499751</v>
      </c>
      <c r="D126" s="125"/>
      <c r="E126" s="123" t="s">
        <v>264</v>
      </c>
      <c r="F126" s="72"/>
      <c r="G126" s="72"/>
      <c r="H126" s="72"/>
      <c r="I126" s="72"/>
      <c r="J126" s="72"/>
      <c r="K126" s="72"/>
      <c r="L126" s="72"/>
      <c r="M126" s="72"/>
      <c r="N126" s="72"/>
      <c r="O126" s="72"/>
      <c r="P126" s="72"/>
      <c r="Q126" s="72"/>
      <c r="R126" s="72"/>
      <c r="S126" s="72"/>
      <c r="T126" s="72"/>
      <c r="U126" s="72"/>
      <c r="V126" s="72"/>
      <c r="W126" s="72"/>
      <c r="X126" s="72"/>
      <c r="Y126" s="72"/>
      <c r="Z126" s="72"/>
    </row>
    <row r="127" spans="1:26" ht="14.25" customHeight="1">
      <c r="A127" s="123" t="s">
        <v>409</v>
      </c>
      <c r="B127" s="124">
        <v>1.033333333333333</v>
      </c>
      <c r="C127" s="125">
        <v>0.78262923662083239</v>
      </c>
      <c r="D127" s="125"/>
      <c r="E127" s="123" t="s">
        <v>410</v>
      </c>
      <c r="F127" s="72"/>
      <c r="G127" s="72"/>
      <c r="H127" s="72"/>
      <c r="I127" s="72"/>
      <c r="J127" s="72"/>
      <c r="K127" s="72"/>
      <c r="L127" s="72"/>
      <c r="M127" s="72"/>
      <c r="N127" s="72"/>
      <c r="O127" s="72"/>
      <c r="P127" s="72"/>
      <c r="Q127" s="72"/>
      <c r="R127" s="72"/>
      <c r="S127" s="72"/>
      <c r="T127" s="72"/>
      <c r="U127" s="72"/>
      <c r="V127" s="72"/>
      <c r="W127" s="72"/>
      <c r="X127" s="72"/>
      <c r="Y127" s="72"/>
      <c r="Z127" s="72"/>
    </row>
    <row r="128" spans="1:26" ht="14.25" customHeight="1">
      <c r="A128" s="123" t="s">
        <v>405</v>
      </c>
      <c r="B128" s="124">
        <v>0.875</v>
      </c>
      <c r="C128" s="125">
        <v>0.95176631472262385</v>
      </c>
      <c r="D128" s="125"/>
      <c r="E128" s="123" t="s">
        <v>406</v>
      </c>
      <c r="F128" s="72"/>
      <c r="G128" s="72"/>
      <c r="H128" s="72"/>
      <c r="I128" s="72"/>
      <c r="J128" s="72"/>
      <c r="K128" s="72"/>
      <c r="L128" s="72"/>
      <c r="M128" s="72"/>
      <c r="N128" s="72"/>
      <c r="O128" s="72"/>
      <c r="P128" s="72"/>
      <c r="Q128" s="72"/>
      <c r="R128" s="72"/>
      <c r="S128" s="72"/>
      <c r="T128" s="72"/>
      <c r="U128" s="72"/>
      <c r="V128" s="72"/>
      <c r="W128" s="72"/>
      <c r="X128" s="72"/>
      <c r="Y128" s="72"/>
      <c r="Z128" s="72"/>
    </row>
    <row r="129" spans="1:26" ht="14.25" customHeight="1">
      <c r="A129" s="92" t="s">
        <v>155</v>
      </c>
      <c r="B129" s="93">
        <v>2.290322580645161</v>
      </c>
      <c r="C129" s="94">
        <v>0.28056111770115449</v>
      </c>
      <c r="D129" s="94" t="s">
        <v>584</v>
      </c>
      <c r="E129" s="92" t="s">
        <v>156</v>
      </c>
      <c r="F129" s="223"/>
      <c r="G129" s="223"/>
      <c r="H129" s="223"/>
      <c r="I129" s="223"/>
      <c r="J129" s="223"/>
      <c r="K129" s="223"/>
      <c r="L129" s="223"/>
      <c r="M129" s="223"/>
      <c r="N129" s="223"/>
      <c r="O129" s="223"/>
      <c r="P129" s="223"/>
      <c r="Q129" s="223"/>
      <c r="R129" s="223"/>
      <c r="S129" s="223"/>
      <c r="T129" s="223"/>
      <c r="U129" s="223"/>
      <c r="V129" s="223"/>
      <c r="W129" s="223"/>
      <c r="X129" s="223"/>
      <c r="Y129" s="223"/>
      <c r="Z129" s="223"/>
    </row>
    <row r="130" spans="1:26" ht="14.25" customHeight="1">
      <c r="A130" s="119" t="s">
        <v>157</v>
      </c>
      <c r="B130" s="120">
        <v>2.34375</v>
      </c>
      <c r="C130" s="121">
        <v>0.35299435961661901</v>
      </c>
      <c r="D130" s="121" t="s">
        <v>588</v>
      </c>
      <c r="E130" s="122" t="s">
        <v>158</v>
      </c>
      <c r="F130" s="233"/>
      <c r="G130" s="233"/>
      <c r="H130" s="233"/>
      <c r="I130" s="233"/>
      <c r="J130" s="233"/>
      <c r="K130" s="233"/>
      <c r="L130" s="233"/>
      <c r="M130" s="233"/>
      <c r="N130" s="233"/>
      <c r="O130" s="233"/>
      <c r="P130" s="233"/>
      <c r="Q130" s="233"/>
      <c r="R130" s="233"/>
      <c r="S130" s="233"/>
      <c r="T130" s="233"/>
      <c r="U130" s="233"/>
      <c r="V130" s="233"/>
      <c r="W130" s="233"/>
      <c r="X130" s="233"/>
      <c r="Y130" s="233"/>
      <c r="Z130" s="233"/>
    </row>
    <row r="131" spans="1:26" ht="14.25" customHeight="1">
      <c r="A131" s="123" t="s">
        <v>159</v>
      </c>
      <c r="B131" s="124">
        <v>1.966666666666667</v>
      </c>
      <c r="C131" s="125">
        <v>0.41121197178382718</v>
      </c>
      <c r="D131" s="125"/>
      <c r="E131" s="123" t="s">
        <v>160</v>
      </c>
      <c r="F131" s="72"/>
      <c r="G131" s="72"/>
      <c r="H131" s="72"/>
      <c r="I131" s="72"/>
      <c r="J131" s="72"/>
      <c r="K131" s="72"/>
      <c r="L131" s="72"/>
      <c r="M131" s="72"/>
      <c r="N131" s="72"/>
      <c r="O131" s="72"/>
      <c r="P131" s="72"/>
      <c r="Q131" s="72"/>
      <c r="R131" s="72"/>
      <c r="S131" s="72"/>
      <c r="T131" s="72"/>
      <c r="U131" s="72"/>
      <c r="V131" s="72"/>
      <c r="W131" s="72"/>
      <c r="X131" s="72"/>
      <c r="Y131" s="72"/>
      <c r="Z131" s="72"/>
    </row>
    <row r="132" spans="1:26" ht="14.25" customHeight="1">
      <c r="A132" s="116" t="s">
        <v>161</v>
      </c>
      <c r="B132" s="117">
        <v>2.4375</v>
      </c>
      <c r="C132" s="118">
        <v>0.34462641283704981</v>
      </c>
      <c r="D132" s="118" t="s">
        <v>512</v>
      </c>
      <c r="E132" s="116" t="s">
        <v>162</v>
      </c>
      <c r="F132" s="232"/>
      <c r="G132" s="232"/>
      <c r="H132" s="232"/>
      <c r="I132" s="232"/>
      <c r="J132" s="232"/>
      <c r="K132" s="232"/>
      <c r="L132" s="232"/>
      <c r="M132" s="232"/>
      <c r="N132" s="232"/>
      <c r="O132" s="232"/>
      <c r="P132" s="232"/>
      <c r="Q132" s="232"/>
      <c r="R132" s="232"/>
      <c r="S132" s="232"/>
      <c r="T132" s="232"/>
      <c r="U132" s="232"/>
      <c r="V132" s="232"/>
      <c r="W132" s="232"/>
      <c r="X132" s="232"/>
      <c r="Y132" s="232"/>
      <c r="Z132" s="232"/>
    </row>
    <row r="133" spans="1:26" ht="14.25" customHeight="1">
      <c r="A133" s="123" t="s">
        <v>266</v>
      </c>
      <c r="B133" s="124">
        <v>1.9333333333333329</v>
      </c>
      <c r="C133" s="125">
        <v>0.46923472723434628</v>
      </c>
      <c r="D133" s="125"/>
      <c r="E133" s="123" t="s">
        <v>267</v>
      </c>
      <c r="F133" s="72"/>
      <c r="G133" s="72"/>
      <c r="H133" s="72"/>
      <c r="I133" s="72"/>
      <c r="J133" s="72"/>
      <c r="K133" s="72"/>
      <c r="L133" s="72"/>
      <c r="M133" s="72"/>
      <c r="N133" s="72"/>
      <c r="O133" s="72"/>
      <c r="P133" s="72"/>
      <c r="Q133" s="72"/>
      <c r="R133" s="72"/>
      <c r="S133" s="72"/>
      <c r="T133" s="72"/>
      <c r="U133" s="72"/>
      <c r="V133" s="72"/>
      <c r="W133" s="72"/>
      <c r="X133" s="72"/>
      <c r="Y133" s="72"/>
      <c r="Z133" s="72"/>
    </row>
    <row r="134" spans="1:26" ht="14.25" customHeight="1">
      <c r="A134" s="89" t="s">
        <v>163</v>
      </c>
      <c r="B134" s="90">
        <v>2.46875</v>
      </c>
      <c r="C134" s="91">
        <v>0.2053700652870547</v>
      </c>
      <c r="D134" s="112" t="s">
        <v>476</v>
      </c>
      <c r="E134" s="89" t="s">
        <v>164</v>
      </c>
      <c r="F134" s="224"/>
      <c r="G134" s="224"/>
      <c r="H134" s="224"/>
      <c r="I134" s="224"/>
      <c r="J134" s="224"/>
      <c r="K134" s="224"/>
      <c r="L134" s="224"/>
      <c r="M134" s="224"/>
      <c r="N134" s="224"/>
      <c r="O134" s="224"/>
      <c r="P134" s="224"/>
      <c r="Q134" s="224"/>
      <c r="R134" s="224"/>
      <c r="S134" s="224"/>
      <c r="T134" s="224"/>
      <c r="U134" s="224"/>
      <c r="V134" s="224"/>
      <c r="W134" s="224"/>
      <c r="X134" s="224"/>
      <c r="Y134" s="224"/>
      <c r="Z134" s="224"/>
    </row>
    <row r="135" spans="1:26" ht="14.25" customHeight="1">
      <c r="A135" s="113" t="s">
        <v>165</v>
      </c>
      <c r="B135" s="114">
        <v>2.419354838709677</v>
      </c>
      <c r="C135" s="115">
        <v>0.25644868088162581</v>
      </c>
      <c r="D135" s="150" t="s">
        <v>586</v>
      </c>
      <c r="E135" s="113" t="s">
        <v>166</v>
      </c>
      <c r="F135" s="228"/>
      <c r="G135" s="228"/>
      <c r="H135" s="228"/>
      <c r="I135" s="228"/>
      <c r="J135" s="228"/>
      <c r="K135" s="228"/>
      <c r="L135" s="228"/>
      <c r="M135" s="228"/>
      <c r="N135" s="228"/>
      <c r="O135" s="228"/>
      <c r="P135" s="228"/>
      <c r="Q135" s="228"/>
      <c r="R135" s="228"/>
      <c r="S135" s="228"/>
      <c r="T135" s="228"/>
      <c r="U135" s="228"/>
      <c r="V135" s="228"/>
      <c r="W135" s="228"/>
      <c r="X135" s="228"/>
      <c r="Y135" s="228"/>
      <c r="Z135" s="228"/>
    </row>
    <row r="136" spans="1:26" ht="14.25" customHeight="1">
      <c r="A136" s="108" t="s">
        <v>167</v>
      </c>
      <c r="B136" s="109">
        <v>2.375</v>
      </c>
      <c r="C136" s="110">
        <v>0.39657185251358729</v>
      </c>
      <c r="D136" s="107" t="s">
        <v>44</v>
      </c>
      <c r="E136" s="108" t="s">
        <v>168</v>
      </c>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spans="1:26" ht="14.25" customHeight="1">
      <c r="A137" s="123" t="s">
        <v>329</v>
      </c>
      <c r="B137" s="124">
        <v>1.8666666666666669</v>
      </c>
      <c r="C137" s="125">
        <v>0.43891459753215328</v>
      </c>
      <c r="D137" s="125"/>
      <c r="E137" s="123" t="s">
        <v>330</v>
      </c>
      <c r="F137" s="72"/>
      <c r="G137" s="72"/>
      <c r="H137" s="72"/>
      <c r="I137" s="72"/>
      <c r="J137" s="72"/>
      <c r="K137" s="72"/>
      <c r="L137" s="72"/>
      <c r="M137" s="72"/>
      <c r="N137" s="72"/>
      <c r="O137" s="72"/>
      <c r="P137" s="72"/>
      <c r="Q137" s="72"/>
      <c r="R137" s="72"/>
      <c r="S137" s="72"/>
      <c r="T137" s="72"/>
      <c r="U137" s="72"/>
      <c r="V137" s="72"/>
      <c r="W137" s="72"/>
      <c r="X137" s="72"/>
      <c r="Y137" s="72"/>
      <c r="Z137" s="72"/>
    </row>
    <row r="138" spans="1:26" ht="14.25" customHeight="1">
      <c r="A138" s="123" t="s">
        <v>169</v>
      </c>
      <c r="B138" s="124">
        <v>1.90625</v>
      </c>
      <c r="C138" s="125">
        <v>0.48702063723363032</v>
      </c>
      <c r="D138" s="125"/>
      <c r="E138" s="123" t="s">
        <v>170</v>
      </c>
      <c r="F138" s="72"/>
      <c r="G138" s="72"/>
      <c r="H138" s="72"/>
      <c r="I138" s="72"/>
      <c r="J138" s="72"/>
      <c r="K138" s="72"/>
      <c r="L138" s="72"/>
      <c r="M138" s="72"/>
      <c r="N138" s="72"/>
      <c r="O138" s="72"/>
      <c r="P138" s="72"/>
      <c r="Q138" s="72"/>
      <c r="R138" s="72"/>
      <c r="S138" s="72"/>
      <c r="T138" s="72"/>
      <c r="U138" s="72"/>
      <c r="V138" s="72"/>
      <c r="W138" s="72"/>
      <c r="X138" s="72"/>
      <c r="Y138" s="72"/>
      <c r="Z138" s="72"/>
    </row>
    <row r="139" spans="1:26" ht="14.25" customHeight="1">
      <c r="A139" s="123" t="s">
        <v>301</v>
      </c>
      <c r="B139" s="124">
        <v>1.6206896551724139</v>
      </c>
      <c r="C139" s="125">
        <v>0.58101637648902094</v>
      </c>
      <c r="D139" s="125"/>
      <c r="E139" s="123" t="s">
        <v>302</v>
      </c>
      <c r="F139" s="72"/>
      <c r="G139" s="72"/>
      <c r="H139" s="72"/>
      <c r="I139" s="72"/>
      <c r="J139" s="72"/>
      <c r="K139" s="72"/>
      <c r="L139" s="72"/>
      <c r="M139" s="72"/>
      <c r="N139" s="72"/>
      <c r="O139" s="72"/>
      <c r="P139" s="72"/>
      <c r="Q139" s="72"/>
      <c r="R139" s="72"/>
      <c r="S139" s="72"/>
      <c r="T139" s="72"/>
      <c r="U139" s="72"/>
      <c r="V139" s="72"/>
      <c r="W139" s="72"/>
      <c r="X139" s="72"/>
      <c r="Y139" s="72"/>
      <c r="Z139" s="72"/>
    </row>
    <row r="140" spans="1:26" ht="14.25" customHeight="1">
      <c r="A140" s="123" t="s">
        <v>171</v>
      </c>
      <c r="B140" s="124">
        <v>1.5</v>
      </c>
      <c r="C140" s="125">
        <v>0.67733401066768273</v>
      </c>
      <c r="D140" s="125"/>
      <c r="E140" s="123" t="s">
        <v>172</v>
      </c>
      <c r="F140" s="72"/>
      <c r="G140" s="72"/>
      <c r="H140" s="72"/>
      <c r="I140" s="72"/>
      <c r="J140" s="72"/>
      <c r="K140" s="72"/>
      <c r="L140" s="72"/>
      <c r="M140" s="72"/>
      <c r="N140" s="72"/>
      <c r="O140" s="72"/>
      <c r="P140" s="72"/>
      <c r="Q140" s="72"/>
      <c r="R140" s="72"/>
      <c r="S140" s="72"/>
      <c r="T140" s="72"/>
      <c r="U140" s="72"/>
      <c r="V140" s="72"/>
      <c r="W140" s="72"/>
      <c r="X140" s="72"/>
      <c r="Y140" s="72"/>
      <c r="Z140" s="72"/>
    </row>
    <row r="141" spans="1:26" ht="14.25" customHeight="1">
      <c r="A141" s="123" t="s">
        <v>173</v>
      </c>
      <c r="B141" s="124">
        <v>2.0333333333333332</v>
      </c>
      <c r="C141" s="125">
        <v>0.41817408578631848</v>
      </c>
      <c r="D141" s="125"/>
      <c r="E141" s="123" t="s">
        <v>174</v>
      </c>
      <c r="F141" s="72"/>
      <c r="G141" s="72"/>
      <c r="H141" s="72"/>
      <c r="I141" s="72"/>
      <c r="J141" s="72"/>
      <c r="K141" s="72"/>
      <c r="L141" s="72"/>
      <c r="M141" s="72"/>
      <c r="N141" s="72"/>
      <c r="O141" s="72"/>
      <c r="P141" s="72"/>
      <c r="Q141" s="72"/>
      <c r="R141" s="72"/>
      <c r="S141" s="72"/>
      <c r="T141" s="72"/>
      <c r="U141" s="72"/>
      <c r="V141" s="72"/>
      <c r="W141" s="72"/>
      <c r="X141" s="72"/>
      <c r="Y141" s="72"/>
      <c r="Z141" s="72"/>
    </row>
    <row r="142" spans="1:26" ht="14.25" customHeight="1">
      <c r="A142" s="123" t="s">
        <v>175</v>
      </c>
      <c r="B142" s="124">
        <v>1.645161290322581</v>
      </c>
      <c r="C142" s="125">
        <v>0.50972850120848856</v>
      </c>
      <c r="D142" s="125"/>
      <c r="E142" s="123" t="s">
        <v>176</v>
      </c>
      <c r="F142" s="72"/>
      <c r="G142" s="72"/>
      <c r="H142" s="72"/>
      <c r="I142" s="72"/>
      <c r="J142" s="72"/>
      <c r="K142" s="72"/>
      <c r="L142" s="72"/>
      <c r="M142" s="72"/>
      <c r="N142" s="72"/>
      <c r="O142" s="72"/>
      <c r="P142" s="72"/>
      <c r="Q142" s="72"/>
      <c r="R142" s="72"/>
      <c r="S142" s="72"/>
      <c r="T142" s="72"/>
      <c r="U142" s="72"/>
      <c r="V142" s="72"/>
      <c r="W142" s="72"/>
      <c r="X142" s="72"/>
      <c r="Y142" s="72"/>
      <c r="Z142" s="72"/>
    </row>
    <row r="143" spans="1:26" ht="14.25" customHeight="1">
      <c r="A143" s="95" t="s">
        <v>177</v>
      </c>
      <c r="B143" s="96">
        <v>2.6</v>
      </c>
      <c r="C143" s="97">
        <v>0.1916434150470922</v>
      </c>
      <c r="D143" s="98" t="s">
        <v>587</v>
      </c>
      <c r="E143" s="95" t="s">
        <v>178</v>
      </c>
      <c r="F143" s="99"/>
      <c r="G143" s="99"/>
      <c r="H143" s="99"/>
      <c r="I143" s="99"/>
      <c r="J143" s="99"/>
      <c r="K143" s="99"/>
      <c r="L143" s="99"/>
      <c r="M143" s="99"/>
      <c r="N143" s="99"/>
      <c r="O143" s="99"/>
      <c r="P143" s="99"/>
      <c r="Q143" s="99"/>
      <c r="R143" s="99"/>
      <c r="S143" s="99"/>
      <c r="T143" s="99"/>
      <c r="U143" s="99"/>
      <c r="V143" s="99"/>
      <c r="W143" s="99"/>
      <c r="X143" s="99"/>
      <c r="Y143" s="99"/>
      <c r="Z143" s="99"/>
    </row>
    <row r="144" spans="1:26" ht="14.25" customHeight="1">
      <c r="A144" s="123" t="s">
        <v>274</v>
      </c>
      <c r="B144" s="124">
        <v>2.09375</v>
      </c>
      <c r="C144" s="125">
        <v>0.42648875150962262</v>
      </c>
      <c r="D144" s="125"/>
      <c r="E144" s="123" t="s">
        <v>275</v>
      </c>
      <c r="F144" s="72"/>
      <c r="G144" s="72"/>
      <c r="H144" s="72"/>
      <c r="I144" s="72"/>
      <c r="J144" s="72"/>
      <c r="K144" s="72"/>
      <c r="L144" s="72"/>
      <c r="M144" s="72"/>
      <c r="N144" s="72"/>
      <c r="O144" s="72"/>
      <c r="P144" s="72"/>
      <c r="Q144" s="72"/>
      <c r="R144" s="72"/>
      <c r="S144" s="72"/>
      <c r="T144" s="72"/>
      <c r="U144" s="72"/>
      <c r="V144" s="72"/>
      <c r="W144" s="72"/>
      <c r="X144" s="72"/>
      <c r="Y144" s="72"/>
      <c r="Z144" s="72"/>
    </row>
    <row r="145" spans="1:26" ht="14.25" customHeight="1">
      <c r="A145" s="123" t="s">
        <v>179</v>
      </c>
      <c r="B145" s="124">
        <v>1.8666666666666669</v>
      </c>
      <c r="C145" s="125">
        <v>0.48190333404514668</v>
      </c>
      <c r="D145" s="125"/>
      <c r="E145" s="123" t="s">
        <v>180</v>
      </c>
      <c r="F145" s="72"/>
      <c r="G145" s="72"/>
      <c r="H145" s="72"/>
      <c r="I145" s="72"/>
      <c r="J145" s="72"/>
      <c r="K145" s="72"/>
      <c r="L145" s="72"/>
      <c r="M145" s="72"/>
      <c r="N145" s="72"/>
      <c r="O145" s="72"/>
      <c r="P145" s="72"/>
      <c r="Q145" s="72"/>
      <c r="R145" s="72"/>
      <c r="S145" s="72"/>
      <c r="T145" s="72"/>
      <c r="U145" s="72"/>
      <c r="V145" s="72"/>
      <c r="W145" s="72"/>
      <c r="X145" s="72"/>
      <c r="Y145" s="72"/>
      <c r="Z145" s="72"/>
    </row>
    <row r="146" spans="1:26" ht="14.25" customHeight="1">
      <c r="A146" s="123" t="s">
        <v>181</v>
      </c>
      <c r="B146" s="124">
        <v>1.25</v>
      </c>
      <c r="C146" s="125">
        <v>0.70390615210249574</v>
      </c>
      <c r="D146" s="125"/>
      <c r="E146" s="123" t="s">
        <v>182</v>
      </c>
      <c r="F146" s="72"/>
      <c r="G146" s="72"/>
      <c r="H146" s="72"/>
      <c r="I146" s="72"/>
      <c r="J146" s="72"/>
      <c r="K146" s="72"/>
      <c r="L146" s="72"/>
      <c r="M146" s="72"/>
      <c r="N146" s="72"/>
      <c r="O146" s="72"/>
      <c r="P146" s="72"/>
      <c r="Q146" s="72"/>
      <c r="R146" s="72"/>
      <c r="S146" s="72"/>
      <c r="T146" s="72"/>
      <c r="U146" s="72"/>
      <c r="V146" s="72"/>
      <c r="W146" s="72"/>
      <c r="X146" s="72"/>
      <c r="Y146" s="72"/>
      <c r="Z146" s="72"/>
    </row>
    <row r="147" spans="1:26" ht="14.25" customHeight="1">
      <c r="A147" s="123" t="s">
        <v>296</v>
      </c>
      <c r="B147" s="124">
        <v>2.0666666666666669</v>
      </c>
      <c r="C147" s="125">
        <v>0.40049128393290351</v>
      </c>
      <c r="D147" s="125"/>
      <c r="E147" s="123" t="s">
        <v>298</v>
      </c>
      <c r="F147" s="72"/>
      <c r="G147" s="72"/>
      <c r="H147" s="72"/>
      <c r="I147" s="72"/>
      <c r="J147" s="72"/>
      <c r="K147" s="72"/>
      <c r="L147" s="72"/>
      <c r="M147" s="72"/>
      <c r="N147" s="72"/>
      <c r="O147" s="72"/>
      <c r="P147" s="72"/>
      <c r="Q147" s="72"/>
      <c r="R147" s="72"/>
      <c r="S147" s="72"/>
      <c r="T147" s="72"/>
      <c r="U147" s="72"/>
      <c r="V147" s="72"/>
      <c r="W147" s="72"/>
      <c r="X147" s="72"/>
      <c r="Y147" s="72"/>
      <c r="Z147" s="72"/>
    </row>
    <row r="148" spans="1:26" ht="14.25" customHeight="1">
      <c r="B148" s="34"/>
      <c r="C148" s="35"/>
      <c r="D148" s="35"/>
    </row>
    <row r="149" spans="1:26" ht="14.25" customHeight="1">
      <c r="B149" s="34"/>
      <c r="C149" s="35"/>
      <c r="D149" s="35"/>
    </row>
    <row r="150" spans="1:26" ht="14.25" customHeight="1">
      <c r="B150" s="34"/>
      <c r="C150" s="35"/>
      <c r="D150" s="35"/>
    </row>
    <row r="151" spans="1:26" ht="14.25" customHeight="1">
      <c r="B151" s="34"/>
      <c r="C151" s="35"/>
      <c r="D151" s="35"/>
    </row>
    <row r="152" spans="1:26" ht="14.25" customHeight="1">
      <c r="B152" s="34"/>
      <c r="C152" s="35"/>
      <c r="D152" s="35"/>
    </row>
    <row r="153" spans="1:26" ht="14.25" customHeight="1">
      <c r="B153" s="34"/>
      <c r="C153" s="35"/>
      <c r="D153" s="35"/>
    </row>
    <row r="154" spans="1:26" ht="14.25" customHeight="1">
      <c r="B154" s="34"/>
      <c r="C154" s="35"/>
      <c r="D154" s="35"/>
    </row>
    <row r="155" spans="1:26" ht="14.25" customHeight="1">
      <c r="B155" s="34"/>
      <c r="C155" s="35"/>
      <c r="D155" s="35"/>
    </row>
    <row r="156" spans="1:26" ht="14.25" customHeight="1">
      <c r="B156" s="34"/>
      <c r="C156" s="35"/>
      <c r="D156" s="35"/>
    </row>
    <row r="157" spans="1:26" ht="14.25" customHeight="1">
      <c r="B157" s="34"/>
      <c r="C157" s="35"/>
      <c r="D157" s="35"/>
    </row>
    <row r="158" spans="1:26" ht="14.25" customHeight="1">
      <c r="B158" s="34"/>
      <c r="C158" s="35"/>
      <c r="D158" s="35"/>
    </row>
    <row r="159" spans="1:26" ht="14.25" customHeight="1">
      <c r="B159" s="34"/>
      <c r="C159" s="35"/>
      <c r="D159" s="35"/>
    </row>
    <row r="160" spans="1:26" ht="14.25" customHeight="1">
      <c r="B160" s="34"/>
      <c r="C160" s="35"/>
      <c r="D160" s="35"/>
    </row>
    <row r="161" spans="2:4" ht="14.25" customHeight="1">
      <c r="B161" s="34"/>
      <c r="C161" s="35"/>
      <c r="D161" s="35"/>
    </row>
    <row r="162" spans="2:4" ht="14.25" customHeight="1">
      <c r="B162" s="34"/>
      <c r="C162" s="35"/>
      <c r="D162" s="35"/>
    </row>
    <row r="163" spans="2:4" ht="14.25" customHeight="1">
      <c r="B163" s="34"/>
      <c r="C163" s="35"/>
      <c r="D163" s="35"/>
    </row>
    <row r="164" spans="2:4" ht="14.25" customHeight="1">
      <c r="B164" s="34"/>
      <c r="C164" s="35"/>
      <c r="D164" s="35"/>
    </row>
    <row r="165" spans="2:4" ht="14.25" customHeight="1">
      <c r="B165" s="34"/>
      <c r="C165" s="35"/>
      <c r="D165" s="35"/>
    </row>
    <row r="166" spans="2:4" ht="14.25" customHeight="1">
      <c r="B166" s="34"/>
      <c r="C166" s="35"/>
      <c r="D166" s="35"/>
    </row>
    <row r="167" spans="2:4" ht="14.25" customHeight="1">
      <c r="B167" s="34"/>
      <c r="C167" s="35"/>
      <c r="D167" s="35"/>
    </row>
    <row r="168" spans="2:4" ht="14.25" customHeight="1">
      <c r="B168" s="34"/>
      <c r="C168" s="35"/>
      <c r="D168" s="35"/>
    </row>
    <row r="169" spans="2:4" ht="14.25" customHeight="1">
      <c r="B169" s="34"/>
      <c r="C169" s="35"/>
      <c r="D169" s="35"/>
    </row>
    <row r="170" spans="2:4" ht="14.25" customHeight="1">
      <c r="B170" s="34"/>
      <c r="C170" s="35"/>
      <c r="D170" s="35"/>
    </row>
    <row r="171" spans="2:4" ht="14.25" customHeight="1">
      <c r="B171" s="34"/>
      <c r="C171" s="35"/>
      <c r="D171" s="35"/>
    </row>
    <row r="172" spans="2:4" ht="14.25" customHeight="1">
      <c r="B172" s="34"/>
      <c r="C172" s="35"/>
      <c r="D172" s="35"/>
    </row>
    <row r="173" spans="2:4" ht="14.25" customHeight="1">
      <c r="B173" s="34"/>
      <c r="C173" s="35"/>
      <c r="D173" s="35"/>
    </row>
    <row r="174" spans="2:4" ht="14.25" customHeight="1">
      <c r="B174" s="34"/>
      <c r="C174" s="35"/>
      <c r="D174" s="35"/>
    </row>
    <row r="175" spans="2:4" ht="14.25" customHeight="1">
      <c r="B175" s="34"/>
      <c r="C175" s="35"/>
      <c r="D175" s="35"/>
    </row>
    <row r="176" spans="2:4" ht="14.25" customHeight="1">
      <c r="B176" s="34"/>
      <c r="C176" s="35"/>
      <c r="D176" s="35"/>
    </row>
    <row r="177" spans="2:4" ht="14.25" customHeight="1">
      <c r="B177" s="34"/>
      <c r="C177" s="35"/>
      <c r="D177" s="35"/>
    </row>
    <row r="178" spans="2:4" ht="14.25" customHeight="1">
      <c r="B178" s="34"/>
      <c r="C178" s="35"/>
      <c r="D178" s="35"/>
    </row>
    <row r="179" spans="2:4" ht="14.25" customHeight="1">
      <c r="B179" s="34"/>
      <c r="C179" s="35"/>
      <c r="D179" s="35"/>
    </row>
    <row r="180" spans="2:4" ht="14.25" customHeight="1">
      <c r="B180" s="34"/>
      <c r="C180" s="35"/>
      <c r="D180" s="35"/>
    </row>
    <row r="181" spans="2:4" ht="14.25" customHeight="1">
      <c r="B181" s="34"/>
      <c r="C181" s="35"/>
      <c r="D181" s="35"/>
    </row>
    <row r="182" spans="2:4" ht="14.25" customHeight="1">
      <c r="B182" s="34"/>
      <c r="C182" s="35"/>
      <c r="D182" s="35"/>
    </row>
    <row r="183" spans="2:4" ht="14.25" customHeight="1">
      <c r="B183" s="34"/>
      <c r="C183" s="35"/>
      <c r="D183" s="35"/>
    </row>
    <row r="184" spans="2:4" ht="14.25" customHeight="1">
      <c r="B184" s="34"/>
      <c r="C184" s="35"/>
      <c r="D184" s="35"/>
    </row>
    <row r="186" spans="2:4" ht="14.25" customHeight="1">
      <c r="B186" s="34"/>
      <c r="C186" s="35"/>
      <c r="D186" s="35"/>
    </row>
    <row r="187" spans="2:4" ht="14.25" customHeight="1">
      <c r="B187" s="34"/>
      <c r="C187" s="35"/>
      <c r="D187" s="35"/>
    </row>
    <row r="188" spans="2:4" ht="14.25" customHeight="1">
      <c r="B188" s="34"/>
      <c r="C188" s="35"/>
      <c r="D188" s="35"/>
    </row>
    <row r="189" spans="2:4" ht="14.25" customHeight="1">
      <c r="B189" s="34"/>
      <c r="C189" s="35"/>
      <c r="D189" s="35"/>
    </row>
    <row r="190" spans="2:4" ht="14.25" customHeight="1">
      <c r="B190" s="34"/>
      <c r="C190" s="35"/>
      <c r="D190" s="35"/>
    </row>
    <row r="191" spans="2:4" ht="14.25" customHeight="1">
      <c r="B191" s="34"/>
      <c r="C191" s="35"/>
      <c r="D191" s="35"/>
    </row>
    <row r="192" spans="2:4" ht="14.25" customHeight="1">
      <c r="B192" s="34"/>
      <c r="C192" s="35"/>
      <c r="D192" s="35"/>
    </row>
    <row r="193" spans="2:4" ht="14.25" customHeight="1">
      <c r="B193" s="34"/>
      <c r="C193" s="35"/>
      <c r="D193" s="35"/>
    </row>
    <row r="194" spans="2:4" ht="14.25" customHeight="1">
      <c r="B194" s="34"/>
      <c r="C194" s="35"/>
      <c r="D194" s="35"/>
    </row>
    <row r="195" spans="2:4" ht="14.25" customHeight="1">
      <c r="B195" s="34"/>
      <c r="C195" s="35"/>
      <c r="D195" s="35"/>
    </row>
    <row r="196" spans="2:4" ht="14.25" customHeight="1">
      <c r="B196" s="34"/>
      <c r="C196" s="35"/>
      <c r="D196" s="35"/>
    </row>
    <row r="197" spans="2:4" ht="14.25" customHeight="1">
      <c r="B197" s="34"/>
      <c r="C197" s="35"/>
      <c r="D197" s="35"/>
    </row>
    <row r="198" spans="2:4" ht="14.25" customHeight="1">
      <c r="B198" s="34"/>
      <c r="C198" s="35"/>
      <c r="D198" s="35"/>
    </row>
    <row r="199" spans="2:4" ht="14.25" customHeight="1">
      <c r="B199" s="34"/>
      <c r="C199" s="35"/>
      <c r="D199" s="35"/>
    </row>
    <row r="200" spans="2:4" ht="14.25" customHeight="1">
      <c r="B200" s="34"/>
      <c r="C200" s="35"/>
      <c r="D200" s="35"/>
    </row>
    <row r="201" spans="2:4" ht="14.25" customHeight="1">
      <c r="B201" s="34"/>
      <c r="C201" s="35"/>
      <c r="D201" s="35"/>
    </row>
    <row r="202" spans="2:4" ht="14.25" customHeight="1">
      <c r="B202" s="34"/>
      <c r="C202" s="35"/>
      <c r="D202" s="35"/>
    </row>
    <row r="203" spans="2:4" ht="14.25" customHeight="1">
      <c r="B203" s="34"/>
      <c r="C203" s="35"/>
      <c r="D203" s="35"/>
    </row>
    <row r="204" spans="2:4" ht="14.25" customHeight="1">
      <c r="B204" s="34"/>
      <c r="C204" s="35"/>
      <c r="D204" s="35"/>
    </row>
    <row r="205" spans="2:4" ht="14.25" customHeight="1">
      <c r="B205" s="34"/>
      <c r="C205" s="35"/>
      <c r="D205" s="35"/>
    </row>
    <row r="206" spans="2:4" ht="14.25" customHeight="1">
      <c r="B206" s="34"/>
      <c r="C206" s="35"/>
      <c r="D206" s="35"/>
    </row>
    <row r="207" spans="2:4" ht="14.25" customHeight="1">
      <c r="B207" s="34"/>
      <c r="C207" s="35"/>
      <c r="D207" s="35"/>
    </row>
    <row r="208" spans="2:4" ht="14.25" customHeight="1">
      <c r="B208" s="34"/>
      <c r="C208" s="35"/>
      <c r="D208" s="35"/>
    </row>
    <row r="209" spans="2:4" ht="14.25" customHeight="1">
      <c r="B209" s="34"/>
      <c r="C209" s="35"/>
      <c r="D209" s="35"/>
    </row>
    <row r="210" spans="2:4" ht="14.25" customHeight="1">
      <c r="B210" s="34"/>
      <c r="C210" s="35"/>
      <c r="D210" s="35"/>
    </row>
    <row r="211" spans="2:4" ht="14.25" customHeight="1">
      <c r="B211" s="34"/>
      <c r="C211" s="35"/>
      <c r="D211" s="35"/>
    </row>
    <row r="212" spans="2:4" ht="14.25" customHeight="1">
      <c r="B212" s="34"/>
      <c r="C212" s="35"/>
      <c r="D212" s="35"/>
    </row>
    <row r="213" spans="2:4" ht="14.25" customHeight="1">
      <c r="B213" s="34"/>
      <c r="C213" s="35"/>
      <c r="D213" s="35"/>
    </row>
    <row r="214" spans="2:4" ht="14.25" customHeight="1">
      <c r="B214" s="34"/>
      <c r="C214" s="35"/>
      <c r="D214" s="35"/>
    </row>
    <row r="215" spans="2:4" ht="14.25" customHeight="1">
      <c r="B215" s="34"/>
      <c r="C215" s="35"/>
      <c r="D215" s="35"/>
    </row>
    <row r="216" spans="2:4" ht="14.25" customHeight="1">
      <c r="B216" s="34"/>
      <c r="C216" s="35"/>
      <c r="D216" s="35"/>
    </row>
    <row r="217" spans="2:4" ht="14.25" customHeight="1">
      <c r="B217" s="34"/>
      <c r="C217" s="35"/>
      <c r="D217" s="35"/>
    </row>
    <row r="218" spans="2:4" ht="14.25" customHeight="1">
      <c r="B218" s="34"/>
      <c r="C218" s="35"/>
      <c r="D218" s="35"/>
    </row>
    <row r="219" spans="2:4" ht="14.25" customHeight="1">
      <c r="B219" s="34"/>
      <c r="C219" s="35"/>
      <c r="D219" s="35"/>
    </row>
    <row r="220" spans="2:4" ht="14.25" customHeight="1">
      <c r="B220" s="34"/>
      <c r="C220" s="35"/>
      <c r="D220" s="35"/>
    </row>
    <row r="221" spans="2:4" ht="14.25" customHeight="1">
      <c r="B221" s="34"/>
      <c r="C221" s="35"/>
      <c r="D221" s="35"/>
    </row>
    <row r="222" spans="2:4" ht="14.25" customHeight="1">
      <c r="B222" s="34"/>
      <c r="C222" s="35"/>
      <c r="D222" s="35"/>
    </row>
    <row r="223" spans="2:4" ht="14.25" customHeight="1">
      <c r="B223" s="34"/>
      <c r="C223" s="35"/>
      <c r="D223" s="35"/>
    </row>
    <row r="224" spans="2:4" ht="14.25" customHeight="1">
      <c r="B224" s="34"/>
      <c r="C224" s="35"/>
      <c r="D224" s="35"/>
    </row>
    <row r="225" spans="2:4" ht="14.25" customHeight="1">
      <c r="B225" s="34"/>
      <c r="C225" s="35"/>
      <c r="D225" s="35"/>
    </row>
    <row r="226" spans="2:4" ht="14.25" customHeight="1">
      <c r="B226" s="34"/>
      <c r="C226" s="35"/>
      <c r="D226" s="35"/>
    </row>
    <row r="227" spans="2:4" ht="14.25" customHeight="1">
      <c r="B227" s="34"/>
      <c r="C227" s="35"/>
      <c r="D227" s="35"/>
    </row>
    <row r="228" spans="2:4" ht="14.25" customHeight="1">
      <c r="B228" s="34"/>
      <c r="C228" s="35"/>
      <c r="D228" s="35"/>
    </row>
    <row r="229" spans="2:4" ht="14.25" customHeight="1">
      <c r="B229" s="34"/>
      <c r="C229" s="35"/>
      <c r="D229" s="35"/>
    </row>
    <row r="230" spans="2:4" ht="14.25" customHeight="1">
      <c r="B230" s="34"/>
      <c r="C230" s="35"/>
      <c r="D230" s="35"/>
    </row>
    <row r="231" spans="2:4" ht="14.25" customHeight="1">
      <c r="B231" s="34"/>
      <c r="C231" s="35"/>
      <c r="D231" s="35"/>
    </row>
    <row r="232" spans="2:4" ht="14.25" customHeight="1">
      <c r="B232" s="34"/>
      <c r="C232" s="35"/>
      <c r="D232" s="35"/>
    </row>
    <row r="233" spans="2:4" ht="14.25" customHeight="1">
      <c r="B233" s="34"/>
      <c r="C233" s="35"/>
      <c r="D233" s="35"/>
    </row>
    <row r="234" spans="2:4" ht="14.25" customHeight="1">
      <c r="B234" s="34"/>
      <c r="C234" s="35"/>
      <c r="D234" s="35"/>
    </row>
    <row r="235" spans="2:4" ht="14.25" customHeight="1">
      <c r="B235" s="34"/>
      <c r="C235" s="35"/>
      <c r="D235" s="35"/>
    </row>
    <row r="236" spans="2:4" ht="14.25" customHeight="1">
      <c r="B236" s="34"/>
      <c r="C236" s="35"/>
      <c r="D236" s="35"/>
    </row>
    <row r="237" spans="2:4" ht="14.25" customHeight="1">
      <c r="B237" s="34"/>
      <c r="C237" s="35"/>
      <c r="D237" s="35"/>
    </row>
    <row r="238" spans="2:4" ht="14.25" customHeight="1">
      <c r="B238" s="34"/>
      <c r="C238" s="35"/>
      <c r="D238" s="35"/>
    </row>
    <row r="239" spans="2:4" ht="14.25" customHeight="1">
      <c r="B239" s="34"/>
      <c r="C239" s="35"/>
      <c r="D239" s="35"/>
    </row>
    <row r="240" spans="2:4" ht="14.25" customHeight="1">
      <c r="B240" s="34"/>
      <c r="C240" s="35"/>
      <c r="D240" s="35"/>
    </row>
    <row r="241" spans="2:4" ht="14.25" customHeight="1">
      <c r="B241" s="34"/>
      <c r="C241" s="35"/>
      <c r="D241" s="35"/>
    </row>
    <row r="242" spans="2:4" ht="14.25" customHeight="1">
      <c r="B242" s="34"/>
      <c r="C242" s="35"/>
      <c r="D242" s="35"/>
    </row>
    <row r="243" spans="2:4" ht="14.25" customHeight="1">
      <c r="B243" s="34"/>
      <c r="C243" s="35"/>
      <c r="D243" s="35"/>
    </row>
    <row r="244" spans="2:4" ht="14.25" customHeight="1">
      <c r="B244" s="34"/>
      <c r="C244" s="35"/>
      <c r="D244" s="35"/>
    </row>
    <row r="245" spans="2:4" ht="14.25" customHeight="1">
      <c r="B245" s="34"/>
      <c r="C245" s="35"/>
      <c r="D245" s="35"/>
    </row>
    <row r="246" spans="2:4" ht="14.25" customHeight="1">
      <c r="B246" s="34"/>
      <c r="C246" s="35"/>
      <c r="D246" s="35"/>
    </row>
    <row r="247" spans="2:4" ht="14.25" customHeight="1">
      <c r="B247" s="34"/>
      <c r="C247" s="35"/>
      <c r="D247" s="35"/>
    </row>
    <row r="248" spans="2:4" ht="14.25" customHeight="1">
      <c r="B248" s="34"/>
      <c r="C248" s="35"/>
      <c r="D248" s="35"/>
    </row>
    <row r="249" spans="2:4" ht="14.25" customHeight="1">
      <c r="B249" s="34"/>
      <c r="C249" s="35"/>
      <c r="D249" s="35"/>
    </row>
    <row r="250" spans="2:4" ht="14.25" customHeight="1">
      <c r="B250" s="34"/>
      <c r="C250" s="35"/>
      <c r="D250" s="35"/>
    </row>
    <row r="251" spans="2:4" ht="14.25" customHeight="1">
      <c r="B251" s="34"/>
      <c r="C251" s="35"/>
      <c r="D251" s="35"/>
    </row>
    <row r="252" spans="2:4" ht="14.25" customHeight="1">
      <c r="B252" s="34"/>
      <c r="C252" s="35"/>
      <c r="D252" s="35"/>
    </row>
    <row r="253" spans="2:4" ht="14.25" customHeight="1">
      <c r="B253" s="34"/>
      <c r="C253" s="35"/>
      <c r="D253" s="35"/>
    </row>
    <row r="254" spans="2:4" ht="14.25" customHeight="1">
      <c r="B254" s="34"/>
      <c r="C254" s="35"/>
      <c r="D254" s="35"/>
    </row>
    <row r="255" spans="2:4" ht="14.25" customHeight="1">
      <c r="B255" s="34"/>
      <c r="C255" s="35"/>
      <c r="D255" s="35"/>
    </row>
    <row r="256" spans="2:4" ht="14.25" customHeight="1">
      <c r="B256" s="34"/>
      <c r="C256" s="35"/>
      <c r="D256" s="35"/>
    </row>
    <row r="257" spans="2:4" ht="14.25" customHeight="1">
      <c r="B257" s="34"/>
      <c r="C257" s="35"/>
      <c r="D257" s="35"/>
    </row>
    <row r="258" spans="2:4" ht="14.25" customHeight="1">
      <c r="B258" s="34"/>
      <c r="C258" s="35"/>
      <c r="D258" s="35"/>
    </row>
    <row r="259" spans="2:4" ht="14.25" customHeight="1">
      <c r="B259" s="34"/>
      <c r="C259" s="35"/>
      <c r="D259" s="35"/>
    </row>
    <row r="260" spans="2:4" ht="14.25" customHeight="1">
      <c r="B260" s="34"/>
      <c r="C260" s="35"/>
      <c r="D260" s="35"/>
    </row>
    <row r="261" spans="2:4" ht="14.25" customHeight="1">
      <c r="B261" s="34"/>
      <c r="C261" s="35"/>
      <c r="D261" s="35"/>
    </row>
    <row r="262" spans="2:4" ht="14.25" customHeight="1">
      <c r="B262" s="34"/>
      <c r="C262" s="35"/>
      <c r="D262" s="35"/>
    </row>
    <row r="263" spans="2:4" ht="14.25" customHeight="1">
      <c r="B263" s="34"/>
      <c r="C263" s="35"/>
      <c r="D263" s="35"/>
    </row>
    <row r="264" spans="2:4" ht="14.25" customHeight="1">
      <c r="B264" s="34"/>
      <c r="C264" s="35"/>
      <c r="D264" s="35"/>
    </row>
    <row r="265" spans="2:4" ht="14.25" customHeight="1">
      <c r="B265" s="34"/>
      <c r="C265" s="35"/>
      <c r="D265" s="35"/>
    </row>
    <row r="266" spans="2:4" ht="14.25" customHeight="1">
      <c r="B266" s="34"/>
      <c r="C266" s="35"/>
      <c r="D266" s="35"/>
    </row>
    <row r="267" spans="2:4" ht="14.25" customHeight="1">
      <c r="B267" s="34"/>
      <c r="C267" s="35"/>
      <c r="D267" s="35"/>
    </row>
    <row r="268" spans="2:4" ht="14.25" customHeight="1">
      <c r="B268" s="34"/>
      <c r="C268" s="35"/>
      <c r="D268" s="35"/>
    </row>
    <row r="269" spans="2:4" ht="14.25" customHeight="1">
      <c r="B269" s="34"/>
      <c r="C269" s="35"/>
      <c r="D269" s="35"/>
    </row>
    <row r="270" spans="2:4" ht="14.25" customHeight="1">
      <c r="B270" s="34"/>
      <c r="C270" s="35"/>
      <c r="D270" s="35"/>
    </row>
    <row r="271" spans="2:4" ht="14.25" customHeight="1">
      <c r="B271" s="34"/>
      <c r="C271" s="35"/>
      <c r="D271" s="35"/>
    </row>
    <row r="272" spans="2:4" ht="14.25" customHeight="1">
      <c r="B272" s="34"/>
      <c r="C272" s="35"/>
      <c r="D272" s="35"/>
    </row>
    <row r="273" spans="2:4" ht="14.25" customHeight="1">
      <c r="B273" s="34"/>
      <c r="C273" s="35"/>
      <c r="D273" s="35"/>
    </row>
    <row r="274" spans="2:4" ht="14.25" customHeight="1">
      <c r="B274" s="34"/>
      <c r="C274" s="35"/>
      <c r="D274" s="35"/>
    </row>
    <row r="275" spans="2:4" ht="14.25" customHeight="1">
      <c r="B275" s="34"/>
      <c r="C275" s="35"/>
      <c r="D275" s="35"/>
    </row>
    <row r="276" spans="2:4" ht="14.25" customHeight="1">
      <c r="B276" s="34"/>
      <c r="C276" s="35"/>
      <c r="D276" s="35"/>
    </row>
    <row r="277" spans="2:4" ht="14.25" customHeight="1">
      <c r="B277" s="34"/>
      <c r="C277" s="35"/>
      <c r="D277" s="35"/>
    </row>
    <row r="278" spans="2:4" ht="14.25" customHeight="1">
      <c r="B278" s="34"/>
      <c r="C278" s="35"/>
      <c r="D278" s="35"/>
    </row>
    <row r="279" spans="2:4" ht="14.25" customHeight="1">
      <c r="B279" s="34"/>
      <c r="C279" s="35"/>
      <c r="D279" s="35"/>
    </row>
    <row r="280" spans="2:4" ht="14.25" customHeight="1">
      <c r="B280" s="34"/>
      <c r="C280" s="35"/>
      <c r="D280" s="35"/>
    </row>
    <row r="281" spans="2:4" ht="14.25" customHeight="1">
      <c r="B281" s="34"/>
      <c r="C281" s="35"/>
      <c r="D281" s="35"/>
    </row>
    <row r="282" spans="2:4" ht="14.25" customHeight="1">
      <c r="B282" s="34"/>
      <c r="C282" s="35"/>
      <c r="D282" s="35"/>
    </row>
    <row r="283" spans="2:4" ht="14.25" customHeight="1">
      <c r="B283" s="34"/>
      <c r="C283" s="35"/>
      <c r="D283" s="35"/>
    </row>
    <row r="284" spans="2:4" ht="14.25" customHeight="1">
      <c r="B284" s="34"/>
      <c r="C284" s="35"/>
      <c r="D284" s="35"/>
    </row>
    <row r="285" spans="2:4" ht="14.25" customHeight="1">
      <c r="B285" s="34"/>
      <c r="C285" s="35"/>
      <c r="D285" s="35"/>
    </row>
    <row r="286" spans="2:4" ht="14.25" customHeight="1">
      <c r="B286" s="34"/>
      <c r="C286" s="35"/>
      <c r="D286" s="35"/>
    </row>
    <row r="287" spans="2:4" ht="14.25" customHeight="1">
      <c r="B287" s="34"/>
      <c r="C287" s="35"/>
      <c r="D287" s="35"/>
    </row>
    <row r="288" spans="2:4" ht="14.25" customHeight="1">
      <c r="B288" s="34"/>
      <c r="C288" s="35"/>
      <c r="D288" s="35"/>
    </row>
    <row r="289" spans="2:4" ht="14.25" customHeight="1">
      <c r="B289" s="34"/>
      <c r="C289" s="35"/>
      <c r="D289" s="35"/>
    </row>
    <row r="290" spans="2:4" ht="14.25" customHeight="1">
      <c r="B290" s="34"/>
      <c r="C290" s="35"/>
      <c r="D290" s="35"/>
    </row>
    <row r="291" spans="2:4" ht="14.25" customHeight="1">
      <c r="B291" s="34"/>
      <c r="C291" s="35"/>
      <c r="D291" s="35"/>
    </row>
    <row r="292" spans="2:4" ht="14.25" customHeight="1">
      <c r="B292" s="34"/>
      <c r="C292" s="35"/>
      <c r="D292" s="35"/>
    </row>
    <row r="293" spans="2:4" ht="14.25" customHeight="1">
      <c r="B293" s="34"/>
      <c r="C293" s="35"/>
      <c r="D293" s="35"/>
    </row>
    <row r="294" spans="2:4" ht="14.25" customHeight="1">
      <c r="B294" s="34"/>
      <c r="C294" s="35"/>
      <c r="D294" s="35"/>
    </row>
    <row r="295" spans="2:4" ht="14.25" customHeight="1">
      <c r="B295" s="34"/>
      <c r="C295" s="35"/>
      <c r="D295" s="35"/>
    </row>
    <row r="296" spans="2:4" ht="14.25" customHeight="1">
      <c r="B296" s="34"/>
      <c r="C296" s="35"/>
      <c r="D296" s="35"/>
    </row>
    <row r="297" spans="2:4" ht="14.25" customHeight="1">
      <c r="B297" s="34"/>
      <c r="C297" s="35"/>
      <c r="D297" s="35"/>
    </row>
    <row r="298" spans="2:4" ht="14.25" customHeight="1">
      <c r="B298" s="34"/>
      <c r="C298" s="35"/>
      <c r="D298" s="35"/>
    </row>
    <row r="299" spans="2:4" ht="14.25" customHeight="1">
      <c r="B299" s="34"/>
      <c r="C299" s="35"/>
      <c r="D299" s="35"/>
    </row>
    <row r="300" spans="2:4" ht="14.25" customHeight="1">
      <c r="B300" s="34"/>
      <c r="C300" s="35"/>
      <c r="D300" s="35"/>
    </row>
    <row r="301" spans="2:4" ht="14.25" customHeight="1">
      <c r="B301" s="34"/>
      <c r="C301" s="35"/>
      <c r="D301" s="35"/>
    </row>
    <row r="302" spans="2:4" ht="14.25" customHeight="1">
      <c r="B302" s="34"/>
      <c r="C302" s="35"/>
      <c r="D302" s="35"/>
    </row>
    <row r="303" spans="2:4" ht="14.25" customHeight="1">
      <c r="B303" s="34"/>
      <c r="C303" s="35"/>
      <c r="D303" s="35"/>
    </row>
    <row r="304" spans="2:4" ht="14.25" customHeight="1">
      <c r="B304" s="34"/>
      <c r="C304" s="35"/>
      <c r="D304" s="35"/>
    </row>
    <row r="305" spans="2:4" ht="14.25" customHeight="1">
      <c r="B305" s="34"/>
      <c r="C305" s="35"/>
      <c r="D305" s="35"/>
    </row>
    <row r="306" spans="2:4" ht="14.25" customHeight="1">
      <c r="B306" s="34"/>
      <c r="C306" s="35"/>
      <c r="D306" s="35"/>
    </row>
    <row r="307" spans="2:4" ht="14.25" customHeight="1">
      <c r="B307" s="34"/>
      <c r="C307" s="35"/>
      <c r="D307" s="35"/>
    </row>
    <row r="308" spans="2:4" ht="14.25" customHeight="1">
      <c r="B308" s="34"/>
      <c r="C308" s="35"/>
      <c r="D308" s="35"/>
    </row>
    <row r="309" spans="2:4" ht="14.25" customHeight="1">
      <c r="B309" s="34"/>
      <c r="C309" s="35"/>
      <c r="D309" s="35"/>
    </row>
    <row r="310" spans="2:4" ht="14.25" customHeight="1">
      <c r="B310" s="34"/>
      <c r="C310" s="35"/>
      <c r="D310" s="35"/>
    </row>
    <row r="311" spans="2:4" ht="14.25" customHeight="1">
      <c r="B311" s="34"/>
      <c r="C311" s="35"/>
      <c r="D311" s="35"/>
    </row>
    <row r="312" spans="2:4" ht="14.25" customHeight="1">
      <c r="B312" s="34"/>
      <c r="C312" s="35"/>
      <c r="D312" s="35"/>
    </row>
    <row r="313" spans="2:4" ht="14.25" customHeight="1">
      <c r="B313" s="34"/>
      <c r="C313" s="35"/>
      <c r="D313" s="35"/>
    </row>
    <row r="314" spans="2:4" ht="14.25" customHeight="1">
      <c r="B314" s="34"/>
      <c r="C314" s="35"/>
      <c r="D314" s="35"/>
    </row>
    <row r="315" spans="2:4" ht="14.25" customHeight="1">
      <c r="B315" s="34"/>
      <c r="C315" s="35"/>
      <c r="D315" s="35"/>
    </row>
    <row r="316" spans="2:4" ht="14.25" customHeight="1">
      <c r="B316" s="34"/>
      <c r="C316" s="35"/>
      <c r="D316" s="35"/>
    </row>
    <row r="317" spans="2:4" ht="14.25" customHeight="1">
      <c r="B317" s="34"/>
      <c r="C317" s="35"/>
      <c r="D317" s="35"/>
    </row>
    <row r="318" spans="2:4" ht="14.25" customHeight="1">
      <c r="B318" s="34"/>
      <c r="C318" s="35"/>
      <c r="D318" s="35"/>
    </row>
    <row r="319" spans="2:4" ht="14.25" customHeight="1">
      <c r="B319" s="34"/>
      <c r="C319" s="35"/>
      <c r="D319" s="35"/>
    </row>
    <row r="320" spans="2:4" ht="14.25" customHeight="1">
      <c r="B320" s="34"/>
      <c r="C320" s="35"/>
      <c r="D320" s="35"/>
    </row>
    <row r="321" spans="2:4" ht="14.25" customHeight="1">
      <c r="B321" s="34"/>
      <c r="C321" s="35"/>
      <c r="D321" s="35"/>
    </row>
    <row r="322" spans="2:4" ht="14.25" customHeight="1">
      <c r="B322" s="34"/>
      <c r="C322" s="35"/>
      <c r="D322" s="35"/>
    </row>
    <row r="323" spans="2:4" ht="14.25" customHeight="1">
      <c r="B323" s="34"/>
      <c r="C323" s="35"/>
      <c r="D323" s="35"/>
    </row>
    <row r="324" spans="2:4" ht="14.25" customHeight="1">
      <c r="B324" s="34"/>
      <c r="C324" s="35"/>
      <c r="D324" s="35"/>
    </row>
    <row r="325" spans="2:4" ht="14.25" customHeight="1">
      <c r="B325" s="34"/>
      <c r="C325" s="35"/>
      <c r="D325" s="35"/>
    </row>
    <row r="326" spans="2:4" ht="14.25" customHeight="1">
      <c r="B326" s="34"/>
      <c r="C326" s="35"/>
      <c r="D326" s="35"/>
    </row>
    <row r="327" spans="2:4" ht="14.25" customHeight="1">
      <c r="B327" s="34"/>
      <c r="C327" s="35"/>
      <c r="D327" s="35"/>
    </row>
    <row r="328" spans="2:4" ht="14.25" customHeight="1">
      <c r="B328" s="34"/>
      <c r="C328" s="35"/>
      <c r="D328" s="35"/>
    </row>
    <row r="329" spans="2:4" ht="14.25" customHeight="1">
      <c r="B329" s="34"/>
      <c r="C329" s="35"/>
      <c r="D329" s="35"/>
    </row>
    <row r="330" spans="2:4" ht="14.25" customHeight="1">
      <c r="B330" s="34"/>
      <c r="C330" s="35"/>
      <c r="D330" s="35"/>
    </row>
    <row r="331" spans="2:4" ht="14.25" customHeight="1">
      <c r="B331" s="34"/>
      <c r="C331" s="35"/>
      <c r="D331" s="35"/>
    </row>
    <row r="332" spans="2:4" ht="14.25" customHeight="1">
      <c r="B332" s="34"/>
      <c r="C332" s="35"/>
      <c r="D332" s="35"/>
    </row>
    <row r="333" spans="2:4" ht="14.25" customHeight="1">
      <c r="B333" s="34"/>
      <c r="C333" s="35"/>
      <c r="D333" s="35"/>
    </row>
    <row r="334" spans="2:4" ht="14.25" customHeight="1">
      <c r="B334" s="34"/>
      <c r="C334" s="35"/>
      <c r="D334" s="35"/>
    </row>
    <row r="335" spans="2:4" ht="14.25" customHeight="1">
      <c r="B335" s="34"/>
      <c r="C335" s="35"/>
      <c r="D335" s="35"/>
    </row>
    <row r="336" spans="2:4" ht="14.25" customHeight="1">
      <c r="B336" s="34"/>
      <c r="C336" s="35"/>
      <c r="D336" s="35"/>
    </row>
    <row r="337" spans="2:4" ht="14.25" customHeight="1">
      <c r="B337" s="34"/>
      <c r="C337" s="35"/>
      <c r="D337" s="35"/>
    </row>
    <row r="338" spans="2:4" ht="14.25" customHeight="1">
      <c r="B338" s="34"/>
      <c r="C338" s="35"/>
      <c r="D338" s="35"/>
    </row>
    <row r="339" spans="2:4" ht="14.25" customHeight="1">
      <c r="B339" s="34"/>
      <c r="C339" s="35"/>
      <c r="D339" s="35"/>
    </row>
    <row r="340" spans="2:4" ht="14.25" customHeight="1">
      <c r="B340" s="34"/>
      <c r="C340" s="35"/>
      <c r="D340" s="35"/>
    </row>
    <row r="341" spans="2:4" ht="14.25" customHeight="1">
      <c r="B341" s="34"/>
      <c r="C341" s="35"/>
      <c r="D341" s="35"/>
    </row>
    <row r="342" spans="2:4" ht="14.25" customHeight="1">
      <c r="B342" s="34"/>
      <c r="C342" s="35"/>
      <c r="D342" s="35"/>
    </row>
    <row r="343" spans="2:4" ht="14.25" customHeight="1">
      <c r="B343" s="34"/>
      <c r="C343" s="35"/>
      <c r="D343" s="35"/>
    </row>
    <row r="344" spans="2:4" ht="14.25" customHeight="1">
      <c r="B344" s="34"/>
      <c r="C344" s="35"/>
      <c r="D344" s="35"/>
    </row>
    <row r="345" spans="2:4" ht="14.25" customHeight="1">
      <c r="B345" s="34"/>
      <c r="C345" s="35"/>
      <c r="D345" s="35"/>
    </row>
    <row r="346" spans="2:4" ht="14.25" customHeight="1">
      <c r="B346" s="34"/>
      <c r="C346" s="35"/>
      <c r="D346" s="35"/>
    </row>
    <row r="347" spans="2:4" ht="14.25" customHeight="1">
      <c r="B347" s="34"/>
      <c r="C347" s="35"/>
      <c r="D347" s="35"/>
    </row>
    <row r="348" spans="2:4" ht="14.25" customHeight="1">
      <c r="B348" s="34"/>
      <c r="C348" s="35"/>
      <c r="D348" s="35"/>
    </row>
    <row r="349" spans="2:4" ht="14.25" customHeight="1">
      <c r="B349" s="34"/>
      <c r="C349" s="35"/>
      <c r="D349" s="35"/>
    </row>
    <row r="350" spans="2:4" ht="14.25" customHeight="1">
      <c r="B350" s="34"/>
      <c r="C350" s="35"/>
      <c r="D350" s="35"/>
    </row>
    <row r="351" spans="2:4" ht="14.25" customHeight="1">
      <c r="B351" s="34"/>
      <c r="C351" s="35"/>
      <c r="D351" s="35"/>
    </row>
    <row r="352" spans="2:4" ht="14.25" customHeight="1">
      <c r="B352" s="34"/>
      <c r="C352" s="35"/>
      <c r="D352" s="35"/>
    </row>
    <row r="353" spans="2:4" ht="14.25" customHeight="1">
      <c r="B353" s="34"/>
      <c r="C353" s="35"/>
      <c r="D353" s="35"/>
    </row>
    <row r="354" spans="2:4" ht="14.25" customHeight="1">
      <c r="B354" s="34"/>
      <c r="C354" s="35"/>
      <c r="D354" s="35"/>
    </row>
    <row r="355" spans="2:4" ht="14.25" customHeight="1">
      <c r="B355" s="34"/>
      <c r="C355" s="35"/>
      <c r="D355" s="35"/>
    </row>
    <row r="356" spans="2:4" ht="14.25" customHeight="1">
      <c r="B356" s="34"/>
      <c r="C356" s="35"/>
      <c r="D356" s="35"/>
    </row>
    <row r="357" spans="2:4" ht="14.25" customHeight="1">
      <c r="B357" s="34"/>
      <c r="C357" s="35"/>
      <c r="D357" s="35"/>
    </row>
    <row r="358" spans="2:4" ht="14.25" customHeight="1">
      <c r="B358" s="34"/>
      <c r="C358" s="35"/>
      <c r="D358" s="35"/>
    </row>
    <row r="359" spans="2:4" ht="14.25" customHeight="1">
      <c r="B359" s="34"/>
      <c r="C359" s="35"/>
      <c r="D359" s="35"/>
    </row>
    <row r="360" spans="2:4" ht="14.25" customHeight="1">
      <c r="B360" s="34"/>
      <c r="C360" s="35"/>
      <c r="D360" s="35"/>
    </row>
    <row r="361" spans="2:4" ht="14.25" customHeight="1">
      <c r="B361" s="34"/>
      <c r="C361" s="35"/>
      <c r="D361" s="35"/>
    </row>
    <row r="362" spans="2:4" ht="14.25" customHeight="1">
      <c r="B362" s="34"/>
      <c r="C362" s="35"/>
      <c r="D362" s="35"/>
    </row>
    <row r="363" spans="2:4" ht="14.25" customHeight="1">
      <c r="B363" s="34"/>
      <c r="C363" s="35"/>
      <c r="D363" s="35"/>
    </row>
    <row r="364" spans="2:4" ht="14.25" customHeight="1">
      <c r="B364" s="34"/>
      <c r="C364" s="35"/>
      <c r="D364" s="35"/>
    </row>
    <row r="365" spans="2:4" ht="14.25" customHeight="1">
      <c r="B365" s="34"/>
      <c r="C365" s="35"/>
      <c r="D365" s="35"/>
    </row>
    <row r="366" spans="2:4" ht="14.25" customHeight="1">
      <c r="B366" s="34"/>
      <c r="C366" s="35"/>
      <c r="D366" s="35"/>
    </row>
    <row r="367" spans="2:4" ht="14.25" customHeight="1">
      <c r="B367" s="34"/>
      <c r="C367" s="35"/>
      <c r="D367" s="35"/>
    </row>
    <row r="368" spans="2:4" ht="14.25" customHeight="1">
      <c r="B368" s="34"/>
      <c r="C368" s="35"/>
      <c r="D368" s="35"/>
    </row>
    <row r="369" spans="2:4" ht="14.25" customHeight="1">
      <c r="B369" s="34"/>
      <c r="C369" s="35"/>
      <c r="D369" s="35"/>
    </row>
    <row r="370" spans="2:4" ht="14.25" customHeight="1">
      <c r="B370" s="34"/>
      <c r="C370" s="35"/>
      <c r="D370" s="35"/>
    </row>
    <row r="371" spans="2:4" ht="14.25" customHeight="1">
      <c r="B371" s="34"/>
      <c r="C371" s="35"/>
      <c r="D371" s="35"/>
    </row>
    <row r="372" spans="2:4" ht="14.25" customHeight="1">
      <c r="B372" s="34"/>
      <c r="C372" s="35"/>
      <c r="D372" s="35"/>
    </row>
    <row r="373" spans="2:4" ht="14.25" customHeight="1">
      <c r="B373" s="34"/>
      <c r="C373" s="35"/>
      <c r="D373" s="35"/>
    </row>
    <row r="374" spans="2:4" ht="14.25" customHeight="1">
      <c r="B374" s="34"/>
      <c r="C374" s="35"/>
      <c r="D374" s="35"/>
    </row>
    <row r="375" spans="2:4" ht="14.25" customHeight="1">
      <c r="B375" s="34"/>
      <c r="C375" s="35"/>
      <c r="D375" s="35"/>
    </row>
    <row r="376" spans="2:4" ht="14.25" customHeight="1">
      <c r="B376" s="34"/>
      <c r="C376" s="35"/>
      <c r="D376" s="35"/>
    </row>
    <row r="377" spans="2:4" ht="14.25" customHeight="1">
      <c r="B377" s="34"/>
      <c r="C377" s="35"/>
      <c r="D377" s="35"/>
    </row>
    <row r="378" spans="2:4" ht="14.25" customHeight="1">
      <c r="B378" s="34"/>
      <c r="C378" s="35"/>
      <c r="D378" s="35"/>
    </row>
    <row r="379" spans="2:4" ht="14.25" customHeight="1">
      <c r="B379" s="34"/>
      <c r="C379" s="35"/>
      <c r="D379" s="35"/>
    </row>
    <row r="380" spans="2:4" ht="14.25" customHeight="1">
      <c r="B380" s="34"/>
      <c r="C380" s="35"/>
      <c r="D380" s="35"/>
    </row>
    <row r="381" spans="2:4" ht="14.25" customHeight="1">
      <c r="B381" s="34"/>
      <c r="C381" s="35"/>
      <c r="D381" s="35"/>
    </row>
    <row r="382" spans="2:4" ht="14.25" customHeight="1">
      <c r="B382" s="34"/>
      <c r="C382" s="35"/>
      <c r="D382" s="35"/>
    </row>
    <row r="383" spans="2:4" ht="14.25" customHeight="1">
      <c r="B383" s="34"/>
      <c r="C383" s="35"/>
      <c r="D383" s="35"/>
    </row>
    <row r="384" spans="2:4" ht="14.25" customHeight="1">
      <c r="B384" s="34"/>
      <c r="C384" s="35"/>
      <c r="D384" s="35"/>
    </row>
    <row r="385" spans="2:4" ht="14.25" customHeight="1">
      <c r="B385" s="34"/>
      <c r="C385" s="35"/>
      <c r="D385" s="35"/>
    </row>
    <row r="386" spans="2:4" ht="14.25" customHeight="1">
      <c r="B386" s="34"/>
      <c r="C386" s="35"/>
      <c r="D386" s="35"/>
    </row>
    <row r="387" spans="2:4" ht="14.25" customHeight="1">
      <c r="B387" s="34"/>
      <c r="C387" s="35"/>
      <c r="D387" s="35"/>
    </row>
    <row r="388" spans="2:4" ht="14.25" customHeight="1">
      <c r="B388" s="34"/>
      <c r="C388" s="35"/>
      <c r="D388" s="35"/>
    </row>
    <row r="389" spans="2:4" ht="14.25" customHeight="1">
      <c r="B389" s="34"/>
      <c r="C389" s="35"/>
      <c r="D389" s="35"/>
    </row>
    <row r="390" spans="2:4" ht="14.25" customHeight="1">
      <c r="B390" s="34"/>
      <c r="C390" s="35"/>
      <c r="D390" s="35"/>
    </row>
    <row r="391" spans="2:4" ht="14.25" customHeight="1">
      <c r="B391" s="34"/>
      <c r="C391" s="35"/>
      <c r="D391" s="35"/>
    </row>
    <row r="392" spans="2:4" ht="14.25" customHeight="1">
      <c r="B392" s="34"/>
      <c r="C392" s="35"/>
      <c r="D392" s="35"/>
    </row>
    <row r="393" spans="2:4" ht="14.25" customHeight="1">
      <c r="B393" s="34"/>
      <c r="C393" s="35"/>
      <c r="D393" s="35"/>
    </row>
    <row r="394" spans="2:4" ht="14.25" customHeight="1">
      <c r="B394" s="34"/>
      <c r="C394" s="35"/>
      <c r="D394" s="35"/>
    </row>
    <row r="395" spans="2:4" ht="14.25" customHeight="1">
      <c r="B395" s="34"/>
      <c r="C395" s="35"/>
      <c r="D395" s="35"/>
    </row>
    <row r="396" spans="2:4" ht="14.25" customHeight="1">
      <c r="B396" s="34"/>
      <c r="C396" s="35"/>
      <c r="D396" s="35"/>
    </row>
    <row r="397" spans="2:4" ht="14.25" customHeight="1">
      <c r="B397" s="34"/>
      <c r="C397" s="35"/>
      <c r="D397" s="35"/>
    </row>
    <row r="398" spans="2:4" ht="14.25" customHeight="1">
      <c r="B398" s="34"/>
      <c r="C398" s="35"/>
      <c r="D398" s="35"/>
    </row>
    <row r="399" spans="2:4" ht="14.25" customHeight="1">
      <c r="B399" s="34"/>
      <c r="C399" s="35"/>
      <c r="D399" s="35"/>
    </row>
    <row r="400" spans="2:4" ht="14.25" customHeight="1">
      <c r="B400" s="34"/>
      <c r="C400" s="35"/>
      <c r="D400" s="35"/>
    </row>
    <row r="401" spans="2:4" ht="14.25" customHeight="1">
      <c r="B401" s="34"/>
      <c r="C401" s="35"/>
      <c r="D401" s="35"/>
    </row>
    <row r="402" spans="2:4" ht="14.25" customHeight="1">
      <c r="B402" s="34"/>
      <c r="C402" s="35"/>
      <c r="D402" s="35"/>
    </row>
    <row r="403" spans="2:4" ht="14.25" customHeight="1">
      <c r="B403" s="34"/>
      <c r="C403" s="35"/>
      <c r="D403" s="35"/>
    </row>
    <row r="404" spans="2:4" ht="14.25" customHeight="1">
      <c r="B404" s="34"/>
      <c r="C404" s="35"/>
      <c r="D404" s="35"/>
    </row>
    <row r="405" spans="2:4" ht="14.25" customHeight="1">
      <c r="B405" s="34"/>
      <c r="C405" s="35"/>
      <c r="D405" s="35"/>
    </row>
    <row r="406" spans="2:4" ht="14.25" customHeight="1">
      <c r="B406" s="34"/>
      <c r="C406" s="35"/>
      <c r="D406" s="35"/>
    </row>
    <row r="407" spans="2:4" ht="14.25" customHeight="1">
      <c r="B407" s="34"/>
      <c r="C407" s="35"/>
      <c r="D407" s="35"/>
    </row>
    <row r="408" spans="2:4" ht="14.25" customHeight="1">
      <c r="B408" s="34"/>
      <c r="C408" s="35"/>
      <c r="D408" s="35"/>
    </row>
    <row r="409" spans="2:4" ht="14.25" customHeight="1">
      <c r="B409" s="34"/>
      <c r="C409" s="35"/>
      <c r="D409" s="35"/>
    </row>
    <row r="410" spans="2:4" ht="14.25" customHeight="1">
      <c r="B410" s="34"/>
      <c r="C410" s="35"/>
      <c r="D410" s="35"/>
    </row>
    <row r="411" spans="2:4" ht="14.25" customHeight="1">
      <c r="B411" s="34"/>
      <c r="C411" s="35"/>
      <c r="D411" s="35"/>
    </row>
    <row r="412" spans="2:4" ht="14.25" customHeight="1">
      <c r="B412" s="34"/>
      <c r="C412" s="35"/>
      <c r="D412" s="35"/>
    </row>
    <row r="413" spans="2:4" ht="14.25" customHeight="1">
      <c r="B413" s="34"/>
      <c r="C413" s="35"/>
      <c r="D413" s="35"/>
    </row>
    <row r="414" spans="2:4" ht="14.25" customHeight="1">
      <c r="B414" s="34"/>
      <c r="C414" s="35"/>
      <c r="D414" s="35"/>
    </row>
    <row r="415" spans="2:4" ht="14.25" customHeight="1">
      <c r="B415" s="34"/>
      <c r="C415" s="35"/>
      <c r="D415" s="35"/>
    </row>
    <row r="416" spans="2:4" ht="14.25" customHeight="1">
      <c r="B416" s="34"/>
      <c r="C416" s="35"/>
      <c r="D416" s="35"/>
    </row>
    <row r="417" spans="2:4" ht="14.25" customHeight="1">
      <c r="B417" s="34"/>
      <c r="C417" s="35"/>
      <c r="D417" s="35"/>
    </row>
    <row r="418" spans="2:4" ht="14.25" customHeight="1">
      <c r="B418" s="34"/>
      <c r="C418" s="35"/>
      <c r="D418" s="35"/>
    </row>
    <row r="419" spans="2:4" ht="14.25" customHeight="1">
      <c r="B419" s="34"/>
      <c r="C419" s="35"/>
      <c r="D419" s="35"/>
    </row>
    <row r="420" spans="2:4" ht="14.25" customHeight="1">
      <c r="B420" s="34"/>
      <c r="C420" s="35"/>
      <c r="D420" s="35"/>
    </row>
    <row r="421" spans="2:4" ht="14.25" customHeight="1">
      <c r="B421" s="34"/>
      <c r="C421" s="35"/>
      <c r="D421" s="35"/>
    </row>
    <row r="422" spans="2:4" ht="14.25" customHeight="1">
      <c r="B422" s="34"/>
      <c r="C422" s="35"/>
      <c r="D422" s="35"/>
    </row>
    <row r="423" spans="2:4" ht="14.25" customHeight="1">
      <c r="B423" s="34"/>
      <c r="C423" s="35"/>
      <c r="D423" s="35"/>
    </row>
    <row r="424" spans="2:4" ht="14.25" customHeight="1">
      <c r="B424" s="34"/>
      <c r="C424" s="35"/>
      <c r="D424" s="35"/>
    </row>
    <row r="425" spans="2:4" ht="14.25" customHeight="1">
      <c r="B425" s="34"/>
      <c r="C425" s="35"/>
      <c r="D425" s="35"/>
    </row>
    <row r="426" spans="2:4" ht="14.25" customHeight="1">
      <c r="B426" s="34"/>
      <c r="C426" s="35"/>
      <c r="D426" s="35"/>
    </row>
    <row r="427" spans="2:4" ht="14.25" customHeight="1">
      <c r="B427" s="34"/>
      <c r="C427" s="35"/>
      <c r="D427" s="35"/>
    </row>
    <row r="428" spans="2:4" ht="14.25" customHeight="1">
      <c r="B428" s="34"/>
      <c r="C428" s="35"/>
      <c r="D428" s="35"/>
    </row>
    <row r="429" spans="2:4" ht="14.25" customHeight="1">
      <c r="B429" s="34"/>
      <c r="C429" s="35"/>
      <c r="D429" s="35"/>
    </row>
    <row r="430" spans="2:4" ht="14.25" customHeight="1">
      <c r="B430" s="34"/>
      <c r="C430" s="35"/>
      <c r="D430" s="35"/>
    </row>
    <row r="431" spans="2:4" ht="14.25" customHeight="1">
      <c r="B431" s="34"/>
      <c r="C431" s="35"/>
      <c r="D431" s="35"/>
    </row>
    <row r="432" spans="2:4" ht="14.25" customHeight="1">
      <c r="B432" s="34"/>
      <c r="C432" s="35"/>
      <c r="D432" s="35"/>
    </row>
    <row r="433" spans="2:4" ht="14.25" customHeight="1">
      <c r="B433" s="34"/>
      <c r="C433" s="35"/>
      <c r="D433" s="35"/>
    </row>
    <row r="434" spans="2:4" ht="14.25" customHeight="1">
      <c r="B434" s="34"/>
      <c r="C434" s="35"/>
      <c r="D434" s="35"/>
    </row>
    <row r="435" spans="2:4" ht="14.25" customHeight="1">
      <c r="B435" s="34"/>
      <c r="C435" s="35"/>
      <c r="D435" s="35"/>
    </row>
    <row r="436" spans="2:4" ht="14.25" customHeight="1">
      <c r="B436" s="34"/>
      <c r="C436" s="35"/>
      <c r="D436" s="35"/>
    </row>
    <row r="437" spans="2:4" ht="14.25" customHeight="1">
      <c r="B437" s="34"/>
      <c r="C437" s="35"/>
      <c r="D437" s="35"/>
    </row>
    <row r="438" spans="2:4" ht="14.25" customHeight="1">
      <c r="B438" s="34"/>
      <c r="C438" s="35"/>
      <c r="D438" s="35"/>
    </row>
    <row r="439" spans="2:4" ht="14.25" customHeight="1">
      <c r="B439" s="34"/>
      <c r="C439" s="35"/>
      <c r="D439" s="35"/>
    </row>
    <row r="440" spans="2:4" ht="14.25" customHeight="1">
      <c r="B440" s="34"/>
      <c r="C440" s="35"/>
      <c r="D440" s="35"/>
    </row>
    <row r="441" spans="2:4" ht="14.25" customHeight="1">
      <c r="B441" s="34"/>
      <c r="C441" s="35"/>
      <c r="D441" s="35"/>
    </row>
    <row r="442" spans="2:4" ht="14.25" customHeight="1">
      <c r="B442" s="34"/>
      <c r="C442" s="35"/>
      <c r="D442" s="35"/>
    </row>
    <row r="443" spans="2:4" ht="14.25" customHeight="1">
      <c r="B443" s="34"/>
      <c r="C443" s="35"/>
      <c r="D443" s="35"/>
    </row>
    <row r="444" spans="2:4" ht="14.25" customHeight="1">
      <c r="B444" s="34"/>
      <c r="C444" s="35"/>
      <c r="D444" s="35"/>
    </row>
    <row r="445" spans="2:4" ht="14.25" customHeight="1">
      <c r="B445" s="34"/>
      <c r="C445" s="35"/>
      <c r="D445" s="35"/>
    </row>
    <row r="446" spans="2:4" ht="14.25" customHeight="1">
      <c r="B446" s="34"/>
      <c r="C446" s="35"/>
      <c r="D446" s="35"/>
    </row>
    <row r="447" spans="2:4" ht="14.25" customHeight="1">
      <c r="B447" s="34"/>
      <c r="C447" s="35"/>
      <c r="D447" s="35"/>
    </row>
    <row r="448" spans="2:4" ht="14.25" customHeight="1">
      <c r="B448" s="34"/>
      <c r="C448" s="35"/>
      <c r="D448" s="35"/>
    </row>
    <row r="449" spans="2:4" ht="14.25" customHeight="1">
      <c r="B449" s="34"/>
      <c r="C449" s="35"/>
      <c r="D449" s="35"/>
    </row>
    <row r="450" spans="2:4" ht="14.25" customHeight="1">
      <c r="B450" s="34"/>
      <c r="C450" s="35"/>
      <c r="D450" s="35"/>
    </row>
    <row r="451" spans="2:4" ht="14.25" customHeight="1">
      <c r="B451" s="34"/>
      <c r="C451" s="35"/>
      <c r="D451" s="35"/>
    </row>
    <row r="452" spans="2:4" ht="14.25" customHeight="1">
      <c r="B452" s="34"/>
      <c r="C452" s="35"/>
      <c r="D452" s="35"/>
    </row>
    <row r="453" spans="2:4" ht="14.25" customHeight="1">
      <c r="B453" s="34"/>
      <c r="C453" s="35"/>
      <c r="D453" s="35"/>
    </row>
    <row r="454" spans="2:4" ht="14.25" customHeight="1">
      <c r="B454" s="34"/>
      <c r="C454" s="35"/>
      <c r="D454" s="35"/>
    </row>
    <row r="455" spans="2:4" ht="14.25" customHeight="1">
      <c r="B455" s="34"/>
      <c r="C455" s="35"/>
      <c r="D455" s="35"/>
    </row>
    <row r="456" spans="2:4" ht="14.25" customHeight="1">
      <c r="B456" s="34"/>
      <c r="C456" s="35"/>
      <c r="D456" s="35"/>
    </row>
    <row r="457" spans="2:4" ht="14.25" customHeight="1">
      <c r="B457" s="34"/>
      <c r="C457" s="35"/>
      <c r="D457" s="35"/>
    </row>
    <row r="458" spans="2:4" ht="14.25" customHeight="1">
      <c r="B458" s="34"/>
      <c r="C458" s="35"/>
      <c r="D458" s="35"/>
    </row>
    <row r="459" spans="2:4" ht="14.25" customHeight="1">
      <c r="B459" s="34"/>
      <c r="C459" s="35"/>
      <c r="D459" s="35"/>
    </row>
    <row r="460" spans="2:4" ht="14.25" customHeight="1">
      <c r="B460" s="34"/>
      <c r="C460" s="35"/>
      <c r="D460" s="35"/>
    </row>
    <row r="461" spans="2:4" ht="14.25" customHeight="1">
      <c r="B461" s="34"/>
      <c r="C461" s="35"/>
      <c r="D461" s="35"/>
    </row>
    <row r="462" spans="2:4" ht="14.25" customHeight="1">
      <c r="B462" s="34"/>
      <c r="C462" s="35"/>
      <c r="D462" s="35"/>
    </row>
    <row r="463" spans="2:4" ht="14.25" customHeight="1">
      <c r="B463" s="34"/>
      <c r="C463" s="35"/>
      <c r="D463" s="35"/>
    </row>
    <row r="464" spans="2:4" ht="14.25" customHeight="1">
      <c r="B464" s="34"/>
      <c r="C464" s="35"/>
      <c r="D464" s="35"/>
    </row>
    <row r="465" spans="2:4" ht="14.25" customHeight="1">
      <c r="B465" s="34"/>
      <c r="C465" s="35"/>
      <c r="D465" s="35"/>
    </row>
    <row r="466" spans="2:4" ht="14.25" customHeight="1">
      <c r="B466" s="34"/>
      <c r="C466" s="35"/>
      <c r="D466" s="35"/>
    </row>
    <row r="467" spans="2:4" ht="14.25" customHeight="1">
      <c r="B467" s="34"/>
      <c r="C467" s="35"/>
      <c r="D467" s="35"/>
    </row>
    <row r="468" spans="2:4" ht="14.25" customHeight="1">
      <c r="B468" s="34"/>
      <c r="C468" s="35"/>
      <c r="D468" s="35"/>
    </row>
    <row r="469" spans="2:4" ht="14.25" customHeight="1">
      <c r="B469" s="34"/>
      <c r="C469" s="35"/>
      <c r="D469" s="35"/>
    </row>
    <row r="470" spans="2:4" ht="14.25" customHeight="1">
      <c r="B470" s="34"/>
      <c r="C470" s="35"/>
      <c r="D470" s="35"/>
    </row>
    <row r="471" spans="2:4" ht="14.25" customHeight="1">
      <c r="B471" s="34"/>
      <c r="C471" s="35"/>
      <c r="D471" s="35"/>
    </row>
    <row r="472" spans="2:4" ht="14.25" customHeight="1">
      <c r="B472" s="34"/>
      <c r="C472" s="35"/>
      <c r="D472" s="35"/>
    </row>
    <row r="473" spans="2:4" ht="14.25" customHeight="1">
      <c r="B473" s="34"/>
      <c r="C473" s="35"/>
      <c r="D473" s="35"/>
    </row>
    <row r="474" spans="2:4" ht="14.25" customHeight="1">
      <c r="B474" s="34"/>
      <c r="C474" s="35"/>
      <c r="D474" s="35"/>
    </row>
    <row r="475" spans="2:4" ht="14.25" customHeight="1">
      <c r="B475" s="34"/>
      <c r="C475" s="35"/>
      <c r="D475" s="35"/>
    </row>
    <row r="476" spans="2:4" ht="14.25" customHeight="1">
      <c r="B476" s="34"/>
      <c r="C476" s="35"/>
      <c r="D476" s="35"/>
    </row>
    <row r="477" spans="2:4" ht="14.25" customHeight="1">
      <c r="B477" s="34"/>
      <c r="C477" s="35"/>
      <c r="D477" s="35"/>
    </row>
    <row r="478" spans="2:4" ht="14.25" customHeight="1">
      <c r="B478" s="34"/>
      <c r="C478" s="35"/>
      <c r="D478" s="35"/>
    </row>
    <row r="479" spans="2:4" ht="14.25" customHeight="1">
      <c r="B479" s="34"/>
      <c r="C479" s="35"/>
      <c r="D479" s="35"/>
    </row>
    <row r="480" spans="2:4" ht="14.25" customHeight="1">
      <c r="B480" s="34"/>
      <c r="C480" s="35"/>
      <c r="D480" s="35"/>
    </row>
    <row r="481" spans="2:4" ht="14.25" customHeight="1">
      <c r="B481" s="34"/>
      <c r="C481" s="35"/>
      <c r="D481" s="35"/>
    </row>
    <row r="482" spans="2:4" ht="14.25" customHeight="1">
      <c r="B482" s="34"/>
      <c r="C482" s="35"/>
      <c r="D482" s="35"/>
    </row>
    <row r="483" spans="2:4" ht="14.25" customHeight="1">
      <c r="B483" s="34"/>
      <c r="C483" s="35"/>
      <c r="D483" s="35"/>
    </row>
    <row r="484" spans="2:4" ht="14.25" customHeight="1">
      <c r="B484" s="34"/>
      <c r="C484" s="35"/>
      <c r="D484" s="35"/>
    </row>
    <row r="485" spans="2:4" ht="14.25" customHeight="1">
      <c r="B485" s="34"/>
      <c r="C485" s="35"/>
      <c r="D485" s="35"/>
    </row>
    <row r="486" spans="2:4" ht="14.25" customHeight="1">
      <c r="B486" s="34"/>
      <c r="C486" s="35"/>
      <c r="D486" s="35"/>
    </row>
    <row r="487" spans="2:4" ht="14.25" customHeight="1">
      <c r="B487" s="34"/>
      <c r="C487" s="35"/>
      <c r="D487" s="35"/>
    </row>
    <row r="488" spans="2:4" ht="14.25" customHeight="1">
      <c r="B488" s="34"/>
      <c r="C488" s="35"/>
      <c r="D488" s="35"/>
    </row>
    <row r="489" spans="2:4" ht="14.25" customHeight="1">
      <c r="B489" s="34"/>
      <c r="C489" s="35"/>
      <c r="D489" s="35"/>
    </row>
    <row r="490" spans="2:4" ht="14.25" customHeight="1">
      <c r="B490" s="34"/>
      <c r="C490" s="35"/>
      <c r="D490" s="35"/>
    </row>
    <row r="491" spans="2:4" ht="14.25" customHeight="1">
      <c r="B491" s="34"/>
      <c r="C491" s="35"/>
      <c r="D491" s="35"/>
    </row>
    <row r="492" spans="2:4" ht="14.25" customHeight="1">
      <c r="B492" s="34"/>
      <c r="C492" s="35"/>
      <c r="D492" s="35"/>
    </row>
    <row r="493" spans="2:4" ht="14.25" customHeight="1">
      <c r="B493" s="34"/>
      <c r="C493" s="35"/>
      <c r="D493" s="35"/>
    </row>
    <row r="494" spans="2:4" ht="14.25" customHeight="1">
      <c r="B494" s="34"/>
      <c r="C494" s="35"/>
      <c r="D494" s="35"/>
    </row>
    <row r="495" spans="2:4" ht="14.25" customHeight="1">
      <c r="B495" s="34"/>
      <c r="C495" s="35"/>
      <c r="D495" s="35"/>
    </row>
    <row r="496" spans="2:4" ht="14.25" customHeight="1">
      <c r="B496" s="34"/>
      <c r="C496" s="35"/>
      <c r="D496" s="35"/>
    </row>
    <row r="497" spans="2:4" ht="14.25" customHeight="1">
      <c r="B497" s="34"/>
      <c r="C497" s="35"/>
      <c r="D497" s="35"/>
    </row>
    <row r="498" spans="2:4" ht="14.25" customHeight="1">
      <c r="B498" s="34"/>
      <c r="C498" s="35"/>
      <c r="D498" s="35"/>
    </row>
    <row r="499" spans="2:4" ht="14.25" customHeight="1">
      <c r="B499" s="34"/>
      <c r="C499" s="35"/>
      <c r="D499" s="35"/>
    </row>
    <row r="500" spans="2:4" ht="14.25" customHeight="1">
      <c r="B500" s="34"/>
      <c r="C500" s="35"/>
      <c r="D500" s="35"/>
    </row>
    <row r="501" spans="2:4" ht="14.25" customHeight="1">
      <c r="B501" s="34"/>
      <c r="C501" s="35"/>
      <c r="D501" s="35"/>
    </row>
    <row r="502" spans="2:4" ht="14.25" customHeight="1">
      <c r="B502" s="34"/>
      <c r="C502" s="35"/>
      <c r="D502" s="35"/>
    </row>
    <row r="503" spans="2:4" ht="14.25" customHeight="1">
      <c r="B503" s="34"/>
      <c r="C503" s="35"/>
      <c r="D503" s="35"/>
    </row>
    <row r="504" spans="2:4" ht="14.25" customHeight="1">
      <c r="B504" s="34"/>
      <c r="C504" s="35"/>
      <c r="D504" s="35"/>
    </row>
    <row r="505" spans="2:4" ht="14.25" customHeight="1">
      <c r="B505" s="34"/>
      <c r="C505" s="35"/>
      <c r="D505" s="35"/>
    </row>
    <row r="506" spans="2:4" ht="14.25" customHeight="1">
      <c r="B506" s="34"/>
      <c r="C506" s="35"/>
      <c r="D506" s="35"/>
    </row>
    <row r="507" spans="2:4" ht="14.25" customHeight="1">
      <c r="B507" s="34"/>
      <c r="C507" s="35"/>
      <c r="D507" s="35"/>
    </row>
    <row r="508" spans="2:4" ht="14.25" customHeight="1">
      <c r="B508" s="34"/>
      <c r="C508" s="35"/>
      <c r="D508" s="35"/>
    </row>
    <row r="509" spans="2:4" ht="14.25" customHeight="1">
      <c r="B509" s="34"/>
      <c r="C509" s="35"/>
      <c r="D509" s="35"/>
    </row>
    <row r="510" spans="2:4" ht="14.25" customHeight="1">
      <c r="B510" s="34"/>
      <c r="C510" s="35"/>
      <c r="D510" s="35"/>
    </row>
    <row r="511" spans="2:4" ht="14.25" customHeight="1">
      <c r="B511" s="34"/>
      <c r="C511" s="35"/>
      <c r="D511" s="35"/>
    </row>
    <row r="512" spans="2:4" ht="14.25" customHeight="1">
      <c r="B512" s="34"/>
      <c r="C512" s="35"/>
      <c r="D512" s="35"/>
    </row>
    <row r="513" spans="2:4" ht="14.25" customHeight="1">
      <c r="B513" s="34"/>
      <c r="C513" s="35"/>
      <c r="D513" s="35"/>
    </row>
    <row r="514" spans="2:4" ht="14.25" customHeight="1">
      <c r="B514" s="34"/>
      <c r="C514" s="35"/>
      <c r="D514" s="35"/>
    </row>
    <row r="515" spans="2:4" ht="14.25" customHeight="1">
      <c r="B515" s="34"/>
      <c r="C515" s="35"/>
      <c r="D515" s="35"/>
    </row>
    <row r="516" spans="2:4" ht="14.25" customHeight="1">
      <c r="B516" s="34"/>
      <c r="C516" s="35"/>
      <c r="D516" s="35"/>
    </row>
    <row r="517" spans="2:4" ht="14.25" customHeight="1">
      <c r="B517" s="34"/>
      <c r="C517" s="35"/>
      <c r="D517" s="35"/>
    </row>
    <row r="518" spans="2:4" ht="14.25" customHeight="1">
      <c r="B518" s="34"/>
      <c r="C518" s="35"/>
      <c r="D518" s="35"/>
    </row>
    <row r="519" spans="2:4" ht="14.25" customHeight="1">
      <c r="B519" s="34"/>
      <c r="C519" s="35"/>
      <c r="D519" s="35"/>
    </row>
    <row r="520" spans="2:4" ht="14.25" customHeight="1">
      <c r="B520" s="34"/>
      <c r="C520" s="35"/>
      <c r="D520" s="35"/>
    </row>
    <row r="521" spans="2:4" ht="14.25" customHeight="1">
      <c r="B521" s="34"/>
      <c r="C521" s="35"/>
      <c r="D521" s="35"/>
    </row>
    <row r="522" spans="2:4" ht="14.25" customHeight="1">
      <c r="B522" s="34"/>
      <c r="C522" s="35"/>
      <c r="D522" s="35"/>
    </row>
    <row r="523" spans="2:4" ht="14.25" customHeight="1">
      <c r="B523" s="34"/>
      <c r="C523" s="35"/>
      <c r="D523" s="35"/>
    </row>
    <row r="524" spans="2:4" ht="14.25" customHeight="1">
      <c r="B524" s="34"/>
      <c r="C524" s="35"/>
      <c r="D524" s="35"/>
    </row>
    <row r="525" spans="2:4" ht="14.25" customHeight="1">
      <c r="B525" s="34"/>
      <c r="C525" s="35"/>
      <c r="D525" s="35"/>
    </row>
    <row r="526" spans="2:4" ht="14.25" customHeight="1">
      <c r="B526" s="34"/>
      <c r="C526" s="35"/>
      <c r="D526" s="35"/>
    </row>
    <row r="527" spans="2:4" ht="14.25" customHeight="1">
      <c r="B527" s="34"/>
      <c r="C527" s="35"/>
      <c r="D527" s="35"/>
    </row>
    <row r="528" spans="2:4" ht="14.25" customHeight="1">
      <c r="B528" s="34"/>
      <c r="C528" s="35"/>
      <c r="D528" s="35"/>
    </row>
    <row r="529" spans="2:4" ht="14.25" customHeight="1">
      <c r="B529" s="34"/>
      <c r="C529" s="35"/>
      <c r="D529" s="35"/>
    </row>
    <row r="530" spans="2:4" ht="14.25" customHeight="1">
      <c r="B530" s="34"/>
      <c r="C530" s="35"/>
      <c r="D530" s="35"/>
    </row>
    <row r="531" spans="2:4" ht="14.25" customHeight="1">
      <c r="B531" s="34"/>
      <c r="C531" s="35"/>
      <c r="D531" s="35"/>
    </row>
    <row r="532" spans="2:4" ht="14.25" customHeight="1">
      <c r="B532" s="34"/>
      <c r="C532" s="35"/>
      <c r="D532" s="35"/>
    </row>
    <row r="533" spans="2:4" ht="14.25" customHeight="1">
      <c r="B533" s="34"/>
      <c r="C533" s="35"/>
      <c r="D533" s="35"/>
    </row>
    <row r="534" spans="2:4" ht="14.25" customHeight="1">
      <c r="B534" s="34"/>
      <c r="C534" s="35"/>
      <c r="D534" s="35"/>
    </row>
    <row r="535" spans="2:4" ht="14.25" customHeight="1">
      <c r="B535" s="34"/>
      <c r="C535" s="35"/>
      <c r="D535" s="35"/>
    </row>
    <row r="536" spans="2:4" ht="14.25" customHeight="1">
      <c r="B536" s="34"/>
      <c r="C536" s="35"/>
      <c r="D536" s="35"/>
    </row>
    <row r="537" spans="2:4" ht="14.25" customHeight="1">
      <c r="B537" s="34"/>
      <c r="C537" s="35"/>
      <c r="D537" s="35"/>
    </row>
    <row r="538" spans="2:4" ht="14.25" customHeight="1">
      <c r="B538" s="34"/>
      <c r="C538" s="35"/>
      <c r="D538" s="35"/>
    </row>
    <row r="539" spans="2:4" ht="14.25" customHeight="1">
      <c r="B539" s="34"/>
      <c r="C539" s="35"/>
      <c r="D539" s="35"/>
    </row>
    <row r="540" spans="2:4" ht="14.25" customHeight="1">
      <c r="B540" s="34"/>
      <c r="C540" s="35"/>
      <c r="D540" s="35"/>
    </row>
    <row r="541" spans="2:4" ht="14.25" customHeight="1">
      <c r="B541" s="34"/>
      <c r="C541" s="35"/>
      <c r="D541" s="35"/>
    </row>
    <row r="542" spans="2:4" ht="14.25" customHeight="1">
      <c r="B542" s="34"/>
      <c r="C542" s="35"/>
      <c r="D542" s="35"/>
    </row>
    <row r="543" spans="2:4" ht="14.25" customHeight="1">
      <c r="B543" s="34"/>
      <c r="C543" s="35"/>
      <c r="D543" s="35"/>
    </row>
    <row r="544" spans="2:4" ht="14.25" customHeight="1">
      <c r="B544" s="34"/>
      <c r="C544" s="35"/>
      <c r="D544" s="35"/>
    </row>
    <row r="545" spans="2:4" ht="14.25" customHeight="1">
      <c r="B545" s="34"/>
      <c r="C545" s="35"/>
      <c r="D545" s="35"/>
    </row>
    <row r="546" spans="2:4" ht="14.25" customHeight="1">
      <c r="B546" s="34"/>
      <c r="C546" s="35"/>
      <c r="D546" s="35"/>
    </row>
    <row r="547" spans="2:4" ht="14.25" customHeight="1">
      <c r="B547" s="34"/>
      <c r="C547" s="35"/>
      <c r="D547" s="35"/>
    </row>
    <row r="548" spans="2:4" ht="14.25" customHeight="1">
      <c r="B548" s="34"/>
      <c r="C548" s="35"/>
      <c r="D548" s="35"/>
    </row>
    <row r="549" spans="2:4" ht="14.25" customHeight="1">
      <c r="B549" s="34"/>
      <c r="C549" s="35"/>
      <c r="D549" s="35"/>
    </row>
    <row r="550" spans="2:4" ht="14.25" customHeight="1">
      <c r="B550" s="34"/>
      <c r="C550" s="35"/>
      <c r="D550" s="35"/>
    </row>
    <row r="551" spans="2:4" ht="14.25" customHeight="1">
      <c r="B551" s="34"/>
      <c r="C551" s="35"/>
      <c r="D551" s="35"/>
    </row>
    <row r="552" spans="2:4" ht="14.25" customHeight="1">
      <c r="B552" s="34"/>
      <c r="C552" s="35"/>
      <c r="D552" s="35"/>
    </row>
    <row r="553" spans="2:4" ht="14.25" customHeight="1">
      <c r="B553" s="34"/>
      <c r="C553" s="35"/>
      <c r="D553" s="35"/>
    </row>
    <row r="554" spans="2:4" ht="14.25" customHeight="1">
      <c r="B554" s="34"/>
      <c r="C554" s="35"/>
      <c r="D554" s="35"/>
    </row>
    <row r="555" spans="2:4" ht="14.25" customHeight="1">
      <c r="B555" s="34"/>
      <c r="C555" s="35"/>
      <c r="D555" s="35"/>
    </row>
    <row r="556" spans="2:4" ht="14.25" customHeight="1">
      <c r="B556" s="34"/>
      <c r="C556" s="35"/>
      <c r="D556" s="35"/>
    </row>
    <row r="557" spans="2:4" ht="14.25" customHeight="1">
      <c r="B557" s="34"/>
      <c r="C557" s="35"/>
      <c r="D557" s="35"/>
    </row>
    <row r="558" spans="2:4" ht="14.25" customHeight="1">
      <c r="B558" s="34"/>
      <c r="C558" s="35"/>
      <c r="D558" s="35"/>
    </row>
    <row r="559" spans="2:4" ht="14.25" customHeight="1">
      <c r="B559" s="34"/>
      <c r="C559" s="35"/>
      <c r="D559" s="35"/>
    </row>
    <row r="560" spans="2:4" ht="14.25" customHeight="1">
      <c r="B560" s="34"/>
      <c r="C560" s="35"/>
      <c r="D560" s="35"/>
    </row>
    <row r="561" spans="2:4" ht="14.25" customHeight="1">
      <c r="B561" s="34"/>
      <c r="C561" s="35"/>
      <c r="D561" s="35"/>
    </row>
    <row r="562" spans="2:4" ht="14.25" customHeight="1">
      <c r="B562" s="34"/>
      <c r="C562" s="35"/>
      <c r="D562" s="35"/>
    </row>
    <row r="563" spans="2:4" ht="14.25" customHeight="1">
      <c r="B563" s="34"/>
      <c r="C563" s="35"/>
      <c r="D563" s="35"/>
    </row>
    <row r="564" spans="2:4" ht="14.25" customHeight="1">
      <c r="B564" s="34"/>
      <c r="C564" s="35"/>
      <c r="D564" s="35"/>
    </row>
    <row r="565" spans="2:4" ht="14.25" customHeight="1">
      <c r="B565" s="34"/>
      <c r="C565" s="35"/>
      <c r="D565" s="35"/>
    </row>
    <row r="566" spans="2:4" ht="14.25" customHeight="1">
      <c r="B566" s="34"/>
      <c r="C566" s="35"/>
      <c r="D566" s="35"/>
    </row>
    <row r="567" spans="2:4" ht="14.25" customHeight="1">
      <c r="B567" s="34"/>
      <c r="C567" s="35"/>
      <c r="D567" s="35"/>
    </row>
    <row r="568" spans="2:4" ht="14.25" customHeight="1">
      <c r="B568" s="34"/>
      <c r="C568" s="35"/>
      <c r="D568" s="35"/>
    </row>
    <row r="569" spans="2:4" ht="14.25" customHeight="1">
      <c r="B569" s="34"/>
      <c r="C569" s="35"/>
      <c r="D569" s="35"/>
    </row>
    <row r="570" spans="2:4" ht="14.25" customHeight="1">
      <c r="B570" s="34"/>
      <c r="C570" s="35"/>
      <c r="D570" s="35"/>
    </row>
    <row r="571" spans="2:4" ht="14.25" customHeight="1">
      <c r="B571" s="34"/>
      <c r="C571" s="35"/>
      <c r="D571" s="35"/>
    </row>
    <row r="572" spans="2:4" ht="14.25" customHeight="1">
      <c r="B572" s="34"/>
      <c r="C572" s="35"/>
      <c r="D572" s="35"/>
    </row>
    <row r="573" spans="2:4" ht="14.25" customHeight="1">
      <c r="B573" s="34"/>
      <c r="C573" s="35"/>
      <c r="D573" s="35"/>
    </row>
    <row r="574" spans="2:4" ht="14.25" customHeight="1">
      <c r="B574" s="34"/>
      <c r="C574" s="35"/>
      <c r="D574" s="35"/>
    </row>
    <row r="575" spans="2:4" ht="14.25" customHeight="1">
      <c r="B575" s="34"/>
      <c r="C575" s="35"/>
      <c r="D575" s="35"/>
    </row>
    <row r="576" spans="2:4" ht="14.25" customHeight="1">
      <c r="B576" s="34"/>
      <c r="C576" s="35"/>
      <c r="D576" s="35"/>
    </row>
    <row r="577" spans="2:4" ht="14.25" customHeight="1">
      <c r="B577" s="34"/>
      <c r="C577" s="35"/>
      <c r="D577" s="35"/>
    </row>
    <row r="578" spans="2:4" ht="14.25" customHeight="1">
      <c r="B578" s="34"/>
      <c r="C578" s="35"/>
      <c r="D578" s="35"/>
    </row>
    <row r="579" spans="2:4" ht="14.25" customHeight="1">
      <c r="B579" s="34"/>
      <c r="C579" s="35"/>
      <c r="D579" s="35"/>
    </row>
    <row r="580" spans="2:4" ht="14.25" customHeight="1">
      <c r="B580" s="34"/>
      <c r="C580" s="35"/>
      <c r="D580" s="35"/>
    </row>
    <row r="581" spans="2:4" ht="14.25" customHeight="1">
      <c r="B581" s="34"/>
      <c r="C581" s="35"/>
      <c r="D581" s="35"/>
    </row>
    <row r="582" spans="2:4" ht="14.25" customHeight="1">
      <c r="B582" s="34"/>
      <c r="C582" s="35"/>
      <c r="D582" s="35"/>
    </row>
    <row r="583" spans="2:4" ht="14.25" customHeight="1">
      <c r="B583" s="34"/>
      <c r="C583" s="35"/>
      <c r="D583" s="35"/>
    </row>
    <row r="584" spans="2:4" ht="14.25" customHeight="1">
      <c r="B584" s="34"/>
      <c r="C584" s="35"/>
      <c r="D584" s="35"/>
    </row>
    <row r="585" spans="2:4" ht="14.25" customHeight="1">
      <c r="B585" s="34"/>
      <c r="C585" s="35"/>
      <c r="D585" s="35"/>
    </row>
    <row r="586" spans="2:4" ht="14.25" customHeight="1">
      <c r="B586" s="34"/>
      <c r="C586" s="35"/>
      <c r="D586" s="35"/>
    </row>
    <row r="587" spans="2:4" ht="14.25" customHeight="1">
      <c r="B587" s="34"/>
      <c r="C587" s="35"/>
      <c r="D587" s="35"/>
    </row>
    <row r="588" spans="2:4" ht="14.25" customHeight="1">
      <c r="B588" s="34"/>
      <c r="C588" s="35"/>
      <c r="D588" s="35"/>
    </row>
    <row r="589" spans="2:4" ht="14.25" customHeight="1">
      <c r="B589" s="34"/>
      <c r="C589" s="35"/>
      <c r="D589" s="35"/>
    </row>
    <row r="590" spans="2:4" ht="14.25" customHeight="1">
      <c r="B590" s="34"/>
      <c r="C590" s="35"/>
      <c r="D590" s="35"/>
    </row>
    <row r="591" spans="2:4" ht="14.25" customHeight="1">
      <c r="B591" s="34"/>
      <c r="C591" s="35"/>
      <c r="D591" s="35"/>
    </row>
    <row r="592" spans="2:4" ht="14.25" customHeight="1">
      <c r="B592" s="34"/>
      <c r="C592" s="35"/>
      <c r="D592" s="35"/>
    </row>
    <row r="593" spans="2:4" ht="14.25" customHeight="1">
      <c r="B593" s="34"/>
      <c r="C593" s="35"/>
      <c r="D593" s="35"/>
    </row>
    <row r="594" spans="2:4" ht="14.25" customHeight="1">
      <c r="B594" s="34"/>
      <c r="C594" s="35"/>
      <c r="D594" s="35"/>
    </row>
    <row r="595" spans="2:4" ht="14.25" customHeight="1">
      <c r="B595" s="34"/>
      <c r="C595" s="35"/>
      <c r="D595" s="35"/>
    </row>
    <row r="596" spans="2:4" ht="14.25" customHeight="1">
      <c r="B596" s="34"/>
      <c r="C596" s="35"/>
      <c r="D596" s="35"/>
    </row>
    <row r="597" spans="2:4" ht="14.25" customHeight="1">
      <c r="B597" s="34"/>
      <c r="C597" s="35"/>
      <c r="D597" s="35"/>
    </row>
    <row r="598" spans="2:4" ht="14.25" customHeight="1">
      <c r="B598" s="34"/>
      <c r="C598" s="35"/>
      <c r="D598" s="35"/>
    </row>
    <row r="599" spans="2:4" ht="14.25" customHeight="1">
      <c r="B599" s="34"/>
      <c r="C599" s="35"/>
      <c r="D599" s="35"/>
    </row>
    <row r="600" spans="2:4" ht="14.25" customHeight="1">
      <c r="B600" s="34"/>
      <c r="C600" s="35"/>
      <c r="D600" s="35"/>
    </row>
    <row r="601" spans="2:4" ht="14.25" customHeight="1">
      <c r="B601" s="34"/>
      <c r="C601" s="35"/>
      <c r="D601" s="35"/>
    </row>
    <row r="602" spans="2:4" ht="14.25" customHeight="1">
      <c r="B602" s="34"/>
      <c r="C602" s="35"/>
      <c r="D602" s="35"/>
    </row>
    <row r="603" spans="2:4" ht="14.25" customHeight="1">
      <c r="B603" s="34"/>
      <c r="C603" s="35"/>
      <c r="D603" s="35"/>
    </row>
    <row r="604" spans="2:4" ht="14.25" customHeight="1">
      <c r="B604" s="34"/>
      <c r="C604" s="35"/>
      <c r="D604" s="35"/>
    </row>
    <row r="605" spans="2:4" ht="14.25" customHeight="1">
      <c r="B605" s="34"/>
      <c r="C605" s="35"/>
      <c r="D605" s="35"/>
    </row>
    <row r="606" spans="2:4" ht="14.25" customHeight="1">
      <c r="B606" s="34"/>
      <c r="C606" s="35"/>
      <c r="D606" s="35"/>
    </row>
    <row r="607" spans="2:4" ht="14.25" customHeight="1">
      <c r="B607" s="34"/>
      <c r="C607" s="35"/>
      <c r="D607" s="35"/>
    </row>
    <row r="608" spans="2:4" ht="14.25" customHeight="1">
      <c r="B608" s="34"/>
      <c r="C608" s="35"/>
      <c r="D608" s="35"/>
    </row>
    <row r="609" spans="2:4" ht="14.25" customHeight="1">
      <c r="B609" s="34"/>
      <c r="C609" s="35"/>
      <c r="D609" s="35"/>
    </row>
    <row r="610" spans="2:4" ht="14.25" customHeight="1">
      <c r="B610" s="34"/>
      <c r="C610" s="35"/>
      <c r="D610" s="35"/>
    </row>
    <row r="611" spans="2:4" ht="14.25" customHeight="1">
      <c r="B611" s="34"/>
      <c r="C611" s="35"/>
      <c r="D611" s="35"/>
    </row>
    <row r="612" spans="2:4" ht="14.25" customHeight="1">
      <c r="B612" s="34"/>
      <c r="C612" s="35"/>
      <c r="D612" s="35"/>
    </row>
    <row r="613" spans="2:4" ht="14.25" customHeight="1">
      <c r="B613" s="34"/>
      <c r="C613" s="35"/>
      <c r="D613" s="35"/>
    </row>
    <row r="614" spans="2:4" ht="14.25" customHeight="1">
      <c r="B614" s="34"/>
      <c r="C614" s="35"/>
      <c r="D614" s="35"/>
    </row>
    <row r="615" spans="2:4" ht="14.25" customHeight="1">
      <c r="B615" s="34"/>
      <c r="C615" s="35"/>
      <c r="D615" s="35"/>
    </row>
    <row r="616" spans="2:4" ht="14.25" customHeight="1">
      <c r="B616" s="34"/>
      <c r="C616" s="35"/>
      <c r="D616" s="35"/>
    </row>
    <row r="617" spans="2:4" ht="14.25" customHeight="1">
      <c r="B617" s="34"/>
      <c r="C617" s="35"/>
      <c r="D617" s="35"/>
    </row>
    <row r="618" spans="2:4" ht="14.25" customHeight="1">
      <c r="B618" s="34"/>
      <c r="C618" s="35"/>
      <c r="D618" s="35"/>
    </row>
    <row r="619" spans="2:4" ht="14.25" customHeight="1">
      <c r="B619" s="34"/>
      <c r="C619" s="35"/>
      <c r="D619" s="35"/>
    </row>
    <row r="620" spans="2:4" ht="14.25" customHeight="1">
      <c r="B620" s="34"/>
      <c r="C620" s="35"/>
      <c r="D620" s="35"/>
    </row>
    <row r="621" spans="2:4" ht="14.25" customHeight="1">
      <c r="B621" s="34"/>
      <c r="C621" s="35"/>
      <c r="D621" s="35"/>
    </row>
    <row r="622" spans="2:4" ht="14.25" customHeight="1">
      <c r="B622" s="34"/>
      <c r="C622" s="35"/>
      <c r="D622" s="35"/>
    </row>
    <row r="623" spans="2:4" ht="14.25" customHeight="1">
      <c r="B623" s="34"/>
      <c r="C623" s="35"/>
      <c r="D623" s="35"/>
    </row>
    <row r="624" spans="2:4" ht="14.25" customHeight="1">
      <c r="B624" s="34"/>
      <c r="C624" s="35"/>
      <c r="D624" s="35"/>
    </row>
    <row r="625" spans="2:4" ht="14.25" customHeight="1">
      <c r="B625" s="34"/>
      <c r="C625" s="35"/>
      <c r="D625" s="35"/>
    </row>
    <row r="626" spans="2:4" ht="14.25" customHeight="1">
      <c r="B626" s="34"/>
      <c r="C626" s="35"/>
      <c r="D626" s="35"/>
    </row>
    <row r="627" spans="2:4" ht="14.25" customHeight="1">
      <c r="B627" s="34"/>
      <c r="C627" s="35"/>
      <c r="D627" s="35"/>
    </row>
    <row r="628" spans="2:4" ht="14.25" customHeight="1">
      <c r="B628" s="34"/>
      <c r="C628" s="35"/>
      <c r="D628" s="35"/>
    </row>
    <row r="629" spans="2:4" ht="14.25" customHeight="1">
      <c r="B629" s="34"/>
      <c r="C629" s="35"/>
      <c r="D629" s="35"/>
    </row>
    <row r="630" spans="2:4" ht="14.25" customHeight="1">
      <c r="B630" s="34"/>
      <c r="C630" s="35"/>
      <c r="D630" s="35"/>
    </row>
    <row r="631" spans="2:4" ht="14.25" customHeight="1">
      <c r="B631" s="34"/>
      <c r="C631" s="35"/>
      <c r="D631" s="35"/>
    </row>
    <row r="632" spans="2:4" ht="14.25" customHeight="1">
      <c r="B632" s="34"/>
      <c r="C632" s="35"/>
      <c r="D632" s="35"/>
    </row>
    <row r="633" spans="2:4" ht="14.25" customHeight="1">
      <c r="B633" s="34"/>
      <c r="C633" s="35"/>
      <c r="D633" s="35"/>
    </row>
    <row r="634" spans="2:4" ht="14.25" customHeight="1">
      <c r="B634" s="34"/>
      <c r="C634" s="35"/>
      <c r="D634" s="35"/>
    </row>
    <row r="635" spans="2:4" ht="14.25" customHeight="1">
      <c r="B635" s="34"/>
      <c r="C635" s="35"/>
      <c r="D635" s="35"/>
    </row>
    <row r="636" spans="2:4" ht="14.25" customHeight="1">
      <c r="B636" s="34"/>
      <c r="C636" s="35"/>
      <c r="D636" s="35"/>
    </row>
    <row r="637" spans="2:4" ht="14.25" customHeight="1">
      <c r="B637" s="34"/>
      <c r="C637" s="35"/>
      <c r="D637" s="35"/>
    </row>
    <row r="638" spans="2:4" ht="14.25" customHeight="1">
      <c r="B638" s="34"/>
      <c r="C638" s="35"/>
      <c r="D638" s="35"/>
    </row>
    <row r="639" spans="2:4" ht="14.25" customHeight="1">
      <c r="B639" s="34"/>
      <c r="C639" s="35"/>
      <c r="D639" s="35"/>
    </row>
    <row r="640" spans="2:4" ht="14.25" customHeight="1">
      <c r="B640" s="34"/>
      <c r="C640" s="35"/>
      <c r="D640" s="35"/>
    </row>
    <row r="641" spans="2:4" ht="14.25" customHeight="1">
      <c r="B641" s="34"/>
      <c r="C641" s="35"/>
      <c r="D641" s="35"/>
    </row>
    <row r="642" spans="2:4" ht="14.25" customHeight="1">
      <c r="B642" s="34"/>
      <c r="C642" s="35"/>
      <c r="D642" s="35"/>
    </row>
    <row r="643" spans="2:4" ht="14.25" customHeight="1">
      <c r="B643" s="34"/>
      <c r="C643" s="35"/>
      <c r="D643" s="35"/>
    </row>
    <row r="644" spans="2:4" ht="14.25" customHeight="1">
      <c r="B644" s="34"/>
      <c r="C644" s="35"/>
      <c r="D644" s="35"/>
    </row>
    <row r="645" spans="2:4" ht="14.25" customHeight="1">
      <c r="B645" s="34"/>
      <c r="C645" s="35"/>
      <c r="D645" s="35"/>
    </row>
    <row r="646" spans="2:4" ht="14.25" customHeight="1">
      <c r="B646" s="34"/>
      <c r="C646" s="35"/>
      <c r="D646" s="35"/>
    </row>
    <row r="647" spans="2:4" ht="14.25" customHeight="1">
      <c r="B647" s="34"/>
      <c r="C647" s="35"/>
      <c r="D647" s="35"/>
    </row>
    <row r="648" spans="2:4" ht="14.25" customHeight="1">
      <c r="B648" s="34"/>
      <c r="C648" s="35"/>
      <c r="D648" s="35"/>
    </row>
    <row r="649" spans="2:4" ht="14.25" customHeight="1">
      <c r="B649" s="34"/>
      <c r="C649" s="35"/>
      <c r="D649" s="35"/>
    </row>
    <row r="650" spans="2:4" ht="14.25" customHeight="1">
      <c r="B650" s="34"/>
      <c r="C650" s="35"/>
      <c r="D650" s="35"/>
    </row>
    <row r="651" spans="2:4" ht="14.25" customHeight="1">
      <c r="B651" s="34"/>
      <c r="C651" s="35"/>
      <c r="D651" s="35"/>
    </row>
    <row r="652" spans="2:4" ht="14.25" customHeight="1">
      <c r="B652" s="34"/>
      <c r="C652" s="35"/>
      <c r="D652" s="35"/>
    </row>
    <row r="653" spans="2:4" ht="14.25" customHeight="1">
      <c r="B653" s="34"/>
      <c r="C653" s="35"/>
      <c r="D653" s="35"/>
    </row>
    <row r="654" spans="2:4" ht="14.25" customHeight="1">
      <c r="B654" s="34"/>
      <c r="C654" s="35"/>
      <c r="D654" s="35"/>
    </row>
    <row r="655" spans="2:4" ht="14.25" customHeight="1">
      <c r="B655" s="34"/>
      <c r="C655" s="35"/>
      <c r="D655" s="35"/>
    </row>
    <row r="656" spans="2:4" ht="14.25" customHeight="1">
      <c r="B656" s="34"/>
      <c r="C656" s="35"/>
      <c r="D656" s="35"/>
    </row>
    <row r="657" spans="2:4" ht="14.25" customHeight="1">
      <c r="B657" s="34"/>
      <c r="C657" s="35"/>
      <c r="D657" s="35"/>
    </row>
    <row r="658" spans="2:4" ht="14.25" customHeight="1">
      <c r="B658" s="34"/>
      <c r="C658" s="35"/>
      <c r="D658" s="35"/>
    </row>
    <row r="659" spans="2:4" ht="14.25" customHeight="1">
      <c r="B659" s="34"/>
      <c r="C659" s="35"/>
      <c r="D659" s="35"/>
    </row>
    <row r="660" spans="2:4" ht="14.25" customHeight="1">
      <c r="B660" s="34"/>
      <c r="C660" s="35"/>
      <c r="D660" s="35"/>
    </row>
    <row r="661" spans="2:4" ht="14.25" customHeight="1">
      <c r="B661" s="34"/>
      <c r="C661" s="35"/>
      <c r="D661" s="35"/>
    </row>
    <row r="662" spans="2:4" ht="14.25" customHeight="1">
      <c r="B662" s="34"/>
      <c r="C662" s="35"/>
      <c r="D662" s="35"/>
    </row>
    <row r="663" spans="2:4" ht="14.25" customHeight="1">
      <c r="B663" s="34"/>
      <c r="C663" s="35"/>
      <c r="D663" s="35"/>
    </row>
    <row r="664" spans="2:4" ht="14.25" customHeight="1">
      <c r="B664" s="34"/>
      <c r="C664" s="35"/>
      <c r="D664" s="35"/>
    </row>
    <row r="665" spans="2:4" ht="14.25" customHeight="1">
      <c r="B665" s="34"/>
      <c r="C665" s="35"/>
      <c r="D665" s="35"/>
    </row>
    <row r="666" spans="2:4" ht="14.25" customHeight="1">
      <c r="B666" s="34"/>
      <c r="C666" s="35"/>
      <c r="D666" s="35"/>
    </row>
    <row r="667" spans="2:4" ht="14.25" customHeight="1">
      <c r="B667" s="34"/>
      <c r="C667" s="35"/>
      <c r="D667" s="35"/>
    </row>
    <row r="668" spans="2:4" ht="14.25" customHeight="1">
      <c r="B668" s="34"/>
      <c r="C668" s="35"/>
      <c r="D668" s="35"/>
    </row>
    <row r="669" spans="2:4" ht="14.25" customHeight="1">
      <c r="B669" s="34"/>
      <c r="C669" s="35"/>
      <c r="D669" s="35"/>
    </row>
    <row r="670" spans="2:4" ht="14.25" customHeight="1">
      <c r="B670" s="34"/>
      <c r="C670" s="35"/>
      <c r="D670" s="35"/>
    </row>
    <row r="671" spans="2:4" ht="14.25" customHeight="1">
      <c r="B671" s="34"/>
      <c r="C671" s="35"/>
      <c r="D671" s="35"/>
    </row>
    <row r="672" spans="2:4" ht="14.25" customHeight="1">
      <c r="B672" s="34"/>
      <c r="C672" s="35"/>
      <c r="D672" s="35"/>
    </row>
    <row r="673" spans="2:4" ht="14.25" customHeight="1">
      <c r="B673" s="34"/>
      <c r="C673" s="35"/>
      <c r="D673" s="35"/>
    </row>
    <row r="674" spans="2:4" ht="14.25" customHeight="1">
      <c r="B674" s="34"/>
      <c r="C674" s="35"/>
      <c r="D674" s="35"/>
    </row>
    <row r="675" spans="2:4" ht="14.25" customHeight="1">
      <c r="B675" s="34"/>
      <c r="C675" s="35"/>
      <c r="D675" s="35"/>
    </row>
    <row r="676" spans="2:4" ht="14.25" customHeight="1">
      <c r="B676" s="34"/>
      <c r="C676" s="35"/>
      <c r="D676" s="35"/>
    </row>
    <row r="677" spans="2:4" ht="14.25" customHeight="1">
      <c r="B677" s="34"/>
      <c r="C677" s="35"/>
      <c r="D677" s="35"/>
    </row>
    <row r="678" spans="2:4" ht="14.25" customHeight="1">
      <c r="B678" s="34"/>
      <c r="C678" s="35"/>
      <c r="D678" s="35"/>
    </row>
    <row r="679" spans="2:4" ht="14.25" customHeight="1">
      <c r="B679" s="34"/>
      <c r="C679" s="35"/>
      <c r="D679" s="35"/>
    </row>
    <row r="680" spans="2:4" ht="14.25" customHeight="1">
      <c r="B680" s="34"/>
      <c r="C680" s="35"/>
      <c r="D680" s="35"/>
    </row>
    <row r="681" spans="2:4" ht="14.25" customHeight="1">
      <c r="B681" s="34"/>
      <c r="C681" s="35"/>
      <c r="D681" s="35"/>
    </row>
    <row r="682" spans="2:4" ht="14.25" customHeight="1">
      <c r="B682" s="34"/>
      <c r="C682" s="35"/>
      <c r="D682" s="35"/>
    </row>
    <row r="683" spans="2:4" ht="14.25" customHeight="1">
      <c r="B683" s="34"/>
      <c r="C683" s="35"/>
      <c r="D683" s="35"/>
    </row>
    <row r="684" spans="2:4" ht="14.25" customHeight="1">
      <c r="B684" s="34"/>
      <c r="C684" s="35"/>
      <c r="D684" s="35"/>
    </row>
    <row r="685" spans="2:4" ht="14.25" customHeight="1">
      <c r="B685" s="34"/>
      <c r="C685" s="35"/>
      <c r="D685" s="35"/>
    </row>
    <row r="686" spans="2:4" ht="14.25" customHeight="1">
      <c r="B686" s="34"/>
      <c r="C686" s="35"/>
      <c r="D686" s="35"/>
    </row>
    <row r="687" spans="2:4" ht="14.25" customHeight="1">
      <c r="B687" s="34"/>
      <c r="C687" s="35"/>
      <c r="D687" s="35"/>
    </row>
    <row r="688" spans="2:4" ht="14.25" customHeight="1">
      <c r="B688" s="34"/>
      <c r="C688" s="35"/>
      <c r="D688" s="35"/>
    </row>
    <row r="689" spans="2:4" ht="14.25" customHeight="1">
      <c r="B689" s="34"/>
      <c r="C689" s="35"/>
      <c r="D689" s="35"/>
    </row>
    <row r="690" spans="2:4" ht="14.25" customHeight="1">
      <c r="B690" s="34"/>
      <c r="C690" s="35"/>
      <c r="D690" s="35"/>
    </row>
    <row r="691" spans="2:4" ht="14.25" customHeight="1">
      <c r="B691" s="34"/>
      <c r="C691" s="35"/>
      <c r="D691" s="35"/>
    </row>
    <row r="692" spans="2:4" ht="14.25" customHeight="1">
      <c r="B692" s="34"/>
      <c r="C692" s="35"/>
      <c r="D692" s="35"/>
    </row>
    <row r="693" spans="2:4" ht="14.25" customHeight="1">
      <c r="B693" s="34"/>
      <c r="C693" s="35"/>
      <c r="D693" s="35"/>
    </row>
    <row r="694" spans="2:4" ht="14.25" customHeight="1">
      <c r="B694" s="34"/>
      <c r="C694" s="35"/>
      <c r="D694" s="35"/>
    </row>
    <row r="695" spans="2:4" ht="14.25" customHeight="1">
      <c r="B695" s="34"/>
      <c r="C695" s="35"/>
      <c r="D695" s="35"/>
    </row>
    <row r="696" spans="2:4" ht="14.25" customHeight="1">
      <c r="B696" s="34"/>
      <c r="C696" s="35"/>
      <c r="D696" s="35"/>
    </row>
    <row r="697" spans="2:4" ht="14.25" customHeight="1">
      <c r="B697" s="34"/>
      <c r="C697" s="35"/>
      <c r="D697" s="35"/>
    </row>
    <row r="698" spans="2:4" ht="14.25" customHeight="1">
      <c r="B698" s="34"/>
      <c r="C698" s="35"/>
      <c r="D698" s="35"/>
    </row>
    <row r="699" spans="2:4" ht="14.25" customHeight="1">
      <c r="B699" s="34"/>
      <c r="C699" s="35"/>
      <c r="D699" s="35"/>
    </row>
    <row r="700" spans="2:4" ht="14.25" customHeight="1">
      <c r="B700" s="34"/>
      <c r="C700" s="35"/>
      <c r="D700" s="35"/>
    </row>
    <row r="701" spans="2:4" ht="14.25" customHeight="1">
      <c r="B701" s="34"/>
      <c r="C701" s="35"/>
      <c r="D701" s="35"/>
    </row>
    <row r="702" spans="2:4" ht="14.25" customHeight="1">
      <c r="B702" s="34"/>
      <c r="C702" s="35"/>
      <c r="D702" s="35"/>
    </row>
    <row r="703" spans="2:4" ht="14.25" customHeight="1">
      <c r="B703" s="34"/>
      <c r="C703" s="35"/>
      <c r="D703" s="35"/>
    </row>
    <row r="704" spans="2:4" ht="14.25" customHeight="1">
      <c r="B704" s="34"/>
      <c r="C704" s="35"/>
      <c r="D704" s="35"/>
    </row>
    <row r="705" spans="2:4" ht="14.25" customHeight="1">
      <c r="B705" s="34"/>
      <c r="C705" s="35"/>
      <c r="D705" s="35"/>
    </row>
    <row r="706" spans="2:4" ht="14.25" customHeight="1">
      <c r="B706" s="34"/>
      <c r="C706" s="35"/>
      <c r="D706" s="35"/>
    </row>
    <row r="707" spans="2:4" ht="14.25" customHeight="1">
      <c r="B707" s="34"/>
      <c r="C707" s="35"/>
      <c r="D707" s="35"/>
    </row>
    <row r="708" spans="2:4" ht="14.25" customHeight="1">
      <c r="B708" s="34"/>
      <c r="C708" s="35"/>
      <c r="D708" s="35"/>
    </row>
    <row r="709" spans="2:4" ht="14.25" customHeight="1">
      <c r="B709" s="34"/>
      <c r="C709" s="35"/>
      <c r="D709" s="35"/>
    </row>
    <row r="710" spans="2:4" ht="14.25" customHeight="1">
      <c r="B710" s="34"/>
      <c r="C710" s="35"/>
      <c r="D710" s="35"/>
    </row>
    <row r="711" spans="2:4" ht="14.25" customHeight="1">
      <c r="B711" s="34"/>
      <c r="C711" s="35"/>
      <c r="D711" s="35"/>
    </row>
    <row r="712" spans="2:4" ht="14.25" customHeight="1">
      <c r="B712" s="34"/>
      <c r="C712" s="35"/>
      <c r="D712" s="35"/>
    </row>
    <row r="713" spans="2:4" ht="14.25" customHeight="1">
      <c r="B713" s="34"/>
      <c r="C713" s="35"/>
      <c r="D713" s="35"/>
    </row>
    <row r="714" spans="2:4" ht="14.25" customHeight="1">
      <c r="B714" s="34"/>
      <c r="C714" s="35"/>
      <c r="D714" s="35"/>
    </row>
    <row r="715" spans="2:4" ht="14.25" customHeight="1">
      <c r="B715" s="34"/>
      <c r="C715" s="35"/>
      <c r="D715" s="35"/>
    </row>
    <row r="716" spans="2:4" ht="14.25" customHeight="1">
      <c r="B716" s="34"/>
      <c r="C716" s="35"/>
      <c r="D716" s="35"/>
    </row>
    <row r="717" spans="2:4" ht="14.25" customHeight="1">
      <c r="B717" s="34"/>
      <c r="C717" s="35"/>
      <c r="D717" s="35"/>
    </row>
    <row r="718" spans="2:4" ht="14.25" customHeight="1">
      <c r="B718" s="34"/>
      <c r="C718" s="35"/>
      <c r="D718" s="35"/>
    </row>
    <row r="719" spans="2:4" ht="14.25" customHeight="1">
      <c r="B719" s="34"/>
      <c r="C719" s="35"/>
      <c r="D719" s="35"/>
    </row>
    <row r="720" spans="2:4" ht="14.25" customHeight="1">
      <c r="B720" s="34"/>
      <c r="C720" s="35"/>
      <c r="D720" s="35"/>
    </row>
    <row r="721" spans="2:4" ht="14.25" customHeight="1">
      <c r="B721" s="34"/>
      <c r="C721" s="35"/>
      <c r="D721" s="35"/>
    </row>
    <row r="722" spans="2:4" ht="14.25" customHeight="1">
      <c r="B722" s="34"/>
      <c r="C722" s="35"/>
      <c r="D722" s="35"/>
    </row>
    <row r="723" spans="2:4" ht="14.25" customHeight="1">
      <c r="B723" s="34"/>
      <c r="C723" s="35"/>
      <c r="D723" s="35"/>
    </row>
    <row r="724" spans="2:4" ht="14.25" customHeight="1">
      <c r="B724" s="34"/>
      <c r="C724" s="35"/>
      <c r="D724" s="35"/>
    </row>
    <row r="725" spans="2:4" ht="14.25" customHeight="1">
      <c r="B725" s="34"/>
      <c r="C725" s="35"/>
      <c r="D725" s="35"/>
    </row>
    <row r="726" spans="2:4" ht="14.25" customHeight="1">
      <c r="B726" s="34"/>
      <c r="C726" s="35"/>
      <c r="D726" s="35"/>
    </row>
    <row r="727" spans="2:4" ht="14.25" customHeight="1">
      <c r="B727" s="34"/>
      <c r="C727" s="35"/>
      <c r="D727" s="35"/>
    </row>
    <row r="728" spans="2:4" ht="14.25" customHeight="1">
      <c r="B728" s="34"/>
      <c r="C728" s="35"/>
      <c r="D728" s="35"/>
    </row>
    <row r="729" spans="2:4" ht="14.25" customHeight="1">
      <c r="B729" s="34"/>
      <c r="C729" s="35"/>
      <c r="D729" s="35"/>
    </row>
    <row r="730" spans="2:4" ht="14.25" customHeight="1">
      <c r="B730" s="34"/>
      <c r="C730" s="35"/>
      <c r="D730" s="35"/>
    </row>
    <row r="731" spans="2:4" ht="14.25" customHeight="1">
      <c r="B731" s="34"/>
      <c r="C731" s="35"/>
      <c r="D731" s="35"/>
    </row>
    <row r="732" spans="2:4" ht="14.25" customHeight="1">
      <c r="B732" s="34"/>
      <c r="C732" s="35"/>
      <c r="D732" s="35"/>
    </row>
    <row r="733" spans="2:4" ht="14.25" customHeight="1">
      <c r="B733" s="34"/>
      <c r="C733" s="35"/>
      <c r="D733" s="35"/>
    </row>
    <row r="734" spans="2:4" ht="14.25" customHeight="1">
      <c r="B734" s="34"/>
      <c r="C734" s="35"/>
      <c r="D734" s="35"/>
    </row>
    <row r="735" spans="2:4" ht="14.25" customHeight="1">
      <c r="B735" s="34"/>
      <c r="C735" s="35"/>
      <c r="D735" s="35"/>
    </row>
    <row r="736" spans="2:4" ht="14.25" customHeight="1">
      <c r="B736" s="34"/>
      <c r="C736" s="35"/>
      <c r="D736" s="35"/>
    </row>
    <row r="737" spans="2:4" ht="14.25" customHeight="1">
      <c r="B737" s="34"/>
      <c r="C737" s="35"/>
      <c r="D737" s="35"/>
    </row>
    <row r="738" spans="2:4" ht="14.25" customHeight="1">
      <c r="B738" s="34"/>
      <c r="C738" s="35"/>
      <c r="D738" s="35"/>
    </row>
    <row r="739" spans="2:4" ht="14.25" customHeight="1">
      <c r="B739" s="34"/>
      <c r="C739" s="35"/>
      <c r="D739" s="35"/>
    </row>
    <row r="740" spans="2:4" ht="14.25" customHeight="1">
      <c r="B740" s="34"/>
      <c r="C740" s="35"/>
      <c r="D740" s="35"/>
    </row>
    <row r="741" spans="2:4" ht="14.25" customHeight="1">
      <c r="B741" s="34"/>
      <c r="C741" s="35"/>
      <c r="D741" s="35"/>
    </row>
    <row r="742" spans="2:4" ht="14.25" customHeight="1">
      <c r="B742" s="34"/>
      <c r="C742" s="35"/>
      <c r="D742" s="35"/>
    </row>
    <row r="743" spans="2:4" ht="14.25" customHeight="1">
      <c r="B743" s="34"/>
      <c r="C743" s="35"/>
      <c r="D743" s="35"/>
    </row>
    <row r="744" spans="2:4" ht="14.25" customHeight="1">
      <c r="B744" s="34"/>
      <c r="C744" s="35"/>
      <c r="D744" s="35"/>
    </row>
    <row r="745" spans="2:4" ht="14.25" customHeight="1">
      <c r="B745" s="34"/>
      <c r="C745" s="35"/>
      <c r="D745" s="35"/>
    </row>
    <row r="746" spans="2:4" ht="14.25" customHeight="1">
      <c r="B746" s="34"/>
      <c r="C746" s="35"/>
      <c r="D746" s="35"/>
    </row>
    <row r="747" spans="2:4" ht="14.25" customHeight="1">
      <c r="B747" s="34"/>
      <c r="C747" s="35"/>
      <c r="D747" s="35"/>
    </row>
    <row r="748" spans="2:4" ht="14.25" customHeight="1">
      <c r="B748" s="34"/>
      <c r="C748" s="35"/>
      <c r="D748" s="35"/>
    </row>
    <row r="749" spans="2:4" ht="14.25" customHeight="1">
      <c r="B749" s="34"/>
      <c r="C749" s="35"/>
      <c r="D749" s="35"/>
    </row>
    <row r="750" spans="2:4" ht="14.25" customHeight="1">
      <c r="B750" s="34"/>
      <c r="C750" s="35"/>
      <c r="D750" s="35"/>
    </row>
    <row r="751" spans="2:4" ht="14.25" customHeight="1">
      <c r="B751" s="34"/>
      <c r="C751" s="35"/>
      <c r="D751" s="35"/>
    </row>
    <row r="752" spans="2:4" ht="14.25" customHeight="1">
      <c r="B752" s="34"/>
      <c r="C752" s="35"/>
      <c r="D752" s="35"/>
    </row>
    <row r="753" spans="2:4" ht="14.25" customHeight="1">
      <c r="B753" s="34"/>
      <c r="C753" s="35"/>
      <c r="D753" s="35"/>
    </row>
    <row r="754" spans="2:4" ht="14.25" customHeight="1">
      <c r="B754" s="34"/>
      <c r="C754" s="35"/>
      <c r="D754" s="35"/>
    </row>
    <row r="755" spans="2:4" ht="14.25" customHeight="1">
      <c r="B755" s="34"/>
      <c r="C755" s="35"/>
      <c r="D755" s="35"/>
    </row>
    <row r="756" spans="2:4" ht="14.25" customHeight="1">
      <c r="B756" s="34"/>
      <c r="C756" s="35"/>
      <c r="D756" s="35"/>
    </row>
    <row r="757" spans="2:4" ht="14.25" customHeight="1">
      <c r="B757" s="34"/>
      <c r="C757" s="35"/>
      <c r="D757" s="35"/>
    </row>
    <row r="758" spans="2:4" ht="14.25" customHeight="1">
      <c r="B758" s="34"/>
      <c r="C758" s="35"/>
      <c r="D758" s="35"/>
    </row>
    <row r="759" spans="2:4" ht="14.25" customHeight="1">
      <c r="B759" s="34"/>
      <c r="C759" s="35"/>
      <c r="D759" s="35"/>
    </row>
    <row r="760" spans="2:4" ht="14.25" customHeight="1">
      <c r="B760" s="34"/>
      <c r="C760" s="35"/>
      <c r="D760" s="35"/>
    </row>
    <row r="761" spans="2:4" ht="14.25" customHeight="1">
      <c r="B761" s="34"/>
      <c r="C761" s="35"/>
      <c r="D761" s="35"/>
    </row>
    <row r="762" spans="2:4" ht="14.25" customHeight="1">
      <c r="B762" s="34"/>
      <c r="C762" s="35"/>
      <c r="D762" s="35"/>
    </row>
    <row r="763" spans="2:4" ht="14.25" customHeight="1">
      <c r="B763" s="34"/>
      <c r="C763" s="35"/>
      <c r="D763" s="35"/>
    </row>
    <row r="764" spans="2:4" ht="14.25" customHeight="1">
      <c r="B764" s="34"/>
      <c r="C764" s="35"/>
      <c r="D764" s="35"/>
    </row>
    <row r="765" spans="2:4" ht="14.25" customHeight="1">
      <c r="B765" s="34"/>
      <c r="C765" s="35"/>
      <c r="D765" s="35"/>
    </row>
    <row r="766" spans="2:4" ht="14.25" customHeight="1">
      <c r="B766" s="34"/>
      <c r="C766" s="35"/>
      <c r="D766" s="35"/>
    </row>
    <row r="767" spans="2:4" ht="14.25" customHeight="1">
      <c r="B767" s="34"/>
      <c r="C767" s="35"/>
      <c r="D767" s="35"/>
    </row>
    <row r="768" spans="2:4" ht="14.25" customHeight="1">
      <c r="B768" s="34"/>
      <c r="C768" s="35"/>
      <c r="D768" s="35"/>
    </row>
    <row r="769" spans="2:4" ht="14.25" customHeight="1">
      <c r="B769" s="34"/>
      <c r="C769" s="35"/>
      <c r="D769" s="35"/>
    </row>
    <row r="770" spans="2:4" ht="14.25" customHeight="1">
      <c r="B770" s="34"/>
      <c r="C770" s="35"/>
      <c r="D770" s="35"/>
    </row>
    <row r="771" spans="2:4" ht="14.25" customHeight="1">
      <c r="B771" s="34"/>
      <c r="C771" s="35"/>
      <c r="D771" s="35"/>
    </row>
    <row r="772" spans="2:4" ht="14.25" customHeight="1">
      <c r="B772" s="34"/>
      <c r="C772" s="35"/>
      <c r="D772" s="35"/>
    </row>
    <row r="773" spans="2:4" ht="14.25" customHeight="1">
      <c r="B773" s="34"/>
      <c r="C773" s="35"/>
      <c r="D773" s="35"/>
    </row>
    <row r="774" spans="2:4" ht="14.25" customHeight="1">
      <c r="B774" s="34"/>
      <c r="C774" s="35"/>
      <c r="D774" s="35"/>
    </row>
    <row r="775" spans="2:4" ht="14.25" customHeight="1">
      <c r="B775" s="34"/>
      <c r="C775" s="35"/>
      <c r="D775" s="35"/>
    </row>
    <row r="776" spans="2:4" ht="14.25" customHeight="1">
      <c r="B776" s="34"/>
      <c r="C776" s="35"/>
      <c r="D776" s="35"/>
    </row>
    <row r="777" spans="2:4" ht="14.25" customHeight="1">
      <c r="B777" s="34"/>
      <c r="C777" s="35"/>
      <c r="D777" s="35"/>
    </row>
    <row r="778" spans="2:4" ht="14.25" customHeight="1">
      <c r="B778" s="34"/>
      <c r="C778" s="35"/>
      <c r="D778" s="35"/>
    </row>
    <row r="779" spans="2:4" ht="14.25" customHeight="1">
      <c r="B779" s="34"/>
      <c r="C779" s="35"/>
      <c r="D779" s="35"/>
    </row>
    <row r="780" spans="2:4" ht="14.25" customHeight="1">
      <c r="B780" s="34"/>
      <c r="C780" s="35"/>
      <c r="D780" s="35"/>
    </row>
    <row r="781" spans="2:4" ht="14.25" customHeight="1">
      <c r="B781" s="34"/>
      <c r="C781" s="35"/>
      <c r="D781" s="35"/>
    </row>
    <row r="782" spans="2:4" ht="14.25" customHeight="1">
      <c r="B782" s="34"/>
      <c r="C782" s="35"/>
      <c r="D782" s="35"/>
    </row>
    <row r="783" spans="2:4" ht="14.25" customHeight="1">
      <c r="B783" s="34"/>
      <c r="C783" s="35"/>
      <c r="D783" s="35"/>
    </row>
    <row r="784" spans="2:4" ht="14.25" customHeight="1">
      <c r="B784" s="34"/>
      <c r="C784" s="35"/>
      <c r="D784" s="35"/>
    </row>
    <row r="785" spans="2:4" ht="14.25" customHeight="1">
      <c r="B785" s="34"/>
      <c r="C785" s="35"/>
      <c r="D785" s="35"/>
    </row>
    <row r="786" spans="2:4" ht="14.25" customHeight="1">
      <c r="B786" s="34"/>
      <c r="C786" s="35"/>
      <c r="D786" s="35"/>
    </row>
    <row r="787" spans="2:4" ht="14.25" customHeight="1">
      <c r="B787" s="34"/>
      <c r="C787" s="35"/>
      <c r="D787" s="35"/>
    </row>
    <row r="788" spans="2:4" ht="14.25" customHeight="1">
      <c r="B788" s="34"/>
      <c r="C788" s="35"/>
      <c r="D788" s="35"/>
    </row>
    <row r="789" spans="2:4" ht="14.25" customHeight="1">
      <c r="B789" s="34"/>
      <c r="C789" s="35"/>
      <c r="D789" s="35"/>
    </row>
    <row r="790" spans="2:4" ht="14.25" customHeight="1">
      <c r="B790" s="34"/>
      <c r="C790" s="35"/>
      <c r="D790" s="35"/>
    </row>
    <row r="791" spans="2:4" ht="14.25" customHeight="1">
      <c r="B791" s="34"/>
      <c r="C791" s="35"/>
      <c r="D791" s="35"/>
    </row>
    <row r="792" spans="2:4" ht="14.25" customHeight="1">
      <c r="B792" s="34"/>
      <c r="C792" s="35"/>
      <c r="D792" s="35"/>
    </row>
    <row r="793" spans="2:4" ht="14.25" customHeight="1">
      <c r="B793" s="34"/>
      <c r="C793" s="35"/>
      <c r="D793" s="35"/>
    </row>
    <row r="794" spans="2:4" ht="14.25" customHeight="1">
      <c r="B794" s="34"/>
      <c r="C794" s="35"/>
      <c r="D794" s="35"/>
    </row>
    <row r="795" spans="2:4" ht="14.25" customHeight="1">
      <c r="B795" s="34"/>
      <c r="C795" s="35"/>
      <c r="D795" s="35"/>
    </row>
    <row r="796" spans="2:4" ht="14.25" customHeight="1">
      <c r="B796" s="34"/>
      <c r="C796" s="35"/>
      <c r="D796" s="35"/>
    </row>
    <row r="797" spans="2:4" ht="14.25" customHeight="1">
      <c r="B797" s="34"/>
      <c r="C797" s="35"/>
      <c r="D797" s="35"/>
    </row>
    <row r="798" spans="2:4" ht="14.25" customHeight="1">
      <c r="B798" s="34"/>
      <c r="C798" s="35"/>
      <c r="D798" s="35"/>
    </row>
    <row r="799" spans="2:4" ht="14.25" customHeight="1">
      <c r="B799" s="34"/>
      <c r="C799" s="35"/>
      <c r="D799" s="35"/>
    </row>
    <row r="800" spans="2:4" ht="14.25" customHeight="1">
      <c r="B800" s="34"/>
      <c r="C800" s="35"/>
      <c r="D800" s="35"/>
    </row>
    <row r="801" spans="2:4" ht="14.25" customHeight="1">
      <c r="B801" s="34"/>
      <c r="C801" s="35"/>
      <c r="D801" s="35"/>
    </row>
    <row r="802" spans="2:4" ht="14.25" customHeight="1">
      <c r="B802" s="34"/>
      <c r="C802" s="35"/>
      <c r="D802" s="35"/>
    </row>
    <row r="803" spans="2:4" ht="14.25" customHeight="1">
      <c r="B803" s="34"/>
      <c r="C803" s="35"/>
      <c r="D803" s="35"/>
    </row>
    <row r="804" spans="2:4" ht="14.25" customHeight="1">
      <c r="B804" s="34"/>
      <c r="C804" s="35"/>
      <c r="D804" s="35"/>
    </row>
    <row r="805" spans="2:4" ht="14.25" customHeight="1">
      <c r="B805" s="34"/>
      <c r="C805" s="35"/>
      <c r="D805" s="35"/>
    </row>
    <row r="806" spans="2:4" ht="14.25" customHeight="1">
      <c r="B806" s="34"/>
      <c r="C806" s="35"/>
      <c r="D806" s="35"/>
    </row>
    <row r="807" spans="2:4" ht="14.25" customHeight="1">
      <c r="B807" s="34"/>
      <c r="C807" s="35"/>
      <c r="D807" s="35"/>
    </row>
    <row r="808" spans="2:4" ht="14.25" customHeight="1">
      <c r="B808" s="34"/>
      <c r="C808" s="35"/>
      <c r="D808" s="35"/>
    </row>
    <row r="809" spans="2:4" ht="14.25" customHeight="1">
      <c r="B809" s="34"/>
      <c r="C809" s="35"/>
      <c r="D809" s="35"/>
    </row>
    <row r="810" spans="2:4" ht="14.25" customHeight="1">
      <c r="B810" s="34"/>
      <c r="C810" s="35"/>
      <c r="D810" s="35"/>
    </row>
    <row r="811" spans="2:4" ht="14.25" customHeight="1">
      <c r="B811" s="34"/>
      <c r="C811" s="35"/>
      <c r="D811" s="35"/>
    </row>
    <row r="812" spans="2:4" ht="14.25" customHeight="1">
      <c r="B812" s="34"/>
      <c r="C812" s="35"/>
      <c r="D812" s="35"/>
    </row>
    <row r="813" spans="2:4" ht="14.25" customHeight="1">
      <c r="B813" s="34"/>
      <c r="C813" s="35"/>
      <c r="D813" s="35"/>
    </row>
    <row r="814" spans="2:4" ht="14.25" customHeight="1">
      <c r="B814" s="34"/>
      <c r="C814" s="35"/>
      <c r="D814" s="35"/>
    </row>
    <row r="815" spans="2:4" ht="14.25" customHeight="1">
      <c r="B815" s="34"/>
      <c r="C815" s="35"/>
      <c r="D815" s="35"/>
    </row>
    <row r="816" spans="2:4" ht="14.25" customHeight="1">
      <c r="B816" s="34"/>
      <c r="C816" s="35"/>
      <c r="D816" s="35"/>
    </row>
    <row r="817" spans="2:4" ht="14.25" customHeight="1">
      <c r="B817" s="34"/>
      <c r="C817" s="35"/>
      <c r="D817" s="35"/>
    </row>
    <row r="818" spans="2:4" ht="14.25" customHeight="1">
      <c r="B818" s="34"/>
      <c r="C818" s="35"/>
      <c r="D818" s="35"/>
    </row>
    <row r="819" spans="2:4" ht="14.25" customHeight="1">
      <c r="B819" s="34"/>
      <c r="C819" s="35"/>
      <c r="D819" s="35"/>
    </row>
    <row r="820" spans="2:4" ht="14.25" customHeight="1">
      <c r="B820" s="34"/>
      <c r="C820" s="35"/>
      <c r="D820" s="35"/>
    </row>
    <row r="821" spans="2:4" ht="14.25" customHeight="1">
      <c r="B821" s="34"/>
      <c r="C821" s="35"/>
      <c r="D821" s="35"/>
    </row>
    <row r="822" spans="2:4" ht="14.25" customHeight="1">
      <c r="B822" s="34"/>
      <c r="C822" s="35"/>
      <c r="D822" s="35"/>
    </row>
    <row r="823" spans="2:4" ht="14.25" customHeight="1">
      <c r="B823" s="34"/>
      <c r="C823" s="35"/>
      <c r="D823" s="35"/>
    </row>
    <row r="824" spans="2:4" ht="14.25" customHeight="1">
      <c r="B824" s="34"/>
      <c r="C824" s="35"/>
      <c r="D824" s="35"/>
    </row>
    <row r="825" spans="2:4" ht="14.25" customHeight="1">
      <c r="B825" s="34"/>
      <c r="C825" s="35"/>
      <c r="D825" s="35"/>
    </row>
    <row r="826" spans="2:4" ht="14.25" customHeight="1">
      <c r="B826" s="34"/>
      <c r="C826" s="35"/>
      <c r="D826" s="35"/>
    </row>
    <row r="827" spans="2:4" ht="14.25" customHeight="1">
      <c r="B827" s="34"/>
      <c r="C827" s="35"/>
      <c r="D827" s="35"/>
    </row>
    <row r="828" spans="2:4" ht="14.25" customHeight="1">
      <c r="B828" s="34"/>
      <c r="C828" s="35"/>
      <c r="D828" s="35"/>
    </row>
    <row r="829" spans="2:4" ht="14.25" customHeight="1">
      <c r="B829" s="34"/>
      <c r="C829" s="35"/>
      <c r="D829" s="35"/>
    </row>
    <row r="830" spans="2:4" ht="14.25" customHeight="1">
      <c r="B830" s="34"/>
      <c r="C830" s="35"/>
      <c r="D830" s="35"/>
    </row>
    <row r="831" spans="2:4" ht="14.25" customHeight="1">
      <c r="B831" s="34"/>
      <c r="C831" s="35"/>
      <c r="D831" s="35"/>
    </row>
    <row r="832" spans="2:4" ht="14.25" customHeight="1">
      <c r="B832" s="34"/>
      <c r="C832" s="35"/>
      <c r="D832" s="35"/>
    </row>
    <row r="833" spans="2:4" ht="14.25" customHeight="1">
      <c r="B833" s="34"/>
      <c r="C833" s="35"/>
      <c r="D833" s="35"/>
    </row>
    <row r="834" spans="2:4" ht="14.25" customHeight="1">
      <c r="B834" s="34"/>
      <c r="C834" s="35"/>
      <c r="D834" s="35"/>
    </row>
    <row r="835" spans="2:4" ht="14.25" customHeight="1">
      <c r="B835" s="34"/>
      <c r="C835" s="35"/>
      <c r="D835" s="35"/>
    </row>
    <row r="836" spans="2:4" ht="14.25" customHeight="1">
      <c r="B836" s="34"/>
      <c r="C836" s="35"/>
      <c r="D836" s="35"/>
    </row>
    <row r="837" spans="2:4" ht="14.25" customHeight="1">
      <c r="B837" s="34"/>
      <c r="C837" s="35"/>
      <c r="D837" s="35"/>
    </row>
    <row r="838" spans="2:4" ht="14.25" customHeight="1">
      <c r="B838" s="34"/>
      <c r="C838" s="35"/>
      <c r="D838" s="35"/>
    </row>
    <row r="839" spans="2:4" ht="14.25" customHeight="1">
      <c r="B839" s="34"/>
      <c r="C839" s="35"/>
      <c r="D839" s="35"/>
    </row>
    <row r="840" spans="2:4" ht="14.25" customHeight="1">
      <c r="B840" s="34"/>
      <c r="C840" s="35"/>
      <c r="D840" s="35"/>
    </row>
    <row r="841" spans="2:4" ht="14.25" customHeight="1">
      <c r="B841" s="34"/>
      <c r="C841" s="35"/>
      <c r="D841" s="35"/>
    </row>
    <row r="842" spans="2:4" ht="14.25" customHeight="1">
      <c r="B842" s="34"/>
      <c r="C842" s="35"/>
      <c r="D842" s="35"/>
    </row>
    <row r="843" spans="2:4" ht="14.25" customHeight="1">
      <c r="B843" s="34"/>
      <c r="C843" s="35"/>
      <c r="D843" s="35"/>
    </row>
    <row r="844" spans="2:4" ht="14.25" customHeight="1">
      <c r="B844" s="34"/>
      <c r="C844" s="35"/>
      <c r="D844" s="35"/>
    </row>
    <row r="845" spans="2:4" ht="14.25" customHeight="1">
      <c r="B845" s="34"/>
      <c r="C845" s="35"/>
      <c r="D845" s="35"/>
    </row>
    <row r="846" spans="2:4" ht="14.25" customHeight="1">
      <c r="B846" s="34"/>
      <c r="C846" s="35"/>
      <c r="D846" s="35"/>
    </row>
    <row r="847" spans="2:4" ht="14.25" customHeight="1">
      <c r="B847" s="34"/>
      <c r="C847" s="35"/>
      <c r="D847" s="35"/>
    </row>
    <row r="848" spans="2:4" ht="14.25" customHeight="1">
      <c r="B848" s="34"/>
      <c r="C848" s="35"/>
      <c r="D848" s="35"/>
    </row>
    <row r="849" spans="2:4" ht="14.25" customHeight="1">
      <c r="B849" s="34"/>
      <c r="C849" s="35"/>
      <c r="D849" s="35"/>
    </row>
    <row r="850" spans="2:4" ht="14.25" customHeight="1">
      <c r="B850" s="34"/>
      <c r="C850" s="35"/>
      <c r="D850" s="35"/>
    </row>
    <row r="851" spans="2:4" ht="14.25" customHeight="1">
      <c r="B851" s="34"/>
      <c r="C851" s="35"/>
      <c r="D851" s="35"/>
    </row>
    <row r="852" spans="2:4" ht="14.25" customHeight="1">
      <c r="B852" s="34"/>
      <c r="C852" s="35"/>
      <c r="D852" s="35"/>
    </row>
    <row r="853" spans="2:4" ht="14.25" customHeight="1">
      <c r="B853" s="34"/>
      <c r="C853" s="35"/>
      <c r="D853" s="35"/>
    </row>
    <row r="854" spans="2:4" ht="14.25" customHeight="1">
      <c r="B854" s="34"/>
      <c r="C854" s="35"/>
      <c r="D854" s="35"/>
    </row>
    <row r="855" spans="2:4" ht="14.25" customHeight="1">
      <c r="B855" s="34"/>
      <c r="C855" s="35"/>
      <c r="D855" s="35"/>
    </row>
    <row r="856" spans="2:4" ht="14.25" customHeight="1">
      <c r="B856" s="34"/>
      <c r="C856" s="35"/>
      <c r="D856" s="35"/>
    </row>
    <row r="857" spans="2:4" ht="14.25" customHeight="1">
      <c r="B857" s="34"/>
      <c r="C857" s="35"/>
      <c r="D857" s="35"/>
    </row>
    <row r="858" spans="2:4" ht="14.25" customHeight="1">
      <c r="B858" s="34"/>
      <c r="C858" s="35"/>
      <c r="D858" s="35"/>
    </row>
    <row r="859" spans="2:4" ht="14.25" customHeight="1">
      <c r="B859" s="34"/>
      <c r="C859" s="35"/>
      <c r="D859" s="35"/>
    </row>
    <row r="860" spans="2:4" ht="14.25" customHeight="1">
      <c r="B860" s="34"/>
      <c r="C860" s="35"/>
      <c r="D860" s="35"/>
    </row>
    <row r="861" spans="2:4" ht="14.25" customHeight="1">
      <c r="B861" s="34"/>
      <c r="C861" s="35"/>
      <c r="D861" s="35"/>
    </row>
    <row r="862" spans="2:4" ht="14.25" customHeight="1">
      <c r="B862" s="34"/>
      <c r="C862" s="35"/>
      <c r="D862" s="35"/>
    </row>
    <row r="863" spans="2:4" ht="14.25" customHeight="1">
      <c r="B863" s="34"/>
      <c r="C863" s="35"/>
      <c r="D863" s="35"/>
    </row>
    <row r="864" spans="2:4" ht="14.25" customHeight="1">
      <c r="B864" s="34"/>
      <c r="C864" s="35"/>
      <c r="D864" s="35"/>
    </row>
    <row r="865" spans="2:4" ht="14.25" customHeight="1">
      <c r="B865" s="34"/>
      <c r="C865" s="35"/>
      <c r="D865" s="35"/>
    </row>
    <row r="866" spans="2:4" ht="14.25" customHeight="1">
      <c r="B866" s="34"/>
      <c r="C866" s="35"/>
      <c r="D866" s="35"/>
    </row>
    <row r="867" spans="2:4" ht="14.25" customHeight="1">
      <c r="B867" s="34"/>
      <c r="C867" s="35"/>
      <c r="D867" s="35"/>
    </row>
    <row r="868" spans="2:4" ht="14.25" customHeight="1">
      <c r="B868" s="34"/>
      <c r="C868" s="35"/>
      <c r="D868" s="35"/>
    </row>
    <row r="869" spans="2:4" ht="14.25" customHeight="1">
      <c r="B869" s="34"/>
      <c r="C869" s="35"/>
      <c r="D869" s="35"/>
    </row>
    <row r="870" spans="2:4" ht="14.25" customHeight="1">
      <c r="B870" s="34"/>
      <c r="C870" s="35"/>
      <c r="D870" s="35"/>
    </row>
    <row r="871" spans="2:4" ht="14.25" customHeight="1">
      <c r="B871" s="34"/>
      <c r="C871" s="35"/>
      <c r="D871" s="35"/>
    </row>
    <row r="872" spans="2:4" ht="14.25" customHeight="1">
      <c r="B872" s="34"/>
      <c r="C872" s="35"/>
      <c r="D872" s="35"/>
    </row>
    <row r="873" spans="2:4" ht="14.25" customHeight="1">
      <c r="B873" s="34"/>
      <c r="C873" s="35"/>
      <c r="D873" s="35"/>
    </row>
    <row r="874" spans="2:4" ht="14.25" customHeight="1">
      <c r="B874" s="34"/>
      <c r="C874" s="35"/>
      <c r="D874" s="35"/>
    </row>
    <row r="875" spans="2:4" ht="14.25" customHeight="1">
      <c r="B875" s="34"/>
      <c r="C875" s="35"/>
      <c r="D875" s="35"/>
    </row>
    <row r="876" spans="2:4" ht="14.25" customHeight="1">
      <c r="B876" s="34"/>
      <c r="C876" s="35"/>
      <c r="D876" s="35"/>
    </row>
    <row r="877" spans="2:4" ht="14.25" customHeight="1">
      <c r="B877" s="34"/>
      <c r="C877" s="35"/>
      <c r="D877" s="35"/>
    </row>
    <row r="878" spans="2:4" ht="14.25" customHeight="1">
      <c r="B878" s="34"/>
      <c r="C878" s="35"/>
      <c r="D878" s="35"/>
    </row>
    <row r="879" spans="2:4" ht="14.25" customHeight="1">
      <c r="B879" s="34"/>
      <c r="C879" s="35"/>
      <c r="D879" s="35"/>
    </row>
    <row r="880" spans="2:4" ht="14.25" customHeight="1">
      <c r="B880" s="34"/>
      <c r="C880" s="35"/>
      <c r="D880" s="35"/>
    </row>
    <row r="881" spans="2:4" ht="14.25" customHeight="1">
      <c r="B881" s="34"/>
      <c r="C881" s="35"/>
      <c r="D881" s="35"/>
    </row>
    <row r="882" spans="2:4" ht="14.25" customHeight="1">
      <c r="B882" s="34"/>
      <c r="C882" s="35"/>
      <c r="D882" s="35"/>
    </row>
    <row r="883" spans="2:4" ht="14.25" customHeight="1">
      <c r="B883" s="34"/>
      <c r="C883" s="35"/>
      <c r="D883" s="35"/>
    </row>
    <row r="884" spans="2:4" ht="14.25" customHeight="1">
      <c r="B884" s="34"/>
      <c r="C884" s="35"/>
      <c r="D884" s="35"/>
    </row>
    <row r="885" spans="2:4" ht="14.25" customHeight="1">
      <c r="B885" s="34"/>
      <c r="C885" s="35"/>
      <c r="D885" s="35"/>
    </row>
    <row r="886" spans="2:4" ht="14.25" customHeight="1">
      <c r="B886" s="34"/>
      <c r="C886" s="35"/>
      <c r="D886" s="35"/>
    </row>
    <row r="887" spans="2:4" ht="14.25" customHeight="1">
      <c r="B887" s="34"/>
      <c r="C887" s="35"/>
      <c r="D887" s="35"/>
    </row>
    <row r="888" spans="2:4" ht="14.25" customHeight="1">
      <c r="B888" s="34"/>
      <c r="C888" s="35"/>
      <c r="D888" s="35"/>
    </row>
    <row r="889" spans="2:4" ht="14.25" customHeight="1">
      <c r="B889" s="34"/>
      <c r="C889" s="35"/>
      <c r="D889" s="35"/>
    </row>
    <row r="890" spans="2:4" ht="14.25" customHeight="1">
      <c r="B890" s="34"/>
      <c r="C890" s="35"/>
      <c r="D890" s="35"/>
    </row>
    <row r="891" spans="2:4" ht="14.25" customHeight="1">
      <c r="B891" s="34"/>
      <c r="C891" s="35"/>
      <c r="D891" s="35"/>
    </row>
    <row r="892" spans="2:4" ht="14.25" customHeight="1">
      <c r="B892" s="34"/>
      <c r="C892" s="35"/>
      <c r="D892" s="35"/>
    </row>
    <row r="893" spans="2:4" ht="14.25" customHeight="1">
      <c r="B893" s="34"/>
      <c r="C893" s="35"/>
      <c r="D893" s="35"/>
    </row>
    <row r="894" spans="2:4" ht="14.25" customHeight="1">
      <c r="B894" s="34"/>
      <c r="C894" s="35"/>
      <c r="D894" s="35"/>
    </row>
    <row r="895" spans="2:4" ht="14.25" customHeight="1">
      <c r="B895" s="34"/>
      <c r="C895" s="35"/>
      <c r="D895" s="35"/>
    </row>
    <row r="896" spans="2:4" ht="14.25" customHeight="1">
      <c r="B896" s="34"/>
      <c r="C896" s="35"/>
      <c r="D896" s="35"/>
    </row>
    <row r="897" spans="2:4" ht="14.25" customHeight="1">
      <c r="B897" s="34"/>
      <c r="C897" s="35"/>
      <c r="D897" s="35"/>
    </row>
    <row r="898" spans="2:4" ht="14.25" customHeight="1">
      <c r="B898" s="34"/>
      <c r="C898" s="35"/>
      <c r="D898" s="35"/>
    </row>
    <row r="899" spans="2:4" ht="14.25" customHeight="1">
      <c r="B899" s="34"/>
      <c r="C899" s="35"/>
      <c r="D899" s="35"/>
    </row>
    <row r="900" spans="2:4" ht="14.25" customHeight="1">
      <c r="B900" s="34"/>
      <c r="C900" s="35"/>
      <c r="D900" s="35"/>
    </row>
    <row r="901" spans="2:4" ht="14.25" customHeight="1">
      <c r="B901" s="34"/>
      <c r="C901" s="35"/>
      <c r="D901" s="35"/>
    </row>
    <row r="902" spans="2:4" ht="14.25" customHeight="1">
      <c r="B902" s="34"/>
      <c r="C902" s="35"/>
      <c r="D902" s="35"/>
    </row>
    <row r="903" spans="2:4" ht="14.25" customHeight="1">
      <c r="B903" s="34"/>
      <c r="C903" s="35"/>
      <c r="D903" s="35"/>
    </row>
    <row r="904" spans="2:4" ht="14.25" customHeight="1">
      <c r="B904" s="34"/>
      <c r="C904" s="35"/>
      <c r="D904" s="35"/>
    </row>
    <row r="905" spans="2:4" ht="14.25" customHeight="1">
      <c r="B905" s="34"/>
      <c r="C905" s="35"/>
      <c r="D905" s="35"/>
    </row>
    <row r="906" spans="2:4" ht="14.25" customHeight="1">
      <c r="B906" s="34"/>
      <c r="C906" s="35"/>
      <c r="D906" s="35"/>
    </row>
    <row r="907" spans="2:4" ht="14.25" customHeight="1">
      <c r="B907" s="34"/>
      <c r="C907" s="35"/>
      <c r="D907" s="35"/>
    </row>
    <row r="908" spans="2:4" ht="14.25" customHeight="1">
      <c r="B908" s="34"/>
      <c r="C908" s="35"/>
      <c r="D908" s="35"/>
    </row>
    <row r="909" spans="2:4" ht="14.25" customHeight="1">
      <c r="B909" s="34"/>
      <c r="C909" s="35"/>
      <c r="D909" s="35"/>
    </row>
    <row r="910" spans="2:4" ht="14.25" customHeight="1">
      <c r="B910" s="34"/>
      <c r="C910" s="35"/>
      <c r="D910" s="35"/>
    </row>
    <row r="911" spans="2:4" ht="14.25" customHeight="1">
      <c r="B911" s="34"/>
      <c r="C911" s="35"/>
      <c r="D911" s="35"/>
    </row>
    <row r="912" spans="2:4" ht="14.25" customHeight="1">
      <c r="B912" s="34"/>
      <c r="C912" s="35"/>
      <c r="D912" s="35"/>
    </row>
    <row r="913" spans="2:4" ht="14.25" customHeight="1">
      <c r="B913" s="34"/>
      <c r="C913" s="35"/>
      <c r="D913" s="35"/>
    </row>
    <row r="914" spans="2:4" ht="14.25" customHeight="1">
      <c r="B914" s="34"/>
      <c r="C914" s="35"/>
      <c r="D914" s="35"/>
    </row>
    <row r="915" spans="2:4" ht="14.25" customHeight="1">
      <c r="B915" s="34"/>
      <c r="C915" s="35"/>
      <c r="D915" s="35"/>
    </row>
    <row r="916" spans="2:4" ht="14.25" customHeight="1">
      <c r="B916" s="34"/>
      <c r="C916" s="35"/>
      <c r="D916" s="35"/>
    </row>
    <row r="917" spans="2:4" ht="14.25" customHeight="1">
      <c r="B917" s="34"/>
      <c r="C917" s="35"/>
      <c r="D917" s="35"/>
    </row>
    <row r="918" spans="2:4" ht="14.25" customHeight="1">
      <c r="B918" s="34"/>
      <c r="C918" s="35"/>
      <c r="D918" s="35"/>
    </row>
    <row r="919" spans="2:4" ht="14.25" customHeight="1">
      <c r="B919" s="34"/>
      <c r="C919" s="35"/>
      <c r="D919" s="35"/>
    </row>
    <row r="920" spans="2:4" ht="14.25" customHeight="1">
      <c r="B920" s="34"/>
      <c r="C920" s="35"/>
      <c r="D920" s="35"/>
    </row>
    <row r="921" spans="2:4" ht="14.25" customHeight="1">
      <c r="B921" s="34"/>
      <c r="C921" s="35"/>
      <c r="D921" s="35"/>
    </row>
    <row r="922" spans="2:4" ht="14.25" customHeight="1">
      <c r="B922" s="34"/>
      <c r="C922" s="35"/>
      <c r="D922" s="35"/>
    </row>
    <row r="923" spans="2:4" ht="14.25" customHeight="1">
      <c r="B923" s="34"/>
      <c r="C923" s="35"/>
      <c r="D923" s="35"/>
    </row>
    <row r="924" spans="2:4" ht="14.25" customHeight="1">
      <c r="B924" s="34"/>
      <c r="C924" s="35"/>
      <c r="D924" s="35"/>
    </row>
    <row r="925" spans="2:4" ht="14.25" customHeight="1">
      <c r="B925" s="34"/>
      <c r="C925" s="35"/>
      <c r="D925" s="35"/>
    </row>
    <row r="926" spans="2:4" ht="14.25" customHeight="1">
      <c r="B926" s="34"/>
      <c r="C926" s="35"/>
      <c r="D926" s="35"/>
    </row>
    <row r="927" spans="2:4" ht="14.25" customHeight="1">
      <c r="B927" s="34"/>
      <c r="C927" s="35"/>
      <c r="D927" s="35"/>
    </row>
    <row r="928" spans="2:4" ht="14.25" customHeight="1">
      <c r="B928" s="34"/>
      <c r="C928" s="35"/>
      <c r="D928" s="35"/>
    </row>
    <row r="929" spans="2:4" ht="14.25" customHeight="1">
      <c r="B929" s="34"/>
      <c r="C929" s="35"/>
      <c r="D929" s="35"/>
    </row>
    <row r="930" spans="2:4" ht="14.25" customHeight="1">
      <c r="B930" s="34"/>
      <c r="C930" s="35"/>
      <c r="D930" s="35"/>
    </row>
    <row r="931" spans="2:4" ht="14.25" customHeight="1">
      <c r="B931" s="34"/>
      <c r="C931" s="35"/>
      <c r="D931" s="35"/>
    </row>
    <row r="932" spans="2:4" ht="14.25" customHeight="1">
      <c r="B932" s="34"/>
      <c r="C932" s="35"/>
      <c r="D932" s="35"/>
    </row>
    <row r="933" spans="2:4" ht="14.25" customHeight="1">
      <c r="B933" s="34"/>
      <c r="C933" s="35"/>
      <c r="D933" s="35"/>
    </row>
    <row r="934" spans="2:4" ht="14.25" customHeight="1">
      <c r="B934" s="34"/>
      <c r="C934" s="35"/>
      <c r="D934" s="35"/>
    </row>
    <row r="935" spans="2:4" ht="14.25" customHeight="1">
      <c r="B935" s="34"/>
      <c r="C935" s="35"/>
      <c r="D935" s="35"/>
    </row>
    <row r="936" spans="2:4" ht="14.25" customHeight="1">
      <c r="B936" s="34"/>
      <c r="C936" s="35"/>
      <c r="D936" s="35"/>
    </row>
    <row r="937" spans="2:4" ht="14.25" customHeight="1">
      <c r="B937" s="34"/>
      <c r="C937" s="35"/>
      <c r="D937" s="35"/>
    </row>
    <row r="938" spans="2:4" ht="14.25" customHeight="1">
      <c r="B938" s="34"/>
      <c r="C938" s="35"/>
      <c r="D938" s="35"/>
    </row>
    <row r="939" spans="2:4" ht="14.25" customHeight="1">
      <c r="B939" s="34"/>
      <c r="C939" s="35"/>
      <c r="D939" s="35"/>
    </row>
    <row r="940" spans="2:4" ht="14.25" customHeight="1">
      <c r="B940" s="34"/>
      <c r="C940" s="35"/>
      <c r="D940" s="35"/>
    </row>
    <row r="941" spans="2:4" ht="14.25" customHeight="1">
      <c r="B941" s="34"/>
      <c r="C941" s="35"/>
      <c r="D941" s="35"/>
    </row>
    <row r="942" spans="2:4" ht="14.25" customHeight="1">
      <c r="B942" s="34"/>
      <c r="C942" s="35"/>
      <c r="D942" s="35"/>
    </row>
    <row r="943" spans="2:4" ht="14.25" customHeight="1">
      <c r="B943" s="34"/>
      <c r="C943" s="35"/>
      <c r="D943" s="35"/>
    </row>
    <row r="944" spans="2:4" ht="14.25" customHeight="1">
      <c r="B944" s="34"/>
      <c r="C944" s="35"/>
      <c r="D944" s="35"/>
    </row>
    <row r="945" spans="2:4" ht="14.25" customHeight="1">
      <c r="B945" s="34"/>
      <c r="C945" s="35"/>
      <c r="D945" s="35"/>
    </row>
    <row r="946" spans="2:4" ht="14.25" customHeight="1">
      <c r="B946" s="34"/>
      <c r="C946" s="35"/>
      <c r="D946" s="35"/>
    </row>
    <row r="947" spans="2:4" ht="14.25" customHeight="1">
      <c r="B947" s="34"/>
      <c r="C947" s="35"/>
      <c r="D947" s="35"/>
    </row>
    <row r="948" spans="2:4" ht="14.25" customHeight="1">
      <c r="B948" s="34"/>
      <c r="C948" s="35"/>
      <c r="D948" s="35"/>
    </row>
    <row r="949" spans="2:4" ht="14.25" customHeight="1">
      <c r="B949" s="34"/>
      <c r="C949" s="35"/>
      <c r="D949" s="35"/>
    </row>
    <row r="950" spans="2:4" ht="14.25" customHeight="1">
      <c r="B950" s="34"/>
      <c r="C950" s="35"/>
      <c r="D950" s="35"/>
    </row>
    <row r="951" spans="2:4" ht="14.25" customHeight="1">
      <c r="B951" s="34"/>
      <c r="C951" s="35"/>
      <c r="D951" s="35"/>
    </row>
    <row r="952" spans="2:4" ht="14.25" customHeight="1">
      <c r="B952" s="34"/>
      <c r="C952" s="35"/>
      <c r="D952" s="35"/>
    </row>
    <row r="953" spans="2:4" ht="14.25" customHeight="1">
      <c r="B953" s="34"/>
      <c r="C953" s="35"/>
      <c r="D953" s="35"/>
    </row>
    <row r="954" spans="2:4" ht="14.25" customHeight="1">
      <c r="B954" s="34"/>
      <c r="C954" s="35"/>
      <c r="D954" s="35"/>
    </row>
    <row r="955" spans="2:4" ht="14.25" customHeight="1">
      <c r="B955" s="34"/>
      <c r="C955" s="35"/>
      <c r="D955" s="35"/>
    </row>
    <row r="956" spans="2:4" ht="14.25" customHeight="1">
      <c r="B956" s="34"/>
      <c r="C956" s="35"/>
      <c r="D956" s="35"/>
    </row>
    <row r="957" spans="2:4" ht="14.25" customHeight="1">
      <c r="B957" s="34"/>
      <c r="C957" s="35"/>
      <c r="D957" s="35"/>
    </row>
    <row r="958" spans="2:4" ht="14.25" customHeight="1">
      <c r="B958" s="34"/>
      <c r="C958" s="35"/>
      <c r="D958" s="35"/>
    </row>
    <row r="959" spans="2:4" ht="14.25" customHeight="1">
      <c r="B959" s="34"/>
      <c r="C959" s="35"/>
      <c r="D959" s="35"/>
    </row>
    <row r="960" spans="2:4" ht="14.25" customHeight="1">
      <c r="B960" s="34"/>
      <c r="C960" s="35"/>
      <c r="D960" s="35"/>
    </row>
    <row r="961" spans="2:4" ht="14.25" customHeight="1">
      <c r="B961" s="34"/>
      <c r="C961" s="35"/>
      <c r="D961" s="35"/>
    </row>
    <row r="962" spans="2:4" ht="14.25" customHeight="1">
      <c r="B962" s="34"/>
      <c r="C962" s="35"/>
      <c r="D962" s="35"/>
    </row>
    <row r="963" spans="2:4" ht="14.25" customHeight="1">
      <c r="B963" s="34"/>
      <c r="C963" s="35"/>
      <c r="D963" s="35"/>
    </row>
    <row r="964" spans="2:4" ht="14.25" customHeight="1">
      <c r="B964" s="34"/>
      <c r="C964" s="35"/>
      <c r="D964" s="35"/>
    </row>
    <row r="965" spans="2:4" ht="14.25" customHeight="1">
      <c r="B965" s="34"/>
      <c r="C965" s="35"/>
      <c r="D965" s="35"/>
    </row>
    <row r="966" spans="2:4" ht="14.25" customHeight="1">
      <c r="B966" s="34"/>
      <c r="C966" s="35"/>
      <c r="D966" s="35"/>
    </row>
    <row r="967" spans="2:4" ht="14.25" customHeight="1">
      <c r="B967" s="34"/>
      <c r="C967" s="35"/>
      <c r="D967" s="35"/>
    </row>
    <row r="968" spans="2:4" ht="14.25" customHeight="1">
      <c r="B968" s="34"/>
      <c r="C968" s="35"/>
      <c r="D968" s="35"/>
    </row>
    <row r="969" spans="2:4" ht="14.25" customHeight="1">
      <c r="B969" s="34"/>
      <c r="C969" s="35"/>
      <c r="D969" s="35"/>
    </row>
    <row r="970" spans="2:4" ht="14.25" customHeight="1">
      <c r="B970" s="34"/>
      <c r="C970" s="35"/>
      <c r="D970" s="35"/>
    </row>
    <row r="971" spans="2:4" ht="14.25" customHeight="1">
      <c r="B971" s="34"/>
      <c r="C971" s="35"/>
      <c r="D971" s="35"/>
    </row>
    <row r="972" spans="2:4" ht="14.25" customHeight="1">
      <c r="B972" s="34"/>
      <c r="C972" s="35"/>
      <c r="D972" s="35"/>
    </row>
    <row r="973" spans="2:4" ht="14.25" customHeight="1">
      <c r="B973" s="34"/>
      <c r="C973" s="35"/>
      <c r="D973" s="35"/>
    </row>
    <row r="974" spans="2:4" ht="14.25" customHeight="1">
      <c r="B974" s="34"/>
      <c r="C974" s="35"/>
      <c r="D974" s="35"/>
    </row>
    <row r="975" spans="2:4" ht="14.25" customHeight="1">
      <c r="B975" s="34"/>
      <c r="C975" s="35"/>
      <c r="D975" s="35"/>
    </row>
    <row r="976" spans="2:4" ht="14.25" customHeight="1">
      <c r="B976" s="34"/>
      <c r="C976" s="35"/>
      <c r="D976" s="35"/>
    </row>
    <row r="977" spans="2:4" ht="14.25" customHeight="1">
      <c r="B977" s="34"/>
      <c r="C977" s="35"/>
      <c r="D977" s="35"/>
    </row>
    <row r="978" spans="2:4" ht="14.25" customHeight="1">
      <c r="B978" s="34"/>
      <c r="C978" s="35"/>
      <c r="D978" s="35"/>
    </row>
    <row r="979" spans="2:4" ht="14.25" customHeight="1">
      <c r="B979" s="34"/>
      <c r="C979" s="35"/>
      <c r="D979" s="35"/>
    </row>
    <row r="980" spans="2:4" ht="14.25" customHeight="1">
      <c r="B980" s="34"/>
      <c r="C980" s="35"/>
      <c r="D980" s="35"/>
    </row>
    <row r="981" spans="2:4" ht="14.25" customHeight="1">
      <c r="B981" s="34"/>
      <c r="C981" s="35"/>
      <c r="D981" s="35"/>
    </row>
    <row r="982" spans="2:4" ht="14.25" customHeight="1">
      <c r="B982" s="34"/>
      <c r="C982" s="35"/>
      <c r="D982" s="35"/>
    </row>
    <row r="983" spans="2:4" ht="14.25" customHeight="1">
      <c r="B983" s="34"/>
      <c r="C983" s="35"/>
      <c r="D983" s="35"/>
    </row>
    <row r="984" spans="2:4" ht="14.25" customHeight="1">
      <c r="B984" s="34"/>
      <c r="C984" s="35"/>
      <c r="D984" s="35"/>
    </row>
    <row r="985" spans="2:4" ht="14.25" customHeight="1">
      <c r="B985" s="34"/>
      <c r="C985" s="35"/>
      <c r="D985" s="35"/>
    </row>
    <row r="986" spans="2:4" ht="14.25" customHeight="1">
      <c r="B986" s="34"/>
      <c r="C986" s="35"/>
      <c r="D986" s="35"/>
    </row>
    <row r="987" spans="2:4" ht="14.25" customHeight="1">
      <c r="B987" s="34"/>
      <c r="C987" s="35"/>
      <c r="D987" s="35"/>
    </row>
    <row r="988" spans="2:4" ht="14.25" customHeight="1">
      <c r="B988" s="34"/>
      <c r="C988" s="35"/>
      <c r="D988" s="35"/>
    </row>
    <row r="989" spans="2:4" ht="14.25" customHeight="1">
      <c r="B989" s="34"/>
      <c r="C989" s="35"/>
      <c r="D989" s="35"/>
    </row>
    <row r="990" spans="2:4" ht="14.25" customHeight="1">
      <c r="B990" s="34"/>
      <c r="C990" s="35"/>
      <c r="D990" s="35"/>
    </row>
    <row r="991" spans="2:4" ht="14.25" customHeight="1">
      <c r="B991" s="34"/>
      <c r="C991" s="35"/>
      <c r="D991" s="35"/>
    </row>
    <row r="992" spans="2:4" ht="14.25" customHeight="1">
      <c r="B992" s="34"/>
      <c r="C992" s="35"/>
      <c r="D992" s="35"/>
    </row>
    <row r="993" spans="2:4" ht="14.25" customHeight="1">
      <c r="B993" s="34"/>
      <c r="C993" s="35"/>
      <c r="D993" s="35"/>
    </row>
    <row r="994" spans="2:4" ht="14.25" customHeight="1">
      <c r="B994" s="34"/>
      <c r="C994" s="35"/>
      <c r="D994" s="35"/>
    </row>
    <row r="995" spans="2:4" ht="14.25" customHeight="1">
      <c r="B995" s="34"/>
      <c r="C995" s="35"/>
      <c r="D995" s="35"/>
    </row>
    <row r="996" spans="2:4" ht="14.25" customHeight="1">
      <c r="B996" s="34"/>
      <c r="C996" s="35"/>
      <c r="D996" s="35"/>
    </row>
    <row r="997" spans="2:4" ht="14.25" customHeight="1">
      <c r="B997" s="34"/>
      <c r="C997" s="35"/>
      <c r="D997" s="35"/>
    </row>
    <row r="998" spans="2:4" ht="14.25" customHeight="1">
      <c r="B998" s="34"/>
      <c r="C998" s="35"/>
      <c r="D998" s="35"/>
    </row>
    <row r="999" spans="2:4" ht="14.25" customHeight="1">
      <c r="B999" s="34"/>
      <c r="C999" s="35"/>
      <c r="D999" s="35"/>
    </row>
    <row r="1000" spans="2:4" ht="14.25" customHeight="1">
      <c r="B1000" s="34"/>
      <c r="C1000" s="35"/>
      <c r="D1000" s="35"/>
    </row>
  </sheetData>
  <autoFilter ref="A1:Z1" xr:uid="{020C9040-3055-4BCD-85B9-27F66BBD6BA7}">
    <sortState xmlns:xlrd2="http://schemas.microsoft.com/office/spreadsheetml/2017/richdata2" ref="A2:Z147">
      <sortCondition ref="A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C46A-98FB-4130-862C-94ACB2E3D73D}">
  <dimension ref="A1:F147"/>
  <sheetViews>
    <sheetView workbookViewId="0">
      <selection activeCell="F12" sqref="F12"/>
    </sheetView>
  </sheetViews>
  <sheetFormatPr defaultRowHeight="14.4"/>
  <cols>
    <col min="1" max="1" width="8.33203125" bestFit="1" customWidth="1"/>
    <col min="2" max="2" width="12.6640625" style="4" bestFit="1" customWidth="1"/>
    <col min="3" max="3" width="15.33203125" style="24" bestFit="1" customWidth="1"/>
    <col min="4" max="4" width="56.109375" style="24" customWidth="1"/>
    <col min="5" max="5" width="4.6640625" style="24" hidden="1" customWidth="1"/>
    <col min="6" max="6" width="218.6640625" bestFit="1" customWidth="1"/>
  </cols>
  <sheetData>
    <row r="1" spans="1:6" s="1" customFormat="1">
      <c r="A1" s="1" t="s">
        <v>4</v>
      </c>
      <c r="B1" s="3" t="s">
        <v>6</v>
      </c>
      <c r="C1" s="23" t="s">
        <v>32</v>
      </c>
      <c r="D1" s="23" t="s">
        <v>557</v>
      </c>
      <c r="E1" s="23" t="s">
        <v>553</v>
      </c>
      <c r="F1" s="2" t="s">
        <v>11</v>
      </c>
    </row>
    <row r="2" spans="1:6">
      <c r="A2" s="5" t="s">
        <v>33</v>
      </c>
      <c r="B2" s="6">
        <v>1.4375</v>
      </c>
      <c r="C2" s="25">
        <v>0.63555256959885131</v>
      </c>
      <c r="D2" s="25"/>
      <c r="E2" s="25"/>
      <c r="F2" s="5" t="s">
        <v>34</v>
      </c>
    </row>
    <row r="3" spans="1:6">
      <c r="A3" s="5" t="s">
        <v>314</v>
      </c>
      <c r="B3" s="6">
        <v>1.6333333333333331</v>
      </c>
      <c r="C3" s="25">
        <v>0.56807602038296867</v>
      </c>
      <c r="D3" s="25"/>
      <c r="E3" s="25"/>
      <c r="F3" s="5" t="s">
        <v>315</v>
      </c>
    </row>
    <row r="4" spans="1:6">
      <c r="A4" s="5" t="s">
        <v>372</v>
      </c>
      <c r="B4" s="6">
        <v>1.90625</v>
      </c>
      <c r="C4" s="25">
        <v>0.38524871450529741</v>
      </c>
      <c r="D4" s="25"/>
      <c r="E4" s="25"/>
      <c r="F4" s="5" t="s">
        <v>373</v>
      </c>
    </row>
    <row r="5" spans="1:6">
      <c r="A5" t="s">
        <v>35</v>
      </c>
      <c r="B5" s="4">
        <v>2.333333333333333</v>
      </c>
      <c r="C5" s="24">
        <v>0.30478242952232548</v>
      </c>
      <c r="D5" s="24" t="s">
        <v>507</v>
      </c>
      <c r="F5" t="s">
        <v>36</v>
      </c>
    </row>
    <row r="6" spans="1:6">
      <c r="A6" s="5" t="s">
        <v>393</v>
      </c>
      <c r="B6" s="6">
        <v>1.96875</v>
      </c>
      <c r="C6" s="25">
        <v>0.45585527266515807</v>
      </c>
      <c r="D6" s="25"/>
      <c r="E6" s="25"/>
      <c r="F6" s="5" t="s">
        <v>394</v>
      </c>
    </row>
    <row r="7" spans="1:6">
      <c r="A7" s="5" t="s">
        <v>288</v>
      </c>
      <c r="B7" s="6">
        <v>1.4838709677419351</v>
      </c>
      <c r="C7" s="25">
        <v>0.51825527669387605</v>
      </c>
      <c r="D7" s="25"/>
      <c r="E7" s="25"/>
      <c r="F7" s="5" t="s">
        <v>289</v>
      </c>
    </row>
    <row r="8" spans="1:6">
      <c r="A8" s="5" t="s">
        <v>276</v>
      </c>
      <c r="B8" s="6">
        <v>2.032258064516129</v>
      </c>
      <c r="C8" s="25">
        <v>0.41137353476032101</v>
      </c>
      <c r="D8" s="25"/>
      <c r="E8" s="25"/>
      <c r="F8" s="5" t="s">
        <v>277</v>
      </c>
    </row>
    <row r="9" spans="1:6">
      <c r="A9" s="5" t="s">
        <v>37</v>
      </c>
      <c r="B9" s="6">
        <v>1.9333333333333329</v>
      </c>
      <c r="C9" s="25">
        <v>0.4884999183630252</v>
      </c>
      <c r="D9" s="25"/>
      <c r="E9" s="25"/>
      <c r="F9" s="5" t="s">
        <v>38</v>
      </c>
    </row>
    <row r="10" spans="1:6">
      <c r="A10" s="5" t="s">
        <v>399</v>
      </c>
      <c r="B10" s="6">
        <v>2</v>
      </c>
      <c r="C10" s="25">
        <v>0.42817441928883759</v>
      </c>
      <c r="D10" s="25"/>
      <c r="E10" s="25"/>
      <c r="F10" s="5" t="s">
        <v>401</v>
      </c>
    </row>
    <row r="11" spans="1:6">
      <c r="A11" t="s">
        <v>39</v>
      </c>
      <c r="B11" s="4">
        <v>2.333333333333333</v>
      </c>
      <c r="C11" s="24">
        <v>0.25991932922705258</v>
      </c>
      <c r="D11" s="24" t="s">
        <v>507</v>
      </c>
      <c r="F11" t="s">
        <v>40</v>
      </c>
    </row>
    <row r="12" spans="1:6">
      <c r="A12" s="5" t="s">
        <v>281</v>
      </c>
      <c r="B12" s="6">
        <v>2</v>
      </c>
      <c r="C12" s="25">
        <v>0.47519096331149152</v>
      </c>
      <c r="D12" s="25"/>
      <c r="E12" s="25"/>
      <c r="F12" s="5" t="s">
        <v>282</v>
      </c>
    </row>
    <row r="13" spans="1:6">
      <c r="A13" t="s">
        <v>41</v>
      </c>
      <c r="B13" s="4">
        <v>2.161290322580645</v>
      </c>
      <c r="C13" s="24">
        <v>0.31825244958645732</v>
      </c>
      <c r="D13" s="24" t="s">
        <v>479</v>
      </c>
      <c r="F13" t="s">
        <v>42</v>
      </c>
    </row>
    <row r="14" spans="1:6">
      <c r="A14" t="s">
        <v>43</v>
      </c>
      <c r="B14" s="4">
        <v>2.258064516129032</v>
      </c>
      <c r="C14" s="24">
        <v>0.34242035669666621</v>
      </c>
      <c r="D14" s="24" t="s">
        <v>504</v>
      </c>
      <c r="F14" t="s">
        <v>44</v>
      </c>
    </row>
    <row r="15" spans="1:6">
      <c r="A15" t="s">
        <v>45</v>
      </c>
      <c r="B15" s="4">
        <v>2.5333333333333332</v>
      </c>
      <c r="C15" s="24">
        <v>0.30634703378737932</v>
      </c>
      <c r="D15" s="24" t="s">
        <v>491</v>
      </c>
      <c r="F15" t="s">
        <v>46</v>
      </c>
    </row>
    <row r="16" spans="1:6">
      <c r="A16" s="5" t="s">
        <v>47</v>
      </c>
      <c r="B16" s="6">
        <v>1.09375</v>
      </c>
      <c r="C16" s="25">
        <v>0.7826963405776558</v>
      </c>
      <c r="D16" s="25"/>
      <c r="E16" s="25"/>
      <c r="F16" s="5" t="s">
        <v>48</v>
      </c>
    </row>
    <row r="17" spans="1:6">
      <c r="A17" s="5" t="s">
        <v>318</v>
      </c>
      <c r="B17" s="6">
        <v>1.6</v>
      </c>
      <c r="C17" s="25">
        <v>0.4813325612118492</v>
      </c>
      <c r="D17" s="25"/>
      <c r="E17" s="25"/>
      <c r="F17" s="5" t="s">
        <v>319</v>
      </c>
    </row>
    <row r="18" spans="1:6">
      <c r="A18" s="5" t="s">
        <v>332</v>
      </c>
      <c r="B18" s="6">
        <v>1.4375</v>
      </c>
      <c r="C18" s="25">
        <v>0.72719511307742435</v>
      </c>
      <c r="D18" s="25"/>
      <c r="E18" s="25"/>
      <c r="F18" s="5" t="s">
        <v>334</v>
      </c>
    </row>
    <row r="19" spans="1:6">
      <c r="A19" s="5" t="s">
        <v>299</v>
      </c>
      <c r="B19" s="6">
        <v>1.4838709677419351</v>
      </c>
      <c r="C19" s="25">
        <v>0.69320220756075768</v>
      </c>
      <c r="D19" s="25"/>
      <c r="E19" s="25"/>
      <c r="F19" s="5" t="s">
        <v>300</v>
      </c>
    </row>
    <row r="20" spans="1:6">
      <c r="A20" s="5" t="s">
        <v>356</v>
      </c>
      <c r="B20" s="6">
        <v>1.6875</v>
      </c>
      <c r="C20" s="25">
        <v>0.57192142747829833</v>
      </c>
      <c r="D20" s="25"/>
      <c r="E20" s="25"/>
      <c r="F20" s="5" t="s">
        <v>357</v>
      </c>
    </row>
    <row r="21" spans="1:6">
      <c r="A21" s="5" t="s">
        <v>49</v>
      </c>
      <c r="B21" s="6">
        <v>1.774193548387097</v>
      </c>
      <c r="C21" s="25">
        <v>0.51882469424737443</v>
      </c>
      <c r="D21" s="25"/>
      <c r="E21" s="25"/>
      <c r="F21" s="5" t="s">
        <v>50</v>
      </c>
    </row>
    <row r="22" spans="1:6">
      <c r="A22" s="5" t="s">
        <v>270</v>
      </c>
      <c r="B22" s="6">
        <v>1.25</v>
      </c>
      <c r="C22" s="25">
        <v>0.67393883133938559</v>
      </c>
      <c r="D22" s="25"/>
      <c r="E22" s="25"/>
      <c r="F22" s="5" t="s">
        <v>271</v>
      </c>
    </row>
    <row r="23" spans="1:6">
      <c r="A23" t="s">
        <v>51</v>
      </c>
      <c r="B23" s="4">
        <v>2.3666666666666671</v>
      </c>
      <c r="C23" s="24">
        <v>0.32319316743255949</v>
      </c>
      <c r="D23" s="24" t="s">
        <v>495</v>
      </c>
      <c r="F23" t="s">
        <v>589</v>
      </c>
    </row>
    <row r="24" spans="1:6">
      <c r="A24" s="5" t="s">
        <v>53</v>
      </c>
      <c r="B24" s="6">
        <v>1.21875</v>
      </c>
      <c r="C24" s="25">
        <v>0.74371808025168906</v>
      </c>
      <c r="D24" s="25"/>
      <c r="E24" s="25"/>
      <c r="F24" s="5" t="s">
        <v>54</v>
      </c>
    </row>
    <row r="25" spans="1:6">
      <c r="A25" s="5" t="s">
        <v>55</v>
      </c>
      <c r="B25" s="6">
        <v>1.838709677419355</v>
      </c>
      <c r="C25" s="25">
        <v>0.4884003827043879</v>
      </c>
      <c r="D25" s="25"/>
      <c r="E25" s="25"/>
      <c r="F25" s="5" t="s">
        <v>56</v>
      </c>
    </row>
    <row r="26" spans="1:6">
      <c r="A26" s="5" t="s">
        <v>57</v>
      </c>
      <c r="B26" s="6">
        <v>1.838709677419355</v>
      </c>
      <c r="C26" s="25">
        <v>0.46777777412235011</v>
      </c>
      <c r="D26" s="25"/>
      <c r="E26" s="25"/>
      <c r="F26" s="5" t="s">
        <v>58</v>
      </c>
    </row>
    <row r="27" spans="1:6">
      <c r="A27" s="5" t="s">
        <v>59</v>
      </c>
      <c r="B27" s="6">
        <v>2.0666666666666669</v>
      </c>
      <c r="C27" s="25">
        <v>0.43896151902567881</v>
      </c>
      <c r="D27" s="25"/>
      <c r="E27" s="25"/>
      <c r="F27" s="5" t="s">
        <v>60</v>
      </c>
    </row>
    <row r="28" spans="1:6">
      <c r="A28" s="5" t="s">
        <v>358</v>
      </c>
      <c r="B28" s="6">
        <v>1.3666666666666669</v>
      </c>
      <c r="C28" s="25">
        <v>0.62216144470647383</v>
      </c>
      <c r="D28" s="25"/>
      <c r="E28" s="25"/>
      <c r="F28" s="5" t="s">
        <v>359</v>
      </c>
    </row>
    <row r="29" spans="1:6">
      <c r="A29" s="5" t="s">
        <v>360</v>
      </c>
      <c r="B29" s="6">
        <v>1.666666666666667</v>
      </c>
      <c r="C29" s="25">
        <v>0.42669540133125572</v>
      </c>
      <c r="D29" s="25"/>
      <c r="E29" s="25"/>
      <c r="F29" s="5" t="s">
        <v>361</v>
      </c>
    </row>
    <row r="30" spans="1:6">
      <c r="A30" t="s">
        <v>61</v>
      </c>
      <c r="B30" s="4">
        <v>2.34375</v>
      </c>
      <c r="C30" s="24">
        <v>0.31798649686170632</v>
      </c>
      <c r="D30" s="24" t="s">
        <v>504</v>
      </c>
      <c r="F30" t="s">
        <v>62</v>
      </c>
    </row>
    <row r="31" spans="1:6">
      <c r="A31" s="5" t="s">
        <v>63</v>
      </c>
      <c r="B31" s="6">
        <v>2</v>
      </c>
      <c r="C31" s="25">
        <v>0.5085476277156078</v>
      </c>
      <c r="D31" s="25"/>
      <c r="E31" s="25"/>
      <c r="F31" s="5" t="s">
        <v>64</v>
      </c>
    </row>
    <row r="32" spans="1:6">
      <c r="A32" t="s">
        <v>65</v>
      </c>
      <c r="B32" s="4">
        <v>2.40625</v>
      </c>
      <c r="C32" s="24">
        <v>0.3785326408805067</v>
      </c>
      <c r="D32" s="24" t="s">
        <v>487</v>
      </c>
      <c r="F32" t="s">
        <v>66</v>
      </c>
    </row>
    <row r="33" spans="1:6">
      <c r="A33" s="5" t="s">
        <v>67</v>
      </c>
      <c r="B33" s="6">
        <v>1.8</v>
      </c>
      <c r="C33" s="25">
        <v>0.49260171493103971</v>
      </c>
      <c r="D33" s="25"/>
      <c r="E33" s="25"/>
      <c r="F33" s="5" t="s">
        <v>68</v>
      </c>
    </row>
    <row r="34" spans="1:6">
      <c r="A34" s="5" t="s">
        <v>290</v>
      </c>
      <c r="B34" s="6">
        <v>1.161290322580645</v>
      </c>
      <c r="C34" s="25">
        <v>0.54898896973335343</v>
      </c>
      <c r="D34" s="25"/>
      <c r="E34" s="25"/>
      <c r="F34" s="5" t="s">
        <v>291</v>
      </c>
    </row>
    <row r="35" spans="1:6">
      <c r="A35" s="5" t="s">
        <v>344</v>
      </c>
      <c r="B35" s="6">
        <v>2.0666666666666669</v>
      </c>
      <c r="C35" s="25">
        <v>0.35790965595680668</v>
      </c>
      <c r="D35" s="25"/>
      <c r="E35" s="25"/>
      <c r="F35" s="5" t="s">
        <v>345</v>
      </c>
    </row>
    <row r="36" spans="1:6">
      <c r="A36" t="s">
        <v>69</v>
      </c>
      <c r="B36" s="4">
        <v>2.53125</v>
      </c>
      <c r="C36" s="24">
        <v>0.26519350598445129</v>
      </c>
      <c r="D36" s="24" t="s">
        <v>491</v>
      </c>
      <c r="F36" t="s">
        <v>70</v>
      </c>
    </row>
    <row r="37" spans="1:6">
      <c r="A37" s="5" t="s">
        <v>391</v>
      </c>
      <c r="B37" s="6">
        <v>1.2333333333333329</v>
      </c>
      <c r="C37" s="25">
        <v>0.69596743513181747</v>
      </c>
      <c r="D37" s="25"/>
      <c r="E37" s="25"/>
      <c r="F37" s="5" t="s">
        <v>392</v>
      </c>
    </row>
    <row r="38" spans="1:6">
      <c r="A38" t="s">
        <v>71</v>
      </c>
      <c r="B38" s="4">
        <v>2.40625</v>
      </c>
      <c r="C38" s="24">
        <v>0.31419187248260899</v>
      </c>
      <c r="D38" s="24" t="s">
        <v>514</v>
      </c>
      <c r="F38" t="s">
        <v>72</v>
      </c>
    </row>
    <row r="39" spans="1:6" s="5" customFormat="1">
      <c r="A39" s="5" t="s">
        <v>253</v>
      </c>
      <c r="B39" s="6">
        <v>1.7333333333333329</v>
      </c>
      <c r="C39" s="25">
        <v>0.50096825244842857</v>
      </c>
      <c r="D39" s="25"/>
      <c r="E39" s="25"/>
      <c r="F39" s="5" t="s">
        <v>254</v>
      </c>
    </row>
    <row r="40" spans="1:6" s="5" customFormat="1">
      <c r="A40" s="5" t="s">
        <v>73</v>
      </c>
      <c r="B40" s="6">
        <v>1.75</v>
      </c>
      <c r="C40" s="25">
        <v>0.58057200914372797</v>
      </c>
      <c r="D40" s="25"/>
      <c r="E40" s="25"/>
      <c r="F40" s="5" t="s">
        <v>74</v>
      </c>
    </row>
    <row r="41" spans="1:6" s="5" customFormat="1">
      <c r="A41" s="5" t="s">
        <v>381</v>
      </c>
      <c r="B41" s="6">
        <v>1.2</v>
      </c>
      <c r="C41" s="25">
        <v>0.67096316656074795</v>
      </c>
      <c r="D41" s="25"/>
      <c r="E41" s="25"/>
      <c r="F41" s="5" t="s">
        <v>382</v>
      </c>
    </row>
    <row r="42" spans="1:6" s="5" customFormat="1">
      <c r="A42" s="5" t="s">
        <v>283</v>
      </c>
      <c r="B42" s="6">
        <v>1.15625</v>
      </c>
      <c r="C42" s="25">
        <v>0.73219577500635502</v>
      </c>
      <c r="D42" s="25"/>
      <c r="E42" s="25"/>
      <c r="F42" s="5" t="s">
        <v>284</v>
      </c>
    </row>
    <row r="43" spans="1:6" s="5" customFormat="1">
      <c r="A43" s="5" t="s">
        <v>386</v>
      </c>
      <c r="B43" s="6">
        <v>1.166666666666667</v>
      </c>
      <c r="C43" s="25">
        <v>0.7147781553743946</v>
      </c>
      <c r="D43" s="25"/>
      <c r="E43" s="25"/>
      <c r="F43" s="5" t="s">
        <v>388</v>
      </c>
    </row>
    <row r="44" spans="1:6" s="5" customFormat="1">
      <c r="A44" s="5" t="s">
        <v>335</v>
      </c>
      <c r="B44" s="6">
        <v>1.71875</v>
      </c>
      <c r="C44" s="25">
        <v>0.3974861019956028</v>
      </c>
      <c r="D44" s="25"/>
      <c r="E44" s="25"/>
      <c r="F44" s="5" t="s">
        <v>336</v>
      </c>
    </row>
    <row r="45" spans="1:6" s="5" customFormat="1">
      <c r="A45" s="5" t="s">
        <v>352</v>
      </c>
      <c r="B45" s="6">
        <v>1.4333333333333329</v>
      </c>
      <c r="C45" s="25">
        <v>0.67774254850086779</v>
      </c>
      <c r="D45" s="25"/>
      <c r="E45" s="25"/>
      <c r="F45" s="5" t="s">
        <v>353</v>
      </c>
    </row>
    <row r="46" spans="1:6" s="5" customFormat="1">
      <c r="A46" s="5" t="s">
        <v>75</v>
      </c>
      <c r="B46" s="6">
        <v>1.34375</v>
      </c>
      <c r="C46" s="25">
        <v>0.61568783654061454</v>
      </c>
      <c r="D46" s="25"/>
      <c r="E46" s="25"/>
      <c r="F46" s="5" t="s">
        <v>76</v>
      </c>
    </row>
    <row r="47" spans="1:6" s="5" customFormat="1">
      <c r="A47" t="s">
        <v>77</v>
      </c>
      <c r="B47" s="4">
        <v>2.2666666666666671</v>
      </c>
      <c r="C47" s="24">
        <v>0.30506991497802388</v>
      </c>
      <c r="D47" s="24" t="s">
        <v>504</v>
      </c>
      <c r="E47" s="24"/>
      <c r="F47" t="s">
        <v>78</v>
      </c>
    </row>
    <row r="48" spans="1:6" s="5" customFormat="1">
      <c r="A48" s="5" t="s">
        <v>402</v>
      </c>
      <c r="B48" s="6">
        <v>1.15625</v>
      </c>
      <c r="C48" s="25">
        <v>0.82515643967240826</v>
      </c>
      <c r="D48" s="25"/>
      <c r="E48" s="25"/>
      <c r="F48" s="5" t="s">
        <v>404</v>
      </c>
    </row>
    <row r="49" spans="1:6" s="5" customFormat="1">
      <c r="A49" s="5" t="s">
        <v>320</v>
      </c>
      <c r="B49" s="6">
        <v>1.838709677419355</v>
      </c>
      <c r="C49" s="25">
        <v>0.42353071935456582</v>
      </c>
      <c r="D49" s="25"/>
      <c r="E49" s="25"/>
      <c r="F49" s="5" t="s">
        <v>321</v>
      </c>
    </row>
    <row r="50" spans="1:6" s="5" customFormat="1">
      <c r="A50" t="s">
        <v>79</v>
      </c>
      <c r="B50" s="4">
        <v>2.419354838709677</v>
      </c>
      <c r="C50" s="24">
        <v>0.27776888874666211</v>
      </c>
      <c r="D50" s="24" t="s">
        <v>487</v>
      </c>
      <c r="E50" s="24"/>
      <c r="F50" t="s">
        <v>80</v>
      </c>
    </row>
    <row r="51" spans="1:6" s="5" customFormat="1">
      <c r="A51" s="5" t="s">
        <v>362</v>
      </c>
      <c r="B51" s="6">
        <v>2.129032258064516</v>
      </c>
      <c r="C51" s="25">
        <v>0.37852516141830311</v>
      </c>
      <c r="D51" s="25"/>
      <c r="E51" s="25"/>
      <c r="F51" s="5" t="s">
        <v>363</v>
      </c>
    </row>
    <row r="52" spans="1:6" s="5" customFormat="1">
      <c r="A52" s="5" t="s">
        <v>81</v>
      </c>
      <c r="B52" s="6">
        <v>2.096774193548387</v>
      </c>
      <c r="C52" s="25">
        <v>0.45000986182487712</v>
      </c>
      <c r="D52" s="25"/>
      <c r="E52" s="25"/>
      <c r="F52" s="5" t="s">
        <v>82</v>
      </c>
    </row>
    <row r="53" spans="1:6" s="5" customFormat="1">
      <c r="A53" s="5" t="s">
        <v>292</v>
      </c>
      <c r="B53" s="6">
        <v>1.935483870967742</v>
      </c>
      <c r="C53" s="25">
        <v>0.4411474936017557</v>
      </c>
      <c r="D53" s="25"/>
      <c r="E53" s="25"/>
      <c r="F53" s="5" t="s">
        <v>293</v>
      </c>
    </row>
    <row r="54" spans="1:6" s="5" customFormat="1">
      <c r="A54" t="s">
        <v>83</v>
      </c>
      <c r="B54" s="4">
        <v>2.28125</v>
      </c>
      <c r="C54" s="24">
        <v>0.35619837357780759</v>
      </c>
      <c r="D54" s="24" t="s">
        <v>478</v>
      </c>
      <c r="E54" s="24"/>
      <c r="F54" t="s">
        <v>84</v>
      </c>
    </row>
    <row r="55" spans="1:6" s="5" customFormat="1">
      <c r="A55" s="5" t="s">
        <v>407</v>
      </c>
      <c r="B55" s="6">
        <v>1.258064516129032</v>
      </c>
      <c r="C55" s="25">
        <v>0.67968872998533481</v>
      </c>
      <c r="D55" s="25"/>
      <c r="E55" s="25"/>
      <c r="F55" s="5" t="s">
        <v>408</v>
      </c>
    </row>
    <row r="56" spans="1:6" s="5" customFormat="1">
      <c r="A56" s="5" t="s">
        <v>85</v>
      </c>
      <c r="B56" s="6">
        <v>1.625</v>
      </c>
      <c r="C56" s="25">
        <v>0.57960501521216612</v>
      </c>
      <c r="D56" s="25"/>
      <c r="E56" s="25"/>
      <c r="F56" s="5" t="s">
        <v>86</v>
      </c>
    </row>
    <row r="57" spans="1:6" s="5" customFormat="1">
      <c r="A57" t="s">
        <v>87</v>
      </c>
      <c r="B57" s="4">
        <v>2.2000000000000002</v>
      </c>
      <c r="C57" s="24">
        <v>0.42034333020342901</v>
      </c>
      <c r="D57" s="24" t="s">
        <v>508</v>
      </c>
      <c r="E57" s="24"/>
      <c r="F57" t="s">
        <v>88</v>
      </c>
    </row>
    <row r="58" spans="1:6" s="5" customFormat="1">
      <c r="A58" s="5" t="s">
        <v>278</v>
      </c>
      <c r="B58" s="6">
        <v>1.354838709677419</v>
      </c>
      <c r="C58" s="25">
        <v>0.72689921178712935</v>
      </c>
      <c r="D58" s="25"/>
      <c r="E58" s="25"/>
      <c r="F58" s="5" t="s">
        <v>280</v>
      </c>
    </row>
    <row r="59" spans="1:6" s="5" customFormat="1">
      <c r="A59" t="s">
        <v>89</v>
      </c>
      <c r="B59" s="4">
        <v>2.6</v>
      </c>
      <c r="C59" s="24">
        <v>0.2166314799904023</v>
      </c>
      <c r="D59" s="24" t="s">
        <v>502</v>
      </c>
      <c r="E59" s="24"/>
      <c r="F59" t="s">
        <v>90</v>
      </c>
    </row>
    <row r="60" spans="1:6" s="5" customFormat="1">
      <c r="A60" s="5" t="s">
        <v>338</v>
      </c>
      <c r="B60" s="6">
        <v>1.225806451612903</v>
      </c>
      <c r="C60" s="25">
        <v>0.75093047851593664</v>
      </c>
      <c r="D60" s="25"/>
      <c r="E60" s="25"/>
      <c r="F60" s="5" t="s">
        <v>339</v>
      </c>
    </row>
    <row r="61" spans="1:6" s="5" customFormat="1">
      <c r="A61" s="5" t="s">
        <v>369</v>
      </c>
      <c r="B61" s="6">
        <v>1.838709677419355</v>
      </c>
      <c r="C61" s="25">
        <v>0.50818679802679323</v>
      </c>
      <c r="D61" s="25"/>
      <c r="E61" s="25"/>
      <c r="F61" s="5" t="s">
        <v>371</v>
      </c>
    </row>
    <row r="62" spans="1:6" s="5" customFormat="1">
      <c r="A62" s="5" t="s">
        <v>91</v>
      </c>
      <c r="B62" s="6">
        <v>2.096774193548387</v>
      </c>
      <c r="C62" s="25">
        <v>0.39625465483611672</v>
      </c>
      <c r="D62" s="25"/>
      <c r="E62" s="25"/>
      <c r="F62" s="5" t="s">
        <v>92</v>
      </c>
    </row>
    <row r="63" spans="1:6" s="5" customFormat="1">
      <c r="A63" s="5" t="s">
        <v>303</v>
      </c>
      <c r="B63" s="6">
        <v>1.2666666666666671</v>
      </c>
      <c r="C63" s="25">
        <v>0.71620037314716012</v>
      </c>
      <c r="D63" s="25"/>
      <c r="E63" s="25"/>
      <c r="F63" s="5" t="s">
        <v>304</v>
      </c>
    </row>
    <row r="64" spans="1:6" s="5" customFormat="1">
      <c r="A64" s="5" t="s">
        <v>340</v>
      </c>
      <c r="B64" s="6">
        <v>1.375</v>
      </c>
      <c r="C64" s="25">
        <v>0.70945926217184474</v>
      </c>
      <c r="D64" s="25"/>
      <c r="E64" s="25"/>
      <c r="F64" s="5" t="s">
        <v>341</v>
      </c>
    </row>
    <row r="65" spans="1:6" s="5" customFormat="1">
      <c r="A65" s="5" t="s">
        <v>324</v>
      </c>
      <c r="B65" s="6">
        <v>2.0666666666666669</v>
      </c>
      <c r="C65" s="25">
        <v>0.35790965595680668</v>
      </c>
      <c r="D65" s="25"/>
      <c r="E65" s="25"/>
      <c r="F65" s="5" t="s">
        <v>326</v>
      </c>
    </row>
    <row r="66" spans="1:6" s="5" customFormat="1">
      <c r="A66" s="5" t="s">
        <v>272</v>
      </c>
      <c r="B66" s="6">
        <v>2.09375</v>
      </c>
      <c r="C66" s="25">
        <v>0.39045959883642312</v>
      </c>
      <c r="D66" s="25"/>
      <c r="E66" s="25"/>
      <c r="F66" s="5" t="s">
        <v>273</v>
      </c>
    </row>
    <row r="67" spans="1:6" s="5" customFormat="1">
      <c r="A67" s="5" t="s">
        <v>93</v>
      </c>
      <c r="B67" s="6">
        <v>2.1333333333333329</v>
      </c>
      <c r="C67" s="25">
        <v>0.40329662545507161</v>
      </c>
      <c r="D67" s="25"/>
      <c r="E67" s="25"/>
      <c r="F67" s="5" t="s">
        <v>94</v>
      </c>
    </row>
    <row r="68" spans="1:6" s="5" customFormat="1">
      <c r="A68" s="5" t="s">
        <v>95</v>
      </c>
      <c r="B68" s="6">
        <v>1.84375</v>
      </c>
      <c r="C68" s="25">
        <v>0.47939442792308312</v>
      </c>
      <c r="D68" s="25"/>
      <c r="E68" s="25"/>
      <c r="F68" s="5" t="s">
        <v>96</v>
      </c>
    </row>
    <row r="69" spans="1:6" s="5" customFormat="1">
      <c r="A69" s="5" t="s">
        <v>97</v>
      </c>
      <c r="B69" s="6">
        <v>1.7666666666666671</v>
      </c>
      <c r="C69" s="25">
        <v>0.48586405848824987</v>
      </c>
      <c r="D69" s="25"/>
      <c r="E69" s="25"/>
      <c r="F69" s="5" t="s">
        <v>98</v>
      </c>
    </row>
    <row r="70" spans="1:6" s="5" customFormat="1">
      <c r="A70" s="5" t="s">
        <v>294</v>
      </c>
      <c r="B70" s="6">
        <v>1.84375</v>
      </c>
      <c r="C70" s="25">
        <v>0.45917362161415481</v>
      </c>
      <c r="D70" s="25"/>
      <c r="E70" s="25"/>
      <c r="F70" s="5" t="s">
        <v>295</v>
      </c>
    </row>
    <row r="71" spans="1:6" s="5" customFormat="1">
      <c r="A71" s="5" t="s">
        <v>99</v>
      </c>
      <c r="B71" s="6">
        <v>2</v>
      </c>
      <c r="C71" s="25">
        <v>0.39391929857916769</v>
      </c>
      <c r="D71" s="25"/>
      <c r="E71" s="25"/>
      <c r="F71" s="5" t="s">
        <v>100</v>
      </c>
    </row>
    <row r="72" spans="1:6" s="5" customFormat="1">
      <c r="A72" t="s">
        <v>101</v>
      </c>
      <c r="B72" s="4">
        <v>2.21875</v>
      </c>
      <c r="C72" s="24">
        <v>0.37507158354598108</v>
      </c>
      <c r="D72" s="24" t="s">
        <v>517</v>
      </c>
      <c r="E72" s="24"/>
      <c r="F72" t="s">
        <v>102</v>
      </c>
    </row>
    <row r="73" spans="1:6" s="5" customFormat="1">
      <c r="A73" s="5" t="s">
        <v>255</v>
      </c>
      <c r="B73" s="6">
        <v>1.903225806451613</v>
      </c>
      <c r="C73" s="25">
        <v>0.53160209293697913</v>
      </c>
      <c r="D73" s="25"/>
      <c r="E73" s="25"/>
      <c r="F73" s="5" t="s">
        <v>257</v>
      </c>
    </row>
    <row r="74" spans="1:6" s="5" customFormat="1">
      <c r="A74" s="5" t="s">
        <v>367</v>
      </c>
      <c r="B74" s="6">
        <v>1.65625</v>
      </c>
      <c r="C74" s="25">
        <v>0.52253174446279949</v>
      </c>
      <c r="D74" s="25"/>
      <c r="E74" s="25"/>
      <c r="F74" s="5" t="s">
        <v>368</v>
      </c>
    </row>
    <row r="75" spans="1:6" s="5" customFormat="1">
      <c r="A75" t="s">
        <v>103</v>
      </c>
      <c r="B75" s="4">
        <v>2.612903225806452</v>
      </c>
      <c r="C75" s="24">
        <v>0.21371460366417749</v>
      </c>
      <c r="D75" s="24" t="s">
        <v>482</v>
      </c>
      <c r="E75" s="24"/>
      <c r="F75" t="s">
        <v>104</v>
      </c>
    </row>
    <row r="76" spans="1:6" s="5" customFormat="1">
      <c r="A76" s="5" t="s">
        <v>105</v>
      </c>
      <c r="B76" s="6">
        <v>1.65625</v>
      </c>
      <c r="C76" s="25">
        <v>0.49952032021219672</v>
      </c>
      <c r="D76" s="25"/>
      <c r="E76" s="25"/>
      <c r="F76" s="5" t="s">
        <v>106</v>
      </c>
    </row>
    <row r="77" spans="1:6" s="5" customFormat="1">
      <c r="A77" s="5" t="s">
        <v>377</v>
      </c>
      <c r="B77" s="6">
        <v>1.6333333333333331</v>
      </c>
      <c r="C77" s="25">
        <v>0.54484774693727989</v>
      </c>
      <c r="D77" s="25"/>
      <c r="E77" s="25"/>
      <c r="F77" s="5" t="s">
        <v>378</v>
      </c>
    </row>
    <row r="78" spans="1:6" s="5" customFormat="1">
      <c r="A78" s="5" t="s">
        <v>107</v>
      </c>
      <c r="B78" s="6">
        <v>1.6875</v>
      </c>
      <c r="C78" s="25">
        <v>0.50904470336363128</v>
      </c>
      <c r="D78" s="25"/>
      <c r="E78" s="25"/>
      <c r="F78" s="5" t="s">
        <v>108</v>
      </c>
    </row>
    <row r="79" spans="1:6" s="5" customFormat="1">
      <c r="A79" t="s">
        <v>109</v>
      </c>
      <c r="B79" s="4">
        <v>2.354838709677419</v>
      </c>
      <c r="C79" s="24">
        <v>0.33881155460151352</v>
      </c>
      <c r="D79" s="24" t="s">
        <v>496</v>
      </c>
      <c r="E79" s="24"/>
      <c r="F79" t="s">
        <v>110</v>
      </c>
    </row>
    <row r="80" spans="1:6" s="5" customFormat="1">
      <c r="A80" s="5" t="s">
        <v>111</v>
      </c>
      <c r="B80" s="6">
        <v>1.46875</v>
      </c>
      <c r="C80" s="25">
        <v>0.64670735762163911</v>
      </c>
      <c r="D80" s="25"/>
      <c r="E80" s="25"/>
      <c r="F80" s="5" t="s">
        <v>112</v>
      </c>
    </row>
    <row r="81" spans="1:6" s="5" customFormat="1">
      <c r="A81" s="5" t="s">
        <v>379</v>
      </c>
      <c r="B81" s="6">
        <v>1.967741935483871</v>
      </c>
      <c r="C81" s="25">
        <v>0.4636186146320897</v>
      </c>
      <c r="D81" s="25"/>
      <c r="E81" s="25"/>
      <c r="F81" s="5" t="s">
        <v>380</v>
      </c>
    </row>
    <row r="82" spans="1:6" s="5" customFormat="1">
      <c r="A82" s="5" t="s">
        <v>322</v>
      </c>
      <c r="B82" s="6">
        <v>1</v>
      </c>
      <c r="C82" s="25">
        <v>0.95038192662298293</v>
      </c>
      <c r="D82" s="25"/>
      <c r="E82" s="25"/>
      <c r="F82" s="5" t="s">
        <v>323</v>
      </c>
    </row>
    <row r="83" spans="1:6" s="5" customFormat="1">
      <c r="A83" s="5" t="s">
        <v>113</v>
      </c>
      <c r="B83" s="6">
        <v>2</v>
      </c>
      <c r="C83" s="25">
        <v>0.41522739926869978</v>
      </c>
      <c r="D83" s="25"/>
      <c r="E83" s="25"/>
      <c r="F83" s="5" t="s">
        <v>114</v>
      </c>
    </row>
    <row r="84" spans="1:6" s="5" customFormat="1">
      <c r="A84" t="s">
        <v>115</v>
      </c>
      <c r="B84" s="4">
        <v>2.40625</v>
      </c>
      <c r="C84" s="24">
        <v>0.39297527540728477</v>
      </c>
      <c r="D84" s="24" t="s">
        <v>513</v>
      </c>
      <c r="E84" s="24"/>
      <c r="F84" t="s">
        <v>116</v>
      </c>
    </row>
    <row r="85" spans="1:6" s="5" customFormat="1">
      <c r="A85" s="5" t="s">
        <v>117</v>
      </c>
      <c r="B85" s="6">
        <v>1.8666666666666669</v>
      </c>
      <c r="C85" s="25">
        <v>0.43891459753215328</v>
      </c>
      <c r="D85" s="25"/>
      <c r="E85" s="25"/>
      <c r="F85" s="5" t="s">
        <v>118</v>
      </c>
    </row>
    <row r="86" spans="1:6" s="5" customFormat="1">
      <c r="A86" s="5" t="s">
        <v>305</v>
      </c>
      <c r="B86" s="6">
        <v>2</v>
      </c>
      <c r="C86" s="25">
        <v>0.4016096644512494</v>
      </c>
      <c r="D86" s="25"/>
      <c r="E86" s="25"/>
      <c r="F86" s="5" t="s">
        <v>307</v>
      </c>
    </row>
    <row r="87" spans="1:6" s="5" customFormat="1">
      <c r="A87" t="s">
        <v>119</v>
      </c>
      <c r="B87" s="4">
        <v>2.580645161290323</v>
      </c>
      <c r="C87" s="24">
        <v>0.26040833319999568</v>
      </c>
      <c r="D87" s="24" t="s">
        <v>477</v>
      </c>
      <c r="E87" s="24"/>
      <c r="F87" t="s">
        <v>120</v>
      </c>
    </row>
    <row r="88" spans="1:6" s="5" customFormat="1">
      <c r="A88" t="s">
        <v>121</v>
      </c>
      <c r="B88" s="4">
        <v>2.28125</v>
      </c>
      <c r="C88" s="24">
        <v>0.37319492334953719</v>
      </c>
      <c r="D88" s="24" t="s">
        <v>504</v>
      </c>
      <c r="E88" s="24"/>
      <c r="F88" t="s">
        <v>122</v>
      </c>
    </row>
    <row r="89" spans="1:6" s="5" customFormat="1">
      <c r="A89" s="5" t="s">
        <v>258</v>
      </c>
      <c r="B89" s="6">
        <v>1.903225806451613</v>
      </c>
      <c r="C89" s="25">
        <v>0.4149370401577071</v>
      </c>
      <c r="D89" s="25"/>
      <c r="E89" s="25"/>
      <c r="F89" s="5" t="s">
        <v>259</v>
      </c>
    </row>
    <row r="90" spans="1:6" s="5" customFormat="1">
      <c r="A90" s="5" t="s">
        <v>308</v>
      </c>
      <c r="B90" s="6">
        <v>1.90625</v>
      </c>
      <c r="C90" s="25">
        <v>0.50491940634535404</v>
      </c>
      <c r="D90" s="25"/>
      <c r="E90" s="25"/>
      <c r="F90" s="5" t="s">
        <v>309</v>
      </c>
    </row>
    <row r="91" spans="1:6" s="5" customFormat="1">
      <c r="A91" t="s">
        <v>123</v>
      </c>
      <c r="B91" s="4">
        <v>2.166666666666667</v>
      </c>
      <c r="C91" s="24">
        <v>0.38488054520159709</v>
      </c>
      <c r="D91" s="24" t="s">
        <v>504</v>
      </c>
      <c r="E91" s="24"/>
      <c r="F91" t="s">
        <v>124</v>
      </c>
    </row>
    <row r="92" spans="1:6" s="5" customFormat="1">
      <c r="A92" s="5" t="s">
        <v>383</v>
      </c>
      <c r="B92" s="6">
        <v>1.21875</v>
      </c>
      <c r="C92" s="25">
        <v>0.85255866090292465</v>
      </c>
      <c r="D92" s="25"/>
      <c r="E92" s="25"/>
      <c r="F92" s="5" t="s">
        <v>385</v>
      </c>
    </row>
    <row r="93" spans="1:6" s="5" customFormat="1">
      <c r="A93" s="5" t="s">
        <v>396</v>
      </c>
      <c r="B93" s="6">
        <v>1.2333333333333329</v>
      </c>
      <c r="C93" s="25">
        <v>0.66259471958665683</v>
      </c>
      <c r="D93" s="25"/>
      <c r="E93" s="25"/>
      <c r="F93" s="5" t="s">
        <v>398</v>
      </c>
    </row>
    <row r="94" spans="1:6" s="5" customFormat="1">
      <c r="A94" t="s">
        <v>125</v>
      </c>
      <c r="B94" s="4">
        <v>2.15625</v>
      </c>
      <c r="C94" s="24">
        <v>0.37453912524796568</v>
      </c>
      <c r="D94" s="24" t="s">
        <v>504</v>
      </c>
      <c r="E94" s="24"/>
      <c r="F94" t="s">
        <v>126</v>
      </c>
    </row>
    <row r="95" spans="1:6" s="5" customFormat="1">
      <c r="A95" s="5" t="s">
        <v>415</v>
      </c>
      <c r="B95" s="6">
        <v>1.32258064516129</v>
      </c>
      <c r="C95" s="25">
        <v>0.76579151526655964</v>
      </c>
      <c r="D95" s="25"/>
      <c r="E95" s="25"/>
      <c r="F95" s="5" t="s">
        <v>417</v>
      </c>
    </row>
    <row r="96" spans="1:6" s="5" customFormat="1">
      <c r="A96" s="5" t="s">
        <v>354</v>
      </c>
      <c r="B96" s="6">
        <v>1.125</v>
      </c>
      <c r="C96" s="25">
        <v>0.66786034115280957</v>
      </c>
      <c r="D96" s="25"/>
      <c r="E96" s="25"/>
      <c r="F96" s="5" t="s">
        <v>355</v>
      </c>
    </row>
    <row r="97" spans="1:6" s="5" customFormat="1">
      <c r="A97" s="5" t="s">
        <v>127</v>
      </c>
      <c r="B97" s="6">
        <v>1.833333333333333</v>
      </c>
      <c r="C97" s="25">
        <v>0.45485882614734208</v>
      </c>
      <c r="D97" s="25"/>
      <c r="E97" s="25"/>
      <c r="F97" s="5" t="s">
        <v>128</v>
      </c>
    </row>
    <row r="98" spans="1:6" s="5" customFormat="1">
      <c r="A98" t="s">
        <v>129</v>
      </c>
      <c r="B98" s="4">
        <v>2.4375</v>
      </c>
      <c r="C98" s="24">
        <v>0.32849449609274212</v>
      </c>
      <c r="D98" s="24" t="s">
        <v>487</v>
      </c>
      <c r="E98" s="24"/>
      <c r="F98" t="s">
        <v>130</v>
      </c>
    </row>
    <row r="99" spans="1:6" s="5" customFormat="1">
      <c r="A99" t="s">
        <v>131</v>
      </c>
      <c r="B99" s="4">
        <v>2.2000000000000002</v>
      </c>
      <c r="C99" s="24">
        <v>0.38495502026354228</v>
      </c>
      <c r="D99" s="24" t="s">
        <v>509</v>
      </c>
      <c r="E99" s="24"/>
      <c r="F99" t="s">
        <v>132</v>
      </c>
    </row>
    <row r="100" spans="1:6" s="5" customFormat="1">
      <c r="A100" s="5" t="s">
        <v>285</v>
      </c>
      <c r="B100" s="6">
        <v>1.6875</v>
      </c>
      <c r="C100" s="25">
        <v>0.6102506523276422</v>
      </c>
      <c r="D100" s="25"/>
      <c r="E100" s="25"/>
      <c r="F100" s="5" t="s">
        <v>287</v>
      </c>
    </row>
    <row r="101" spans="1:6" s="5" customFormat="1">
      <c r="A101" s="5" t="s">
        <v>419</v>
      </c>
      <c r="B101" s="6">
        <v>1.0666666666666671</v>
      </c>
      <c r="C101" s="25">
        <v>0.81407341022869639</v>
      </c>
      <c r="D101" s="25"/>
      <c r="E101" s="25"/>
      <c r="F101" s="5" t="s">
        <v>420</v>
      </c>
    </row>
    <row r="102" spans="1:6" s="5" customFormat="1">
      <c r="A102" s="5" t="s">
        <v>310</v>
      </c>
      <c r="B102" s="6">
        <v>1.78125</v>
      </c>
      <c r="C102" s="25">
        <v>0.50885973911957672</v>
      </c>
      <c r="D102" s="25"/>
      <c r="E102" s="25"/>
      <c r="F102" s="5" t="s">
        <v>311</v>
      </c>
    </row>
    <row r="103" spans="1:6" s="5" customFormat="1">
      <c r="A103" s="5" t="s">
        <v>327</v>
      </c>
      <c r="B103" s="6">
        <v>1.3</v>
      </c>
      <c r="C103" s="25">
        <v>0.54016403835215876</v>
      </c>
      <c r="D103" s="25"/>
      <c r="E103" s="25"/>
      <c r="F103" s="5" t="s">
        <v>328</v>
      </c>
    </row>
    <row r="104" spans="1:6" s="5" customFormat="1">
      <c r="A104" s="5" t="s">
        <v>260</v>
      </c>
      <c r="B104" s="6">
        <v>1.75</v>
      </c>
      <c r="C104" s="25">
        <v>0.48138487952813253</v>
      </c>
      <c r="D104" s="25"/>
      <c r="E104" s="25"/>
      <c r="F104" s="5" t="s">
        <v>261</v>
      </c>
    </row>
    <row r="105" spans="1:6" s="5" customFormat="1">
      <c r="A105" s="5" t="s">
        <v>364</v>
      </c>
      <c r="B105" s="6">
        <v>1.9</v>
      </c>
      <c r="C105" s="25">
        <v>0.44466461682240482</v>
      </c>
      <c r="D105" s="25"/>
      <c r="E105" s="25"/>
      <c r="F105" s="5" t="s">
        <v>366</v>
      </c>
    </row>
    <row r="106" spans="1:6" s="5" customFormat="1">
      <c r="A106" s="5" t="s">
        <v>411</v>
      </c>
      <c r="B106" s="6">
        <v>1.0625</v>
      </c>
      <c r="C106" s="25">
        <v>0.85986524122197527</v>
      </c>
      <c r="D106" s="25"/>
      <c r="E106" s="25"/>
      <c r="F106" s="5" t="s">
        <v>413</v>
      </c>
    </row>
    <row r="107" spans="1:6" s="5" customFormat="1">
      <c r="A107" t="s">
        <v>133</v>
      </c>
      <c r="B107" s="4">
        <v>2.5483870967741939</v>
      </c>
      <c r="C107" s="24">
        <v>0.22287109951467099</v>
      </c>
      <c r="D107" s="24" t="s">
        <v>487</v>
      </c>
      <c r="E107" s="24"/>
      <c r="F107" t="s">
        <v>134</v>
      </c>
    </row>
    <row r="108" spans="1:6" s="5" customFormat="1">
      <c r="A108" s="5" t="s">
        <v>374</v>
      </c>
      <c r="B108" s="6">
        <v>1.53125</v>
      </c>
      <c r="C108" s="25">
        <v>0.5497632746982376</v>
      </c>
      <c r="D108" s="25"/>
      <c r="E108" s="25"/>
      <c r="F108" s="5" t="s">
        <v>375</v>
      </c>
    </row>
    <row r="109" spans="1:6" s="5" customFormat="1">
      <c r="A109" s="5" t="s">
        <v>346</v>
      </c>
      <c r="B109" s="6">
        <v>1.7</v>
      </c>
      <c r="C109" s="25">
        <v>0.49215295678475041</v>
      </c>
      <c r="D109" s="25"/>
      <c r="E109" s="25"/>
      <c r="F109" s="5" t="s">
        <v>347</v>
      </c>
    </row>
    <row r="110" spans="1:6" s="5" customFormat="1">
      <c r="A110" s="5" t="s">
        <v>135</v>
      </c>
      <c r="B110" s="6">
        <v>1.46875</v>
      </c>
      <c r="C110" s="25">
        <v>0.7127070525450212</v>
      </c>
      <c r="D110" s="25"/>
      <c r="E110" s="25"/>
      <c r="F110" s="5" t="s">
        <v>136</v>
      </c>
    </row>
    <row r="111" spans="1:6" s="5" customFormat="1">
      <c r="A111" s="5" t="s">
        <v>268</v>
      </c>
      <c r="B111" s="6">
        <v>2.1333333333333329</v>
      </c>
      <c r="C111" s="25">
        <v>0.38405027284063409</v>
      </c>
      <c r="D111" s="25"/>
      <c r="E111" s="25"/>
      <c r="F111" s="5" t="s">
        <v>269</v>
      </c>
    </row>
    <row r="112" spans="1:6" s="5" customFormat="1">
      <c r="A112" s="5" t="s">
        <v>348</v>
      </c>
      <c r="B112" s="6">
        <v>2</v>
      </c>
      <c r="C112" s="25">
        <v>0.49186937683796472</v>
      </c>
      <c r="D112" s="25"/>
      <c r="E112" s="25"/>
      <c r="F112" s="5" t="s">
        <v>350</v>
      </c>
    </row>
    <row r="113" spans="1:6" s="5" customFormat="1">
      <c r="A113" t="s">
        <v>137</v>
      </c>
      <c r="B113" s="4">
        <v>2.333333333333333</v>
      </c>
      <c r="C113" s="24">
        <v>0.32489916153381571</v>
      </c>
      <c r="D113" s="24" t="s">
        <v>478</v>
      </c>
      <c r="E113" s="24"/>
      <c r="F113" t="s">
        <v>138</v>
      </c>
    </row>
    <row r="114" spans="1:6" s="5" customFormat="1">
      <c r="A114" t="s">
        <v>139</v>
      </c>
      <c r="B114" s="4">
        <v>2.40625</v>
      </c>
      <c r="C114" s="24">
        <v>0.40690560815856541</v>
      </c>
      <c r="D114" s="24" t="s">
        <v>514</v>
      </c>
      <c r="E114" s="24"/>
      <c r="F114" t="s">
        <v>140</v>
      </c>
    </row>
    <row r="115" spans="1:6" s="5" customFormat="1">
      <c r="A115" s="5" t="s">
        <v>316</v>
      </c>
      <c r="B115" s="6">
        <v>2.0344827586206899</v>
      </c>
      <c r="C115" s="25">
        <v>0.40452867909451867</v>
      </c>
      <c r="D115" s="25"/>
      <c r="E115" s="25"/>
      <c r="F115" s="5" t="s">
        <v>317</v>
      </c>
    </row>
    <row r="116" spans="1:6" s="5" customFormat="1">
      <c r="A116" s="5" t="s">
        <v>312</v>
      </c>
      <c r="B116" s="6">
        <v>1.53125</v>
      </c>
      <c r="C116" s="25">
        <v>0.68361696876767342</v>
      </c>
      <c r="D116" s="25"/>
      <c r="E116" s="25"/>
      <c r="F116" s="5" t="s">
        <v>313</v>
      </c>
    </row>
    <row r="117" spans="1:6" s="5" customFormat="1">
      <c r="A117" s="5" t="s">
        <v>141</v>
      </c>
      <c r="B117" s="6">
        <v>2.0333333333333332</v>
      </c>
      <c r="C117" s="25">
        <v>0.37617565389691349</v>
      </c>
      <c r="D117" s="25"/>
      <c r="E117" s="25"/>
      <c r="F117" s="5" t="s">
        <v>142</v>
      </c>
    </row>
    <row r="118" spans="1:6" s="5" customFormat="1">
      <c r="A118" s="5" t="s">
        <v>342</v>
      </c>
      <c r="B118" s="6">
        <v>1.34375</v>
      </c>
      <c r="C118" s="25">
        <v>0.58595362390365824</v>
      </c>
      <c r="D118" s="25"/>
      <c r="E118" s="25"/>
      <c r="F118" s="5" t="s">
        <v>343</v>
      </c>
    </row>
    <row r="119" spans="1:6" s="5" customFormat="1">
      <c r="A119" s="5" t="s">
        <v>389</v>
      </c>
      <c r="B119" s="6">
        <v>0.93333333333333335</v>
      </c>
      <c r="C119" s="25">
        <v>0.84098062796239392</v>
      </c>
      <c r="D119" s="25"/>
      <c r="E119" s="25"/>
      <c r="F119" s="5" t="s">
        <v>390</v>
      </c>
    </row>
    <row r="120" spans="1:6" s="5" customFormat="1">
      <c r="A120" s="5" t="s">
        <v>143</v>
      </c>
      <c r="B120" s="6">
        <v>1.875</v>
      </c>
      <c r="C120" s="25">
        <v>0.53761720402579771</v>
      </c>
      <c r="D120" s="25"/>
      <c r="E120" s="25"/>
      <c r="F120" s="5" t="s">
        <v>144</v>
      </c>
    </row>
    <row r="121" spans="1:6" s="5" customFormat="1">
      <c r="A121" t="s">
        <v>145</v>
      </c>
      <c r="B121" s="4">
        <v>2.258064516129032</v>
      </c>
      <c r="C121" s="24">
        <v>0.34242035669666621</v>
      </c>
      <c r="D121" s="24" t="s">
        <v>515</v>
      </c>
      <c r="E121" s="24"/>
      <c r="F121" t="s">
        <v>146</v>
      </c>
    </row>
    <row r="122" spans="1:6" s="5" customFormat="1">
      <c r="A122" s="5" t="s">
        <v>147</v>
      </c>
      <c r="B122" s="6">
        <v>1.59375</v>
      </c>
      <c r="C122" s="25">
        <v>0.67351470365021671</v>
      </c>
      <c r="D122" s="25"/>
      <c r="E122" s="25"/>
      <c r="F122" s="5" t="s">
        <v>148</v>
      </c>
    </row>
    <row r="123" spans="1:6" s="5" customFormat="1">
      <c r="A123" s="5" t="s">
        <v>149</v>
      </c>
      <c r="B123" s="6">
        <v>1.8666666666666669</v>
      </c>
      <c r="C123" s="25">
        <v>0.41575668871144328</v>
      </c>
      <c r="D123" s="25"/>
      <c r="E123" s="25"/>
      <c r="F123" s="5" t="s">
        <v>150</v>
      </c>
    </row>
    <row r="124" spans="1:6" s="5" customFormat="1">
      <c r="A124" s="5" t="s">
        <v>151</v>
      </c>
      <c r="B124" s="6">
        <v>1.78125</v>
      </c>
      <c r="C124" s="25">
        <v>0.50885973911957672</v>
      </c>
      <c r="D124" s="25"/>
      <c r="E124" s="25"/>
      <c r="F124" s="5" t="s">
        <v>152</v>
      </c>
    </row>
    <row r="125" spans="1:6" s="5" customFormat="1">
      <c r="A125" t="s">
        <v>153</v>
      </c>
      <c r="B125" s="4">
        <v>2.4666666666666668</v>
      </c>
      <c r="C125" s="24">
        <v>0.2549230641202121</v>
      </c>
      <c r="D125" s="24" t="s">
        <v>504</v>
      </c>
      <c r="E125" s="24"/>
      <c r="F125" t="s">
        <v>154</v>
      </c>
    </row>
    <row r="126" spans="1:6" s="5" customFormat="1">
      <c r="A126" s="5" t="s">
        <v>262</v>
      </c>
      <c r="B126" s="6">
        <v>1.4375</v>
      </c>
      <c r="C126" s="25">
        <v>0.58436652611499751</v>
      </c>
      <c r="D126" s="25"/>
      <c r="E126" s="25"/>
      <c r="F126" s="5" t="s">
        <v>264</v>
      </c>
    </row>
    <row r="127" spans="1:6" s="5" customFormat="1">
      <c r="A127" s="5" t="s">
        <v>409</v>
      </c>
      <c r="B127" s="6">
        <v>1.033333333333333</v>
      </c>
      <c r="C127" s="25">
        <v>0.78262923662083239</v>
      </c>
      <c r="D127" s="25"/>
      <c r="E127" s="25"/>
      <c r="F127" s="5" t="s">
        <v>410</v>
      </c>
    </row>
    <row r="128" spans="1:6" s="5" customFormat="1">
      <c r="A128" s="5" t="s">
        <v>405</v>
      </c>
      <c r="B128" s="6">
        <v>0.875</v>
      </c>
      <c r="C128" s="25">
        <v>0.95176631472262385</v>
      </c>
      <c r="D128" s="25"/>
      <c r="E128" s="25"/>
      <c r="F128" s="5" t="s">
        <v>406</v>
      </c>
    </row>
    <row r="129" spans="1:6" s="5" customFormat="1">
      <c r="A129" t="s">
        <v>155</v>
      </c>
      <c r="B129" s="4">
        <v>2.290322580645161</v>
      </c>
      <c r="C129" s="24">
        <v>0.28056111770115449</v>
      </c>
      <c r="D129" s="24" t="s">
        <v>507</v>
      </c>
      <c r="E129" s="24"/>
      <c r="F129" t="s">
        <v>156</v>
      </c>
    </row>
    <row r="130" spans="1:6" s="5" customFormat="1">
      <c r="A130" t="s">
        <v>157</v>
      </c>
      <c r="B130" s="4">
        <v>2.34375</v>
      </c>
      <c r="C130" s="24">
        <v>0.35299435961661901</v>
      </c>
      <c r="D130" s="24" t="s">
        <v>478</v>
      </c>
      <c r="E130" s="24"/>
      <c r="F130" t="s">
        <v>158</v>
      </c>
    </row>
    <row r="131" spans="1:6" s="5" customFormat="1">
      <c r="A131" s="5" t="s">
        <v>159</v>
      </c>
      <c r="B131" s="6">
        <v>1.966666666666667</v>
      </c>
      <c r="C131" s="25">
        <v>0.41121197178382718</v>
      </c>
      <c r="D131" s="25"/>
      <c r="E131" s="25"/>
      <c r="F131" s="5" t="s">
        <v>160</v>
      </c>
    </row>
    <row r="132" spans="1:6" s="5" customFormat="1">
      <c r="A132" t="s">
        <v>161</v>
      </c>
      <c r="B132" s="4">
        <v>2.4375</v>
      </c>
      <c r="C132" s="24">
        <v>0.34462641283704981</v>
      </c>
      <c r="D132" s="24" t="s">
        <v>513</v>
      </c>
      <c r="E132" s="24"/>
      <c r="F132" t="s">
        <v>162</v>
      </c>
    </row>
    <row r="133" spans="1:6" s="5" customFormat="1">
      <c r="A133" s="5" t="s">
        <v>266</v>
      </c>
      <c r="B133" s="6">
        <v>1.9333333333333329</v>
      </c>
      <c r="C133" s="25">
        <v>0.46923472723434628</v>
      </c>
      <c r="D133" s="25"/>
      <c r="E133" s="25"/>
      <c r="F133" s="5" t="s">
        <v>267</v>
      </c>
    </row>
    <row r="134" spans="1:6" s="5" customFormat="1">
      <c r="A134" t="s">
        <v>163</v>
      </c>
      <c r="B134" s="4">
        <v>2.46875</v>
      </c>
      <c r="C134" s="24">
        <v>0.2053700652870547</v>
      </c>
      <c r="D134" s="24" t="s">
        <v>484</v>
      </c>
      <c r="E134" s="24"/>
      <c r="F134" t="s">
        <v>164</v>
      </c>
    </row>
    <row r="135" spans="1:6" s="5" customFormat="1">
      <c r="A135" t="s">
        <v>165</v>
      </c>
      <c r="B135" s="4">
        <v>2.419354838709677</v>
      </c>
      <c r="C135" s="24">
        <v>0.25644868088162581</v>
      </c>
      <c r="D135" s="24" t="s">
        <v>491</v>
      </c>
      <c r="E135" s="24"/>
      <c r="F135" t="s">
        <v>166</v>
      </c>
    </row>
    <row r="136" spans="1:6" s="5" customFormat="1">
      <c r="A136" t="s">
        <v>167</v>
      </c>
      <c r="B136" s="4">
        <v>2.375</v>
      </c>
      <c r="C136" s="24">
        <v>0.39657185251358729</v>
      </c>
      <c r="D136" s="24" t="s">
        <v>498</v>
      </c>
      <c r="E136" s="24"/>
      <c r="F136" t="s">
        <v>168</v>
      </c>
    </row>
    <row r="137" spans="1:6" s="5" customFormat="1">
      <c r="A137" s="5" t="s">
        <v>329</v>
      </c>
      <c r="B137" s="6">
        <v>1.8666666666666669</v>
      </c>
      <c r="C137" s="25">
        <v>0.43891459753215328</v>
      </c>
      <c r="D137" s="25"/>
      <c r="E137" s="25"/>
      <c r="F137" s="5" t="s">
        <v>330</v>
      </c>
    </row>
    <row r="138" spans="1:6" s="5" customFormat="1">
      <c r="A138" s="5" t="s">
        <v>169</v>
      </c>
      <c r="B138" s="6">
        <v>1.90625</v>
      </c>
      <c r="C138" s="25">
        <v>0.48702063723363032</v>
      </c>
      <c r="D138" s="25"/>
      <c r="E138" s="25"/>
      <c r="F138" s="5" t="s">
        <v>170</v>
      </c>
    </row>
    <row r="139" spans="1:6" s="5" customFormat="1">
      <c r="A139" s="5" t="s">
        <v>301</v>
      </c>
      <c r="B139" s="6">
        <v>1.6206896551724139</v>
      </c>
      <c r="C139" s="25">
        <v>0.58101637648902094</v>
      </c>
      <c r="D139" s="25"/>
      <c r="E139" s="25"/>
      <c r="F139" s="5" t="s">
        <v>302</v>
      </c>
    </row>
    <row r="140" spans="1:6" s="5" customFormat="1">
      <c r="A140" s="5" t="s">
        <v>171</v>
      </c>
      <c r="B140" s="6">
        <v>1.5</v>
      </c>
      <c r="C140" s="25">
        <v>0.67733401066768273</v>
      </c>
      <c r="D140" s="25"/>
      <c r="E140" s="25"/>
      <c r="F140" s="5" t="s">
        <v>172</v>
      </c>
    </row>
    <row r="141" spans="1:6" s="5" customFormat="1">
      <c r="A141" s="5" t="s">
        <v>173</v>
      </c>
      <c r="B141" s="6">
        <v>2.0333333333333332</v>
      </c>
      <c r="C141" s="25">
        <v>0.41817408578631848</v>
      </c>
      <c r="D141" s="25"/>
      <c r="E141" s="25"/>
      <c r="F141" s="5" t="s">
        <v>174</v>
      </c>
    </row>
    <row r="142" spans="1:6" s="5" customFormat="1">
      <c r="A142" s="5" t="s">
        <v>175</v>
      </c>
      <c r="B142" s="6">
        <v>1.645161290322581</v>
      </c>
      <c r="C142" s="25">
        <v>0.50972850120848856</v>
      </c>
      <c r="D142" s="25"/>
      <c r="E142" s="25"/>
      <c r="F142" s="5" t="s">
        <v>176</v>
      </c>
    </row>
    <row r="143" spans="1:6" s="5" customFormat="1">
      <c r="A143" t="s">
        <v>177</v>
      </c>
      <c r="B143" s="4">
        <v>2.6</v>
      </c>
      <c r="C143" s="24">
        <v>0.1916434150470922</v>
      </c>
      <c r="D143" s="24" t="s">
        <v>503</v>
      </c>
      <c r="E143" s="24"/>
      <c r="F143" s="146" t="s">
        <v>178</v>
      </c>
    </row>
    <row r="144" spans="1:6" s="5" customFormat="1">
      <c r="A144" s="5" t="s">
        <v>274</v>
      </c>
      <c r="B144" s="6">
        <v>2.09375</v>
      </c>
      <c r="C144" s="25">
        <v>0.42648875150962262</v>
      </c>
      <c r="D144" s="25"/>
      <c r="E144" s="25"/>
      <c r="F144" s="5" t="s">
        <v>275</v>
      </c>
    </row>
    <row r="145" spans="1:6" s="5" customFormat="1">
      <c r="A145" s="5" t="s">
        <v>179</v>
      </c>
      <c r="B145" s="6">
        <v>1.8666666666666669</v>
      </c>
      <c r="C145" s="25">
        <v>0.48190333404514668</v>
      </c>
      <c r="D145" s="25"/>
      <c r="E145" s="25"/>
      <c r="F145" s="5" t="s">
        <v>180</v>
      </c>
    </row>
    <row r="146" spans="1:6" s="5" customFormat="1">
      <c r="A146" s="5" t="s">
        <v>181</v>
      </c>
      <c r="B146" s="6">
        <v>1.25</v>
      </c>
      <c r="C146" s="25">
        <v>0.70390615210249574</v>
      </c>
      <c r="D146" s="25"/>
      <c r="E146" s="25"/>
      <c r="F146" s="5" t="s">
        <v>182</v>
      </c>
    </row>
    <row r="147" spans="1:6" s="5" customFormat="1">
      <c r="A147" s="5" t="s">
        <v>296</v>
      </c>
      <c r="B147" s="6">
        <v>2.0666666666666669</v>
      </c>
      <c r="C147" s="25">
        <v>0.40049128393290351</v>
      </c>
      <c r="D147" s="25"/>
      <c r="E147" s="25"/>
      <c r="F147" s="5" t="s">
        <v>298</v>
      </c>
    </row>
  </sheetData>
  <autoFilter ref="A1:F1" xr:uid="{F831C46A-98FB-4130-862C-94ACB2E3D73D}">
    <sortState xmlns:xlrd2="http://schemas.microsoft.com/office/spreadsheetml/2017/richdata2" ref="A2:F147">
      <sortCondition ref="A1"/>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A260-1CE5-4733-B035-DF8069E0783B}">
  <sheetPr>
    <tabColor rgb="FFFFFF00"/>
  </sheetPr>
  <dimension ref="B2:B16"/>
  <sheetViews>
    <sheetView workbookViewId="0">
      <selection activeCell="L21" sqref="L21"/>
    </sheetView>
  </sheetViews>
  <sheetFormatPr defaultRowHeight="14.4"/>
  <cols>
    <col min="2" max="2" width="11.6640625" bestFit="1" customWidth="1"/>
  </cols>
  <sheetData>
    <row r="2" spans="2:2" ht="18">
      <c r="B2" s="21" t="s">
        <v>590</v>
      </c>
    </row>
    <row r="3" spans="2:2" s="22" customFormat="1" ht="13.8">
      <c r="B3" s="22" t="s">
        <v>591</v>
      </c>
    </row>
    <row r="4" spans="2:2" s="22" customFormat="1" ht="13.8">
      <c r="B4" s="22" t="s">
        <v>592</v>
      </c>
    </row>
    <row r="5" spans="2:2" s="22" customFormat="1" ht="13.8">
      <c r="B5" s="22" t="s">
        <v>593</v>
      </c>
    </row>
    <row r="6" spans="2:2" s="22" customFormat="1" ht="13.8">
      <c r="B6" s="22" t="s">
        <v>594</v>
      </c>
    </row>
    <row r="7" spans="2:2" s="22" customFormat="1" ht="13.8"/>
    <row r="8" spans="2:2" s="22" customFormat="1" ht="13.8">
      <c r="B8" s="22" t="s">
        <v>595</v>
      </c>
    </row>
    <row r="9" spans="2:2" s="22" customFormat="1" ht="13.8"/>
    <row r="10" spans="2:2">
      <c r="B10" t="s">
        <v>596</v>
      </c>
    </row>
    <row r="11" spans="2:2">
      <c r="B11" t="s">
        <v>597</v>
      </c>
    </row>
    <row r="12" spans="2:2">
      <c r="B12" t="s">
        <v>598</v>
      </c>
    </row>
    <row r="14" spans="2:2">
      <c r="B14" t="s">
        <v>599</v>
      </c>
    </row>
    <row r="16" spans="2:2">
      <c r="B16" t="s">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
  <sheetViews>
    <sheetView zoomScale="85" zoomScaleNormal="85" workbookViewId="0">
      <selection activeCell="F3" sqref="F3"/>
    </sheetView>
  </sheetViews>
  <sheetFormatPr defaultRowHeight="14.4"/>
  <cols>
    <col min="1" max="1" width="8.33203125" bestFit="1" customWidth="1"/>
    <col min="2" max="2" width="12" style="4" bestFit="1" customWidth="1"/>
    <col min="3" max="3" width="12" style="24" bestFit="1" customWidth="1"/>
    <col min="4" max="4" width="12.6640625" style="4" bestFit="1" customWidth="1"/>
    <col min="5" max="5" width="15.88671875" style="24" bestFit="1" customWidth="1"/>
    <col min="6" max="6" width="12.6640625" style="8" customWidth="1"/>
    <col min="7" max="7" width="218.6640625" bestFit="1" customWidth="1"/>
  </cols>
  <sheetData>
    <row r="1" spans="1:7" s="1" customFormat="1">
      <c r="A1" s="1" t="s">
        <v>4</v>
      </c>
      <c r="B1" s="3" t="s">
        <v>3</v>
      </c>
      <c r="C1" s="23" t="s">
        <v>22</v>
      </c>
      <c r="D1" s="3" t="s">
        <v>6</v>
      </c>
      <c r="E1" s="23" t="s">
        <v>32</v>
      </c>
      <c r="F1" s="3" t="s">
        <v>9</v>
      </c>
      <c r="G1" s="2" t="s">
        <v>11</v>
      </c>
    </row>
    <row r="2" spans="1:7">
      <c r="A2" t="s">
        <v>33</v>
      </c>
      <c r="B2" s="7">
        <v>2.4375</v>
      </c>
      <c r="C2" s="24">
        <v>0.23154909124132589</v>
      </c>
      <c r="D2" s="4">
        <v>1.4375</v>
      </c>
      <c r="E2" s="24">
        <v>0.63555256959885131</v>
      </c>
      <c r="F2" s="8">
        <f>SUM(IF(B2&gt;2.34,1,0),IF(D2&gt;2.15,1,0))</f>
        <v>1</v>
      </c>
      <c r="G2" t="s">
        <v>34</v>
      </c>
    </row>
    <row r="3" spans="1:7">
      <c r="A3" t="s">
        <v>35</v>
      </c>
      <c r="B3" s="4">
        <v>2.166666666666667</v>
      </c>
      <c r="C3" s="24">
        <v>0.32258393611211361</v>
      </c>
      <c r="D3" s="7">
        <v>2.333333333333333</v>
      </c>
      <c r="E3" s="24">
        <v>0.30478242952232548</v>
      </c>
      <c r="F3" s="8">
        <f t="shared" ref="F3:F31" si="0">SUM(IF(B3&gt;2.34,1,0),IF(D3&gt;2.15,1,0))</f>
        <v>1</v>
      </c>
      <c r="G3" t="s">
        <v>36</v>
      </c>
    </row>
    <row r="4" spans="1:7">
      <c r="A4" t="s">
        <v>37</v>
      </c>
      <c r="B4" s="7">
        <v>2.387096774193548</v>
      </c>
      <c r="C4" s="24">
        <v>0.25772694840992749</v>
      </c>
      <c r="D4" s="4">
        <v>1.9333333333333329</v>
      </c>
      <c r="E4" s="24">
        <v>0.4884999183630252</v>
      </c>
      <c r="F4" s="8">
        <f t="shared" si="0"/>
        <v>1</v>
      </c>
      <c r="G4" t="s">
        <v>38</v>
      </c>
    </row>
    <row r="5" spans="1:7">
      <c r="A5" t="s">
        <v>39</v>
      </c>
      <c r="B5" s="4">
        <v>2.1</v>
      </c>
      <c r="C5" s="24">
        <v>0.28925015154380329</v>
      </c>
      <c r="D5" s="7">
        <v>2.333333333333333</v>
      </c>
      <c r="E5" s="24">
        <v>0.25991932922705258</v>
      </c>
      <c r="F5" s="8">
        <f t="shared" si="0"/>
        <v>1</v>
      </c>
      <c r="G5" t="s">
        <v>40</v>
      </c>
    </row>
    <row r="6" spans="1:7">
      <c r="A6" t="s">
        <v>41</v>
      </c>
      <c r="B6" s="4">
        <v>2.2333333333333329</v>
      </c>
      <c r="C6" s="24">
        <v>0.32593972020654011</v>
      </c>
      <c r="D6" s="7">
        <v>2.161290322580645</v>
      </c>
      <c r="E6" s="24">
        <v>0.31825244958645732</v>
      </c>
      <c r="F6" s="8">
        <f t="shared" si="0"/>
        <v>1</v>
      </c>
      <c r="G6" t="s">
        <v>42</v>
      </c>
    </row>
    <row r="7" spans="1:7">
      <c r="A7" t="s">
        <v>43</v>
      </c>
      <c r="B7" s="4">
        <v>2.193548387096774</v>
      </c>
      <c r="C7" s="24">
        <v>0.36125821390868568</v>
      </c>
      <c r="D7" s="7">
        <v>2.258064516129032</v>
      </c>
      <c r="E7" s="24">
        <v>0.34242035669666621</v>
      </c>
      <c r="F7" s="8">
        <f t="shared" si="0"/>
        <v>1</v>
      </c>
      <c r="G7" t="s">
        <v>44</v>
      </c>
    </row>
    <row r="8" spans="1:7">
      <c r="A8" t="s">
        <v>45</v>
      </c>
      <c r="B8" s="4">
        <v>1.7586206896551719</v>
      </c>
      <c r="C8" s="24">
        <v>0.47221939524675671</v>
      </c>
      <c r="D8" s="7">
        <v>2.5333333333333332</v>
      </c>
      <c r="E8" s="24">
        <v>0.30634703378737932</v>
      </c>
      <c r="F8" s="8">
        <f t="shared" si="0"/>
        <v>1</v>
      </c>
      <c r="G8" t="s">
        <v>46</v>
      </c>
    </row>
    <row r="9" spans="1:7">
      <c r="A9" t="s">
        <v>47</v>
      </c>
      <c r="B9" s="7">
        <v>2.375</v>
      </c>
      <c r="C9" s="24">
        <v>0.3163548984408045</v>
      </c>
      <c r="D9" s="4">
        <v>1.09375</v>
      </c>
      <c r="E9" s="24">
        <v>0.7826963405776558</v>
      </c>
      <c r="F9" s="8">
        <f t="shared" si="0"/>
        <v>1</v>
      </c>
      <c r="G9" t="s">
        <v>48</v>
      </c>
    </row>
    <row r="10" spans="1:7">
      <c r="A10" t="s">
        <v>49</v>
      </c>
      <c r="B10" s="7">
        <v>2.4838709677419351</v>
      </c>
      <c r="C10" s="24">
        <v>0.25187217137333368</v>
      </c>
      <c r="D10" s="4">
        <v>1.774193548387097</v>
      </c>
      <c r="E10" s="24">
        <v>0.51882469424737443</v>
      </c>
      <c r="F10" s="8">
        <f t="shared" si="0"/>
        <v>1</v>
      </c>
      <c r="G10" t="s">
        <v>50</v>
      </c>
    </row>
    <row r="11" spans="1:7">
      <c r="A11" t="s">
        <v>51</v>
      </c>
      <c r="B11" s="4">
        <v>2.172413793103448</v>
      </c>
      <c r="C11" s="24">
        <v>0.3270930844598377</v>
      </c>
      <c r="D11" s="7">
        <v>2.3666666666666671</v>
      </c>
      <c r="E11" s="24">
        <v>0.32319316743255949</v>
      </c>
      <c r="F11" s="8">
        <f t="shared" si="0"/>
        <v>1</v>
      </c>
      <c r="G11" t="s">
        <v>52</v>
      </c>
    </row>
    <row r="12" spans="1:7">
      <c r="A12" t="s">
        <v>53</v>
      </c>
      <c r="B12" s="7">
        <v>2.34375</v>
      </c>
      <c r="C12" s="24">
        <v>0.29894917514352909</v>
      </c>
      <c r="D12" s="4">
        <v>1.21875</v>
      </c>
      <c r="E12" s="24">
        <v>0.74371808025168906</v>
      </c>
      <c r="F12" s="8">
        <f t="shared" si="0"/>
        <v>1</v>
      </c>
      <c r="G12" t="s">
        <v>54</v>
      </c>
    </row>
    <row r="13" spans="1:7">
      <c r="A13" t="s">
        <v>55</v>
      </c>
      <c r="B13" s="7">
        <v>2.4</v>
      </c>
      <c r="C13" s="24">
        <v>0.30165571200024621</v>
      </c>
      <c r="D13" s="4">
        <v>1.838709677419355</v>
      </c>
      <c r="E13" s="24">
        <v>0.4884003827043879</v>
      </c>
      <c r="F13" s="8">
        <f t="shared" si="0"/>
        <v>1</v>
      </c>
      <c r="G13" t="s">
        <v>56</v>
      </c>
    </row>
    <row r="14" spans="1:7">
      <c r="A14" t="s">
        <v>57</v>
      </c>
      <c r="B14" s="7">
        <v>2.419354838709677</v>
      </c>
      <c r="C14" s="24">
        <v>0.2073322615192017</v>
      </c>
      <c r="D14" s="4">
        <v>1.838709677419355</v>
      </c>
      <c r="E14" s="24">
        <v>0.46777777412235011</v>
      </c>
      <c r="F14" s="8">
        <f t="shared" si="0"/>
        <v>1</v>
      </c>
      <c r="G14" t="s">
        <v>58</v>
      </c>
    </row>
    <row r="15" spans="1:7">
      <c r="A15" t="s">
        <v>59</v>
      </c>
      <c r="B15" s="7">
        <v>2.4</v>
      </c>
      <c r="C15" s="24">
        <v>0.23468410332293591</v>
      </c>
      <c r="D15" s="4">
        <v>2.0666666666666669</v>
      </c>
      <c r="E15" s="24">
        <v>0.43896151902567881</v>
      </c>
      <c r="F15" s="8">
        <f t="shared" si="0"/>
        <v>1</v>
      </c>
      <c r="G15" t="s">
        <v>60</v>
      </c>
    </row>
    <row r="16" spans="1:7">
      <c r="A16" t="s">
        <v>61</v>
      </c>
      <c r="B16" s="4">
        <v>2.21875</v>
      </c>
      <c r="C16" s="24">
        <v>0.33833092605553128</v>
      </c>
      <c r="D16" s="7">
        <v>2.34375</v>
      </c>
      <c r="E16" s="24">
        <v>0.31798649686170632</v>
      </c>
      <c r="F16" s="8">
        <f t="shared" si="0"/>
        <v>1</v>
      </c>
      <c r="G16" t="s">
        <v>62</v>
      </c>
    </row>
    <row r="17" spans="1:7">
      <c r="A17" t="s">
        <v>63</v>
      </c>
      <c r="B17" s="7">
        <v>2.4666666666666668</v>
      </c>
      <c r="C17" s="24">
        <v>0.27626164356529448</v>
      </c>
      <c r="D17" s="4">
        <v>2</v>
      </c>
      <c r="E17" s="24">
        <v>0.5085476277156078</v>
      </c>
      <c r="F17" s="8">
        <f t="shared" si="0"/>
        <v>1</v>
      </c>
      <c r="G17" t="s">
        <v>64</v>
      </c>
    </row>
    <row r="18" spans="1:7">
      <c r="A18" t="s">
        <v>65</v>
      </c>
      <c r="B18" s="4">
        <v>1.28125</v>
      </c>
      <c r="C18" s="24">
        <v>0.69341170204167579</v>
      </c>
      <c r="D18" s="7">
        <v>2.40625</v>
      </c>
      <c r="E18" s="24">
        <v>0.3785326408805067</v>
      </c>
      <c r="F18" s="8">
        <f t="shared" si="0"/>
        <v>1</v>
      </c>
      <c r="G18" t="s">
        <v>66</v>
      </c>
    </row>
    <row r="19" spans="1:7">
      <c r="A19" t="s">
        <v>67</v>
      </c>
      <c r="B19" s="7">
        <v>2.387096774193548</v>
      </c>
      <c r="C19" s="24">
        <v>0.2795044137610469</v>
      </c>
      <c r="D19" s="4">
        <v>1.8</v>
      </c>
      <c r="E19" s="24">
        <v>0.49260171493103971</v>
      </c>
      <c r="F19" s="8">
        <f t="shared" si="0"/>
        <v>1</v>
      </c>
      <c r="G19" t="s">
        <v>68</v>
      </c>
    </row>
    <row r="20" spans="1:7">
      <c r="A20" t="s">
        <v>69</v>
      </c>
      <c r="B20" s="4">
        <v>1.59375</v>
      </c>
      <c r="C20" s="24">
        <v>0.5004245943100899</v>
      </c>
      <c r="D20" s="7">
        <v>2.53125</v>
      </c>
      <c r="E20" s="24">
        <v>0.26519350598445129</v>
      </c>
      <c r="F20" s="8">
        <f t="shared" si="0"/>
        <v>1</v>
      </c>
      <c r="G20" t="s">
        <v>70</v>
      </c>
    </row>
    <row r="21" spans="1:7">
      <c r="A21" t="s">
        <v>71</v>
      </c>
      <c r="B21" s="4">
        <v>1.5625</v>
      </c>
      <c r="C21" s="24">
        <v>0.53761720402579771</v>
      </c>
      <c r="D21" s="7">
        <v>2.40625</v>
      </c>
      <c r="E21" s="24">
        <v>0.31419187248260899</v>
      </c>
      <c r="F21" s="8">
        <f t="shared" si="0"/>
        <v>1</v>
      </c>
      <c r="G21" t="s">
        <v>72</v>
      </c>
    </row>
    <row r="22" spans="1:7">
      <c r="A22" t="s">
        <v>73</v>
      </c>
      <c r="B22" s="7">
        <v>2.4375</v>
      </c>
      <c r="C22" s="24">
        <v>0.31152833498979898</v>
      </c>
      <c r="D22" s="4">
        <v>1.75</v>
      </c>
      <c r="E22" s="24">
        <v>0.58057200914372797</v>
      </c>
      <c r="F22" s="8">
        <f t="shared" si="0"/>
        <v>1</v>
      </c>
      <c r="G22" t="s">
        <v>74</v>
      </c>
    </row>
    <row r="23" spans="1:7">
      <c r="A23" t="s">
        <v>75</v>
      </c>
      <c r="B23" s="7">
        <v>2.375</v>
      </c>
      <c r="C23" s="24">
        <v>0.27785769161940621</v>
      </c>
      <c r="D23" s="4">
        <v>1.34375</v>
      </c>
      <c r="E23" s="24">
        <v>0.61568783654061454</v>
      </c>
      <c r="F23" s="8">
        <f t="shared" si="0"/>
        <v>1</v>
      </c>
      <c r="G23" t="s">
        <v>76</v>
      </c>
    </row>
    <row r="24" spans="1:7">
      <c r="A24" t="s">
        <v>77</v>
      </c>
      <c r="B24" s="4">
        <v>2.2333333333333329</v>
      </c>
      <c r="C24" s="24">
        <v>0.30398980026464001</v>
      </c>
      <c r="D24" s="7">
        <v>2.2666666666666671</v>
      </c>
      <c r="E24" s="24">
        <v>0.30506991497802388</v>
      </c>
      <c r="F24" s="8">
        <f t="shared" si="0"/>
        <v>1</v>
      </c>
      <c r="G24" t="s">
        <v>78</v>
      </c>
    </row>
    <row r="25" spans="1:7">
      <c r="A25" t="s">
        <v>79</v>
      </c>
      <c r="B25" s="4">
        <v>2.25</v>
      </c>
      <c r="C25" s="24">
        <v>0.29867622445877651</v>
      </c>
      <c r="D25" s="7">
        <v>2.419354838709677</v>
      </c>
      <c r="E25" s="24">
        <v>0.27776888874666211</v>
      </c>
      <c r="F25" s="8">
        <f t="shared" si="0"/>
        <v>1</v>
      </c>
      <c r="G25" t="s">
        <v>80</v>
      </c>
    </row>
    <row r="26" spans="1:7">
      <c r="A26" t="s">
        <v>81</v>
      </c>
      <c r="B26" s="7">
        <v>2.4516129032258061</v>
      </c>
      <c r="C26" s="24">
        <v>0.23166864291656589</v>
      </c>
      <c r="D26" s="4">
        <v>2.096774193548387</v>
      </c>
      <c r="E26" s="24">
        <v>0.45000986182487712</v>
      </c>
      <c r="F26" s="8">
        <f t="shared" si="0"/>
        <v>1</v>
      </c>
      <c r="G26" t="s">
        <v>82</v>
      </c>
    </row>
    <row r="27" spans="1:7">
      <c r="A27" t="s">
        <v>83</v>
      </c>
      <c r="B27" s="4">
        <v>2.09375</v>
      </c>
      <c r="C27" s="24">
        <v>0.44340684882464848</v>
      </c>
      <c r="D27" s="7">
        <v>2.28125</v>
      </c>
      <c r="E27" s="24">
        <v>0.35619837357780759</v>
      </c>
      <c r="F27" s="8">
        <f t="shared" si="0"/>
        <v>1</v>
      </c>
      <c r="G27" t="s">
        <v>84</v>
      </c>
    </row>
    <row r="28" spans="1:7">
      <c r="A28" t="s">
        <v>85</v>
      </c>
      <c r="B28" s="7">
        <v>2.34375</v>
      </c>
      <c r="C28" s="24">
        <v>0.31798649686170632</v>
      </c>
      <c r="D28" s="4">
        <v>1.625</v>
      </c>
      <c r="E28" s="24">
        <v>0.57960501521216612</v>
      </c>
      <c r="F28" s="8">
        <f t="shared" si="0"/>
        <v>1</v>
      </c>
      <c r="G28" t="s">
        <v>86</v>
      </c>
    </row>
    <row r="29" spans="1:7">
      <c r="A29" t="s">
        <v>87</v>
      </c>
      <c r="B29" s="7">
        <v>2.354838709677419</v>
      </c>
      <c r="C29" s="24">
        <v>0.23384167521502069</v>
      </c>
      <c r="D29" s="7">
        <v>2.2000000000000002</v>
      </c>
      <c r="E29" s="24">
        <v>0.42034333020342901</v>
      </c>
      <c r="F29" s="8">
        <f t="shared" si="0"/>
        <v>2</v>
      </c>
      <c r="G29" t="s">
        <v>88</v>
      </c>
    </row>
    <row r="30" spans="1:7">
      <c r="A30" t="s">
        <v>89</v>
      </c>
      <c r="B30" s="4">
        <v>2.1333333333333329</v>
      </c>
      <c r="C30" s="24">
        <v>0.31942752537237179</v>
      </c>
      <c r="D30" s="7">
        <v>2.6</v>
      </c>
      <c r="E30" s="24">
        <v>0.2166314799904023</v>
      </c>
      <c r="F30" s="8">
        <f t="shared" si="0"/>
        <v>1</v>
      </c>
      <c r="G30" t="s">
        <v>90</v>
      </c>
    </row>
    <row r="31" spans="1:7">
      <c r="A31" t="s">
        <v>91</v>
      </c>
      <c r="B31" s="7">
        <v>2.59375</v>
      </c>
      <c r="C31" s="24">
        <v>0.21587196481141219</v>
      </c>
      <c r="D31" s="4">
        <v>2.096774193548387</v>
      </c>
      <c r="E31" s="24">
        <v>0.39625465483611672</v>
      </c>
      <c r="F31" s="8">
        <f t="shared" si="0"/>
        <v>1</v>
      </c>
      <c r="G31" t="s">
        <v>92</v>
      </c>
    </row>
    <row r="32" spans="1:7">
      <c r="A32" t="s">
        <v>93</v>
      </c>
      <c r="B32" s="7">
        <v>2.354838709677419</v>
      </c>
      <c r="C32" s="24">
        <v>0.28058236803658582</v>
      </c>
      <c r="D32" s="4">
        <v>2.1333333333333329</v>
      </c>
      <c r="E32" s="24">
        <v>0.40329662545507161</v>
      </c>
      <c r="F32" s="8">
        <f t="shared" ref="F32:F64" si="1">SUM(IF(B32&gt;2.34,1,0),IF(D32&gt;2.15,1,0))</f>
        <v>1</v>
      </c>
      <c r="G32" t="s">
        <v>94</v>
      </c>
    </row>
    <row r="33" spans="1:7">
      <c r="A33" t="s">
        <v>95</v>
      </c>
      <c r="B33" s="7">
        <v>2.34375</v>
      </c>
      <c r="C33" s="24">
        <v>0.25667295062828371</v>
      </c>
      <c r="D33" s="4">
        <v>1.84375</v>
      </c>
      <c r="E33" s="24">
        <v>0.47939442792308312</v>
      </c>
      <c r="F33" s="8">
        <f t="shared" si="1"/>
        <v>1</v>
      </c>
      <c r="G33" t="s">
        <v>96</v>
      </c>
    </row>
    <row r="34" spans="1:7">
      <c r="A34" t="s">
        <v>97</v>
      </c>
      <c r="B34" s="7">
        <v>2.419354838709677</v>
      </c>
      <c r="C34" s="24">
        <v>0.29756543009090491</v>
      </c>
      <c r="D34" s="4">
        <v>1.7666666666666671</v>
      </c>
      <c r="E34" s="24">
        <v>0.48586405848824987</v>
      </c>
      <c r="F34" s="8">
        <f t="shared" si="1"/>
        <v>1</v>
      </c>
      <c r="G34" t="s">
        <v>98</v>
      </c>
    </row>
    <row r="35" spans="1:7">
      <c r="A35" t="s">
        <v>99</v>
      </c>
      <c r="B35" s="7">
        <v>2.3666666666666671</v>
      </c>
      <c r="C35" s="24">
        <v>0.23495214792994459</v>
      </c>
      <c r="D35" s="4">
        <v>2</v>
      </c>
      <c r="E35" s="24">
        <v>0.39391929857916769</v>
      </c>
      <c r="F35" s="8">
        <f t="shared" si="1"/>
        <v>1</v>
      </c>
      <c r="G35" t="s">
        <v>100</v>
      </c>
    </row>
    <row r="36" spans="1:7">
      <c r="A36" t="s">
        <v>101</v>
      </c>
      <c r="B36" s="4">
        <v>1.59375</v>
      </c>
      <c r="C36" s="24">
        <v>0.54883886064224119</v>
      </c>
      <c r="D36" s="7">
        <v>2.21875</v>
      </c>
      <c r="E36" s="24">
        <v>0.37507158354598108</v>
      </c>
      <c r="F36" s="8">
        <f t="shared" si="1"/>
        <v>1</v>
      </c>
      <c r="G36" t="s">
        <v>102</v>
      </c>
    </row>
    <row r="37" spans="1:7">
      <c r="A37" t="s">
        <v>103</v>
      </c>
      <c r="B37" s="4">
        <v>2.0666666666666669</v>
      </c>
      <c r="C37" s="24">
        <v>0.35790965595680668</v>
      </c>
      <c r="D37" s="7">
        <v>2.612903225806452</v>
      </c>
      <c r="E37" s="24">
        <v>0.21371460366417749</v>
      </c>
      <c r="F37" s="8">
        <f t="shared" si="1"/>
        <v>1</v>
      </c>
      <c r="G37" t="s">
        <v>104</v>
      </c>
    </row>
    <row r="38" spans="1:7">
      <c r="A38" t="s">
        <v>105</v>
      </c>
      <c r="B38" s="7">
        <v>2.46875</v>
      </c>
      <c r="C38" s="24">
        <v>0.2053700652870547</v>
      </c>
      <c r="D38" s="4">
        <v>1.65625</v>
      </c>
      <c r="E38" s="24">
        <v>0.49952032021219672</v>
      </c>
      <c r="F38" s="8">
        <f t="shared" si="1"/>
        <v>1</v>
      </c>
      <c r="G38" t="s">
        <v>106</v>
      </c>
    </row>
    <row r="39" spans="1:7">
      <c r="A39" t="s">
        <v>107</v>
      </c>
      <c r="B39" s="7">
        <v>2.40625</v>
      </c>
      <c r="C39" s="24">
        <v>0.27646214749076731</v>
      </c>
      <c r="D39" s="4">
        <v>1.6875</v>
      </c>
      <c r="E39" s="24">
        <v>0.50904470336363128</v>
      </c>
      <c r="F39" s="8">
        <f t="shared" si="1"/>
        <v>1</v>
      </c>
      <c r="G39" t="s">
        <v>108</v>
      </c>
    </row>
    <row r="40" spans="1:7">
      <c r="A40" t="s">
        <v>109</v>
      </c>
      <c r="B40" s="4">
        <v>2.2999999999999998</v>
      </c>
      <c r="C40" s="24">
        <v>0.32596199504693718</v>
      </c>
      <c r="D40" s="7">
        <v>2.354838709677419</v>
      </c>
      <c r="E40" s="24">
        <v>0.33881155460151352</v>
      </c>
      <c r="F40" s="8">
        <f t="shared" si="1"/>
        <v>1</v>
      </c>
      <c r="G40" t="s">
        <v>110</v>
      </c>
    </row>
    <row r="41" spans="1:7">
      <c r="A41" t="s">
        <v>111</v>
      </c>
      <c r="B41" s="7">
        <v>2.34375</v>
      </c>
      <c r="C41" s="24">
        <v>0.31798649686170632</v>
      </c>
      <c r="D41" s="4">
        <v>1.46875</v>
      </c>
      <c r="E41" s="24">
        <v>0.64670735762163911</v>
      </c>
      <c r="F41" s="8">
        <f t="shared" si="1"/>
        <v>1</v>
      </c>
      <c r="G41" t="s">
        <v>112</v>
      </c>
    </row>
    <row r="42" spans="1:7">
      <c r="A42" t="s">
        <v>113</v>
      </c>
      <c r="B42" s="7">
        <v>2.3666666666666671</v>
      </c>
      <c r="C42" s="24">
        <v>0.23495214792994459</v>
      </c>
      <c r="D42" s="4">
        <v>2</v>
      </c>
      <c r="E42" s="24">
        <v>0.41522739926869978</v>
      </c>
      <c r="F42" s="8">
        <f t="shared" si="1"/>
        <v>1</v>
      </c>
      <c r="G42" t="s">
        <v>114</v>
      </c>
    </row>
    <row r="43" spans="1:7">
      <c r="A43" t="s">
        <v>115</v>
      </c>
      <c r="B43" s="4">
        <v>1.21875</v>
      </c>
      <c r="C43" s="24">
        <v>0.74371808025168906</v>
      </c>
      <c r="D43" s="7">
        <v>2.40625</v>
      </c>
      <c r="E43" s="24">
        <v>0.39297527540728477</v>
      </c>
      <c r="F43" s="8">
        <f t="shared" si="1"/>
        <v>1</v>
      </c>
      <c r="G43" t="s">
        <v>116</v>
      </c>
    </row>
    <row r="44" spans="1:7">
      <c r="A44" t="s">
        <v>117</v>
      </c>
      <c r="B44" s="7">
        <v>2.354838709677419</v>
      </c>
      <c r="C44" s="24">
        <v>0.25827155700965732</v>
      </c>
      <c r="D44" s="4">
        <v>1.8666666666666669</v>
      </c>
      <c r="E44" s="24">
        <v>0.43891459753215328</v>
      </c>
      <c r="F44" s="8">
        <f t="shared" si="1"/>
        <v>1</v>
      </c>
      <c r="G44" t="s">
        <v>118</v>
      </c>
    </row>
    <row r="45" spans="1:7">
      <c r="A45" t="s">
        <v>119</v>
      </c>
      <c r="B45" s="4">
        <v>2.2333333333333329</v>
      </c>
      <c r="C45" s="24">
        <v>0.30398980026464001</v>
      </c>
      <c r="D45" s="7">
        <v>2.580645161290323</v>
      </c>
      <c r="E45" s="24">
        <v>0.26040833319999568</v>
      </c>
      <c r="F45" s="8">
        <f t="shared" si="1"/>
        <v>1</v>
      </c>
      <c r="G45" t="s">
        <v>120</v>
      </c>
    </row>
    <row r="46" spans="1:7">
      <c r="A46" t="s">
        <v>121</v>
      </c>
      <c r="B46" s="4">
        <v>2.21875</v>
      </c>
      <c r="C46" s="24">
        <v>0.2490904675201368</v>
      </c>
      <c r="D46" s="7">
        <v>2.28125</v>
      </c>
      <c r="E46" s="24">
        <v>0.37319492334953719</v>
      </c>
      <c r="F46" s="8">
        <f t="shared" si="1"/>
        <v>1</v>
      </c>
      <c r="G46" t="s">
        <v>122</v>
      </c>
    </row>
    <row r="47" spans="1:7">
      <c r="A47" t="s">
        <v>123</v>
      </c>
      <c r="B47" s="7">
        <v>2.5161290322580649</v>
      </c>
      <c r="C47" s="24">
        <v>0.2264795994903662</v>
      </c>
      <c r="D47" s="7">
        <v>2.166666666666667</v>
      </c>
      <c r="E47" s="24">
        <v>0.38488054520159709</v>
      </c>
      <c r="F47" s="8">
        <f t="shared" si="1"/>
        <v>2</v>
      </c>
      <c r="G47" t="s">
        <v>124</v>
      </c>
    </row>
    <row r="48" spans="1:7">
      <c r="A48" t="s">
        <v>125</v>
      </c>
      <c r="B48" s="4">
        <v>2.28125</v>
      </c>
      <c r="C48" s="24">
        <v>0.27800827944848949</v>
      </c>
      <c r="D48" s="7">
        <v>2.15625</v>
      </c>
      <c r="E48" s="24">
        <v>0.37453912524796568</v>
      </c>
      <c r="F48" s="8">
        <f t="shared" si="1"/>
        <v>1</v>
      </c>
      <c r="G48" t="s">
        <v>126</v>
      </c>
    </row>
    <row r="49" spans="1:7">
      <c r="A49" t="s">
        <v>127</v>
      </c>
      <c r="B49" s="7">
        <v>2.354838709677419</v>
      </c>
      <c r="C49" s="24">
        <v>0.25827155700965732</v>
      </c>
      <c r="D49" s="4">
        <v>1.833333333333333</v>
      </c>
      <c r="E49" s="24">
        <v>0.45485882614734208</v>
      </c>
      <c r="F49" s="8">
        <f t="shared" si="1"/>
        <v>1</v>
      </c>
      <c r="G49" t="s">
        <v>128</v>
      </c>
    </row>
    <row r="50" spans="1:7">
      <c r="A50" t="s">
        <v>129</v>
      </c>
      <c r="B50" s="4">
        <v>1.28125</v>
      </c>
      <c r="C50" s="24">
        <v>0.53321306365263788</v>
      </c>
      <c r="D50" s="7">
        <v>2.4375</v>
      </c>
      <c r="E50" s="24">
        <v>0.32849449609274212</v>
      </c>
      <c r="F50" s="8">
        <f t="shared" si="1"/>
        <v>1</v>
      </c>
      <c r="G50" t="s">
        <v>130</v>
      </c>
    </row>
    <row r="51" spans="1:7">
      <c r="A51" t="s">
        <v>131</v>
      </c>
      <c r="B51" s="4">
        <v>2.32258064516129</v>
      </c>
      <c r="C51" s="24">
        <v>0.30214851361513501</v>
      </c>
      <c r="D51" s="7">
        <v>2.2000000000000002</v>
      </c>
      <c r="E51" s="24">
        <v>0.38495502026354228</v>
      </c>
      <c r="F51" s="8">
        <f t="shared" si="1"/>
        <v>1</v>
      </c>
      <c r="G51" t="s">
        <v>132</v>
      </c>
    </row>
    <row r="52" spans="1:7">
      <c r="A52" t="s">
        <v>133</v>
      </c>
      <c r="B52" s="4">
        <v>1.7666666666666671</v>
      </c>
      <c r="C52" s="24">
        <v>0.35437489561092028</v>
      </c>
      <c r="D52" s="7">
        <v>2.5483870967741939</v>
      </c>
      <c r="E52" s="24">
        <v>0.22287109951467099</v>
      </c>
      <c r="F52" s="8">
        <f t="shared" si="1"/>
        <v>1</v>
      </c>
      <c r="G52" t="s">
        <v>134</v>
      </c>
    </row>
    <row r="53" spans="1:7">
      <c r="A53" t="s">
        <v>135</v>
      </c>
      <c r="B53" s="7">
        <v>2.40625</v>
      </c>
      <c r="C53" s="24">
        <v>0.27646214749076731</v>
      </c>
      <c r="D53" s="4">
        <v>1.46875</v>
      </c>
      <c r="E53" s="24">
        <v>0.7127070525450212</v>
      </c>
      <c r="F53" s="8">
        <f t="shared" si="1"/>
        <v>1</v>
      </c>
      <c r="G53" t="s">
        <v>136</v>
      </c>
    </row>
    <row r="54" spans="1:7">
      <c r="A54" t="s">
        <v>137</v>
      </c>
      <c r="B54" s="4">
        <v>1.9</v>
      </c>
      <c r="C54" s="24">
        <v>0.44466461682240482</v>
      </c>
      <c r="D54" s="7">
        <v>2.333333333333333</v>
      </c>
      <c r="E54" s="24">
        <v>0.32489916153381571</v>
      </c>
      <c r="F54" s="8">
        <f t="shared" si="1"/>
        <v>1</v>
      </c>
      <c r="G54" t="s">
        <v>138</v>
      </c>
    </row>
    <row r="55" spans="1:7">
      <c r="A55" t="s">
        <v>139</v>
      </c>
      <c r="B55" s="4">
        <v>1.375</v>
      </c>
      <c r="C55" s="24">
        <v>0.63321382176027108</v>
      </c>
      <c r="D55" s="7">
        <v>2.40625</v>
      </c>
      <c r="E55" s="24">
        <v>0.40690560815856541</v>
      </c>
      <c r="F55" s="8">
        <f t="shared" si="1"/>
        <v>1</v>
      </c>
      <c r="G55" t="s">
        <v>140</v>
      </c>
    </row>
    <row r="56" spans="1:7">
      <c r="A56" t="s">
        <v>141</v>
      </c>
      <c r="B56" s="7">
        <v>2.419354838709677</v>
      </c>
      <c r="C56" s="24">
        <v>0.23318725586167069</v>
      </c>
      <c r="D56" s="4">
        <v>2.0333333333333332</v>
      </c>
      <c r="E56" s="24">
        <v>0.37617565389691349</v>
      </c>
      <c r="F56" s="8">
        <f t="shared" si="1"/>
        <v>1</v>
      </c>
      <c r="G56" t="s">
        <v>142</v>
      </c>
    </row>
    <row r="57" spans="1:7">
      <c r="A57" t="s">
        <v>143</v>
      </c>
      <c r="B57" s="7">
        <v>2.6875</v>
      </c>
      <c r="C57" s="24">
        <v>0.1752294232036781</v>
      </c>
      <c r="D57" s="4">
        <v>1.875</v>
      </c>
      <c r="E57" s="24">
        <v>0.53761720402579771</v>
      </c>
      <c r="F57" s="8">
        <f t="shared" si="1"/>
        <v>1</v>
      </c>
      <c r="G57" t="s">
        <v>144</v>
      </c>
    </row>
    <row r="58" spans="1:7">
      <c r="A58" t="s">
        <v>145</v>
      </c>
      <c r="B58" s="4">
        <v>1.7666666666666671</v>
      </c>
      <c r="C58" s="24">
        <v>0.38428899278737522</v>
      </c>
      <c r="D58" s="7">
        <v>2.258064516129032</v>
      </c>
      <c r="E58" s="24">
        <v>0.34242035669666621</v>
      </c>
      <c r="F58" s="8">
        <f t="shared" si="1"/>
        <v>1</v>
      </c>
      <c r="G58" t="s">
        <v>146</v>
      </c>
    </row>
    <row r="59" spans="1:7">
      <c r="A59" t="s">
        <v>147</v>
      </c>
      <c r="B59" s="7">
        <v>2.40625</v>
      </c>
      <c r="C59" s="24">
        <v>0.27646214749076731</v>
      </c>
      <c r="D59" s="4">
        <v>1.59375</v>
      </c>
      <c r="E59" s="24">
        <v>0.67351470365021671</v>
      </c>
      <c r="F59" s="8">
        <f t="shared" si="1"/>
        <v>1</v>
      </c>
      <c r="G59" t="s">
        <v>148</v>
      </c>
    </row>
    <row r="60" spans="1:7">
      <c r="A60" t="s">
        <v>149</v>
      </c>
      <c r="B60" s="7">
        <v>2.3666666666666671</v>
      </c>
      <c r="C60" s="24">
        <v>0.25983714078523018</v>
      </c>
      <c r="D60" s="4">
        <v>1.8666666666666669</v>
      </c>
      <c r="E60" s="24">
        <v>0.41575668871144328</v>
      </c>
      <c r="F60" s="8">
        <f t="shared" si="1"/>
        <v>1</v>
      </c>
      <c r="G60" t="s">
        <v>150</v>
      </c>
    </row>
    <row r="61" spans="1:7">
      <c r="A61" t="s">
        <v>151</v>
      </c>
      <c r="B61" s="7">
        <v>2.4375</v>
      </c>
      <c r="C61" s="24">
        <v>0.23154909124132589</v>
      </c>
      <c r="D61" s="4">
        <v>1.78125</v>
      </c>
      <c r="E61" s="24">
        <v>0.50885973911957672</v>
      </c>
      <c r="F61" s="8">
        <f t="shared" si="1"/>
        <v>1</v>
      </c>
      <c r="G61" t="s">
        <v>152</v>
      </c>
    </row>
    <row r="62" spans="1:7">
      <c r="A62" t="s">
        <v>153</v>
      </c>
      <c r="B62" s="7">
        <v>2.4666666666666668</v>
      </c>
      <c r="C62" s="24">
        <v>0.2549230641202121</v>
      </c>
      <c r="D62" s="7">
        <v>2.4666666666666668</v>
      </c>
      <c r="E62" s="24">
        <v>0.2549230641202121</v>
      </c>
      <c r="F62" s="8">
        <f t="shared" si="1"/>
        <v>2</v>
      </c>
      <c r="G62" t="s">
        <v>154</v>
      </c>
    </row>
    <row r="63" spans="1:7">
      <c r="A63" t="s">
        <v>155</v>
      </c>
      <c r="B63" s="4">
        <v>2.1333333333333329</v>
      </c>
      <c r="C63" s="24">
        <v>0.31942752537237179</v>
      </c>
      <c r="D63" s="7">
        <v>2.290322580645161</v>
      </c>
      <c r="E63" s="24">
        <v>0.28056111770115449</v>
      </c>
      <c r="F63" s="8">
        <f t="shared" si="1"/>
        <v>1</v>
      </c>
      <c r="G63" t="s">
        <v>156</v>
      </c>
    </row>
    <row r="64" spans="1:7">
      <c r="A64" t="s">
        <v>157</v>
      </c>
      <c r="B64" s="4">
        <v>1.3125</v>
      </c>
      <c r="C64" s="24">
        <v>0.73532754961495506</v>
      </c>
      <c r="D64" s="7">
        <v>2.34375</v>
      </c>
      <c r="E64" s="24">
        <v>0.35299435961661901</v>
      </c>
      <c r="F64" s="8">
        <f t="shared" si="1"/>
        <v>1</v>
      </c>
      <c r="G64" t="s">
        <v>158</v>
      </c>
    </row>
    <row r="65" spans="1:7">
      <c r="A65" t="s">
        <v>159</v>
      </c>
      <c r="B65" s="7">
        <v>2.3666666666666671</v>
      </c>
      <c r="C65" s="24">
        <v>0.30354735307780478</v>
      </c>
      <c r="D65" s="4">
        <v>1.966666666666667</v>
      </c>
      <c r="E65" s="24">
        <v>0.41121197178382718</v>
      </c>
      <c r="F65" s="8">
        <f t="shared" ref="F65:F76" si="2">SUM(IF(B65&gt;2.34,1,0),IF(D65&gt;2.15,1,0))</f>
        <v>1</v>
      </c>
      <c r="G65" t="s">
        <v>160</v>
      </c>
    </row>
    <row r="66" spans="1:7">
      <c r="A66" t="s">
        <v>161</v>
      </c>
      <c r="B66" s="4">
        <v>1.46875</v>
      </c>
      <c r="C66" s="24">
        <v>0.64670735762163911</v>
      </c>
      <c r="D66" s="7">
        <v>2.4375</v>
      </c>
      <c r="E66" s="24">
        <v>0.34462641283704981</v>
      </c>
      <c r="F66" s="8">
        <f t="shared" si="2"/>
        <v>1</v>
      </c>
      <c r="G66" t="s">
        <v>162</v>
      </c>
    </row>
    <row r="67" spans="1:7">
      <c r="A67" t="s">
        <v>163</v>
      </c>
      <c r="B67" s="4">
        <v>1.9375</v>
      </c>
      <c r="C67" s="24">
        <v>0.48942356927662578</v>
      </c>
      <c r="D67" s="7">
        <v>2.46875</v>
      </c>
      <c r="E67" s="24">
        <v>0.2053700652870547</v>
      </c>
      <c r="F67" s="8">
        <f t="shared" si="2"/>
        <v>1</v>
      </c>
      <c r="G67" t="s">
        <v>164</v>
      </c>
    </row>
    <row r="68" spans="1:7">
      <c r="A68" t="s">
        <v>165</v>
      </c>
      <c r="B68" s="4">
        <v>2.225806451612903</v>
      </c>
      <c r="C68" s="24">
        <v>0.32209581134379911</v>
      </c>
      <c r="D68" s="7">
        <v>2.419354838709677</v>
      </c>
      <c r="E68" s="24">
        <v>0.25644868088162581</v>
      </c>
      <c r="F68" s="8">
        <f t="shared" si="2"/>
        <v>1</v>
      </c>
      <c r="G68" t="s">
        <v>166</v>
      </c>
    </row>
    <row r="69" spans="1:7">
      <c r="A69" t="s">
        <v>167</v>
      </c>
      <c r="B69" s="4">
        <v>1.8125</v>
      </c>
      <c r="C69" s="24">
        <v>0.53247857041082947</v>
      </c>
      <c r="D69" s="7">
        <v>2.375</v>
      </c>
      <c r="E69" s="24">
        <v>0.39657185251358729</v>
      </c>
      <c r="F69" s="8">
        <f t="shared" si="2"/>
        <v>1</v>
      </c>
      <c r="G69" t="s">
        <v>168</v>
      </c>
    </row>
    <row r="70" spans="1:7">
      <c r="A70" t="s">
        <v>169</v>
      </c>
      <c r="B70" s="7">
        <v>2.34375</v>
      </c>
      <c r="C70" s="24">
        <v>0.25667295062828371</v>
      </c>
      <c r="D70" s="4">
        <v>1.90625</v>
      </c>
      <c r="E70" s="24">
        <v>0.48702063723363032</v>
      </c>
      <c r="F70" s="8">
        <f t="shared" si="2"/>
        <v>1</v>
      </c>
      <c r="G70" t="s">
        <v>170</v>
      </c>
    </row>
    <row r="71" spans="1:7">
      <c r="A71" t="s">
        <v>171</v>
      </c>
      <c r="B71" s="7">
        <v>2.46875</v>
      </c>
      <c r="C71" s="24">
        <v>0.29072173447744021</v>
      </c>
      <c r="D71" s="4">
        <v>1.5</v>
      </c>
      <c r="E71" s="24">
        <v>0.67733401066768273</v>
      </c>
      <c r="F71" s="8">
        <f t="shared" si="2"/>
        <v>1</v>
      </c>
      <c r="G71" t="s">
        <v>172</v>
      </c>
    </row>
    <row r="72" spans="1:7">
      <c r="A72" t="s">
        <v>173</v>
      </c>
      <c r="B72" s="7">
        <v>2.5333333333333332</v>
      </c>
      <c r="C72" s="24">
        <v>0.26899160031357627</v>
      </c>
      <c r="D72" s="4">
        <v>2.0333333333333332</v>
      </c>
      <c r="E72" s="24">
        <v>0.41817408578631848</v>
      </c>
      <c r="F72" s="8">
        <f t="shared" si="2"/>
        <v>1</v>
      </c>
      <c r="G72" t="s">
        <v>174</v>
      </c>
    </row>
    <row r="73" spans="1:7">
      <c r="A73" t="s">
        <v>175</v>
      </c>
      <c r="B73" s="7">
        <v>2.34375</v>
      </c>
      <c r="C73" s="24">
        <v>0.27861408157451928</v>
      </c>
      <c r="D73" s="4">
        <v>1.645161290322581</v>
      </c>
      <c r="E73" s="24">
        <v>0.50972850120848856</v>
      </c>
      <c r="F73" s="8">
        <f t="shared" si="2"/>
        <v>1</v>
      </c>
      <c r="G73" t="s">
        <v>176</v>
      </c>
    </row>
    <row r="74" spans="1:7">
      <c r="A74" t="s">
        <v>177</v>
      </c>
      <c r="B74" s="4">
        <v>1.966666666666667</v>
      </c>
      <c r="C74" s="24">
        <v>0.36528579777159559</v>
      </c>
      <c r="D74" s="7">
        <v>2.6</v>
      </c>
      <c r="E74" s="24">
        <v>0.1916434150470922</v>
      </c>
      <c r="F74" s="8">
        <f t="shared" si="2"/>
        <v>1</v>
      </c>
      <c r="G74" t="s">
        <v>178</v>
      </c>
    </row>
    <row r="75" spans="1:7">
      <c r="A75" t="s">
        <v>179</v>
      </c>
      <c r="B75" s="7">
        <v>2.645161290322581</v>
      </c>
      <c r="C75" s="24">
        <v>0.18387289232355511</v>
      </c>
      <c r="D75" s="4">
        <v>1.8666666666666669</v>
      </c>
      <c r="E75" s="24">
        <v>0.48190333404514668</v>
      </c>
      <c r="F75" s="8">
        <f t="shared" si="2"/>
        <v>1</v>
      </c>
      <c r="G75" t="s">
        <v>180</v>
      </c>
    </row>
    <row r="76" spans="1:7">
      <c r="A76" t="s">
        <v>181</v>
      </c>
      <c r="B76" s="7">
        <v>2.5</v>
      </c>
      <c r="C76" s="24">
        <v>0.2688086020128988</v>
      </c>
      <c r="D76" s="4">
        <v>1.25</v>
      </c>
      <c r="E76" s="24">
        <v>0.70390615210249574</v>
      </c>
      <c r="F76" s="8">
        <f t="shared" si="2"/>
        <v>1</v>
      </c>
      <c r="G76" t="s">
        <v>182</v>
      </c>
    </row>
  </sheetData>
  <autoFilter ref="F1:F76" xr:uid="{00000000-0001-0000-0000-000000000000}"/>
  <sortState xmlns:xlrd2="http://schemas.microsoft.com/office/spreadsheetml/2017/richdata2" ref="A2:G76">
    <sortCondition ref="A2:A7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79CE-6C29-4F02-B964-2F5DFA28AF70}">
  <sheetPr>
    <tabColor theme="9"/>
  </sheetPr>
  <dimension ref="A1:H1000"/>
  <sheetViews>
    <sheetView tabSelected="1" zoomScale="85" zoomScaleNormal="85" workbookViewId="0">
      <selection sqref="A1:E1048576"/>
    </sheetView>
  </sheetViews>
  <sheetFormatPr defaultRowHeight="14.4"/>
  <cols>
    <col min="2" max="2" width="7.44140625" customWidth="1"/>
    <col min="3" max="3" width="7.5546875" customWidth="1"/>
    <col min="4" max="4" width="111.109375" customWidth="1"/>
    <col min="5" max="5" width="74.109375" customWidth="1"/>
    <col min="6" max="6" width="18.88671875" customWidth="1"/>
    <col min="7" max="7" width="42" style="24" customWidth="1"/>
    <col min="8" max="8" width="55.6640625" customWidth="1"/>
  </cols>
  <sheetData>
    <row r="1" spans="1:8">
      <c r="A1" s="126" t="s">
        <v>4</v>
      </c>
      <c r="B1" s="126" t="s">
        <v>3</v>
      </c>
      <c r="C1" s="126" t="s">
        <v>22</v>
      </c>
      <c r="D1" s="126" t="s">
        <v>11</v>
      </c>
      <c r="E1" s="159" t="s">
        <v>24</v>
      </c>
      <c r="F1" s="126" t="s">
        <v>26</v>
      </c>
      <c r="G1" s="23" t="s">
        <v>28</v>
      </c>
      <c r="H1" s="28" t="s">
        <v>30</v>
      </c>
    </row>
    <row r="2" spans="1:8">
      <c r="A2" s="127" t="s">
        <v>97</v>
      </c>
      <c r="B2" s="128">
        <v>2419</v>
      </c>
      <c r="C2" s="127" t="s">
        <v>183</v>
      </c>
      <c r="D2" s="127" t="s">
        <v>98</v>
      </c>
      <c r="E2" s="170" t="s">
        <v>184</v>
      </c>
      <c r="F2" s="133" t="s">
        <v>185</v>
      </c>
      <c r="G2" s="24" t="s">
        <v>186</v>
      </c>
      <c r="H2" s="145" t="s">
        <v>187</v>
      </c>
    </row>
    <row r="3" spans="1:8">
      <c r="A3" s="127" t="s">
        <v>55</v>
      </c>
      <c r="B3" s="128">
        <v>2400</v>
      </c>
      <c r="C3" s="127" t="s">
        <v>183</v>
      </c>
      <c r="D3" s="127" t="s">
        <v>56</v>
      </c>
      <c r="E3" s="170" t="s">
        <v>184</v>
      </c>
      <c r="F3" s="133" t="s">
        <v>185</v>
      </c>
      <c r="G3" s="24" t="s">
        <v>186</v>
      </c>
      <c r="H3" s="145" t="s">
        <v>187</v>
      </c>
    </row>
    <row r="4" spans="1:8">
      <c r="A4" s="127" t="s">
        <v>149</v>
      </c>
      <c r="B4" s="128">
        <v>2367</v>
      </c>
      <c r="C4" s="127" t="s">
        <v>188</v>
      </c>
      <c r="D4" s="166" t="s">
        <v>150</v>
      </c>
      <c r="E4" s="179" t="s">
        <v>184</v>
      </c>
      <c r="F4" s="131" t="s">
        <v>189</v>
      </c>
      <c r="G4" s="24" t="s">
        <v>190</v>
      </c>
      <c r="H4" s="53" t="s">
        <v>191</v>
      </c>
    </row>
    <row r="5" spans="1:8">
      <c r="A5" s="127" t="s">
        <v>173</v>
      </c>
      <c r="B5" s="128">
        <v>2533</v>
      </c>
      <c r="C5" s="127" t="s">
        <v>192</v>
      </c>
      <c r="D5" s="166" t="s">
        <v>174</v>
      </c>
      <c r="E5" s="165" t="s">
        <v>193</v>
      </c>
      <c r="F5" s="130" t="s">
        <v>194</v>
      </c>
      <c r="G5" s="24" t="s">
        <v>195</v>
      </c>
      <c r="H5" s="38" t="s">
        <v>196</v>
      </c>
    </row>
    <row r="6" spans="1:8">
      <c r="A6" s="127" t="s">
        <v>99</v>
      </c>
      <c r="B6" s="128">
        <v>2367</v>
      </c>
      <c r="C6" s="127" t="s">
        <v>197</v>
      </c>
      <c r="D6" s="166" t="s">
        <v>100</v>
      </c>
      <c r="E6" s="165" t="s">
        <v>193</v>
      </c>
      <c r="F6" s="136" t="s">
        <v>198</v>
      </c>
      <c r="G6" s="24" t="s">
        <v>195</v>
      </c>
      <c r="H6" s="38" t="s">
        <v>196</v>
      </c>
    </row>
    <row r="7" spans="1:8">
      <c r="A7" s="127" t="s">
        <v>117</v>
      </c>
      <c r="B7" s="128">
        <v>2355</v>
      </c>
      <c r="C7" s="127" t="s">
        <v>188</v>
      </c>
      <c r="D7" s="166" t="s">
        <v>118</v>
      </c>
      <c r="E7" s="169" t="s">
        <v>199</v>
      </c>
      <c r="F7" s="132" t="s">
        <v>200</v>
      </c>
      <c r="G7" s="24" t="s">
        <v>201</v>
      </c>
      <c r="H7" s="60"/>
    </row>
    <row r="8" spans="1:8">
      <c r="A8" s="127" t="s">
        <v>169</v>
      </c>
      <c r="B8" s="128">
        <v>2344</v>
      </c>
      <c r="C8" s="127" t="s">
        <v>188</v>
      </c>
      <c r="D8" s="166" t="s">
        <v>170</v>
      </c>
      <c r="E8" s="169" t="s">
        <v>199</v>
      </c>
      <c r="F8" s="132" t="s">
        <v>200</v>
      </c>
      <c r="G8" s="24" t="s">
        <v>201</v>
      </c>
      <c r="H8" s="64" t="s">
        <v>202</v>
      </c>
    </row>
    <row r="9" spans="1:8">
      <c r="A9" s="127" t="s">
        <v>53</v>
      </c>
      <c r="B9" s="128">
        <v>2344</v>
      </c>
      <c r="C9" s="127" t="s">
        <v>183</v>
      </c>
      <c r="D9" s="166" t="s">
        <v>54</v>
      </c>
      <c r="E9" s="167" t="s">
        <v>203</v>
      </c>
      <c r="F9" s="130" t="s">
        <v>194</v>
      </c>
      <c r="G9" s="24" t="s">
        <v>204</v>
      </c>
      <c r="H9" s="35"/>
    </row>
    <row r="10" spans="1:8">
      <c r="A10" s="127" t="s">
        <v>175</v>
      </c>
      <c r="B10" s="128">
        <v>2344</v>
      </c>
      <c r="C10" s="127" t="s">
        <v>205</v>
      </c>
      <c r="D10" s="166" t="s">
        <v>176</v>
      </c>
      <c r="E10" s="167" t="s">
        <v>203</v>
      </c>
      <c r="F10" s="127" t="s">
        <v>176</v>
      </c>
      <c r="G10" s="144" t="s">
        <v>206</v>
      </c>
      <c r="H10" s="63" t="s">
        <v>207</v>
      </c>
    </row>
    <row r="11" spans="1:8">
      <c r="A11" s="127" t="s">
        <v>107</v>
      </c>
      <c r="B11" s="128">
        <v>2406</v>
      </c>
      <c r="C11" s="127" t="s">
        <v>205</v>
      </c>
      <c r="D11" s="166" t="s">
        <v>108</v>
      </c>
      <c r="E11" s="164" t="s">
        <v>208</v>
      </c>
      <c r="F11" s="131" t="s">
        <v>189</v>
      </c>
      <c r="G11" s="24" t="s">
        <v>209</v>
      </c>
      <c r="H11" s="35"/>
    </row>
    <row r="12" spans="1:8">
      <c r="A12" s="127" t="s">
        <v>75</v>
      </c>
      <c r="B12" s="128">
        <v>2375</v>
      </c>
      <c r="C12" s="127" t="s">
        <v>205</v>
      </c>
      <c r="D12" s="166" t="s">
        <v>76</v>
      </c>
      <c r="E12" s="164" t="s">
        <v>208</v>
      </c>
      <c r="F12" s="133" t="s">
        <v>185</v>
      </c>
      <c r="G12" s="24" t="s">
        <v>210</v>
      </c>
      <c r="H12" s="35" t="s">
        <v>211</v>
      </c>
    </row>
    <row r="13" spans="1:8">
      <c r="A13" s="127" t="s">
        <v>143</v>
      </c>
      <c r="B13" s="128">
        <v>2688</v>
      </c>
      <c r="C13" s="127" t="s">
        <v>212</v>
      </c>
      <c r="D13" s="127" t="s">
        <v>144</v>
      </c>
      <c r="E13" s="157" t="s">
        <v>213</v>
      </c>
      <c r="F13" s="171" t="s">
        <v>214</v>
      </c>
      <c r="G13" s="24" t="s">
        <v>215</v>
      </c>
      <c r="H13" s="33" t="s">
        <v>216</v>
      </c>
    </row>
    <row r="14" spans="1:8">
      <c r="A14" s="127" t="s">
        <v>179</v>
      </c>
      <c r="B14" s="128">
        <v>2645</v>
      </c>
      <c r="C14" s="127" t="s">
        <v>212</v>
      </c>
      <c r="D14" s="127" t="s">
        <v>180</v>
      </c>
      <c r="E14" s="157" t="s">
        <v>213</v>
      </c>
      <c r="F14" s="171" t="s">
        <v>214</v>
      </c>
      <c r="G14" s="24" t="s">
        <v>217</v>
      </c>
      <c r="H14" s="33" t="s">
        <v>216</v>
      </c>
    </row>
    <row r="15" spans="1:8">
      <c r="A15" s="127" t="s">
        <v>63</v>
      </c>
      <c r="B15" s="128">
        <v>2467</v>
      </c>
      <c r="C15" s="127" t="s">
        <v>205</v>
      </c>
      <c r="D15" s="127" t="s">
        <v>64</v>
      </c>
      <c r="E15" s="177" t="s">
        <v>213</v>
      </c>
      <c r="F15" s="132" t="s">
        <v>200</v>
      </c>
      <c r="G15" s="24" t="s">
        <v>218</v>
      </c>
      <c r="H15" s="64" t="s">
        <v>202</v>
      </c>
    </row>
    <row r="16" spans="1:8">
      <c r="A16" s="127" t="s">
        <v>81</v>
      </c>
      <c r="B16" s="128">
        <v>2452</v>
      </c>
      <c r="C16" s="127" t="s">
        <v>197</v>
      </c>
      <c r="D16" s="166" t="s">
        <v>82</v>
      </c>
      <c r="E16" s="157" t="s">
        <v>213</v>
      </c>
      <c r="F16" s="171" t="s">
        <v>214</v>
      </c>
      <c r="G16" s="24" t="s">
        <v>215</v>
      </c>
      <c r="H16" s="33" t="s">
        <v>216</v>
      </c>
    </row>
    <row r="17" spans="1:8">
      <c r="A17" s="127" t="s">
        <v>151</v>
      </c>
      <c r="B17" s="128">
        <v>2438</v>
      </c>
      <c r="C17" s="127" t="s">
        <v>197</v>
      </c>
      <c r="D17" s="166" t="s">
        <v>152</v>
      </c>
      <c r="E17" s="177" t="s">
        <v>213</v>
      </c>
      <c r="F17" s="132" t="s">
        <v>200</v>
      </c>
      <c r="G17" s="24" t="s">
        <v>219</v>
      </c>
      <c r="H17" s="64" t="s">
        <v>202</v>
      </c>
    </row>
    <row r="18" spans="1:8">
      <c r="A18" s="127" t="s">
        <v>33</v>
      </c>
      <c r="B18" s="128">
        <v>2438</v>
      </c>
      <c r="C18" s="127" t="s">
        <v>197</v>
      </c>
      <c r="D18" s="127" t="s">
        <v>34</v>
      </c>
      <c r="E18" s="157" t="s">
        <v>213</v>
      </c>
      <c r="F18" s="130" t="s">
        <v>194</v>
      </c>
      <c r="G18" s="24" t="s">
        <v>220</v>
      </c>
      <c r="H18" s="64" t="s">
        <v>202</v>
      </c>
    </row>
    <row r="19" spans="1:8">
      <c r="A19" s="127" t="s">
        <v>37</v>
      </c>
      <c r="B19" s="128">
        <v>2387</v>
      </c>
      <c r="C19" s="127" t="s">
        <v>188</v>
      </c>
      <c r="D19" s="127" t="s">
        <v>38</v>
      </c>
      <c r="E19" s="157" t="s">
        <v>213</v>
      </c>
      <c r="F19" s="132" t="s">
        <v>200</v>
      </c>
      <c r="G19" s="24" t="s">
        <v>221</v>
      </c>
      <c r="H19" s="55" t="s">
        <v>222</v>
      </c>
    </row>
    <row r="20" spans="1:8">
      <c r="A20" s="127" t="s">
        <v>67</v>
      </c>
      <c r="B20" s="128">
        <v>2387</v>
      </c>
      <c r="C20" s="127" t="s">
        <v>205</v>
      </c>
      <c r="D20" s="127" t="s">
        <v>68</v>
      </c>
      <c r="E20" s="177" t="s">
        <v>213</v>
      </c>
      <c r="F20" s="131" t="s">
        <v>189</v>
      </c>
      <c r="G20" s="24" t="s">
        <v>223</v>
      </c>
      <c r="H20" s="46" t="s">
        <v>224</v>
      </c>
    </row>
    <row r="21" spans="1:8">
      <c r="A21" s="127" t="s">
        <v>91</v>
      </c>
      <c r="B21" s="128">
        <v>2594</v>
      </c>
      <c r="C21" s="127" t="s">
        <v>225</v>
      </c>
      <c r="D21" s="127" t="s">
        <v>92</v>
      </c>
      <c r="E21" s="162" t="s">
        <v>226</v>
      </c>
      <c r="F21" s="130" t="s">
        <v>194</v>
      </c>
      <c r="G21" s="24" t="s">
        <v>227</v>
      </c>
      <c r="H21" s="35" t="s">
        <v>228</v>
      </c>
    </row>
    <row r="22" spans="1:8">
      <c r="A22" s="127" t="s">
        <v>181</v>
      </c>
      <c r="B22" s="128">
        <v>2500</v>
      </c>
      <c r="C22" s="127" t="s">
        <v>192</v>
      </c>
      <c r="D22" s="127" t="s">
        <v>182</v>
      </c>
      <c r="E22" s="162" t="s">
        <v>226</v>
      </c>
      <c r="F22" s="131" t="s">
        <v>189</v>
      </c>
      <c r="G22" s="24" t="s">
        <v>229</v>
      </c>
      <c r="H22" s="43"/>
    </row>
    <row r="23" spans="1:8">
      <c r="A23" s="127" t="s">
        <v>49</v>
      </c>
      <c r="B23" s="128">
        <v>2484</v>
      </c>
      <c r="C23" s="127" t="s">
        <v>230</v>
      </c>
      <c r="D23" s="127" t="s">
        <v>50</v>
      </c>
      <c r="E23" s="162" t="s">
        <v>226</v>
      </c>
      <c r="F23" s="131" t="s">
        <v>189</v>
      </c>
      <c r="G23" s="24" t="s">
        <v>231</v>
      </c>
      <c r="H23" s="46" t="s">
        <v>224</v>
      </c>
    </row>
    <row r="24" spans="1:8">
      <c r="A24" s="127" t="s">
        <v>171</v>
      </c>
      <c r="B24" s="128">
        <v>2469</v>
      </c>
      <c r="C24" s="127" t="s">
        <v>232</v>
      </c>
      <c r="D24" s="127" t="s">
        <v>172</v>
      </c>
      <c r="E24" s="162" t="s">
        <v>226</v>
      </c>
      <c r="F24" s="131" t="s">
        <v>189</v>
      </c>
      <c r="G24" s="24" t="s">
        <v>231</v>
      </c>
      <c r="H24" s="46" t="s">
        <v>224</v>
      </c>
    </row>
    <row r="25" spans="1:8">
      <c r="A25" s="127" t="s">
        <v>57</v>
      </c>
      <c r="B25" s="128">
        <v>2419</v>
      </c>
      <c r="C25" s="127" t="s">
        <v>233</v>
      </c>
      <c r="D25" s="127" t="s">
        <v>58</v>
      </c>
      <c r="E25" s="162" t="s">
        <v>226</v>
      </c>
      <c r="F25" s="132" t="s">
        <v>200</v>
      </c>
      <c r="G25" s="24" t="s">
        <v>227</v>
      </c>
      <c r="H25" s="55" t="s">
        <v>222</v>
      </c>
    </row>
    <row r="26" spans="1:8">
      <c r="A26" s="127" t="s">
        <v>141</v>
      </c>
      <c r="B26" s="128">
        <v>2419</v>
      </c>
      <c r="C26" s="127" t="s">
        <v>197</v>
      </c>
      <c r="D26" s="166" t="s">
        <v>142</v>
      </c>
      <c r="E26" s="162" t="s">
        <v>226</v>
      </c>
      <c r="F26" s="130" t="s">
        <v>194</v>
      </c>
      <c r="G26" s="24" t="s">
        <v>234</v>
      </c>
      <c r="H26" s="60"/>
    </row>
    <row r="27" spans="1:8">
      <c r="A27" s="127" t="s">
        <v>135</v>
      </c>
      <c r="B27" s="128">
        <v>2406</v>
      </c>
      <c r="C27" s="127" t="s">
        <v>205</v>
      </c>
      <c r="D27" s="151" t="s">
        <v>136</v>
      </c>
      <c r="E27" s="162" t="s">
        <v>226</v>
      </c>
      <c r="F27" s="131" t="s">
        <v>189</v>
      </c>
      <c r="G27" s="24" t="s">
        <v>231</v>
      </c>
      <c r="H27" s="46" t="s">
        <v>224</v>
      </c>
    </row>
    <row r="28" spans="1:8">
      <c r="A28" s="127" t="s">
        <v>159</v>
      </c>
      <c r="B28" s="128">
        <v>2367</v>
      </c>
      <c r="C28" s="127" t="s">
        <v>183</v>
      </c>
      <c r="D28" s="166" t="s">
        <v>160</v>
      </c>
      <c r="E28" s="162" t="s">
        <v>226</v>
      </c>
      <c r="F28" s="130" t="s">
        <v>194</v>
      </c>
      <c r="G28" s="24" t="s">
        <v>235</v>
      </c>
      <c r="H28" s="35"/>
    </row>
    <row r="29" spans="1:8">
      <c r="A29" s="127" t="s">
        <v>127</v>
      </c>
      <c r="B29" s="128">
        <v>2355</v>
      </c>
      <c r="C29" s="127" t="s">
        <v>188</v>
      </c>
      <c r="D29" s="127" t="s">
        <v>128</v>
      </c>
      <c r="E29" s="162" t="s">
        <v>226</v>
      </c>
      <c r="F29" s="131" t="s">
        <v>189</v>
      </c>
      <c r="G29" s="24" t="s">
        <v>236</v>
      </c>
      <c r="H29" s="46" t="s">
        <v>224</v>
      </c>
    </row>
    <row r="30" spans="1:8">
      <c r="A30" s="127" t="s">
        <v>95</v>
      </c>
      <c r="B30" s="128">
        <v>2344</v>
      </c>
      <c r="C30" s="127" t="s">
        <v>188</v>
      </c>
      <c r="D30" s="127" t="s">
        <v>96</v>
      </c>
      <c r="E30" s="162" t="s">
        <v>226</v>
      </c>
      <c r="F30" s="132" t="s">
        <v>200</v>
      </c>
      <c r="G30" s="24" t="s">
        <v>237</v>
      </c>
      <c r="H30" s="55" t="s">
        <v>222</v>
      </c>
    </row>
    <row r="31" spans="1:8">
      <c r="A31" s="127" t="s">
        <v>85</v>
      </c>
      <c r="B31" s="128">
        <v>2344</v>
      </c>
      <c r="C31" s="127" t="s">
        <v>238</v>
      </c>
      <c r="D31" s="127" t="s">
        <v>86</v>
      </c>
      <c r="E31" s="162" t="s">
        <v>226</v>
      </c>
      <c r="F31" s="131" t="s">
        <v>189</v>
      </c>
      <c r="G31" s="24" t="s">
        <v>239</v>
      </c>
      <c r="H31" s="47" t="s">
        <v>240</v>
      </c>
    </row>
    <row r="32" spans="1:8">
      <c r="A32" s="127" t="s">
        <v>111</v>
      </c>
      <c r="B32" s="128">
        <v>2344</v>
      </c>
      <c r="C32" s="127" t="s">
        <v>238</v>
      </c>
      <c r="D32" s="166" t="s">
        <v>112</v>
      </c>
      <c r="E32" s="162" t="s">
        <v>226</v>
      </c>
      <c r="F32" s="131" t="s">
        <v>189</v>
      </c>
      <c r="G32" s="24" t="s">
        <v>231</v>
      </c>
      <c r="H32" s="46" t="s">
        <v>224</v>
      </c>
    </row>
    <row r="33" spans="1:8">
      <c r="A33" s="172" t="s">
        <v>123</v>
      </c>
      <c r="B33" s="128">
        <v>2516</v>
      </c>
      <c r="C33" s="127" t="s">
        <v>197</v>
      </c>
      <c r="D33" s="166" t="s">
        <v>124</v>
      </c>
      <c r="E33" s="161" t="s">
        <v>241</v>
      </c>
      <c r="F33" s="171" t="s">
        <v>214</v>
      </c>
      <c r="G33" s="24" t="s">
        <v>242</v>
      </c>
      <c r="H33" s="41" t="s">
        <v>243</v>
      </c>
    </row>
    <row r="34" spans="1:8">
      <c r="A34" s="127" t="s">
        <v>105</v>
      </c>
      <c r="B34" s="128">
        <v>2469</v>
      </c>
      <c r="C34" s="127" t="s">
        <v>233</v>
      </c>
      <c r="D34" s="127" t="s">
        <v>106</v>
      </c>
      <c r="E34" s="161" t="s">
        <v>241</v>
      </c>
      <c r="F34" s="171" t="s">
        <v>214</v>
      </c>
      <c r="G34" s="24" t="s">
        <v>244</v>
      </c>
      <c r="H34" s="47" t="s">
        <v>240</v>
      </c>
    </row>
    <row r="35" spans="1:8">
      <c r="A35" s="172" t="s">
        <v>153</v>
      </c>
      <c r="B35" s="128">
        <v>2467</v>
      </c>
      <c r="C35" s="127" t="s">
        <v>230</v>
      </c>
      <c r="D35" s="166" t="s">
        <v>154</v>
      </c>
      <c r="E35" s="161" t="s">
        <v>241</v>
      </c>
      <c r="F35" s="171" t="s">
        <v>214</v>
      </c>
      <c r="G35" s="24" t="s">
        <v>244</v>
      </c>
      <c r="H35" s="35" t="s">
        <v>245</v>
      </c>
    </row>
    <row r="36" spans="1:8">
      <c r="A36" s="127" t="s">
        <v>73</v>
      </c>
      <c r="B36" s="128">
        <v>2438</v>
      </c>
      <c r="C36" s="127" t="s">
        <v>246</v>
      </c>
      <c r="D36" s="127" t="s">
        <v>74</v>
      </c>
      <c r="E36" s="161" t="s">
        <v>241</v>
      </c>
      <c r="F36" s="133" t="s">
        <v>185</v>
      </c>
      <c r="G36" s="24" t="s">
        <v>247</v>
      </c>
      <c r="H36" s="53" t="s">
        <v>191</v>
      </c>
    </row>
    <row r="37" spans="1:8">
      <c r="A37" s="127" t="s">
        <v>147</v>
      </c>
      <c r="B37" s="128">
        <v>2406</v>
      </c>
      <c r="C37" s="127" t="s">
        <v>205</v>
      </c>
      <c r="D37" s="127" t="s">
        <v>148</v>
      </c>
      <c r="E37" s="161" t="s">
        <v>241</v>
      </c>
      <c r="F37" s="171" t="s">
        <v>214</v>
      </c>
      <c r="G37" s="24" t="s">
        <v>248</v>
      </c>
      <c r="H37" s="63" t="s">
        <v>207</v>
      </c>
    </row>
    <row r="38" spans="1:8">
      <c r="A38" s="127" t="s">
        <v>59</v>
      </c>
      <c r="B38" s="128">
        <v>2400</v>
      </c>
      <c r="C38" s="127" t="s">
        <v>197</v>
      </c>
      <c r="D38" s="166" t="s">
        <v>60</v>
      </c>
      <c r="E38" s="161" t="s">
        <v>241</v>
      </c>
      <c r="F38" s="171" t="s">
        <v>214</v>
      </c>
      <c r="G38" s="24" t="s">
        <v>249</v>
      </c>
      <c r="H38" s="64" t="s">
        <v>202</v>
      </c>
    </row>
    <row r="39" spans="1:8">
      <c r="A39" s="127" t="s">
        <v>47</v>
      </c>
      <c r="B39" s="128">
        <v>2375</v>
      </c>
      <c r="C39" s="127" t="s">
        <v>238</v>
      </c>
      <c r="D39" s="127" t="s">
        <v>48</v>
      </c>
      <c r="E39" s="161" t="s">
        <v>241</v>
      </c>
      <c r="F39" s="131" t="s">
        <v>189</v>
      </c>
      <c r="G39" s="24" t="s">
        <v>250</v>
      </c>
      <c r="H39" s="43"/>
    </row>
    <row r="40" spans="1:8">
      <c r="A40" s="127" t="s">
        <v>113</v>
      </c>
      <c r="B40" s="128">
        <v>2367</v>
      </c>
      <c r="C40" s="127" t="s">
        <v>197</v>
      </c>
      <c r="D40" s="127" t="s">
        <v>114</v>
      </c>
      <c r="E40" s="161" t="s">
        <v>241</v>
      </c>
      <c r="F40" s="171" t="s">
        <v>214</v>
      </c>
      <c r="G40" s="24" t="s">
        <v>217</v>
      </c>
      <c r="H40" s="47" t="s">
        <v>240</v>
      </c>
    </row>
    <row r="41" spans="1:8">
      <c r="A41" s="172" t="s">
        <v>87</v>
      </c>
      <c r="B41" s="128">
        <v>2355</v>
      </c>
      <c r="C41" s="127" t="s">
        <v>197</v>
      </c>
      <c r="D41" s="166" t="s">
        <v>88</v>
      </c>
      <c r="E41" s="161" t="s">
        <v>241</v>
      </c>
      <c r="F41" s="171" t="s">
        <v>214</v>
      </c>
      <c r="G41" s="24" t="s">
        <v>251</v>
      </c>
      <c r="H41" s="33" t="s">
        <v>216</v>
      </c>
    </row>
    <row r="42" spans="1:8">
      <c r="A42" s="127" t="s">
        <v>93</v>
      </c>
      <c r="B42" s="128">
        <v>2355</v>
      </c>
      <c r="C42" s="127" t="s">
        <v>205</v>
      </c>
      <c r="D42" s="127" t="s">
        <v>94</v>
      </c>
      <c r="E42" s="161" t="s">
        <v>241</v>
      </c>
      <c r="F42" s="132" t="s">
        <v>200</v>
      </c>
      <c r="G42" s="24" t="s">
        <v>252</v>
      </c>
      <c r="H42" s="53" t="s">
        <v>191</v>
      </c>
    </row>
    <row r="43" spans="1:8">
      <c r="A43" s="137" t="s">
        <v>253</v>
      </c>
      <c r="B43" s="138">
        <v>2333</v>
      </c>
      <c r="C43" s="137" t="s">
        <v>205</v>
      </c>
      <c r="D43" s="137" t="s">
        <v>254</v>
      </c>
      <c r="E43" s="137"/>
      <c r="F43" s="137"/>
      <c r="G43" s="25"/>
      <c r="H43" s="74"/>
    </row>
    <row r="44" spans="1:8">
      <c r="A44" s="137" t="s">
        <v>255</v>
      </c>
      <c r="B44" s="138">
        <v>2323</v>
      </c>
      <c r="C44" s="137" t="s">
        <v>256</v>
      </c>
      <c r="D44" s="137" t="s">
        <v>257</v>
      </c>
      <c r="E44" s="137"/>
      <c r="F44" s="137"/>
      <c r="G44" s="25"/>
      <c r="H44" s="74"/>
    </row>
    <row r="45" spans="1:8">
      <c r="A45" s="137" t="s">
        <v>258</v>
      </c>
      <c r="B45" s="138">
        <v>2323</v>
      </c>
      <c r="C45" s="137" t="s">
        <v>183</v>
      </c>
      <c r="D45" s="137" t="s">
        <v>259</v>
      </c>
      <c r="E45" s="137"/>
      <c r="F45" s="137"/>
      <c r="G45" s="25"/>
      <c r="H45" s="74"/>
    </row>
    <row r="46" spans="1:8">
      <c r="A46" s="137" t="s">
        <v>131</v>
      </c>
      <c r="B46" s="138">
        <v>2323</v>
      </c>
      <c r="C46" s="137" t="s">
        <v>183</v>
      </c>
      <c r="D46" s="137" t="s">
        <v>132</v>
      </c>
      <c r="E46" s="137"/>
      <c r="F46" s="137"/>
      <c r="G46" s="25"/>
      <c r="H46" s="74"/>
    </row>
    <row r="47" spans="1:8">
      <c r="A47" s="137" t="s">
        <v>260</v>
      </c>
      <c r="B47" s="138">
        <v>2313</v>
      </c>
      <c r="C47" s="137" t="s">
        <v>183</v>
      </c>
      <c r="D47" s="137" t="s">
        <v>261</v>
      </c>
      <c r="E47" s="137"/>
      <c r="F47" s="137"/>
      <c r="G47" s="25"/>
      <c r="H47" s="74"/>
    </row>
    <row r="48" spans="1:8">
      <c r="A48" s="137" t="s">
        <v>262</v>
      </c>
      <c r="B48" s="138">
        <v>2313</v>
      </c>
      <c r="C48" s="137" t="s">
        <v>263</v>
      </c>
      <c r="D48" s="137" t="s">
        <v>264</v>
      </c>
      <c r="E48" s="137"/>
      <c r="F48" s="137"/>
      <c r="G48" s="25"/>
      <c r="H48" s="74"/>
    </row>
    <row r="49" spans="1:8">
      <c r="A49" s="137" t="s">
        <v>109</v>
      </c>
      <c r="B49" s="138">
        <v>2300</v>
      </c>
      <c r="C49" s="137" t="s">
        <v>265</v>
      </c>
      <c r="D49" s="137" t="s">
        <v>110</v>
      </c>
      <c r="E49" s="137"/>
      <c r="F49" s="137"/>
      <c r="G49" s="25"/>
      <c r="H49" s="74"/>
    </row>
    <row r="50" spans="1:8">
      <c r="A50" s="137" t="s">
        <v>266</v>
      </c>
      <c r="B50" s="138">
        <v>2300</v>
      </c>
      <c r="C50" s="137" t="s">
        <v>246</v>
      </c>
      <c r="D50" s="137" t="s">
        <v>267</v>
      </c>
      <c r="E50" s="137"/>
      <c r="F50" s="137"/>
      <c r="G50" s="25"/>
      <c r="H50" s="74"/>
    </row>
    <row r="51" spans="1:8">
      <c r="A51" s="137" t="s">
        <v>268</v>
      </c>
      <c r="B51" s="138">
        <v>2290</v>
      </c>
      <c r="C51" s="137" t="s">
        <v>183</v>
      </c>
      <c r="D51" s="137" t="s">
        <v>269</v>
      </c>
      <c r="E51" s="137"/>
      <c r="F51" s="137"/>
      <c r="G51" s="25"/>
      <c r="H51" s="74"/>
    </row>
    <row r="52" spans="1:8">
      <c r="A52" s="137" t="s">
        <v>270</v>
      </c>
      <c r="B52" s="138">
        <v>2281</v>
      </c>
      <c r="C52" s="137" t="s">
        <v>205</v>
      </c>
      <c r="D52" s="137" t="s">
        <v>271</v>
      </c>
      <c r="E52" s="137"/>
      <c r="F52" s="137"/>
      <c r="G52" s="25"/>
      <c r="H52" s="74"/>
    </row>
    <row r="53" spans="1:8">
      <c r="A53" s="137" t="s">
        <v>272</v>
      </c>
      <c r="B53" s="138">
        <v>2281</v>
      </c>
      <c r="C53" s="137" t="s">
        <v>238</v>
      </c>
      <c r="D53" s="137" t="s">
        <v>273</v>
      </c>
      <c r="E53" s="137"/>
      <c r="F53" s="137"/>
      <c r="G53" s="25"/>
      <c r="H53" s="74"/>
    </row>
    <row r="54" spans="1:8">
      <c r="A54" s="137" t="s">
        <v>125</v>
      </c>
      <c r="B54" s="138">
        <v>2281</v>
      </c>
      <c r="C54" s="137" t="s">
        <v>205</v>
      </c>
      <c r="D54" s="137" t="s">
        <v>126</v>
      </c>
      <c r="E54" s="137"/>
      <c r="F54" s="137"/>
      <c r="G54" s="25"/>
      <c r="H54" s="74"/>
    </row>
    <row r="55" spans="1:8">
      <c r="A55" s="137" t="s">
        <v>274</v>
      </c>
      <c r="B55" s="138">
        <v>2281</v>
      </c>
      <c r="C55" s="137" t="s">
        <v>238</v>
      </c>
      <c r="D55" s="137" t="s">
        <v>275</v>
      </c>
      <c r="E55" s="137"/>
      <c r="F55" s="137"/>
      <c r="G55" s="25"/>
      <c r="H55" s="74"/>
    </row>
    <row r="56" spans="1:8">
      <c r="A56" s="137" t="s">
        <v>276</v>
      </c>
      <c r="B56" s="138">
        <v>2258</v>
      </c>
      <c r="C56" s="137" t="s">
        <v>205</v>
      </c>
      <c r="D56" s="137" t="s">
        <v>277</v>
      </c>
      <c r="E56" s="137"/>
      <c r="F56" s="137"/>
      <c r="G56" s="25"/>
      <c r="H56" s="74"/>
    </row>
    <row r="57" spans="1:8">
      <c r="A57" s="137" t="s">
        <v>278</v>
      </c>
      <c r="B57" s="138">
        <v>2258</v>
      </c>
      <c r="C57" s="137" t="s">
        <v>279</v>
      </c>
      <c r="D57" s="137" t="s">
        <v>280</v>
      </c>
      <c r="E57" s="137"/>
      <c r="F57" s="137"/>
      <c r="G57" s="25"/>
      <c r="H57" s="74"/>
    </row>
    <row r="58" spans="1:8">
      <c r="A58" s="137" t="s">
        <v>281</v>
      </c>
      <c r="B58" s="138">
        <v>2250</v>
      </c>
      <c r="C58" s="137" t="s">
        <v>238</v>
      </c>
      <c r="D58" s="137" t="s">
        <v>282</v>
      </c>
      <c r="E58" s="137"/>
      <c r="F58" s="137"/>
      <c r="G58" s="25"/>
      <c r="H58" s="74"/>
    </row>
    <row r="59" spans="1:8">
      <c r="A59" s="137" t="s">
        <v>283</v>
      </c>
      <c r="B59" s="138">
        <v>2250</v>
      </c>
      <c r="C59" s="137" t="s">
        <v>183</v>
      </c>
      <c r="D59" s="137" t="s">
        <v>284</v>
      </c>
      <c r="E59" s="137"/>
      <c r="F59" s="137"/>
      <c r="G59" s="25"/>
      <c r="H59" s="74"/>
    </row>
    <row r="60" spans="1:8">
      <c r="A60" s="137" t="s">
        <v>79</v>
      </c>
      <c r="B60" s="138">
        <v>2250</v>
      </c>
      <c r="C60" s="137" t="s">
        <v>183</v>
      </c>
      <c r="D60" s="137" t="s">
        <v>80</v>
      </c>
      <c r="E60" s="137"/>
      <c r="F60" s="137"/>
      <c r="G60" s="25"/>
      <c r="H60" s="74"/>
    </row>
    <row r="61" spans="1:8">
      <c r="A61" s="137" t="s">
        <v>285</v>
      </c>
      <c r="B61" s="138">
        <v>2250</v>
      </c>
      <c r="C61" s="137" t="s">
        <v>286</v>
      </c>
      <c r="D61" s="137" t="s">
        <v>287</v>
      </c>
      <c r="E61" s="137"/>
      <c r="F61" s="137"/>
      <c r="G61" s="25"/>
      <c r="H61" s="74"/>
    </row>
    <row r="62" spans="1:8">
      <c r="A62" s="137" t="s">
        <v>288</v>
      </c>
      <c r="B62" s="138">
        <v>2233</v>
      </c>
      <c r="C62" s="137" t="s">
        <v>265</v>
      </c>
      <c r="D62" s="137" t="s">
        <v>289</v>
      </c>
      <c r="E62" s="137"/>
      <c r="F62" s="137"/>
      <c r="G62" s="25"/>
      <c r="H62" s="74"/>
    </row>
    <row r="63" spans="1:8">
      <c r="A63" s="137" t="s">
        <v>41</v>
      </c>
      <c r="B63" s="138">
        <v>2233</v>
      </c>
      <c r="C63" s="137" t="s">
        <v>265</v>
      </c>
      <c r="D63" s="137" t="s">
        <v>42</v>
      </c>
      <c r="E63" s="137"/>
      <c r="F63" s="137"/>
      <c r="G63" s="25"/>
      <c r="H63" s="74"/>
    </row>
    <row r="64" spans="1:8">
      <c r="A64" s="137" t="s">
        <v>77</v>
      </c>
      <c r="B64" s="138">
        <v>2233</v>
      </c>
      <c r="C64" s="137" t="s">
        <v>183</v>
      </c>
      <c r="D64" s="137" t="s">
        <v>78</v>
      </c>
      <c r="E64" s="137"/>
      <c r="F64" s="137"/>
      <c r="G64" s="25"/>
      <c r="H64" s="74"/>
    </row>
    <row r="65" spans="1:8">
      <c r="A65" s="137" t="s">
        <v>119</v>
      </c>
      <c r="B65" s="138">
        <v>2233</v>
      </c>
      <c r="C65" s="137" t="s">
        <v>183</v>
      </c>
      <c r="D65" s="137" t="s">
        <v>120</v>
      </c>
      <c r="E65" s="137"/>
      <c r="F65" s="137"/>
      <c r="G65" s="25"/>
      <c r="H65" s="74"/>
    </row>
    <row r="66" spans="1:8">
      <c r="A66" s="137" t="s">
        <v>290</v>
      </c>
      <c r="B66" s="138">
        <v>2226</v>
      </c>
      <c r="C66" s="137" t="s">
        <v>183</v>
      </c>
      <c r="D66" s="137" t="s">
        <v>291</v>
      </c>
      <c r="E66" s="137"/>
      <c r="F66" s="137"/>
      <c r="G66" s="25"/>
      <c r="H66" s="74"/>
    </row>
    <row r="67" spans="1:8">
      <c r="A67" s="137" t="s">
        <v>292</v>
      </c>
      <c r="B67" s="138">
        <v>2226</v>
      </c>
      <c r="C67" s="137" t="s">
        <v>205</v>
      </c>
      <c r="D67" s="137" t="s">
        <v>293</v>
      </c>
      <c r="E67" s="137"/>
      <c r="F67" s="137"/>
      <c r="G67" s="25"/>
      <c r="H67" s="74"/>
    </row>
    <row r="68" spans="1:8">
      <c r="A68" s="137" t="s">
        <v>165</v>
      </c>
      <c r="B68" s="138">
        <v>2226</v>
      </c>
      <c r="C68" s="137" t="s">
        <v>238</v>
      </c>
      <c r="D68" s="137" t="s">
        <v>166</v>
      </c>
      <c r="E68" s="137"/>
      <c r="F68" s="137"/>
      <c r="G68" s="25"/>
      <c r="H68" s="74"/>
    </row>
    <row r="69" spans="1:8">
      <c r="A69" s="137" t="s">
        <v>61</v>
      </c>
      <c r="B69" s="138">
        <v>2219</v>
      </c>
      <c r="C69" s="137" t="s">
        <v>263</v>
      </c>
      <c r="D69" s="137" t="s">
        <v>62</v>
      </c>
      <c r="E69" s="137"/>
      <c r="F69" s="137"/>
      <c r="G69" s="25"/>
      <c r="H69" s="74"/>
    </row>
    <row r="70" spans="1:8">
      <c r="A70" s="137" t="s">
        <v>294</v>
      </c>
      <c r="B70" s="138">
        <v>2219</v>
      </c>
      <c r="C70" s="137" t="s">
        <v>238</v>
      </c>
      <c r="D70" s="137" t="s">
        <v>295</v>
      </c>
      <c r="E70" s="137"/>
      <c r="F70" s="137"/>
      <c r="G70" s="25"/>
      <c r="H70" s="74"/>
    </row>
    <row r="71" spans="1:8">
      <c r="A71" s="137" t="s">
        <v>121</v>
      </c>
      <c r="B71" s="138">
        <v>2219</v>
      </c>
      <c r="C71" s="137" t="s">
        <v>230</v>
      </c>
      <c r="D71" s="137" t="s">
        <v>122</v>
      </c>
      <c r="E71" s="137"/>
      <c r="F71" s="137"/>
      <c r="G71" s="25"/>
      <c r="H71" s="74"/>
    </row>
    <row r="72" spans="1:8">
      <c r="A72" s="137" t="s">
        <v>296</v>
      </c>
      <c r="B72" s="138">
        <v>2200</v>
      </c>
      <c r="C72" s="137" t="s">
        <v>297</v>
      </c>
      <c r="D72" s="137" t="s">
        <v>298</v>
      </c>
      <c r="E72" s="137"/>
      <c r="F72" s="137"/>
      <c r="G72" s="25"/>
      <c r="H72" s="74"/>
    </row>
    <row r="73" spans="1:8">
      <c r="A73" s="137" t="s">
        <v>43</v>
      </c>
      <c r="B73" s="138">
        <v>2194</v>
      </c>
      <c r="C73" s="137" t="s">
        <v>286</v>
      </c>
      <c r="D73" s="137" t="s">
        <v>44</v>
      </c>
      <c r="E73" s="137"/>
      <c r="F73" s="137"/>
      <c r="G73" s="25"/>
      <c r="H73" s="74"/>
    </row>
    <row r="74" spans="1:8">
      <c r="A74" s="137" t="s">
        <v>299</v>
      </c>
      <c r="B74" s="138">
        <v>2194</v>
      </c>
      <c r="C74" s="137" t="s">
        <v>238</v>
      </c>
      <c r="D74" s="137" t="s">
        <v>300</v>
      </c>
      <c r="E74" s="137"/>
      <c r="F74" s="137"/>
      <c r="G74" s="25"/>
      <c r="H74" s="74"/>
    </row>
    <row r="75" spans="1:8">
      <c r="A75" s="137" t="s">
        <v>51</v>
      </c>
      <c r="B75" s="138">
        <v>2172</v>
      </c>
      <c r="C75" s="137" t="s">
        <v>265</v>
      </c>
      <c r="D75" s="137" t="s">
        <v>52</v>
      </c>
      <c r="E75" s="137"/>
      <c r="F75" s="137"/>
      <c r="G75" s="25"/>
      <c r="H75" s="74"/>
    </row>
    <row r="76" spans="1:8">
      <c r="A76" s="137" t="s">
        <v>35</v>
      </c>
      <c r="B76" s="138">
        <v>2167</v>
      </c>
      <c r="C76" s="137" t="s">
        <v>238</v>
      </c>
      <c r="D76" s="137" t="s">
        <v>36</v>
      </c>
      <c r="E76" s="137"/>
      <c r="F76" s="137"/>
      <c r="G76" s="25"/>
      <c r="H76" s="74"/>
    </row>
    <row r="77" spans="1:8">
      <c r="A77" s="137" t="s">
        <v>301</v>
      </c>
      <c r="B77" s="138">
        <v>2167</v>
      </c>
      <c r="C77" s="137" t="s">
        <v>183</v>
      </c>
      <c r="D77" s="137" t="s">
        <v>302</v>
      </c>
      <c r="E77" s="137"/>
      <c r="F77" s="137"/>
      <c r="G77" s="25"/>
      <c r="H77" s="74"/>
    </row>
    <row r="78" spans="1:8">
      <c r="A78" s="137" t="s">
        <v>303</v>
      </c>
      <c r="B78" s="138">
        <v>2161</v>
      </c>
      <c r="C78" s="137" t="s">
        <v>286</v>
      </c>
      <c r="D78" s="137" t="s">
        <v>304</v>
      </c>
      <c r="E78" s="137"/>
      <c r="F78" s="137"/>
      <c r="G78" s="25"/>
      <c r="H78" s="74"/>
    </row>
    <row r="79" spans="1:8">
      <c r="A79" s="137" t="s">
        <v>305</v>
      </c>
      <c r="B79" s="138">
        <v>2156</v>
      </c>
      <c r="C79" s="137" t="s">
        <v>306</v>
      </c>
      <c r="D79" s="137" t="s">
        <v>307</v>
      </c>
      <c r="E79" s="137"/>
      <c r="F79" s="137"/>
      <c r="G79" s="25"/>
      <c r="H79" s="74"/>
    </row>
    <row r="80" spans="1:8">
      <c r="A80" s="137" t="s">
        <v>308</v>
      </c>
      <c r="B80" s="138">
        <v>2156</v>
      </c>
      <c r="C80" s="137" t="s">
        <v>286</v>
      </c>
      <c r="D80" s="137" t="s">
        <v>309</v>
      </c>
      <c r="E80" s="137"/>
      <c r="F80" s="137"/>
      <c r="G80" s="25"/>
      <c r="H80" s="74"/>
    </row>
    <row r="81" spans="1:8">
      <c r="A81" s="137" t="s">
        <v>310</v>
      </c>
      <c r="B81" s="138">
        <v>2156</v>
      </c>
      <c r="C81" s="137" t="s">
        <v>263</v>
      </c>
      <c r="D81" s="137" t="s">
        <v>311</v>
      </c>
      <c r="E81" s="137"/>
      <c r="F81" s="137"/>
      <c r="G81" s="25"/>
      <c r="H81" s="74"/>
    </row>
    <row r="82" spans="1:8">
      <c r="A82" s="137" t="s">
        <v>312</v>
      </c>
      <c r="B82" s="138">
        <v>2156</v>
      </c>
      <c r="C82" s="137" t="s">
        <v>286</v>
      </c>
      <c r="D82" s="137" t="s">
        <v>313</v>
      </c>
      <c r="E82" s="137"/>
      <c r="F82" s="137"/>
      <c r="G82" s="25"/>
      <c r="H82" s="74"/>
    </row>
    <row r="83" spans="1:8">
      <c r="A83" s="137" t="s">
        <v>314</v>
      </c>
      <c r="B83" s="138">
        <v>2133</v>
      </c>
      <c r="C83" s="137" t="s">
        <v>256</v>
      </c>
      <c r="D83" s="137" t="s">
        <v>315</v>
      </c>
      <c r="E83" s="137"/>
      <c r="F83" s="137"/>
      <c r="G83" s="25"/>
      <c r="H83" s="74"/>
    </row>
    <row r="84" spans="1:8">
      <c r="A84" s="137" t="s">
        <v>89</v>
      </c>
      <c r="B84" s="138">
        <v>2133</v>
      </c>
      <c r="C84" s="137" t="s">
        <v>238</v>
      </c>
      <c r="D84" s="137" t="s">
        <v>90</v>
      </c>
      <c r="E84" s="137"/>
      <c r="F84" s="137"/>
      <c r="G84" s="25"/>
      <c r="H84" s="74"/>
    </row>
    <row r="85" spans="1:8">
      <c r="A85" s="137" t="s">
        <v>316</v>
      </c>
      <c r="B85" s="138">
        <v>2133</v>
      </c>
      <c r="C85" s="137" t="s">
        <v>286</v>
      </c>
      <c r="D85" s="137" t="s">
        <v>317</v>
      </c>
      <c r="E85" s="137"/>
      <c r="F85" s="137"/>
      <c r="G85" s="25"/>
      <c r="H85" s="74"/>
    </row>
    <row r="86" spans="1:8">
      <c r="A86" s="137" t="s">
        <v>155</v>
      </c>
      <c r="B86" s="138">
        <v>2133</v>
      </c>
      <c r="C86" s="137" t="s">
        <v>238</v>
      </c>
      <c r="D86" s="137" t="s">
        <v>156</v>
      </c>
      <c r="E86" s="137"/>
      <c r="F86" s="137"/>
      <c r="G86" s="25"/>
      <c r="H86" s="74"/>
    </row>
    <row r="87" spans="1:8">
      <c r="A87" s="137" t="s">
        <v>318</v>
      </c>
      <c r="B87" s="138">
        <v>2129</v>
      </c>
      <c r="C87" s="137" t="s">
        <v>246</v>
      </c>
      <c r="D87" s="137" t="s">
        <v>319</v>
      </c>
      <c r="E87" s="137"/>
      <c r="F87" s="137"/>
      <c r="G87" s="25"/>
      <c r="H87" s="74"/>
    </row>
    <row r="88" spans="1:8">
      <c r="A88" s="137" t="s">
        <v>320</v>
      </c>
      <c r="B88" s="138">
        <v>2129</v>
      </c>
      <c r="C88" s="137" t="s">
        <v>286</v>
      </c>
      <c r="D88" s="137" t="s">
        <v>321</v>
      </c>
      <c r="E88" s="137"/>
      <c r="F88" s="137"/>
      <c r="G88" s="25"/>
      <c r="H88" s="74"/>
    </row>
    <row r="89" spans="1:8">
      <c r="A89" s="137" t="s">
        <v>322</v>
      </c>
      <c r="B89" s="138">
        <v>2125</v>
      </c>
      <c r="C89" s="137" t="s">
        <v>265</v>
      </c>
      <c r="D89" s="137" t="s">
        <v>323</v>
      </c>
      <c r="E89" s="137"/>
      <c r="F89" s="137"/>
      <c r="G89" s="25"/>
      <c r="H89" s="74"/>
    </row>
    <row r="90" spans="1:8">
      <c r="A90" s="137" t="s">
        <v>39</v>
      </c>
      <c r="B90" s="138">
        <v>2100</v>
      </c>
      <c r="C90" s="137" t="s">
        <v>232</v>
      </c>
      <c r="D90" s="137" t="s">
        <v>40</v>
      </c>
      <c r="E90" s="137"/>
      <c r="F90" s="137"/>
      <c r="G90" s="25"/>
      <c r="H90" s="74"/>
    </row>
    <row r="91" spans="1:8">
      <c r="A91" s="137" t="s">
        <v>324</v>
      </c>
      <c r="B91" s="138">
        <v>2100</v>
      </c>
      <c r="C91" s="137" t="s">
        <v>325</v>
      </c>
      <c r="D91" s="137" t="s">
        <v>326</v>
      </c>
      <c r="E91" s="137"/>
      <c r="F91" s="137"/>
      <c r="G91" s="25"/>
      <c r="H91" s="74"/>
    </row>
    <row r="92" spans="1:8">
      <c r="A92" s="137" t="s">
        <v>327</v>
      </c>
      <c r="B92" s="138">
        <v>2100</v>
      </c>
      <c r="C92" s="137" t="s">
        <v>238</v>
      </c>
      <c r="D92" s="137" t="s">
        <v>328</v>
      </c>
      <c r="E92" s="137"/>
      <c r="F92" s="137"/>
      <c r="G92" s="25"/>
      <c r="H92" s="74"/>
    </row>
    <row r="93" spans="1:8">
      <c r="A93" s="137" t="s">
        <v>329</v>
      </c>
      <c r="B93" s="138">
        <v>2100</v>
      </c>
      <c r="C93" s="137" t="s">
        <v>256</v>
      </c>
      <c r="D93" s="137" t="s">
        <v>330</v>
      </c>
      <c r="E93" s="137"/>
      <c r="F93" s="137"/>
      <c r="G93" s="25"/>
      <c r="H93" s="77" t="s">
        <v>331</v>
      </c>
    </row>
    <row r="94" spans="1:8">
      <c r="A94" s="137" t="s">
        <v>332</v>
      </c>
      <c r="B94" s="138">
        <v>2094</v>
      </c>
      <c r="C94" s="137" t="s">
        <v>333</v>
      </c>
      <c r="D94" s="137" t="s">
        <v>334</v>
      </c>
      <c r="E94" s="137"/>
      <c r="F94" s="137"/>
      <c r="G94" s="25"/>
      <c r="H94" s="74"/>
    </row>
    <row r="95" spans="1:8">
      <c r="A95" s="137" t="s">
        <v>335</v>
      </c>
      <c r="B95" s="138">
        <v>2094</v>
      </c>
      <c r="C95" s="137" t="s">
        <v>265</v>
      </c>
      <c r="D95" s="137" t="s">
        <v>336</v>
      </c>
      <c r="E95" s="137"/>
      <c r="F95" s="137"/>
      <c r="G95" s="25"/>
      <c r="H95" s="74"/>
    </row>
    <row r="96" spans="1:8">
      <c r="A96" s="137" t="s">
        <v>83</v>
      </c>
      <c r="B96" s="138">
        <v>2094</v>
      </c>
      <c r="C96" s="137" t="s">
        <v>337</v>
      </c>
      <c r="D96" s="137" t="s">
        <v>84</v>
      </c>
      <c r="E96" s="137"/>
      <c r="F96" s="137"/>
      <c r="G96" s="25"/>
      <c r="H96" s="74"/>
    </row>
    <row r="97" spans="1:8">
      <c r="A97" s="137" t="s">
        <v>338</v>
      </c>
      <c r="B97" s="138">
        <v>2094</v>
      </c>
      <c r="C97" s="137" t="s">
        <v>333</v>
      </c>
      <c r="D97" s="137" t="s">
        <v>339</v>
      </c>
      <c r="E97" s="137"/>
      <c r="F97" s="137"/>
      <c r="G97" s="25"/>
      <c r="H97" s="74"/>
    </row>
    <row r="98" spans="1:8">
      <c r="A98" s="137" t="s">
        <v>340</v>
      </c>
      <c r="B98" s="138">
        <v>2094</v>
      </c>
      <c r="C98" s="137" t="s">
        <v>337</v>
      </c>
      <c r="D98" s="137" t="s">
        <v>341</v>
      </c>
      <c r="E98" s="137"/>
      <c r="F98" s="137"/>
      <c r="G98" s="25"/>
      <c r="H98" s="74"/>
    </row>
    <row r="99" spans="1:8">
      <c r="A99" s="137" t="s">
        <v>342</v>
      </c>
      <c r="B99" s="138">
        <v>2094</v>
      </c>
      <c r="C99" s="137" t="s">
        <v>337</v>
      </c>
      <c r="D99" s="137" t="s">
        <v>343</v>
      </c>
      <c r="E99" s="137"/>
      <c r="F99" s="137"/>
      <c r="G99" s="25"/>
      <c r="H99" s="74"/>
    </row>
    <row r="100" spans="1:8">
      <c r="A100" s="137" t="s">
        <v>103</v>
      </c>
      <c r="B100" s="138">
        <v>2067</v>
      </c>
      <c r="C100" s="137" t="s">
        <v>286</v>
      </c>
      <c r="D100" s="137" t="s">
        <v>104</v>
      </c>
      <c r="E100" s="137"/>
      <c r="F100" s="137"/>
      <c r="G100" s="25"/>
      <c r="H100" s="74"/>
    </row>
    <row r="101" spans="1:8">
      <c r="A101" s="137" t="s">
        <v>344</v>
      </c>
      <c r="B101" s="138">
        <v>2065</v>
      </c>
      <c r="C101" s="137" t="s">
        <v>265</v>
      </c>
      <c r="D101" s="137" t="s">
        <v>345</v>
      </c>
      <c r="E101" s="137"/>
      <c r="F101" s="137"/>
      <c r="G101" s="25"/>
      <c r="H101" s="74"/>
    </row>
    <row r="102" spans="1:8">
      <c r="A102" s="137" t="s">
        <v>346</v>
      </c>
      <c r="B102" s="138">
        <v>2065</v>
      </c>
      <c r="C102" s="137" t="s">
        <v>265</v>
      </c>
      <c r="D102" s="137" t="s">
        <v>347</v>
      </c>
      <c r="E102" s="137"/>
      <c r="F102" s="137"/>
      <c r="G102" s="25"/>
      <c r="H102" s="74"/>
    </row>
    <row r="103" spans="1:8">
      <c r="A103" s="137" t="s">
        <v>348</v>
      </c>
      <c r="B103" s="138">
        <v>2063</v>
      </c>
      <c r="C103" s="137" t="s">
        <v>349</v>
      </c>
      <c r="D103" s="137" t="s">
        <v>350</v>
      </c>
      <c r="E103" s="137"/>
      <c r="F103" s="137"/>
      <c r="G103" s="25"/>
      <c r="H103" s="80" t="s">
        <v>351</v>
      </c>
    </row>
    <row r="104" spans="1:8">
      <c r="A104" s="137" t="s">
        <v>352</v>
      </c>
      <c r="B104" s="138">
        <v>2033</v>
      </c>
      <c r="C104" s="137" t="s">
        <v>297</v>
      </c>
      <c r="D104" s="137" t="s">
        <v>353</v>
      </c>
      <c r="E104" s="137"/>
      <c r="F104" s="137"/>
      <c r="G104" s="25"/>
      <c r="H104" s="74"/>
    </row>
    <row r="105" spans="1:8">
      <c r="A105" s="137" t="s">
        <v>354</v>
      </c>
      <c r="B105" s="138">
        <v>2031</v>
      </c>
      <c r="C105" s="137" t="s">
        <v>286</v>
      </c>
      <c r="D105" s="137" t="s">
        <v>355</v>
      </c>
      <c r="E105" s="137"/>
      <c r="F105" s="137"/>
      <c r="G105" s="25"/>
      <c r="H105" s="74"/>
    </row>
    <row r="106" spans="1:8">
      <c r="A106" s="137" t="s">
        <v>356</v>
      </c>
      <c r="B106" s="138">
        <v>2000</v>
      </c>
      <c r="C106" s="137" t="s">
        <v>325</v>
      </c>
      <c r="D106" s="137" t="s">
        <v>357</v>
      </c>
      <c r="E106" s="137"/>
      <c r="F106" s="137"/>
      <c r="G106" s="25"/>
      <c r="H106" s="74"/>
    </row>
    <row r="107" spans="1:8">
      <c r="A107" s="137" t="s">
        <v>358</v>
      </c>
      <c r="B107" s="138">
        <v>2000</v>
      </c>
      <c r="C107" s="137" t="s">
        <v>333</v>
      </c>
      <c r="D107" s="137" t="s">
        <v>359</v>
      </c>
      <c r="E107" s="137"/>
      <c r="F107" s="137"/>
      <c r="G107" s="25"/>
      <c r="H107" s="74"/>
    </row>
    <row r="108" spans="1:8">
      <c r="A108" s="137" t="s">
        <v>360</v>
      </c>
      <c r="B108" s="138">
        <v>2000</v>
      </c>
      <c r="C108" s="137" t="s">
        <v>263</v>
      </c>
      <c r="D108" s="137" t="s">
        <v>361</v>
      </c>
      <c r="E108" s="137"/>
      <c r="F108" s="137"/>
      <c r="G108" s="25"/>
      <c r="H108" s="74"/>
    </row>
    <row r="109" spans="1:8">
      <c r="A109" s="137" t="s">
        <v>362</v>
      </c>
      <c r="B109" s="138">
        <v>2000</v>
      </c>
      <c r="C109" s="137" t="s">
        <v>349</v>
      </c>
      <c r="D109" s="137" t="s">
        <v>363</v>
      </c>
      <c r="E109" s="137"/>
      <c r="F109" s="137"/>
      <c r="G109" s="25"/>
      <c r="H109" s="74"/>
    </row>
    <row r="110" spans="1:8">
      <c r="A110" s="137" t="s">
        <v>364</v>
      </c>
      <c r="B110" s="138">
        <v>2000</v>
      </c>
      <c r="C110" s="137" t="s">
        <v>365</v>
      </c>
      <c r="D110" s="137" t="s">
        <v>366</v>
      </c>
      <c r="E110" s="137"/>
      <c r="F110" s="137"/>
      <c r="G110" s="25"/>
      <c r="H110" s="74"/>
    </row>
    <row r="111" spans="1:8">
      <c r="A111" s="137" t="s">
        <v>367</v>
      </c>
      <c r="B111" s="138">
        <v>1969</v>
      </c>
      <c r="C111" s="137" t="s">
        <v>325</v>
      </c>
      <c r="D111" s="137" t="s">
        <v>368</v>
      </c>
      <c r="E111" s="137"/>
      <c r="F111" s="137"/>
      <c r="G111" s="25"/>
      <c r="H111" s="74"/>
    </row>
    <row r="112" spans="1:8">
      <c r="A112" s="137" t="s">
        <v>369</v>
      </c>
      <c r="B112" s="138">
        <v>1968</v>
      </c>
      <c r="C112" s="137" t="s">
        <v>370</v>
      </c>
      <c r="D112" s="137" t="s">
        <v>371</v>
      </c>
      <c r="E112" s="137"/>
      <c r="F112" s="137"/>
      <c r="G112" s="25"/>
      <c r="H112" s="74"/>
    </row>
    <row r="113" spans="1:8">
      <c r="A113" s="137" t="s">
        <v>177</v>
      </c>
      <c r="B113" s="138">
        <v>1967</v>
      </c>
      <c r="C113" s="137" t="s">
        <v>333</v>
      </c>
      <c r="D113" s="137" t="s">
        <v>178</v>
      </c>
      <c r="E113" s="137"/>
      <c r="F113" s="137"/>
      <c r="G113" s="25"/>
      <c r="H113" s="74"/>
    </row>
    <row r="114" spans="1:8">
      <c r="A114" s="137" t="s">
        <v>372</v>
      </c>
      <c r="B114" s="138">
        <v>1938</v>
      </c>
      <c r="C114" s="137" t="s">
        <v>365</v>
      </c>
      <c r="D114" s="137" t="s">
        <v>373</v>
      </c>
      <c r="E114" s="137"/>
      <c r="F114" s="137"/>
      <c r="G114" s="25"/>
      <c r="H114" s="74"/>
    </row>
    <row r="115" spans="1:8">
      <c r="A115" s="137" t="s">
        <v>374</v>
      </c>
      <c r="B115" s="138">
        <v>1938</v>
      </c>
      <c r="C115" s="137" t="s">
        <v>365</v>
      </c>
      <c r="D115" s="137" t="s">
        <v>375</v>
      </c>
      <c r="E115" s="137"/>
      <c r="F115" s="137"/>
      <c r="G115" s="25"/>
      <c r="H115" s="74"/>
    </row>
    <row r="116" spans="1:8">
      <c r="A116" s="137" t="s">
        <v>163</v>
      </c>
      <c r="B116" s="138">
        <v>1938</v>
      </c>
      <c r="C116" s="137" t="s">
        <v>376</v>
      </c>
      <c r="D116" s="137" t="s">
        <v>164</v>
      </c>
      <c r="E116" s="137"/>
      <c r="F116" s="137"/>
      <c r="G116" s="25"/>
      <c r="H116" s="74"/>
    </row>
    <row r="117" spans="1:8">
      <c r="A117" s="137" t="s">
        <v>377</v>
      </c>
      <c r="B117" s="138">
        <v>1933</v>
      </c>
      <c r="C117" s="137" t="s">
        <v>286</v>
      </c>
      <c r="D117" s="137" t="s">
        <v>378</v>
      </c>
      <c r="E117" s="137"/>
      <c r="F117" s="137"/>
      <c r="G117" s="25"/>
      <c r="H117" s="74"/>
    </row>
    <row r="118" spans="1:8">
      <c r="A118" s="137" t="s">
        <v>379</v>
      </c>
      <c r="B118" s="138">
        <v>1933</v>
      </c>
      <c r="C118" s="137" t="s">
        <v>256</v>
      </c>
      <c r="D118" s="137" t="s">
        <v>380</v>
      </c>
      <c r="E118" s="137"/>
      <c r="F118" s="137"/>
      <c r="G118" s="25"/>
      <c r="H118" s="74"/>
    </row>
    <row r="119" spans="1:8">
      <c r="A119" s="137" t="s">
        <v>137</v>
      </c>
      <c r="B119" s="138">
        <v>1900</v>
      </c>
      <c r="C119" s="137" t="s">
        <v>337</v>
      </c>
      <c r="D119" s="137" t="s">
        <v>138</v>
      </c>
      <c r="E119" s="137"/>
      <c r="F119" s="137"/>
      <c r="G119" s="25"/>
      <c r="H119" s="74"/>
    </row>
    <row r="120" spans="1:8">
      <c r="A120" s="137" t="s">
        <v>381</v>
      </c>
      <c r="B120" s="138">
        <v>1867</v>
      </c>
      <c r="C120" s="137" t="s">
        <v>349</v>
      </c>
      <c r="D120" s="137" t="s">
        <v>382</v>
      </c>
      <c r="E120" s="137"/>
      <c r="F120" s="137"/>
      <c r="G120" s="25"/>
      <c r="H120" s="74"/>
    </row>
    <row r="121" spans="1:8">
      <c r="A121" s="137" t="s">
        <v>383</v>
      </c>
      <c r="B121" s="138">
        <v>1844</v>
      </c>
      <c r="C121" s="137" t="s">
        <v>384</v>
      </c>
      <c r="D121" s="137" t="s">
        <v>385</v>
      </c>
      <c r="E121" s="137"/>
      <c r="F121" s="137"/>
      <c r="G121" s="25"/>
      <c r="H121" s="74"/>
    </row>
    <row r="122" spans="1:8">
      <c r="A122" s="137" t="s">
        <v>386</v>
      </c>
      <c r="B122" s="138">
        <v>1839</v>
      </c>
      <c r="C122" s="137" t="s">
        <v>387</v>
      </c>
      <c r="D122" s="137" t="s">
        <v>388</v>
      </c>
      <c r="E122" s="137"/>
      <c r="F122" s="137"/>
      <c r="G122" s="25"/>
      <c r="H122" s="74"/>
    </row>
    <row r="123" spans="1:8">
      <c r="A123" s="137" t="s">
        <v>389</v>
      </c>
      <c r="B123" s="138">
        <v>1839</v>
      </c>
      <c r="C123" s="137" t="s">
        <v>384</v>
      </c>
      <c r="D123" s="137" t="s">
        <v>390</v>
      </c>
      <c r="E123" s="137"/>
      <c r="F123" s="137"/>
      <c r="G123" s="25"/>
      <c r="H123" s="74"/>
    </row>
    <row r="124" spans="1:8">
      <c r="A124" s="137" t="s">
        <v>391</v>
      </c>
      <c r="B124" s="138">
        <v>1833</v>
      </c>
      <c r="C124" s="137" t="s">
        <v>365</v>
      </c>
      <c r="D124" s="137" t="s">
        <v>392</v>
      </c>
      <c r="E124" s="137"/>
      <c r="F124" s="137"/>
      <c r="G124" s="25"/>
      <c r="H124" s="74"/>
    </row>
    <row r="125" spans="1:8">
      <c r="A125" s="137" t="s">
        <v>393</v>
      </c>
      <c r="B125" s="138">
        <v>1813</v>
      </c>
      <c r="C125" s="137" t="s">
        <v>365</v>
      </c>
      <c r="D125" s="137" t="s">
        <v>394</v>
      </c>
      <c r="E125" s="137"/>
      <c r="F125" s="137"/>
      <c r="G125" s="25"/>
      <c r="H125" s="74"/>
    </row>
    <row r="126" spans="1:8">
      <c r="A126" s="137" t="s">
        <v>167</v>
      </c>
      <c r="B126" s="138">
        <v>1813</v>
      </c>
      <c r="C126" s="137" t="s">
        <v>395</v>
      </c>
      <c r="D126" s="137" t="s">
        <v>168</v>
      </c>
      <c r="E126" s="137"/>
      <c r="F126" s="137"/>
      <c r="G126" s="25"/>
      <c r="H126" s="74"/>
    </row>
    <row r="127" spans="1:8">
      <c r="A127" s="137" t="s">
        <v>396</v>
      </c>
      <c r="B127" s="138">
        <v>1806</v>
      </c>
      <c r="C127" s="137" t="s">
        <v>397</v>
      </c>
      <c r="D127" s="137" t="s">
        <v>398</v>
      </c>
      <c r="E127" s="137"/>
      <c r="F127" s="137"/>
      <c r="G127" s="25"/>
      <c r="H127" s="74"/>
    </row>
    <row r="128" spans="1:8">
      <c r="A128" s="137" t="s">
        <v>399</v>
      </c>
      <c r="B128" s="138">
        <v>1781</v>
      </c>
      <c r="C128" s="137" t="s">
        <v>400</v>
      </c>
      <c r="D128" s="137" t="s">
        <v>401</v>
      </c>
      <c r="E128" s="137"/>
      <c r="F128" s="137"/>
      <c r="G128" s="25"/>
      <c r="H128" s="74"/>
    </row>
    <row r="129" spans="1:8">
      <c r="A129" s="137" t="s">
        <v>133</v>
      </c>
      <c r="B129" s="138">
        <v>1767</v>
      </c>
      <c r="C129" s="137" t="s">
        <v>297</v>
      </c>
      <c r="D129" s="137" t="s">
        <v>134</v>
      </c>
      <c r="E129" s="137"/>
      <c r="F129" s="137"/>
      <c r="G129" s="25"/>
      <c r="H129" s="74"/>
    </row>
    <row r="130" spans="1:8">
      <c r="A130" s="137" t="s">
        <v>145</v>
      </c>
      <c r="B130" s="138">
        <v>1767</v>
      </c>
      <c r="C130" s="137" t="s">
        <v>256</v>
      </c>
      <c r="D130" s="137" t="s">
        <v>146</v>
      </c>
      <c r="E130" s="137"/>
      <c r="F130" s="137"/>
      <c r="G130" s="25"/>
      <c r="H130" s="74"/>
    </row>
    <row r="131" spans="1:8">
      <c r="A131" s="137" t="s">
        <v>45</v>
      </c>
      <c r="B131" s="138">
        <v>1759</v>
      </c>
      <c r="C131" s="137" t="s">
        <v>400</v>
      </c>
      <c r="D131" s="137" t="s">
        <v>46</v>
      </c>
      <c r="E131" s="137"/>
      <c r="F131" s="137"/>
      <c r="G131" s="25"/>
      <c r="H131" s="74"/>
    </row>
    <row r="132" spans="1:8">
      <c r="A132" s="137" t="s">
        <v>402</v>
      </c>
      <c r="B132" s="138">
        <v>1750</v>
      </c>
      <c r="C132" s="137" t="s">
        <v>403</v>
      </c>
      <c r="D132" s="137" t="s">
        <v>404</v>
      </c>
      <c r="E132" s="137"/>
      <c r="F132" s="137"/>
      <c r="G132" s="25"/>
      <c r="H132" s="80"/>
    </row>
    <row r="133" spans="1:8">
      <c r="A133" s="137" t="s">
        <v>405</v>
      </c>
      <c r="B133" s="138">
        <v>1688</v>
      </c>
      <c r="C133" s="137" t="s">
        <v>238</v>
      </c>
      <c r="D133" s="137" t="s">
        <v>406</v>
      </c>
      <c r="E133" s="137"/>
      <c r="F133" s="137"/>
      <c r="G133" s="25"/>
      <c r="H133" s="74"/>
    </row>
    <row r="134" spans="1:8">
      <c r="A134" s="137" t="s">
        <v>407</v>
      </c>
      <c r="B134" s="138">
        <v>1677</v>
      </c>
      <c r="C134" s="137" t="s">
        <v>387</v>
      </c>
      <c r="D134" s="137" t="s">
        <v>408</v>
      </c>
      <c r="E134" s="137"/>
      <c r="F134" s="137"/>
      <c r="G134" s="25"/>
      <c r="H134" s="74"/>
    </row>
    <row r="135" spans="1:8">
      <c r="A135" s="137" t="s">
        <v>409</v>
      </c>
      <c r="B135" s="138">
        <v>1667</v>
      </c>
      <c r="C135" s="137" t="s">
        <v>365</v>
      </c>
      <c r="D135" s="137" t="s">
        <v>410</v>
      </c>
      <c r="E135" s="137"/>
      <c r="F135" s="137"/>
      <c r="G135" s="25"/>
      <c r="H135" s="74"/>
    </row>
    <row r="136" spans="1:8">
      <c r="A136" s="137" t="s">
        <v>411</v>
      </c>
      <c r="B136" s="138">
        <v>1613</v>
      </c>
      <c r="C136" s="137" t="s">
        <v>412</v>
      </c>
      <c r="D136" s="137" t="s">
        <v>413</v>
      </c>
      <c r="E136" s="137"/>
      <c r="F136" s="137"/>
      <c r="G136" s="25"/>
      <c r="H136" s="74"/>
    </row>
    <row r="137" spans="1:8">
      <c r="A137" s="137" t="s">
        <v>69</v>
      </c>
      <c r="B137" s="138">
        <v>1594</v>
      </c>
      <c r="C137" s="137" t="s">
        <v>414</v>
      </c>
      <c r="D137" s="137" t="s">
        <v>70</v>
      </c>
      <c r="E137" s="137"/>
      <c r="F137" s="137"/>
      <c r="G137" s="25"/>
      <c r="H137" s="74"/>
    </row>
    <row r="138" spans="1:8">
      <c r="A138" s="137" t="s">
        <v>101</v>
      </c>
      <c r="B138" s="138">
        <v>1594</v>
      </c>
      <c r="C138" s="137" t="s">
        <v>412</v>
      </c>
      <c r="D138" s="137" t="s">
        <v>102</v>
      </c>
      <c r="E138" s="137"/>
      <c r="F138" s="137"/>
      <c r="G138" s="25"/>
      <c r="H138" s="74"/>
    </row>
    <row r="139" spans="1:8">
      <c r="A139" s="137" t="s">
        <v>415</v>
      </c>
      <c r="B139" s="138">
        <v>1581</v>
      </c>
      <c r="C139" s="137" t="s">
        <v>416</v>
      </c>
      <c r="D139" s="137" t="s">
        <v>417</v>
      </c>
      <c r="E139" s="137"/>
      <c r="F139" s="137"/>
      <c r="G139" s="25"/>
      <c r="H139" s="74"/>
    </row>
    <row r="140" spans="1:8">
      <c r="A140" s="137" t="s">
        <v>71</v>
      </c>
      <c r="B140" s="138">
        <v>1563</v>
      </c>
      <c r="C140" s="137" t="s">
        <v>418</v>
      </c>
      <c r="D140" s="137" t="s">
        <v>72</v>
      </c>
      <c r="E140" s="137"/>
      <c r="F140" s="137"/>
      <c r="G140" s="25"/>
      <c r="H140" s="74"/>
    </row>
    <row r="141" spans="1:8">
      <c r="A141" s="137" t="s">
        <v>419</v>
      </c>
      <c r="B141" s="138">
        <v>1500</v>
      </c>
      <c r="C141" s="137" t="s">
        <v>387</v>
      </c>
      <c r="D141" s="137" t="s">
        <v>420</v>
      </c>
      <c r="E141" s="137"/>
      <c r="F141" s="137"/>
      <c r="G141" s="25"/>
      <c r="H141" s="74"/>
    </row>
    <row r="142" spans="1:8">
      <c r="A142" s="137" t="s">
        <v>161</v>
      </c>
      <c r="B142" s="138">
        <v>1469</v>
      </c>
      <c r="C142" s="137" t="s">
        <v>421</v>
      </c>
      <c r="D142" s="137" t="s">
        <v>162</v>
      </c>
      <c r="E142" s="137"/>
      <c r="F142" s="137"/>
      <c r="G142" s="25"/>
      <c r="H142" s="74"/>
    </row>
    <row r="143" spans="1:8">
      <c r="A143" s="137" t="s">
        <v>139</v>
      </c>
      <c r="B143" s="138">
        <v>1375</v>
      </c>
      <c r="C143" s="137" t="s">
        <v>422</v>
      </c>
      <c r="D143" s="137" t="s">
        <v>140</v>
      </c>
      <c r="E143" s="137"/>
      <c r="F143" s="137"/>
      <c r="G143" s="25"/>
      <c r="H143" s="74"/>
    </row>
    <row r="144" spans="1:8">
      <c r="A144" s="137" t="s">
        <v>157</v>
      </c>
      <c r="B144" s="138">
        <v>1313</v>
      </c>
      <c r="C144" s="137" t="s">
        <v>423</v>
      </c>
      <c r="D144" s="137" t="s">
        <v>158</v>
      </c>
      <c r="E144" s="137"/>
      <c r="F144" s="137"/>
      <c r="G144" s="25"/>
      <c r="H144" s="74"/>
    </row>
    <row r="145" spans="1:8">
      <c r="A145" s="137" t="s">
        <v>65</v>
      </c>
      <c r="B145" s="138">
        <v>1281</v>
      </c>
      <c r="C145" s="137" t="s">
        <v>424</v>
      </c>
      <c r="D145" s="137" t="s">
        <v>66</v>
      </c>
      <c r="E145" s="137"/>
      <c r="F145" s="137"/>
      <c r="G145" s="25"/>
      <c r="H145" s="74"/>
    </row>
    <row r="146" spans="1:8">
      <c r="A146" s="137" t="s">
        <v>129</v>
      </c>
      <c r="B146" s="138">
        <v>1281</v>
      </c>
      <c r="C146" s="137" t="s">
        <v>395</v>
      </c>
      <c r="D146" s="137" t="s">
        <v>130</v>
      </c>
      <c r="E146" s="137"/>
      <c r="F146" s="137"/>
      <c r="G146" s="25"/>
      <c r="H146" s="74"/>
    </row>
    <row r="147" spans="1:8">
      <c r="A147" s="137" t="s">
        <v>115</v>
      </c>
      <c r="B147" s="138">
        <v>1219</v>
      </c>
      <c r="C147" s="137" t="s">
        <v>423</v>
      </c>
      <c r="D147" s="137" t="s">
        <v>116</v>
      </c>
      <c r="E147" s="137"/>
      <c r="F147" s="137"/>
      <c r="G147" s="25"/>
      <c r="H147" s="74"/>
    </row>
    <row r="148" spans="1:8">
      <c r="H148" s="35"/>
    </row>
    <row r="149" spans="1:8">
      <c r="H149" s="35"/>
    </row>
    <row r="150" spans="1:8">
      <c r="H150" s="35"/>
    </row>
    <row r="151" spans="1:8">
      <c r="H151" s="35"/>
    </row>
    <row r="152" spans="1:8">
      <c r="H152" s="35"/>
    </row>
    <row r="153" spans="1:8">
      <c r="H153" s="35"/>
    </row>
    <row r="154" spans="1:8">
      <c r="H154" s="35"/>
    </row>
    <row r="155" spans="1:8">
      <c r="H155" s="35"/>
    </row>
    <row r="156" spans="1:8">
      <c r="H156" s="35"/>
    </row>
    <row r="157" spans="1:8">
      <c r="H157" s="35"/>
    </row>
    <row r="158" spans="1:8">
      <c r="H158" s="35"/>
    </row>
    <row r="159" spans="1:8">
      <c r="H159" s="35"/>
    </row>
    <row r="160" spans="1:8">
      <c r="H160" s="35"/>
    </row>
    <row r="161" spans="8:8">
      <c r="H161" s="35"/>
    </row>
    <row r="162" spans="8:8">
      <c r="H162" s="35"/>
    </row>
    <row r="163" spans="8:8">
      <c r="H163" s="35"/>
    </row>
    <row r="164" spans="8:8">
      <c r="H164" s="35"/>
    </row>
    <row r="165" spans="8:8">
      <c r="H165" s="35"/>
    </row>
    <row r="166" spans="8:8">
      <c r="H166" s="35"/>
    </row>
    <row r="167" spans="8:8">
      <c r="H167" s="35"/>
    </row>
    <row r="168" spans="8:8">
      <c r="H168" s="35"/>
    </row>
    <row r="169" spans="8:8">
      <c r="H169" s="35"/>
    </row>
    <row r="170" spans="8:8">
      <c r="H170" s="35"/>
    </row>
    <row r="171" spans="8:8">
      <c r="H171" s="35"/>
    </row>
    <row r="172" spans="8:8">
      <c r="H172" s="35"/>
    </row>
    <row r="173" spans="8:8">
      <c r="H173" s="35"/>
    </row>
    <row r="174" spans="8:8">
      <c r="H174" s="35"/>
    </row>
    <row r="175" spans="8:8">
      <c r="H175" s="35"/>
    </row>
    <row r="176" spans="8:8">
      <c r="H176" s="35"/>
    </row>
    <row r="177" spans="8:8">
      <c r="H177" s="35"/>
    </row>
    <row r="178" spans="8:8">
      <c r="H178" s="35"/>
    </row>
    <row r="179" spans="8:8">
      <c r="H179" s="35"/>
    </row>
    <row r="180" spans="8:8">
      <c r="H180" s="35"/>
    </row>
    <row r="181" spans="8:8">
      <c r="H181" s="35"/>
    </row>
    <row r="182" spans="8:8">
      <c r="H182" s="35"/>
    </row>
    <row r="183" spans="8:8">
      <c r="H183" s="35"/>
    </row>
    <row r="184" spans="8:8">
      <c r="H184" s="35"/>
    </row>
    <row r="185" spans="8:8">
      <c r="H185" s="35"/>
    </row>
    <row r="186" spans="8:8">
      <c r="H186" s="35"/>
    </row>
    <row r="187" spans="8:8">
      <c r="H187" s="35"/>
    </row>
    <row r="188" spans="8:8">
      <c r="H188" s="35"/>
    </row>
    <row r="189" spans="8:8">
      <c r="H189" s="35"/>
    </row>
    <row r="190" spans="8:8">
      <c r="H190" s="35"/>
    </row>
    <row r="191" spans="8:8">
      <c r="H191" s="35"/>
    </row>
    <row r="192" spans="8:8">
      <c r="H192" s="35"/>
    </row>
    <row r="193" spans="8:8">
      <c r="H193" s="35"/>
    </row>
    <row r="194" spans="8:8">
      <c r="H194" s="35"/>
    </row>
    <row r="195" spans="8:8">
      <c r="H195" s="35"/>
    </row>
    <row r="196" spans="8:8">
      <c r="H196" s="35"/>
    </row>
    <row r="197" spans="8:8">
      <c r="H197" s="35"/>
    </row>
    <row r="198" spans="8:8">
      <c r="H198" s="35"/>
    </row>
    <row r="199" spans="8:8">
      <c r="H199" s="35"/>
    </row>
    <row r="200" spans="8:8">
      <c r="H200" s="35"/>
    </row>
    <row r="201" spans="8:8">
      <c r="H201" s="35"/>
    </row>
    <row r="202" spans="8:8">
      <c r="H202" s="35"/>
    </row>
    <row r="203" spans="8:8">
      <c r="H203" s="35"/>
    </row>
    <row r="204" spans="8:8">
      <c r="H204" s="35"/>
    </row>
    <row r="205" spans="8:8">
      <c r="H205" s="35"/>
    </row>
    <row r="206" spans="8:8">
      <c r="H206" s="35"/>
    </row>
    <row r="207" spans="8:8">
      <c r="H207" s="35"/>
    </row>
    <row r="208" spans="8:8">
      <c r="H208" s="35"/>
    </row>
    <row r="209" spans="8:8">
      <c r="H209" s="35"/>
    </row>
    <row r="210" spans="8:8">
      <c r="H210" s="35"/>
    </row>
    <row r="211" spans="8:8">
      <c r="H211" s="35"/>
    </row>
    <row r="212" spans="8:8">
      <c r="H212" s="35"/>
    </row>
    <row r="213" spans="8:8">
      <c r="H213" s="35"/>
    </row>
    <row r="214" spans="8:8">
      <c r="H214" s="35"/>
    </row>
    <row r="215" spans="8:8">
      <c r="H215" s="35"/>
    </row>
    <row r="216" spans="8:8">
      <c r="H216" s="35"/>
    </row>
    <row r="217" spans="8:8">
      <c r="H217" s="35"/>
    </row>
    <row r="218" spans="8:8">
      <c r="H218" s="35"/>
    </row>
    <row r="219" spans="8:8">
      <c r="H219" s="35"/>
    </row>
    <row r="220" spans="8:8">
      <c r="H220" s="35"/>
    </row>
    <row r="221" spans="8:8">
      <c r="H221" s="35"/>
    </row>
    <row r="222" spans="8:8">
      <c r="H222" s="35"/>
    </row>
    <row r="223" spans="8:8">
      <c r="H223" s="35"/>
    </row>
    <row r="224" spans="8:8">
      <c r="H224" s="35"/>
    </row>
    <row r="225" spans="8:8">
      <c r="H225" s="35"/>
    </row>
    <row r="226" spans="8:8">
      <c r="H226" s="35"/>
    </row>
    <row r="227" spans="8:8">
      <c r="H227" s="35"/>
    </row>
    <row r="228" spans="8:8">
      <c r="H228" s="35"/>
    </row>
    <row r="229" spans="8:8">
      <c r="H229" s="35"/>
    </row>
    <row r="230" spans="8:8">
      <c r="H230" s="35"/>
    </row>
    <row r="231" spans="8:8">
      <c r="H231" s="35"/>
    </row>
    <row r="232" spans="8:8">
      <c r="H232" s="35"/>
    </row>
    <row r="233" spans="8:8">
      <c r="H233" s="35"/>
    </row>
    <row r="234" spans="8:8">
      <c r="H234" s="35"/>
    </row>
    <row r="235" spans="8:8">
      <c r="H235" s="35"/>
    </row>
    <row r="236" spans="8:8">
      <c r="H236" s="35"/>
    </row>
    <row r="237" spans="8:8">
      <c r="H237" s="35"/>
    </row>
    <row r="238" spans="8:8">
      <c r="H238" s="35"/>
    </row>
    <row r="239" spans="8:8">
      <c r="H239" s="35"/>
    </row>
    <row r="240" spans="8:8">
      <c r="H240" s="35"/>
    </row>
    <row r="241" spans="8:8">
      <c r="H241" s="35"/>
    </row>
    <row r="242" spans="8:8">
      <c r="H242" s="35"/>
    </row>
    <row r="243" spans="8:8">
      <c r="H243" s="35"/>
    </row>
    <row r="244" spans="8:8">
      <c r="H244" s="35"/>
    </row>
    <row r="245" spans="8:8">
      <c r="H245" s="35"/>
    </row>
    <row r="246" spans="8:8">
      <c r="H246" s="35"/>
    </row>
    <row r="247" spans="8:8">
      <c r="H247" s="35"/>
    </row>
    <row r="248" spans="8:8">
      <c r="H248" s="35"/>
    </row>
    <row r="249" spans="8:8">
      <c r="H249" s="35"/>
    </row>
    <row r="250" spans="8:8">
      <c r="H250" s="35"/>
    </row>
    <row r="251" spans="8:8">
      <c r="H251" s="35"/>
    </row>
    <row r="252" spans="8:8">
      <c r="H252" s="35"/>
    </row>
    <row r="253" spans="8:8">
      <c r="H253" s="35"/>
    </row>
    <row r="254" spans="8:8">
      <c r="H254" s="35"/>
    </row>
    <row r="255" spans="8:8">
      <c r="H255" s="35"/>
    </row>
    <row r="256" spans="8:8">
      <c r="H256" s="35"/>
    </row>
    <row r="257" spans="8:8">
      <c r="H257" s="35"/>
    </row>
    <row r="258" spans="8:8">
      <c r="H258" s="35"/>
    </row>
    <row r="259" spans="8:8">
      <c r="H259" s="35"/>
    </row>
    <row r="260" spans="8:8">
      <c r="H260" s="35"/>
    </row>
    <row r="261" spans="8:8">
      <c r="H261" s="35"/>
    </row>
    <row r="262" spans="8:8">
      <c r="H262" s="35"/>
    </row>
    <row r="263" spans="8:8">
      <c r="H263" s="35"/>
    </row>
    <row r="264" spans="8:8">
      <c r="H264" s="35"/>
    </row>
    <row r="265" spans="8:8">
      <c r="H265" s="35"/>
    </row>
    <row r="266" spans="8:8">
      <c r="H266" s="35"/>
    </row>
    <row r="267" spans="8:8">
      <c r="H267" s="35"/>
    </row>
    <row r="268" spans="8:8">
      <c r="H268" s="35"/>
    </row>
    <row r="269" spans="8:8">
      <c r="H269" s="35"/>
    </row>
    <row r="270" spans="8:8">
      <c r="H270" s="35"/>
    </row>
    <row r="271" spans="8:8">
      <c r="H271" s="35"/>
    </row>
    <row r="272" spans="8:8">
      <c r="H272" s="35"/>
    </row>
    <row r="273" spans="8:8">
      <c r="H273" s="35"/>
    </row>
    <row r="274" spans="8:8">
      <c r="H274" s="35"/>
    </row>
    <row r="275" spans="8:8">
      <c r="H275" s="35"/>
    </row>
    <row r="276" spans="8:8">
      <c r="H276" s="35"/>
    </row>
    <row r="277" spans="8:8">
      <c r="H277" s="35"/>
    </row>
    <row r="278" spans="8:8">
      <c r="H278" s="35"/>
    </row>
    <row r="279" spans="8:8">
      <c r="H279" s="35"/>
    </row>
    <row r="280" spans="8:8">
      <c r="H280" s="35"/>
    </row>
    <row r="281" spans="8:8">
      <c r="H281" s="35"/>
    </row>
    <row r="282" spans="8:8">
      <c r="H282" s="35"/>
    </row>
    <row r="283" spans="8:8">
      <c r="H283" s="35"/>
    </row>
    <row r="284" spans="8:8">
      <c r="H284" s="35"/>
    </row>
    <row r="285" spans="8:8">
      <c r="H285" s="35"/>
    </row>
    <row r="286" spans="8:8">
      <c r="H286" s="35"/>
    </row>
    <row r="287" spans="8:8">
      <c r="H287" s="35"/>
    </row>
    <row r="288" spans="8:8">
      <c r="H288" s="35"/>
    </row>
    <row r="289" spans="8:8">
      <c r="H289" s="35"/>
    </row>
    <row r="290" spans="8:8">
      <c r="H290" s="35"/>
    </row>
    <row r="291" spans="8:8">
      <c r="H291" s="35"/>
    </row>
    <row r="292" spans="8:8">
      <c r="H292" s="35"/>
    </row>
    <row r="293" spans="8:8">
      <c r="H293" s="35"/>
    </row>
    <row r="294" spans="8:8">
      <c r="H294" s="35"/>
    </row>
    <row r="295" spans="8:8">
      <c r="H295" s="35"/>
    </row>
    <row r="296" spans="8:8">
      <c r="H296" s="35"/>
    </row>
    <row r="297" spans="8:8">
      <c r="H297" s="35"/>
    </row>
    <row r="298" spans="8:8">
      <c r="H298" s="35"/>
    </row>
    <row r="299" spans="8:8">
      <c r="H299" s="35"/>
    </row>
    <row r="300" spans="8:8">
      <c r="H300" s="35"/>
    </row>
    <row r="301" spans="8:8">
      <c r="H301" s="35"/>
    </row>
    <row r="302" spans="8:8">
      <c r="H302" s="35"/>
    </row>
    <row r="303" spans="8:8">
      <c r="H303" s="35"/>
    </row>
    <row r="304" spans="8:8">
      <c r="H304" s="35"/>
    </row>
    <row r="305" spans="8:8">
      <c r="H305" s="35"/>
    </row>
    <row r="306" spans="8:8">
      <c r="H306" s="35"/>
    </row>
    <row r="307" spans="8:8">
      <c r="H307" s="35"/>
    </row>
    <row r="308" spans="8:8">
      <c r="H308" s="35"/>
    </row>
    <row r="309" spans="8:8">
      <c r="H309" s="35"/>
    </row>
    <row r="310" spans="8:8">
      <c r="H310" s="35"/>
    </row>
    <row r="311" spans="8:8">
      <c r="H311" s="35"/>
    </row>
    <row r="312" spans="8:8">
      <c r="H312" s="35"/>
    </row>
    <row r="313" spans="8:8">
      <c r="H313" s="35"/>
    </row>
    <row r="314" spans="8:8">
      <c r="H314" s="35"/>
    </row>
    <row r="315" spans="8:8">
      <c r="H315" s="35"/>
    </row>
    <row r="316" spans="8:8">
      <c r="H316" s="35"/>
    </row>
    <row r="317" spans="8:8">
      <c r="H317" s="35"/>
    </row>
    <row r="318" spans="8:8">
      <c r="H318" s="35"/>
    </row>
    <row r="319" spans="8:8">
      <c r="H319" s="35"/>
    </row>
    <row r="320" spans="8:8">
      <c r="H320" s="35"/>
    </row>
    <row r="321" spans="8:8">
      <c r="H321" s="35"/>
    </row>
    <row r="322" spans="8:8">
      <c r="H322" s="35"/>
    </row>
    <row r="323" spans="8:8">
      <c r="H323" s="35"/>
    </row>
    <row r="324" spans="8:8">
      <c r="H324" s="35"/>
    </row>
    <row r="325" spans="8:8">
      <c r="H325" s="35"/>
    </row>
    <row r="326" spans="8:8">
      <c r="H326" s="35"/>
    </row>
    <row r="327" spans="8:8">
      <c r="H327" s="35"/>
    </row>
    <row r="328" spans="8:8">
      <c r="H328" s="35"/>
    </row>
    <row r="329" spans="8:8">
      <c r="H329" s="35"/>
    </row>
    <row r="330" spans="8:8">
      <c r="H330" s="35"/>
    </row>
    <row r="331" spans="8:8">
      <c r="H331" s="35"/>
    </row>
    <row r="332" spans="8:8">
      <c r="H332" s="35"/>
    </row>
    <row r="333" spans="8:8">
      <c r="H333" s="35"/>
    </row>
    <row r="334" spans="8:8">
      <c r="H334" s="35"/>
    </row>
    <row r="335" spans="8:8">
      <c r="H335" s="35"/>
    </row>
    <row r="336" spans="8:8">
      <c r="H336" s="35"/>
    </row>
    <row r="337" spans="8:8">
      <c r="H337" s="35"/>
    </row>
    <row r="338" spans="8:8">
      <c r="H338" s="35"/>
    </row>
    <row r="339" spans="8:8">
      <c r="H339" s="35"/>
    </row>
    <row r="340" spans="8:8">
      <c r="H340" s="35"/>
    </row>
    <row r="341" spans="8:8">
      <c r="H341" s="35"/>
    </row>
    <row r="342" spans="8:8">
      <c r="H342" s="35"/>
    </row>
    <row r="343" spans="8:8">
      <c r="H343" s="35"/>
    </row>
    <row r="344" spans="8:8">
      <c r="H344" s="35"/>
    </row>
    <row r="345" spans="8:8">
      <c r="H345" s="35"/>
    </row>
    <row r="346" spans="8:8">
      <c r="H346" s="35"/>
    </row>
    <row r="347" spans="8:8">
      <c r="H347" s="35"/>
    </row>
    <row r="348" spans="8:8">
      <c r="H348" s="35"/>
    </row>
    <row r="349" spans="8:8">
      <c r="H349" s="35"/>
    </row>
    <row r="350" spans="8:8">
      <c r="H350" s="35"/>
    </row>
    <row r="351" spans="8:8">
      <c r="H351" s="35"/>
    </row>
    <row r="352" spans="8:8">
      <c r="H352" s="35"/>
    </row>
    <row r="353" spans="8:8">
      <c r="H353" s="35"/>
    </row>
    <row r="354" spans="8:8">
      <c r="H354" s="35"/>
    </row>
    <row r="355" spans="8:8">
      <c r="H355" s="35"/>
    </row>
    <row r="356" spans="8:8">
      <c r="H356" s="35"/>
    </row>
    <row r="357" spans="8:8">
      <c r="H357" s="35"/>
    </row>
    <row r="358" spans="8:8">
      <c r="H358" s="35"/>
    </row>
    <row r="359" spans="8:8">
      <c r="H359" s="35"/>
    </row>
    <row r="360" spans="8:8">
      <c r="H360" s="35"/>
    </row>
    <row r="361" spans="8:8">
      <c r="H361" s="35"/>
    </row>
    <row r="362" spans="8:8">
      <c r="H362" s="35"/>
    </row>
    <row r="363" spans="8:8">
      <c r="H363" s="35"/>
    </row>
    <row r="364" spans="8:8">
      <c r="H364" s="35"/>
    </row>
    <row r="365" spans="8:8">
      <c r="H365" s="35"/>
    </row>
    <row r="366" spans="8:8">
      <c r="H366" s="35"/>
    </row>
    <row r="367" spans="8:8">
      <c r="H367" s="35"/>
    </row>
    <row r="368" spans="8:8">
      <c r="H368" s="35"/>
    </row>
    <row r="369" spans="8:8">
      <c r="H369" s="35"/>
    </row>
    <row r="370" spans="8:8">
      <c r="H370" s="35"/>
    </row>
    <row r="371" spans="8:8">
      <c r="H371" s="35"/>
    </row>
    <row r="372" spans="8:8">
      <c r="H372" s="35"/>
    </row>
    <row r="373" spans="8:8">
      <c r="H373" s="35"/>
    </row>
    <row r="374" spans="8:8">
      <c r="H374" s="35"/>
    </row>
    <row r="375" spans="8:8">
      <c r="H375" s="35"/>
    </row>
    <row r="376" spans="8:8">
      <c r="H376" s="35"/>
    </row>
    <row r="377" spans="8:8">
      <c r="H377" s="35"/>
    </row>
    <row r="378" spans="8:8">
      <c r="H378" s="35"/>
    </row>
    <row r="379" spans="8:8">
      <c r="H379" s="35"/>
    </row>
    <row r="380" spans="8:8">
      <c r="H380" s="35"/>
    </row>
    <row r="381" spans="8:8">
      <c r="H381" s="35"/>
    </row>
    <row r="382" spans="8:8">
      <c r="H382" s="35"/>
    </row>
    <row r="383" spans="8:8">
      <c r="H383" s="35"/>
    </row>
    <row r="384" spans="8:8">
      <c r="H384" s="35"/>
    </row>
    <row r="385" spans="8:8">
      <c r="H385" s="35"/>
    </row>
    <row r="386" spans="8:8">
      <c r="H386" s="35"/>
    </row>
    <row r="387" spans="8:8">
      <c r="H387" s="35"/>
    </row>
    <row r="388" spans="8:8">
      <c r="H388" s="35"/>
    </row>
    <row r="389" spans="8:8">
      <c r="H389" s="35"/>
    </row>
    <row r="390" spans="8:8">
      <c r="H390" s="35"/>
    </row>
    <row r="391" spans="8:8">
      <c r="H391" s="35"/>
    </row>
    <row r="392" spans="8:8">
      <c r="H392" s="35"/>
    </row>
    <row r="393" spans="8:8">
      <c r="H393" s="35"/>
    </row>
    <row r="394" spans="8:8">
      <c r="H394" s="35"/>
    </row>
    <row r="395" spans="8:8">
      <c r="H395" s="35"/>
    </row>
    <row r="396" spans="8:8">
      <c r="H396" s="35"/>
    </row>
    <row r="397" spans="8:8">
      <c r="H397" s="35"/>
    </row>
    <row r="398" spans="8:8">
      <c r="H398" s="35"/>
    </row>
    <row r="399" spans="8:8">
      <c r="H399" s="35"/>
    </row>
    <row r="400" spans="8:8">
      <c r="H400" s="35"/>
    </row>
    <row r="401" spans="8:8">
      <c r="H401" s="35"/>
    </row>
    <row r="402" spans="8:8">
      <c r="H402" s="35"/>
    </row>
    <row r="403" spans="8:8">
      <c r="H403" s="35"/>
    </row>
    <row r="404" spans="8:8">
      <c r="H404" s="35"/>
    </row>
    <row r="405" spans="8:8">
      <c r="H405" s="35"/>
    </row>
    <row r="406" spans="8:8">
      <c r="H406" s="35"/>
    </row>
    <row r="407" spans="8:8">
      <c r="H407" s="35"/>
    </row>
    <row r="408" spans="8:8">
      <c r="H408" s="35"/>
    </row>
    <row r="409" spans="8:8">
      <c r="H409" s="35"/>
    </row>
    <row r="410" spans="8:8">
      <c r="H410" s="35"/>
    </row>
    <row r="411" spans="8:8">
      <c r="H411" s="35"/>
    </row>
    <row r="412" spans="8:8">
      <c r="H412" s="35"/>
    </row>
    <row r="413" spans="8:8">
      <c r="H413" s="35"/>
    </row>
    <row r="414" spans="8:8">
      <c r="H414" s="35"/>
    </row>
    <row r="415" spans="8:8">
      <c r="H415" s="35"/>
    </row>
    <row r="416" spans="8:8">
      <c r="H416" s="35"/>
    </row>
    <row r="417" spans="8:8">
      <c r="H417" s="35"/>
    </row>
    <row r="418" spans="8:8">
      <c r="H418" s="35"/>
    </row>
    <row r="419" spans="8:8">
      <c r="H419" s="35"/>
    </row>
    <row r="420" spans="8:8">
      <c r="H420" s="35"/>
    </row>
    <row r="421" spans="8:8">
      <c r="H421" s="35"/>
    </row>
    <row r="422" spans="8:8">
      <c r="H422" s="35"/>
    </row>
    <row r="423" spans="8:8">
      <c r="H423" s="35"/>
    </row>
    <row r="424" spans="8:8">
      <c r="H424" s="35"/>
    </row>
    <row r="425" spans="8:8">
      <c r="H425" s="35"/>
    </row>
    <row r="426" spans="8:8">
      <c r="H426" s="35"/>
    </row>
    <row r="427" spans="8:8">
      <c r="H427" s="35"/>
    </row>
    <row r="428" spans="8:8">
      <c r="H428" s="35"/>
    </row>
    <row r="429" spans="8:8">
      <c r="H429" s="35"/>
    </row>
    <row r="430" spans="8:8">
      <c r="H430" s="35"/>
    </row>
    <row r="431" spans="8:8">
      <c r="H431" s="35"/>
    </row>
    <row r="432" spans="8:8">
      <c r="H432" s="35"/>
    </row>
    <row r="433" spans="8:8">
      <c r="H433" s="35"/>
    </row>
    <row r="434" spans="8:8">
      <c r="H434" s="35"/>
    </row>
    <row r="435" spans="8:8">
      <c r="H435" s="35"/>
    </row>
    <row r="436" spans="8:8">
      <c r="H436" s="35"/>
    </row>
    <row r="437" spans="8:8">
      <c r="H437" s="35"/>
    </row>
    <row r="438" spans="8:8">
      <c r="H438" s="35"/>
    </row>
    <row r="439" spans="8:8">
      <c r="H439" s="35"/>
    </row>
    <row r="440" spans="8:8">
      <c r="H440" s="35"/>
    </row>
    <row r="441" spans="8:8">
      <c r="H441" s="35"/>
    </row>
    <row r="442" spans="8:8">
      <c r="H442" s="35"/>
    </row>
    <row r="443" spans="8:8">
      <c r="H443" s="35"/>
    </row>
    <row r="444" spans="8:8">
      <c r="H444" s="35"/>
    </row>
    <row r="445" spans="8:8">
      <c r="H445" s="35"/>
    </row>
    <row r="446" spans="8:8">
      <c r="H446" s="35"/>
    </row>
    <row r="447" spans="8:8">
      <c r="H447" s="35"/>
    </row>
    <row r="448" spans="8:8">
      <c r="H448" s="35"/>
    </row>
    <row r="449" spans="8:8">
      <c r="H449" s="35"/>
    </row>
    <row r="450" spans="8:8">
      <c r="H450" s="35"/>
    </row>
    <row r="451" spans="8:8">
      <c r="H451" s="35"/>
    </row>
    <row r="452" spans="8:8">
      <c r="H452" s="35"/>
    </row>
    <row r="453" spans="8:8">
      <c r="H453" s="35"/>
    </row>
    <row r="454" spans="8:8">
      <c r="H454" s="35"/>
    </row>
    <row r="455" spans="8:8">
      <c r="H455" s="35"/>
    </row>
    <row r="456" spans="8:8">
      <c r="H456" s="35"/>
    </row>
    <row r="457" spans="8:8">
      <c r="H457" s="35"/>
    </row>
    <row r="458" spans="8:8">
      <c r="H458" s="35"/>
    </row>
    <row r="459" spans="8:8">
      <c r="H459" s="35"/>
    </row>
    <row r="460" spans="8:8">
      <c r="H460" s="35"/>
    </row>
    <row r="461" spans="8:8">
      <c r="H461" s="35"/>
    </row>
    <row r="462" spans="8:8">
      <c r="H462" s="35"/>
    </row>
    <row r="463" spans="8:8">
      <c r="H463" s="35"/>
    </row>
    <row r="464" spans="8:8">
      <c r="H464" s="35"/>
    </row>
    <row r="465" spans="8:8">
      <c r="H465" s="35"/>
    </row>
    <row r="466" spans="8:8">
      <c r="H466" s="35"/>
    </row>
    <row r="467" spans="8:8">
      <c r="H467" s="35"/>
    </row>
    <row r="468" spans="8:8">
      <c r="H468" s="35"/>
    </row>
    <row r="469" spans="8:8">
      <c r="H469" s="35"/>
    </row>
    <row r="470" spans="8:8">
      <c r="H470" s="35"/>
    </row>
    <row r="471" spans="8:8">
      <c r="H471" s="35"/>
    </row>
    <row r="472" spans="8:8">
      <c r="H472" s="35"/>
    </row>
    <row r="473" spans="8:8">
      <c r="H473" s="35"/>
    </row>
    <row r="474" spans="8:8">
      <c r="H474" s="35"/>
    </row>
    <row r="475" spans="8:8">
      <c r="H475" s="35"/>
    </row>
    <row r="476" spans="8:8">
      <c r="H476" s="35"/>
    </row>
    <row r="477" spans="8:8">
      <c r="H477" s="35"/>
    </row>
    <row r="478" spans="8:8">
      <c r="H478" s="35"/>
    </row>
    <row r="479" spans="8:8">
      <c r="H479" s="35"/>
    </row>
    <row r="480" spans="8:8">
      <c r="H480" s="35"/>
    </row>
    <row r="481" spans="8:8">
      <c r="H481" s="35"/>
    </row>
    <row r="482" spans="8:8">
      <c r="H482" s="35"/>
    </row>
    <row r="483" spans="8:8">
      <c r="H483" s="35"/>
    </row>
    <row r="484" spans="8:8">
      <c r="H484" s="35"/>
    </row>
    <row r="485" spans="8:8">
      <c r="H485" s="35"/>
    </row>
    <row r="486" spans="8:8">
      <c r="H486" s="35"/>
    </row>
    <row r="487" spans="8:8">
      <c r="H487" s="35"/>
    </row>
    <row r="488" spans="8:8">
      <c r="H488" s="35"/>
    </row>
    <row r="489" spans="8:8">
      <c r="H489" s="35"/>
    </row>
    <row r="490" spans="8:8">
      <c r="H490" s="35"/>
    </row>
    <row r="491" spans="8:8">
      <c r="H491" s="35"/>
    </row>
    <row r="492" spans="8:8">
      <c r="H492" s="35"/>
    </row>
    <row r="493" spans="8:8">
      <c r="H493" s="35"/>
    </row>
    <row r="494" spans="8:8">
      <c r="H494" s="35"/>
    </row>
    <row r="495" spans="8:8">
      <c r="H495" s="35"/>
    </row>
    <row r="496" spans="8:8">
      <c r="H496" s="35"/>
    </row>
    <row r="497" spans="8:8">
      <c r="H497" s="35"/>
    </row>
    <row r="498" spans="8:8">
      <c r="H498" s="35"/>
    </row>
    <row r="499" spans="8:8">
      <c r="H499" s="35"/>
    </row>
    <row r="500" spans="8:8">
      <c r="H500" s="35"/>
    </row>
    <row r="501" spans="8:8">
      <c r="H501" s="35"/>
    </row>
    <row r="502" spans="8:8">
      <c r="H502" s="35"/>
    </row>
    <row r="503" spans="8:8">
      <c r="H503" s="35"/>
    </row>
    <row r="504" spans="8:8">
      <c r="H504" s="35"/>
    </row>
    <row r="505" spans="8:8">
      <c r="H505" s="35"/>
    </row>
    <row r="506" spans="8:8">
      <c r="H506" s="35"/>
    </row>
    <row r="507" spans="8:8">
      <c r="H507" s="35"/>
    </row>
    <row r="508" spans="8:8">
      <c r="H508" s="35"/>
    </row>
    <row r="509" spans="8:8">
      <c r="H509" s="35"/>
    </row>
    <row r="510" spans="8:8">
      <c r="H510" s="35"/>
    </row>
    <row r="511" spans="8:8">
      <c r="H511" s="35"/>
    </row>
    <row r="512" spans="8:8">
      <c r="H512" s="35"/>
    </row>
    <row r="513" spans="8:8">
      <c r="H513" s="35"/>
    </row>
    <row r="514" spans="8:8">
      <c r="H514" s="35"/>
    </row>
    <row r="515" spans="8:8">
      <c r="H515" s="35"/>
    </row>
    <row r="516" spans="8:8">
      <c r="H516" s="35"/>
    </row>
    <row r="517" spans="8:8">
      <c r="H517" s="35"/>
    </row>
    <row r="518" spans="8:8">
      <c r="H518" s="35"/>
    </row>
    <row r="519" spans="8:8">
      <c r="H519" s="35"/>
    </row>
    <row r="520" spans="8:8">
      <c r="H520" s="35"/>
    </row>
    <row r="521" spans="8:8">
      <c r="H521" s="35"/>
    </row>
    <row r="522" spans="8:8">
      <c r="H522" s="35"/>
    </row>
    <row r="523" spans="8:8">
      <c r="H523" s="35"/>
    </row>
    <row r="524" spans="8:8">
      <c r="H524" s="35"/>
    </row>
    <row r="525" spans="8:8">
      <c r="H525" s="35"/>
    </row>
    <row r="526" spans="8:8">
      <c r="H526" s="35"/>
    </row>
    <row r="527" spans="8:8">
      <c r="H527" s="35"/>
    </row>
    <row r="528" spans="8:8">
      <c r="H528" s="35"/>
    </row>
    <row r="529" spans="8:8">
      <c r="H529" s="35"/>
    </row>
    <row r="530" spans="8:8">
      <c r="H530" s="35"/>
    </row>
    <row r="531" spans="8:8">
      <c r="H531" s="35"/>
    </row>
    <row r="532" spans="8:8">
      <c r="H532" s="35"/>
    </row>
    <row r="533" spans="8:8">
      <c r="H533" s="35"/>
    </row>
    <row r="534" spans="8:8">
      <c r="H534" s="35"/>
    </row>
    <row r="535" spans="8:8">
      <c r="H535" s="35"/>
    </row>
    <row r="536" spans="8:8">
      <c r="H536" s="35"/>
    </row>
    <row r="537" spans="8:8">
      <c r="H537" s="35"/>
    </row>
    <row r="538" spans="8:8">
      <c r="H538" s="35"/>
    </row>
    <row r="539" spans="8:8">
      <c r="H539" s="35"/>
    </row>
    <row r="540" spans="8:8">
      <c r="H540" s="35"/>
    </row>
    <row r="541" spans="8:8">
      <c r="H541" s="35"/>
    </row>
    <row r="542" spans="8:8">
      <c r="H542" s="35"/>
    </row>
    <row r="543" spans="8:8">
      <c r="H543" s="35"/>
    </row>
    <row r="544" spans="8:8">
      <c r="H544" s="35"/>
    </row>
    <row r="545" spans="8:8">
      <c r="H545" s="35"/>
    </row>
    <row r="546" spans="8:8">
      <c r="H546" s="35"/>
    </row>
    <row r="547" spans="8:8">
      <c r="H547" s="35"/>
    </row>
    <row r="548" spans="8:8">
      <c r="H548" s="35"/>
    </row>
    <row r="549" spans="8:8">
      <c r="H549" s="35"/>
    </row>
    <row r="550" spans="8:8">
      <c r="H550" s="35"/>
    </row>
    <row r="551" spans="8:8">
      <c r="H551" s="35"/>
    </row>
    <row r="552" spans="8:8">
      <c r="H552" s="35"/>
    </row>
    <row r="553" spans="8:8">
      <c r="H553" s="35"/>
    </row>
    <row r="554" spans="8:8">
      <c r="H554" s="35"/>
    </row>
    <row r="555" spans="8:8">
      <c r="H555" s="35"/>
    </row>
    <row r="556" spans="8:8">
      <c r="H556" s="35"/>
    </row>
    <row r="557" spans="8:8">
      <c r="H557" s="35"/>
    </row>
    <row r="558" spans="8:8">
      <c r="H558" s="35"/>
    </row>
    <row r="559" spans="8:8">
      <c r="H559" s="35"/>
    </row>
    <row r="560" spans="8:8">
      <c r="H560" s="35"/>
    </row>
    <row r="561" spans="8:8">
      <c r="H561" s="35"/>
    </row>
    <row r="562" spans="8:8">
      <c r="H562" s="35"/>
    </row>
    <row r="563" spans="8:8">
      <c r="H563" s="35"/>
    </row>
    <row r="564" spans="8:8">
      <c r="H564" s="35"/>
    </row>
    <row r="565" spans="8:8">
      <c r="H565" s="35"/>
    </row>
    <row r="566" spans="8:8">
      <c r="H566" s="35"/>
    </row>
    <row r="567" spans="8:8">
      <c r="H567" s="35"/>
    </row>
    <row r="568" spans="8:8">
      <c r="H568" s="35"/>
    </row>
    <row r="569" spans="8:8">
      <c r="H569" s="35"/>
    </row>
    <row r="570" spans="8:8">
      <c r="H570" s="35"/>
    </row>
    <row r="571" spans="8:8">
      <c r="H571" s="35"/>
    </row>
    <row r="572" spans="8:8">
      <c r="H572" s="35"/>
    </row>
    <row r="573" spans="8:8">
      <c r="H573" s="35"/>
    </row>
    <row r="574" spans="8:8">
      <c r="H574" s="35"/>
    </row>
    <row r="575" spans="8:8">
      <c r="H575" s="35"/>
    </row>
    <row r="576" spans="8:8">
      <c r="H576" s="35"/>
    </row>
    <row r="577" spans="8:8">
      <c r="H577" s="35"/>
    </row>
    <row r="578" spans="8:8">
      <c r="H578" s="35"/>
    </row>
    <row r="579" spans="8:8">
      <c r="H579" s="35"/>
    </row>
    <row r="580" spans="8:8">
      <c r="H580" s="35"/>
    </row>
    <row r="581" spans="8:8">
      <c r="H581" s="35"/>
    </row>
    <row r="582" spans="8:8">
      <c r="H582" s="35"/>
    </row>
    <row r="583" spans="8:8">
      <c r="H583" s="35"/>
    </row>
    <row r="584" spans="8:8">
      <c r="H584" s="35"/>
    </row>
    <row r="585" spans="8:8">
      <c r="H585" s="35"/>
    </row>
    <row r="586" spans="8:8">
      <c r="H586" s="35"/>
    </row>
    <row r="587" spans="8:8">
      <c r="H587" s="35"/>
    </row>
    <row r="588" spans="8:8">
      <c r="H588" s="35"/>
    </row>
    <row r="589" spans="8:8">
      <c r="H589" s="35"/>
    </row>
    <row r="590" spans="8:8">
      <c r="H590" s="35"/>
    </row>
    <row r="591" spans="8:8">
      <c r="H591" s="35"/>
    </row>
    <row r="592" spans="8:8">
      <c r="H592" s="35"/>
    </row>
    <row r="593" spans="8:8">
      <c r="H593" s="35"/>
    </row>
    <row r="594" spans="8:8">
      <c r="H594" s="35"/>
    </row>
    <row r="595" spans="8:8">
      <c r="H595" s="35"/>
    </row>
    <row r="596" spans="8:8">
      <c r="H596" s="35"/>
    </row>
    <row r="597" spans="8:8">
      <c r="H597" s="35"/>
    </row>
    <row r="598" spans="8:8">
      <c r="H598" s="35"/>
    </row>
    <row r="599" spans="8:8">
      <c r="H599" s="35"/>
    </row>
    <row r="600" spans="8:8">
      <c r="H600" s="35"/>
    </row>
    <row r="601" spans="8:8">
      <c r="H601" s="35"/>
    </row>
    <row r="602" spans="8:8">
      <c r="H602" s="35"/>
    </row>
    <row r="603" spans="8:8">
      <c r="H603" s="35"/>
    </row>
    <row r="604" spans="8:8">
      <c r="H604" s="35"/>
    </row>
    <row r="605" spans="8:8">
      <c r="H605" s="35"/>
    </row>
    <row r="606" spans="8:8">
      <c r="H606" s="35"/>
    </row>
    <row r="607" spans="8:8">
      <c r="H607" s="35"/>
    </row>
    <row r="608" spans="8:8">
      <c r="H608" s="35"/>
    </row>
    <row r="609" spans="8:8">
      <c r="H609" s="35"/>
    </row>
    <row r="610" spans="8:8">
      <c r="H610" s="35"/>
    </row>
    <row r="611" spans="8:8">
      <c r="H611" s="35"/>
    </row>
    <row r="612" spans="8:8">
      <c r="H612" s="35"/>
    </row>
    <row r="613" spans="8:8">
      <c r="H613" s="35"/>
    </row>
    <row r="614" spans="8:8">
      <c r="H614" s="35"/>
    </row>
    <row r="615" spans="8:8">
      <c r="H615" s="35"/>
    </row>
    <row r="616" spans="8:8">
      <c r="H616" s="35"/>
    </row>
    <row r="617" spans="8:8">
      <c r="H617" s="35"/>
    </row>
    <row r="618" spans="8:8">
      <c r="H618" s="35"/>
    </row>
    <row r="619" spans="8:8">
      <c r="H619" s="35"/>
    </row>
    <row r="620" spans="8:8">
      <c r="H620" s="35"/>
    </row>
    <row r="621" spans="8:8">
      <c r="H621" s="35"/>
    </row>
    <row r="622" spans="8:8">
      <c r="H622" s="35"/>
    </row>
    <row r="623" spans="8:8">
      <c r="H623" s="35"/>
    </row>
    <row r="624" spans="8:8">
      <c r="H624" s="35"/>
    </row>
    <row r="625" spans="8:8">
      <c r="H625" s="35"/>
    </row>
    <row r="626" spans="8:8">
      <c r="H626" s="35"/>
    </row>
    <row r="627" spans="8:8">
      <c r="H627" s="35"/>
    </row>
    <row r="628" spans="8:8">
      <c r="H628" s="35"/>
    </row>
    <row r="629" spans="8:8">
      <c r="H629" s="35"/>
    </row>
    <row r="630" spans="8:8">
      <c r="H630" s="35"/>
    </row>
    <row r="631" spans="8:8">
      <c r="H631" s="35"/>
    </row>
    <row r="632" spans="8:8">
      <c r="H632" s="35"/>
    </row>
    <row r="633" spans="8:8">
      <c r="H633" s="35"/>
    </row>
    <row r="634" spans="8:8">
      <c r="H634" s="35"/>
    </row>
    <row r="635" spans="8:8">
      <c r="H635" s="35"/>
    </row>
    <row r="636" spans="8:8">
      <c r="H636" s="35"/>
    </row>
    <row r="637" spans="8:8">
      <c r="H637" s="35"/>
    </row>
    <row r="638" spans="8:8">
      <c r="H638" s="35"/>
    </row>
    <row r="639" spans="8:8">
      <c r="H639" s="35"/>
    </row>
    <row r="640" spans="8:8">
      <c r="H640" s="35"/>
    </row>
    <row r="641" spans="8:8">
      <c r="H641" s="35"/>
    </row>
    <row r="642" spans="8:8">
      <c r="H642" s="35"/>
    </row>
    <row r="643" spans="8:8">
      <c r="H643" s="35"/>
    </row>
    <row r="644" spans="8:8">
      <c r="H644" s="35"/>
    </row>
    <row r="645" spans="8:8">
      <c r="H645" s="35"/>
    </row>
    <row r="646" spans="8:8">
      <c r="H646" s="35"/>
    </row>
    <row r="647" spans="8:8">
      <c r="H647" s="35"/>
    </row>
    <row r="648" spans="8:8">
      <c r="H648" s="35"/>
    </row>
    <row r="649" spans="8:8">
      <c r="H649" s="35"/>
    </row>
    <row r="650" spans="8:8">
      <c r="H650" s="35"/>
    </row>
    <row r="651" spans="8:8">
      <c r="H651" s="35"/>
    </row>
    <row r="652" spans="8:8">
      <c r="H652" s="35"/>
    </row>
    <row r="653" spans="8:8">
      <c r="H653" s="35"/>
    </row>
    <row r="654" spans="8:8">
      <c r="H654" s="35"/>
    </row>
    <row r="655" spans="8:8">
      <c r="H655" s="35"/>
    </row>
    <row r="656" spans="8:8">
      <c r="H656" s="35"/>
    </row>
    <row r="657" spans="8:8">
      <c r="H657" s="35"/>
    </row>
    <row r="658" spans="8:8">
      <c r="H658" s="35"/>
    </row>
    <row r="659" spans="8:8">
      <c r="H659" s="35"/>
    </row>
    <row r="660" spans="8:8">
      <c r="H660" s="35"/>
    </row>
    <row r="661" spans="8:8">
      <c r="H661" s="35"/>
    </row>
    <row r="662" spans="8:8">
      <c r="H662" s="35"/>
    </row>
    <row r="663" spans="8:8">
      <c r="H663" s="35"/>
    </row>
    <row r="664" spans="8:8">
      <c r="H664" s="35"/>
    </row>
    <row r="665" spans="8:8">
      <c r="H665" s="35"/>
    </row>
    <row r="666" spans="8:8">
      <c r="H666" s="35"/>
    </row>
    <row r="667" spans="8:8">
      <c r="H667" s="35"/>
    </row>
    <row r="668" spans="8:8">
      <c r="H668" s="35"/>
    </row>
    <row r="669" spans="8:8">
      <c r="H669" s="35"/>
    </row>
    <row r="670" spans="8:8">
      <c r="H670" s="35"/>
    </row>
    <row r="671" spans="8:8">
      <c r="H671" s="35"/>
    </row>
    <row r="672" spans="8:8">
      <c r="H672" s="35"/>
    </row>
    <row r="673" spans="8:8">
      <c r="H673" s="35"/>
    </row>
    <row r="674" spans="8:8">
      <c r="H674" s="35"/>
    </row>
    <row r="675" spans="8:8">
      <c r="H675" s="35"/>
    </row>
    <row r="676" spans="8:8">
      <c r="H676" s="35"/>
    </row>
    <row r="677" spans="8:8">
      <c r="H677" s="35"/>
    </row>
    <row r="678" spans="8:8">
      <c r="H678" s="35"/>
    </row>
    <row r="679" spans="8:8">
      <c r="H679" s="35"/>
    </row>
    <row r="680" spans="8:8">
      <c r="H680" s="35"/>
    </row>
    <row r="681" spans="8:8">
      <c r="H681" s="35"/>
    </row>
    <row r="682" spans="8:8">
      <c r="H682" s="35"/>
    </row>
    <row r="683" spans="8:8">
      <c r="H683" s="35"/>
    </row>
    <row r="684" spans="8:8">
      <c r="H684" s="35"/>
    </row>
    <row r="685" spans="8:8">
      <c r="H685" s="35"/>
    </row>
    <row r="686" spans="8:8">
      <c r="H686" s="35"/>
    </row>
    <row r="687" spans="8:8">
      <c r="H687" s="35"/>
    </row>
    <row r="688" spans="8:8">
      <c r="H688" s="35"/>
    </row>
    <row r="689" spans="8:8">
      <c r="H689" s="35"/>
    </row>
    <row r="690" spans="8:8">
      <c r="H690" s="35"/>
    </row>
    <row r="691" spans="8:8">
      <c r="H691" s="35"/>
    </row>
    <row r="692" spans="8:8">
      <c r="H692" s="35"/>
    </row>
    <row r="693" spans="8:8">
      <c r="H693" s="35"/>
    </row>
    <row r="694" spans="8:8">
      <c r="H694" s="35"/>
    </row>
    <row r="695" spans="8:8">
      <c r="H695" s="35"/>
    </row>
    <row r="696" spans="8:8">
      <c r="H696" s="35"/>
    </row>
    <row r="697" spans="8:8">
      <c r="H697" s="35"/>
    </row>
    <row r="698" spans="8:8">
      <c r="H698" s="35"/>
    </row>
    <row r="699" spans="8:8">
      <c r="H699" s="35"/>
    </row>
    <row r="700" spans="8:8">
      <c r="H700" s="35"/>
    </row>
    <row r="701" spans="8:8">
      <c r="H701" s="35"/>
    </row>
    <row r="702" spans="8:8">
      <c r="H702" s="35"/>
    </row>
    <row r="703" spans="8:8">
      <c r="H703" s="35"/>
    </row>
    <row r="704" spans="8:8">
      <c r="H704" s="35"/>
    </row>
    <row r="705" spans="8:8">
      <c r="H705" s="35"/>
    </row>
    <row r="706" spans="8:8">
      <c r="H706" s="35"/>
    </row>
    <row r="707" spans="8:8">
      <c r="H707" s="35"/>
    </row>
    <row r="708" spans="8:8">
      <c r="H708" s="35"/>
    </row>
    <row r="709" spans="8:8">
      <c r="H709" s="35"/>
    </row>
    <row r="710" spans="8:8">
      <c r="H710" s="35"/>
    </row>
    <row r="711" spans="8:8">
      <c r="H711" s="35"/>
    </row>
    <row r="712" spans="8:8">
      <c r="H712" s="35"/>
    </row>
    <row r="713" spans="8:8">
      <c r="H713" s="35"/>
    </row>
    <row r="714" spans="8:8">
      <c r="H714" s="35"/>
    </row>
    <row r="715" spans="8:8">
      <c r="H715" s="35"/>
    </row>
    <row r="716" spans="8:8">
      <c r="H716" s="35"/>
    </row>
    <row r="717" spans="8:8">
      <c r="H717" s="35"/>
    </row>
    <row r="718" spans="8:8">
      <c r="H718" s="35"/>
    </row>
    <row r="719" spans="8:8">
      <c r="H719" s="35"/>
    </row>
    <row r="720" spans="8:8">
      <c r="H720" s="35"/>
    </row>
    <row r="721" spans="8:8">
      <c r="H721" s="35"/>
    </row>
    <row r="722" spans="8:8">
      <c r="H722" s="35"/>
    </row>
    <row r="723" spans="8:8">
      <c r="H723" s="35"/>
    </row>
    <row r="724" spans="8:8">
      <c r="H724" s="35"/>
    </row>
    <row r="725" spans="8:8">
      <c r="H725" s="35"/>
    </row>
    <row r="726" spans="8:8">
      <c r="H726" s="35"/>
    </row>
    <row r="727" spans="8:8">
      <c r="H727" s="35"/>
    </row>
    <row r="728" spans="8:8">
      <c r="H728" s="35"/>
    </row>
    <row r="729" spans="8:8">
      <c r="H729" s="35"/>
    </row>
    <row r="730" spans="8:8">
      <c r="H730" s="35"/>
    </row>
    <row r="731" spans="8:8">
      <c r="H731" s="35"/>
    </row>
    <row r="732" spans="8:8">
      <c r="H732" s="35"/>
    </row>
    <row r="733" spans="8:8">
      <c r="H733" s="35"/>
    </row>
    <row r="734" spans="8:8">
      <c r="H734" s="35"/>
    </row>
    <row r="735" spans="8:8">
      <c r="H735" s="35"/>
    </row>
    <row r="736" spans="8:8">
      <c r="H736" s="35"/>
    </row>
    <row r="737" spans="8:8">
      <c r="H737" s="35"/>
    </row>
    <row r="738" spans="8:8">
      <c r="H738" s="35"/>
    </row>
    <row r="739" spans="8:8">
      <c r="H739" s="35"/>
    </row>
    <row r="740" spans="8:8">
      <c r="H740" s="35"/>
    </row>
    <row r="741" spans="8:8">
      <c r="H741" s="35"/>
    </row>
    <row r="742" spans="8:8">
      <c r="H742" s="35"/>
    </row>
    <row r="743" spans="8:8">
      <c r="H743" s="35"/>
    </row>
    <row r="744" spans="8:8">
      <c r="H744" s="35"/>
    </row>
    <row r="745" spans="8:8">
      <c r="H745" s="35"/>
    </row>
    <row r="746" spans="8:8">
      <c r="H746" s="35"/>
    </row>
    <row r="747" spans="8:8">
      <c r="H747" s="35"/>
    </row>
    <row r="748" spans="8:8">
      <c r="H748" s="35"/>
    </row>
    <row r="749" spans="8:8">
      <c r="H749" s="35"/>
    </row>
    <row r="750" spans="8:8">
      <c r="H750" s="35"/>
    </row>
    <row r="751" spans="8:8">
      <c r="H751" s="35"/>
    </row>
    <row r="752" spans="8:8">
      <c r="H752" s="35"/>
    </row>
    <row r="753" spans="8:8">
      <c r="H753" s="35"/>
    </row>
    <row r="754" spans="8:8">
      <c r="H754" s="35"/>
    </row>
    <row r="755" spans="8:8">
      <c r="H755" s="35"/>
    </row>
    <row r="756" spans="8:8">
      <c r="H756" s="35"/>
    </row>
    <row r="757" spans="8:8">
      <c r="H757" s="35"/>
    </row>
    <row r="758" spans="8:8">
      <c r="H758" s="35"/>
    </row>
    <row r="759" spans="8:8">
      <c r="H759" s="35"/>
    </row>
    <row r="760" spans="8:8">
      <c r="H760" s="35"/>
    </row>
    <row r="761" spans="8:8">
      <c r="H761" s="35"/>
    </row>
    <row r="762" spans="8:8">
      <c r="H762" s="35"/>
    </row>
    <row r="763" spans="8:8">
      <c r="H763" s="35"/>
    </row>
    <row r="764" spans="8:8">
      <c r="H764" s="35"/>
    </row>
    <row r="765" spans="8:8">
      <c r="H765" s="35"/>
    </row>
    <row r="766" spans="8:8">
      <c r="H766" s="35"/>
    </row>
    <row r="767" spans="8:8">
      <c r="H767" s="35"/>
    </row>
    <row r="768" spans="8:8">
      <c r="H768" s="35"/>
    </row>
    <row r="769" spans="8:8">
      <c r="H769" s="35"/>
    </row>
    <row r="770" spans="8:8">
      <c r="H770" s="35"/>
    </row>
    <row r="771" spans="8:8">
      <c r="H771" s="35"/>
    </row>
    <row r="772" spans="8:8">
      <c r="H772" s="35"/>
    </row>
    <row r="773" spans="8:8">
      <c r="H773" s="35"/>
    </row>
    <row r="774" spans="8:8">
      <c r="H774" s="35"/>
    </row>
    <row r="775" spans="8:8">
      <c r="H775" s="35"/>
    </row>
    <row r="776" spans="8:8">
      <c r="H776" s="35"/>
    </row>
    <row r="777" spans="8:8">
      <c r="H777" s="35"/>
    </row>
    <row r="778" spans="8:8">
      <c r="H778" s="35"/>
    </row>
    <row r="779" spans="8:8">
      <c r="H779" s="35"/>
    </row>
    <row r="780" spans="8:8">
      <c r="H780" s="35"/>
    </row>
    <row r="781" spans="8:8">
      <c r="H781" s="35"/>
    </row>
    <row r="782" spans="8:8">
      <c r="H782" s="35"/>
    </row>
    <row r="783" spans="8:8">
      <c r="H783" s="35"/>
    </row>
    <row r="784" spans="8:8">
      <c r="H784" s="35"/>
    </row>
    <row r="785" spans="8:8">
      <c r="H785" s="35"/>
    </row>
    <row r="786" spans="8:8">
      <c r="H786" s="35"/>
    </row>
    <row r="787" spans="8:8">
      <c r="H787" s="35"/>
    </row>
    <row r="788" spans="8:8">
      <c r="H788" s="35"/>
    </row>
    <row r="789" spans="8:8">
      <c r="H789" s="35"/>
    </row>
    <row r="790" spans="8:8">
      <c r="H790" s="35"/>
    </row>
    <row r="791" spans="8:8">
      <c r="H791" s="35"/>
    </row>
    <row r="792" spans="8:8">
      <c r="H792" s="35"/>
    </row>
    <row r="793" spans="8:8">
      <c r="H793" s="35"/>
    </row>
    <row r="794" spans="8:8">
      <c r="H794" s="35"/>
    </row>
    <row r="795" spans="8:8">
      <c r="H795" s="35"/>
    </row>
    <row r="796" spans="8:8">
      <c r="H796" s="35"/>
    </row>
    <row r="797" spans="8:8">
      <c r="H797" s="35"/>
    </row>
    <row r="798" spans="8:8">
      <c r="H798" s="35"/>
    </row>
    <row r="799" spans="8:8">
      <c r="H799" s="35"/>
    </row>
    <row r="800" spans="8:8">
      <c r="H800" s="35"/>
    </row>
    <row r="801" spans="8:8">
      <c r="H801" s="35"/>
    </row>
    <row r="802" spans="8:8">
      <c r="H802" s="35"/>
    </row>
    <row r="803" spans="8:8">
      <c r="H803" s="35"/>
    </row>
    <row r="804" spans="8:8">
      <c r="H804" s="35"/>
    </row>
    <row r="805" spans="8:8">
      <c r="H805" s="35"/>
    </row>
    <row r="806" spans="8:8">
      <c r="H806" s="35"/>
    </row>
    <row r="807" spans="8:8">
      <c r="H807" s="35"/>
    </row>
    <row r="808" spans="8:8">
      <c r="H808" s="35"/>
    </row>
    <row r="809" spans="8:8">
      <c r="H809" s="35"/>
    </row>
    <row r="810" spans="8:8">
      <c r="H810" s="35"/>
    </row>
    <row r="811" spans="8:8">
      <c r="H811" s="35"/>
    </row>
    <row r="812" spans="8:8">
      <c r="H812" s="35"/>
    </row>
    <row r="813" spans="8:8">
      <c r="H813" s="35"/>
    </row>
    <row r="814" spans="8:8">
      <c r="H814" s="35"/>
    </row>
    <row r="815" spans="8:8">
      <c r="H815" s="35"/>
    </row>
    <row r="816" spans="8:8">
      <c r="H816" s="35"/>
    </row>
    <row r="817" spans="8:8">
      <c r="H817" s="35"/>
    </row>
    <row r="818" spans="8:8">
      <c r="H818" s="35"/>
    </row>
    <row r="819" spans="8:8">
      <c r="H819" s="35"/>
    </row>
    <row r="820" spans="8:8">
      <c r="H820" s="35"/>
    </row>
    <row r="821" spans="8:8">
      <c r="H821" s="35"/>
    </row>
    <row r="822" spans="8:8">
      <c r="H822" s="35"/>
    </row>
    <row r="823" spans="8:8">
      <c r="H823" s="35"/>
    </row>
    <row r="824" spans="8:8">
      <c r="H824" s="35"/>
    </row>
    <row r="825" spans="8:8">
      <c r="H825" s="35"/>
    </row>
    <row r="826" spans="8:8">
      <c r="H826" s="35"/>
    </row>
    <row r="827" spans="8:8">
      <c r="H827" s="35"/>
    </row>
    <row r="828" spans="8:8">
      <c r="H828" s="35"/>
    </row>
    <row r="829" spans="8:8">
      <c r="H829" s="35"/>
    </row>
    <row r="830" spans="8:8">
      <c r="H830" s="35"/>
    </row>
    <row r="831" spans="8:8">
      <c r="H831" s="35"/>
    </row>
    <row r="832" spans="8:8">
      <c r="H832" s="35"/>
    </row>
    <row r="833" spans="8:8">
      <c r="H833" s="35"/>
    </row>
    <row r="834" spans="8:8">
      <c r="H834" s="35"/>
    </row>
    <row r="835" spans="8:8">
      <c r="H835" s="35"/>
    </row>
    <row r="836" spans="8:8">
      <c r="H836" s="35"/>
    </row>
    <row r="837" spans="8:8">
      <c r="H837" s="35"/>
    </row>
    <row r="838" spans="8:8">
      <c r="H838" s="35"/>
    </row>
    <row r="839" spans="8:8">
      <c r="H839" s="35"/>
    </row>
    <row r="840" spans="8:8">
      <c r="H840" s="35"/>
    </row>
    <row r="841" spans="8:8">
      <c r="H841" s="35"/>
    </row>
    <row r="842" spans="8:8">
      <c r="H842" s="35"/>
    </row>
    <row r="843" spans="8:8">
      <c r="H843" s="35"/>
    </row>
    <row r="844" spans="8:8">
      <c r="H844" s="35"/>
    </row>
    <row r="845" spans="8:8">
      <c r="H845" s="35"/>
    </row>
    <row r="846" spans="8:8">
      <c r="H846" s="35"/>
    </row>
    <row r="847" spans="8:8">
      <c r="H847" s="35"/>
    </row>
    <row r="848" spans="8:8">
      <c r="H848" s="35"/>
    </row>
    <row r="849" spans="8:8">
      <c r="H849" s="35"/>
    </row>
    <row r="850" spans="8:8">
      <c r="H850" s="35"/>
    </row>
    <row r="851" spans="8:8">
      <c r="H851" s="35"/>
    </row>
    <row r="852" spans="8:8">
      <c r="H852" s="35"/>
    </row>
    <row r="853" spans="8:8">
      <c r="H853" s="35"/>
    </row>
    <row r="854" spans="8:8">
      <c r="H854" s="35"/>
    </row>
    <row r="855" spans="8:8">
      <c r="H855" s="35"/>
    </row>
    <row r="856" spans="8:8">
      <c r="H856" s="35"/>
    </row>
    <row r="857" spans="8:8">
      <c r="H857" s="35"/>
    </row>
    <row r="858" spans="8:8">
      <c r="H858" s="35"/>
    </row>
    <row r="859" spans="8:8">
      <c r="H859" s="35"/>
    </row>
    <row r="860" spans="8:8">
      <c r="H860" s="35"/>
    </row>
    <row r="861" spans="8:8">
      <c r="H861" s="35"/>
    </row>
    <row r="862" spans="8:8">
      <c r="H862" s="35"/>
    </row>
    <row r="863" spans="8:8">
      <c r="H863" s="35"/>
    </row>
    <row r="864" spans="8:8">
      <c r="H864" s="35"/>
    </row>
    <row r="865" spans="8:8">
      <c r="H865" s="35"/>
    </row>
    <row r="866" spans="8:8">
      <c r="H866" s="35"/>
    </row>
    <row r="867" spans="8:8">
      <c r="H867" s="35"/>
    </row>
    <row r="868" spans="8:8">
      <c r="H868" s="35"/>
    </row>
    <row r="869" spans="8:8">
      <c r="H869" s="35"/>
    </row>
    <row r="870" spans="8:8">
      <c r="H870" s="35"/>
    </row>
    <row r="871" spans="8:8">
      <c r="H871" s="35"/>
    </row>
    <row r="872" spans="8:8">
      <c r="H872" s="35"/>
    </row>
    <row r="873" spans="8:8">
      <c r="H873" s="35"/>
    </row>
    <row r="874" spans="8:8">
      <c r="H874" s="35"/>
    </row>
    <row r="875" spans="8:8">
      <c r="H875" s="35"/>
    </row>
    <row r="876" spans="8:8">
      <c r="H876" s="35"/>
    </row>
    <row r="877" spans="8:8">
      <c r="H877" s="35"/>
    </row>
    <row r="878" spans="8:8">
      <c r="H878" s="35"/>
    </row>
    <row r="879" spans="8:8">
      <c r="H879" s="35"/>
    </row>
    <row r="880" spans="8:8">
      <c r="H880" s="35"/>
    </row>
    <row r="881" spans="8:8">
      <c r="H881" s="35"/>
    </row>
    <row r="882" spans="8:8">
      <c r="H882" s="35"/>
    </row>
    <row r="883" spans="8:8">
      <c r="H883" s="35"/>
    </row>
    <row r="884" spans="8:8">
      <c r="H884" s="35"/>
    </row>
    <row r="885" spans="8:8">
      <c r="H885" s="35"/>
    </row>
    <row r="886" spans="8:8">
      <c r="H886" s="35"/>
    </row>
    <row r="887" spans="8:8">
      <c r="H887" s="35"/>
    </row>
    <row r="888" spans="8:8">
      <c r="H888" s="35"/>
    </row>
    <row r="889" spans="8:8">
      <c r="H889" s="35"/>
    </row>
    <row r="890" spans="8:8">
      <c r="H890" s="35"/>
    </row>
    <row r="891" spans="8:8">
      <c r="H891" s="35"/>
    </row>
    <row r="892" spans="8:8">
      <c r="H892" s="35"/>
    </row>
    <row r="893" spans="8:8">
      <c r="H893" s="35"/>
    </row>
    <row r="894" spans="8:8">
      <c r="H894" s="35"/>
    </row>
    <row r="895" spans="8:8">
      <c r="H895" s="35"/>
    </row>
    <row r="896" spans="8:8">
      <c r="H896" s="35"/>
    </row>
    <row r="897" spans="8:8">
      <c r="H897" s="35"/>
    </row>
    <row r="898" spans="8:8">
      <c r="H898" s="35"/>
    </row>
    <row r="899" spans="8:8">
      <c r="H899" s="35"/>
    </row>
    <row r="900" spans="8:8">
      <c r="H900" s="35"/>
    </row>
    <row r="901" spans="8:8">
      <c r="H901" s="35"/>
    </row>
    <row r="902" spans="8:8">
      <c r="H902" s="35"/>
    </row>
    <row r="903" spans="8:8">
      <c r="H903" s="35"/>
    </row>
    <row r="904" spans="8:8">
      <c r="H904" s="35"/>
    </row>
    <row r="905" spans="8:8">
      <c r="H905" s="35"/>
    </row>
    <row r="906" spans="8:8">
      <c r="H906" s="35"/>
    </row>
    <row r="907" spans="8:8">
      <c r="H907" s="35"/>
    </row>
    <row r="908" spans="8:8">
      <c r="H908" s="35"/>
    </row>
    <row r="909" spans="8:8">
      <c r="H909" s="35"/>
    </row>
    <row r="910" spans="8:8">
      <c r="H910" s="35"/>
    </row>
    <row r="911" spans="8:8">
      <c r="H911" s="35"/>
    </row>
    <row r="912" spans="8:8">
      <c r="H912" s="35"/>
    </row>
    <row r="913" spans="8:8">
      <c r="H913" s="35"/>
    </row>
    <row r="914" spans="8:8">
      <c r="H914" s="35"/>
    </row>
    <row r="915" spans="8:8">
      <c r="H915" s="35"/>
    </row>
    <row r="916" spans="8:8">
      <c r="H916" s="35"/>
    </row>
    <row r="917" spans="8:8">
      <c r="H917" s="35"/>
    </row>
    <row r="918" spans="8:8">
      <c r="H918" s="35"/>
    </row>
    <row r="919" spans="8:8">
      <c r="H919" s="35"/>
    </row>
    <row r="920" spans="8:8">
      <c r="H920" s="35"/>
    </row>
    <row r="921" spans="8:8">
      <c r="H921" s="35"/>
    </row>
    <row r="922" spans="8:8">
      <c r="H922" s="35"/>
    </row>
    <row r="923" spans="8:8">
      <c r="H923" s="35"/>
    </row>
    <row r="924" spans="8:8">
      <c r="H924" s="35"/>
    </row>
    <row r="925" spans="8:8">
      <c r="H925" s="35"/>
    </row>
    <row r="926" spans="8:8">
      <c r="H926" s="35"/>
    </row>
    <row r="927" spans="8:8">
      <c r="H927" s="35"/>
    </row>
    <row r="928" spans="8:8">
      <c r="H928" s="35"/>
    </row>
    <row r="929" spans="8:8">
      <c r="H929" s="35"/>
    </row>
    <row r="930" spans="8:8">
      <c r="H930" s="35"/>
    </row>
    <row r="931" spans="8:8">
      <c r="H931" s="35"/>
    </row>
    <row r="932" spans="8:8">
      <c r="H932" s="35"/>
    </row>
    <row r="933" spans="8:8">
      <c r="H933" s="35"/>
    </row>
    <row r="934" spans="8:8">
      <c r="H934" s="35"/>
    </row>
    <row r="935" spans="8:8">
      <c r="H935" s="35"/>
    </row>
    <row r="936" spans="8:8">
      <c r="H936" s="35"/>
    </row>
    <row r="937" spans="8:8">
      <c r="H937" s="35"/>
    </row>
    <row r="938" spans="8:8">
      <c r="H938" s="35"/>
    </row>
    <row r="939" spans="8:8">
      <c r="H939" s="35"/>
    </row>
    <row r="940" spans="8:8">
      <c r="H940" s="35"/>
    </row>
    <row r="941" spans="8:8">
      <c r="H941" s="35"/>
    </row>
    <row r="942" spans="8:8">
      <c r="H942" s="35"/>
    </row>
    <row r="943" spans="8:8">
      <c r="H943" s="35"/>
    </row>
    <row r="944" spans="8:8">
      <c r="H944" s="35"/>
    </row>
    <row r="945" spans="8:8">
      <c r="H945" s="35"/>
    </row>
    <row r="946" spans="8:8">
      <c r="H946" s="35"/>
    </row>
    <row r="947" spans="8:8">
      <c r="H947" s="35"/>
    </row>
    <row r="948" spans="8:8">
      <c r="H948" s="35"/>
    </row>
    <row r="949" spans="8:8">
      <c r="H949" s="35"/>
    </row>
    <row r="950" spans="8:8">
      <c r="H950" s="35"/>
    </row>
    <row r="951" spans="8:8">
      <c r="H951" s="35"/>
    </row>
    <row r="952" spans="8:8">
      <c r="H952" s="35"/>
    </row>
    <row r="953" spans="8:8">
      <c r="H953" s="35"/>
    </row>
    <row r="954" spans="8:8">
      <c r="H954" s="35"/>
    </row>
    <row r="955" spans="8:8">
      <c r="H955" s="35"/>
    </row>
    <row r="956" spans="8:8">
      <c r="H956" s="35"/>
    </row>
    <row r="957" spans="8:8">
      <c r="H957" s="35"/>
    </row>
    <row r="958" spans="8:8">
      <c r="H958" s="35"/>
    </row>
    <row r="959" spans="8:8">
      <c r="H959" s="35"/>
    </row>
    <row r="960" spans="8:8">
      <c r="H960" s="35"/>
    </row>
    <row r="961" spans="8:8">
      <c r="H961" s="35"/>
    </row>
    <row r="962" spans="8:8">
      <c r="H962" s="35"/>
    </row>
    <row r="963" spans="8:8">
      <c r="H963" s="35"/>
    </row>
    <row r="964" spans="8:8">
      <c r="H964" s="35"/>
    </row>
    <row r="965" spans="8:8">
      <c r="H965" s="35"/>
    </row>
    <row r="966" spans="8:8">
      <c r="H966" s="35"/>
    </row>
    <row r="967" spans="8:8">
      <c r="H967" s="35"/>
    </row>
    <row r="968" spans="8:8">
      <c r="H968" s="35"/>
    </row>
    <row r="969" spans="8:8">
      <c r="H969" s="35"/>
    </row>
    <row r="970" spans="8:8">
      <c r="H970" s="35"/>
    </row>
    <row r="971" spans="8:8">
      <c r="H971" s="35"/>
    </row>
    <row r="972" spans="8:8">
      <c r="H972" s="35"/>
    </row>
    <row r="973" spans="8:8">
      <c r="H973" s="35"/>
    </row>
    <row r="974" spans="8:8">
      <c r="H974" s="35"/>
    </row>
    <row r="975" spans="8:8">
      <c r="H975" s="35"/>
    </row>
    <row r="976" spans="8:8">
      <c r="H976" s="35"/>
    </row>
    <row r="977" spans="8:8">
      <c r="H977" s="35"/>
    </row>
    <row r="978" spans="8:8">
      <c r="H978" s="35"/>
    </row>
    <row r="979" spans="8:8">
      <c r="H979" s="35"/>
    </row>
    <row r="980" spans="8:8">
      <c r="H980" s="35"/>
    </row>
    <row r="981" spans="8:8">
      <c r="H981" s="35"/>
    </row>
    <row r="982" spans="8:8">
      <c r="H982" s="35"/>
    </row>
    <row r="983" spans="8:8">
      <c r="H983" s="35"/>
    </row>
    <row r="984" spans="8:8">
      <c r="H984" s="35"/>
    </row>
    <row r="985" spans="8:8">
      <c r="H985" s="35"/>
    </row>
    <row r="986" spans="8:8">
      <c r="H986" s="35"/>
    </row>
    <row r="987" spans="8:8">
      <c r="H987" s="35"/>
    </row>
    <row r="988" spans="8:8">
      <c r="H988" s="35"/>
    </row>
    <row r="989" spans="8:8">
      <c r="H989" s="35"/>
    </row>
    <row r="990" spans="8:8">
      <c r="H990" s="35"/>
    </row>
    <row r="991" spans="8:8">
      <c r="H991" s="35"/>
    </row>
    <row r="992" spans="8:8">
      <c r="H992" s="35"/>
    </row>
    <row r="993" spans="8:8">
      <c r="H993" s="35"/>
    </row>
    <row r="994" spans="8:8">
      <c r="H994" s="35"/>
    </row>
    <row r="995" spans="8:8">
      <c r="H995" s="35"/>
    </row>
    <row r="996" spans="8:8">
      <c r="H996" s="35"/>
    </row>
    <row r="997" spans="8:8">
      <c r="H997" s="35"/>
    </row>
    <row r="998" spans="8:8">
      <c r="H998" s="35"/>
    </row>
    <row r="999" spans="8:8">
      <c r="H999" s="35"/>
    </row>
    <row r="1000" spans="8:8">
      <c r="H1000" s="35"/>
    </row>
  </sheetData>
  <autoFilter ref="E1:E1000" xr:uid="{019279CE-6C29-4F02-B964-2F5DFA28AF70}"/>
  <sortState xmlns:xlrd2="http://schemas.microsoft.com/office/spreadsheetml/2017/richdata2" ref="A2:H1000">
    <sortCondition ref="E2:E100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F5DF-F9D8-49F4-AD21-882E749648A3}">
  <dimension ref="A1:A68"/>
  <sheetViews>
    <sheetView topLeftCell="A22" workbookViewId="0">
      <selection activeCell="A23" sqref="A23"/>
    </sheetView>
  </sheetViews>
  <sheetFormatPr defaultRowHeight="14.4"/>
  <cols>
    <col min="1" max="1" width="155.109375" bestFit="1" customWidth="1"/>
  </cols>
  <sheetData>
    <row r="1" spans="1:1" ht="21">
      <c r="A1" s="206" t="s">
        <v>425</v>
      </c>
    </row>
    <row r="3" spans="1:1" s="207" customFormat="1" ht="15.6">
      <c r="A3" s="158" t="s">
        <v>426</v>
      </c>
    </row>
    <row r="4" spans="1:1">
      <c r="A4" s="127" t="s">
        <v>214</v>
      </c>
    </row>
    <row r="5" spans="1:1">
      <c r="A5" s="127" t="s">
        <v>200</v>
      </c>
    </row>
    <row r="6" spans="1:1">
      <c r="A6" s="127" t="s">
        <v>185</v>
      </c>
    </row>
    <row r="7" spans="1:1">
      <c r="A7" s="127" t="s">
        <v>189</v>
      </c>
    </row>
    <row r="8" spans="1:1">
      <c r="A8" s="127" t="s">
        <v>194</v>
      </c>
    </row>
    <row r="9" spans="1:1">
      <c r="A9" s="127" t="s">
        <v>198</v>
      </c>
    </row>
    <row r="10" spans="1:1">
      <c r="A10" s="127" t="s">
        <v>176</v>
      </c>
    </row>
    <row r="12" spans="1:1" s="207" customFormat="1" ht="15.6">
      <c r="A12" s="158" t="s">
        <v>427</v>
      </c>
    </row>
    <row r="13" spans="1:1">
      <c r="A13" s="24" t="s">
        <v>428</v>
      </c>
    </row>
    <row r="14" spans="1:1">
      <c r="A14" s="24" t="s">
        <v>429</v>
      </c>
    </row>
    <row r="15" spans="1:1">
      <c r="A15" s="24" t="s">
        <v>430</v>
      </c>
    </row>
    <row r="16" spans="1:1">
      <c r="A16" t="s">
        <v>98</v>
      </c>
    </row>
    <row r="17" spans="1:1">
      <c r="A17" s="24" t="s">
        <v>431</v>
      </c>
    </row>
    <row r="18" spans="1:1">
      <c r="A18" s="24" t="s">
        <v>432</v>
      </c>
    </row>
    <row r="19" spans="1:1">
      <c r="A19" s="24" t="s">
        <v>433</v>
      </c>
    </row>
    <row r="20" spans="1:1">
      <c r="A20" s="24" t="s">
        <v>434</v>
      </c>
    </row>
    <row r="21" spans="1:1">
      <c r="A21" s="24"/>
    </row>
    <row r="22" spans="1:1" s="207" customFormat="1" ht="15.6">
      <c r="A22" s="158" t="s">
        <v>435</v>
      </c>
    </row>
    <row r="23" spans="1:1">
      <c r="A23" t="s">
        <v>216</v>
      </c>
    </row>
    <row r="24" spans="1:1">
      <c r="A24" t="s">
        <v>243</v>
      </c>
    </row>
    <row r="25" spans="1:1">
      <c r="A25" t="s">
        <v>240</v>
      </c>
    </row>
    <row r="26" spans="1:1">
      <c r="A26" t="s">
        <v>245</v>
      </c>
    </row>
    <row r="27" spans="1:1">
      <c r="A27" t="s">
        <v>207</v>
      </c>
    </row>
    <row r="28" spans="1:1">
      <c r="A28" t="s">
        <v>202</v>
      </c>
    </row>
    <row r="29" spans="1:1">
      <c r="A29" t="s">
        <v>222</v>
      </c>
    </row>
    <row r="30" spans="1:1">
      <c r="A30" t="s">
        <v>191</v>
      </c>
    </row>
    <row r="31" spans="1:1">
      <c r="A31" t="s">
        <v>187</v>
      </c>
    </row>
    <row r="32" spans="1:1">
      <c r="A32" t="s">
        <v>211</v>
      </c>
    </row>
    <row r="33" spans="1:1">
      <c r="A33" t="s">
        <v>224</v>
      </c>
    </row>
    <row r="34" spans="1:1">
      <c r="A34" t="s">
        <v>228</v>
      </c>
    </row>
    <row r="35" spans="1:1">
      <c r="A35" t="s">
        <v>196</v>
      </c>
    </row>
    <row r="37" spans="1:1" s="207" customFormat="1" ht="15.6">
      <c r="A37" s="158" t="s">
        <v>436</v>
      </c>
    </row>
    <row r="38" spans="1:1">
      <c r="A38" t="s">
        <v>215</v>
      </c>
    </row>
    <row r="39" spans="1:1">
      <c r="A39" t="s">
        <v>217</v>
      </c>
    </row>
    <row r="40" spans="1:1">
      <c r="A40" t="s">
        <v>242</v>
      </c>
    </row>
    <row r="41" spans="1:1">
      <c r="A41" t="s">
        <v>244</v>
      </c>
    </row>
    <row r="42" spans="1:1">
      <c r="A42" t="s">
        <v>248</v>
      </c>
    </row>
    <row r="43" spans="1:1">
      <c r="A43" t="s">
        <v>249</v>
      </c>
    </row>
    <row r="44" spans="1:1">
      <c r="A44" t="s">
        <v>251</v>
      </c>
    </row>
    <row r="45" spans="1:1">
      <c r="A45" t="s">
        <v>218</v>
      </c>
    </row>
    <row r="46" spans="1:1">
      <c r="A46" t="s">
        <v>219</v>
      </c>
    </row>
    <row r="47" spans="1:1">
      <c r="A47" t="s">
        <v>227</v>
      </c>
    </row>
    <row r="48" spans="1:1">
      <c r="A48" t="s">
        <v>221</v>
      </c>
    </row>
    <row r="49" spans="1:1">
      <c r="A49" t="s">
        <v>252</v>
      </c>
    </row>
    <row r="50" spans="1:1">
      <c r="A50" t="s">
        <v>201</v>
      </c>
    </row>
    <row r="51" spans="1:1">
      <c r="A51" t="s">
        <v>237</v>
      </c>
    </row>
    <row r="52" spans="1:1">
      <c r="A52" t="s">
        <v>247</v>
      </c>
    </row>
    <row r="53" spans="1:1">
      <c r="A53" t="s">
        <v>186</v>
      </c>
    </row>
    <row r="54" spans="1:1">
      <c r="A54" t="s">
        <v>210</v>
      </c>
    </row>
    <row r="55" spans="1:1">
      <c r="A55" t="s">
        <v>229</v>
      </c>
    </row>
    <row r="56" spans="1:1">
      <c r="A56" t="s">
        <v>231</v>
      </c>
    </row>
    <row r="57" spans="1:1">
      <c r="A57" t="s">
        <v>209</v>
      </c>
    </row>
    <row r="58" spans="1:1">
      <c r="A58" t="s">
        <v>223</v>
      </c>
    </row>
    <row r="59" spans="1:1">
      <c r="A59" t="s">
        <v>250</v>
      </c>
    </row>
    <row r="60" spans="1:1">
      <c r="A60" t="s">
        <v>190</v>
      </c>
    </row>
    <row r="61" spans="1:1">
      <c r="A61" t="s">
        <v>236</v>
      </c>
    </row>
    <row r="62" spans="1:1">
      <c r="A62" t="s">
        <v>239</v>
      </c>
    </row>
    <row r="63" spans="1:1">
      <c r="A63" t="s">
        <v>195</v>
      </c>
    </row>
    <row r="64" spans="1:1">
      <c r="A64" t="s">
        <v>220</v>
      </c>
    </row>
    <row r="65" spans="1:1">
      <c r="A65" t="s">
        <v>234</v>
      </c>
    </row>
    <row r="66" spans="1:1">
      <c r="A66" t="s">
        <v>235</v>
      </c>
    </row>
    <row r="67" spans="1:1">
      <c r="A67" t="s">
        <v>204</v>
      </c>
    </row>
    <row r="68" spans="1:1">
      <c r="A68"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5B6C1-400E-49BF-815C-0D3ED50E3273}">
  <dimension ref="A1:D60"/>
  <sheetViews>
    <sheetView workbookViewId="0">
      <selection activeCell="B1" sqref="B1:D1"/>
    </sheetView>
  </sheetViews>
  <sheetFormatPr defaultRowHeight="14.4"/>
  <cols>
    <col min="1" max="1" width="6" bestFit="1" customWidth="1"/>
    <col min="2" max="2" width="145.88671875" customWidth="1"/>
    <col min="3" max="3" width="70.5546875" customWidth="1"/>
    <col min="4" max="4" width="136" bestFit="1" customWidth="1"/>
  </cols>
  <sheetData>
    <row r="1" spans="1:4">
      <c r="A1" s="159" t="s">
        <v>437</v>
      </c>
      <c r="B1" s="159" t="s">
        <v>438</v>
      </c>
      <c r="C1" s="159" t="s">
        <v>439</v>
      </c>
      <c r="D1" s="159" t="s">
        <v>440</v>
      </c>
    </row>
    <row r="2" spans="1:4">
      <c r="A2" t="s">
        <v>441</v>
      </c>
      <c r="B2" s="155" t="s">
        <v>214</v>
      </c>
      <c r="C2" s="161" t="s">
        <v>241</v>
      </c>
      <c r="D2" t="s">
        <v>442</v>
      </c>
    </row>
    <row r="3" spans="1:4">
      <c r="A3" t="s">
        <v>443</v>
      </c>
      <c r="B3" s="219" t="s">
        <v>430</v>
      </c>
      <c r="C3" s="161" t="s">
        <v>241</v>
      </c>
      <c r="D3" t="s">
        <v>444</v>
      </c>
    </row>
    <row r="4" spans="1:4">
      <c r="A4" t="s">
        <v>443</v>
      </c>
      <c r="B4" s="220" t="s">
        <v>434</v>
      </c>
      <c r="C4" s="161" t="s">
        <v>241</v>
      </c>
      <c r="D4" t="s">
        <v>444</v>
      </c>
    </row>
    <row r="5" spans="1:4">
      <c r="A5" t="s">
        <v>445</v>
      </c>
      <c r="B5" s="161" t="s">
        <v>250</v>
      </c>
      <c r="C5" s="161" t="s">
        <v>241</v>
      </c>
      <c r="D5" t="s">
        <v>444</v>
      </c>
    </row>
    <row r="6" spans="1:4">
      <c r="A6" t="s">
        <v>445</v>
      </c>
      <c r="B6" s="155" t="s">
        <v>242</v>
      </c>
      <c r="C6" s="161" t="s">
        <v>241</v>
      </c>
      <c r="D6" t="s">
        <v>444</v>
      </c>
    </row>
    <row r="7" spans="1:4">
      <c r="A7" t="s">
        <v>445</v>
      </c>
      <c r="B7" s="155" t="s">
        <v>249</v>
      </c>
      <c r="C7" s="161" t="s">
        <v>241</v>
      </c>
      <c r="D7" t="s">
        <v>444</v>
      </c>
    </row>
    <row r="8" spans="1:4">
      <c r="A8" t="s">
        <v>445</v>
      </c>
      <c r="B8" s="155" t="s">
        <v>244</v>
      </c>
      <c r="C8" s="161" t="s">
        <v>241</v>
      </c>
      <c r="D8" t="s">
        <v>444</v>
      </c>
    </row>
    <row r="9" spans="1:4">
      <c r="A9" t="s">
        <v>445</v>
      </c>
      <c r="B9" s="155" t="s">
        <v>248</v>
      </c>
      <c r="C9" s="161" t="s">
        <v>241</v>
      </c>
      <c r="D9" t="s">
        <v>444</v>
      </c>
    </row>
    <row r="10" spans="1:4">
      <c r="A10" t="s">
        <v>445</v>
      </c>
      <c r="B10" s="155" t="s">
        <v>236</v>
      </c>
      <c r="C10" s="161" t="s">
        <v>241</v>
      </c>
      <c r="D10" t="s">
        <v>444</v>
      </c>
    </row>
    <row r="11" spans="1:4">
      <c r="A11" t="s">
        <v>446</v>
      </c>
      <c r="B11" s="161" t="s">
        <v>240</v>
      </c>
      <c r="C11" s="161" t="s">
        <v>241</v>
      </c>
      <c r="D11" t="s">
        <v>444</v>
      </c>
    </row>
    <row r="12" spans="1:4">
      <c r="A12" t="s">
        <v>446</v>
      </c>
      <c r="B12" s="155" t="s">
        <v>245</v>
      </c>
      <c r="C12" s="161" t="s">
        <v>241</v>
      </c>
      <c r="D12" t="s">
        <v>444</v>
      </c>
    </row>
    <row r="13" spans="1:4">
      <c r="A13" t="s">
        <v>446</v>
      </c>
      <c r="B13" s="157" t="s">
        <v>243</v>
      </c>
      <c r="C13" s="157" t="s">
        <v>213</v>
      </c>
      <c r="D13" t="s">
        <v>447</v>
      </c>
    </row>
    <row r="14" spans="1:4">
      <c r="A14" t="s">
        <v>443</v>
      </c>
      <c r="B14" s="221" t="s">
        <v>431</v>
      </c>
      <c r="C14" s="157" t="s">
        <v>213</v>
      </c>
      <c r="D14" t="s">
        <v>447</v>
      </c>
    </row>
    <row r="15" spans="1:4">
      <c r="A15" t="s">
        <v>446</v>
      </c>
      <c r="B15" s="222" t="s">
        <v>216</v>
      </c>
      <c r="C15" s="157" t="s">
        <v>213</v>
      </c>
      <c r="D15" t="s">
        <v>447</v>
      </c>
    </row>
    <row r="16" spans="1:4">
      <c r="A16" t="s">
        <v>443</v>
      </c>
      <c r="B16" s="221" t="s">
        <v>428</v>
      </c>
      <c r="C16" s="157" t="s">
        <v>213</v>
      </c>
      <c r="D16" t="s">
        <v>447</v>
      </c>
    </row>
    <row r="17" spans="1:4">
      <c r="A17" t="s">
        <v>445</v>
      </c>
      <c r="B17" s="222" t="s">
        <v>218</v>
      </c>
      <c r="C17" s="157" t="s">
        <v>213</v>
      </c>
      <c r="D17" t="s">
        <v>447</v>
      </c>
    </row>
    <row r="18" spans="1:4">
      <c r="A18" t="s">
        <v>445</v>
      </c>
      <c r="B18" s="222" t="s">
        <v>221</v>
      </c>
      <c r="C18" s="157" t="s">
        <v>213</v>
      </c>
      <c r="D18" t="s">
        <v>447</v>
      </c>
    </row>
    <row r="19" spans="1:4">
      <c r="A19" t="s">
        <v>445</v>
      </c>
      <c r="B19" s="222" t="s">
        <v>223</v>
      </c>
      <c r="C19" s="157" t="s">
        <v>213</v>
      </c>
      <c r="D19" t="s">
        <v>447</v>
      </c>
    </row>
    <row r="20" spans="1:4">
      <c r="A20" t="s">
        <v>445</v>
      </c>
      <c r="B20" s="157" t="s">
        <v>219</v>
      </c>
      <c r="C20" s="157" t="s">
        <v>213</v>
      </c>
      <c r="D20" t="s">
        <v>447</v>
      </c>
    </row>
    <row r="21" spans="1:4">
      <c r="A21" t="s">
        <v>445</v>
      </c>
      <c r="B21" s="222" t="s">
        <v>217</v>
      </c>
      <c r="C21" s="157" t="s">
        <v>213</v>
      </c>
      <c r="D21" t="s">
        <v>447</v>
      </c>
    </row>
    <row r="22" spans="1:4">
      <c r="A22" t="s">
        <v>445</v>
      </c>
      <c r="B22" s="222" t="s">
        <v>220</v>
      </c>
      <c r="C22" s="157" t="s">
        <v>213</v>
      </c>
      <c r="D22" t="s">
        <v>447</v>
      </c>
    </row>
    <row r="23" spans="1:4">
      <c r="A23" t="s">
        <v>445</v>
      </c>
      <c r="B23" s="222" t="s">
        <v>215</v>
      </c>
      <c r="C23" s="157" t="s">
        <v>213</v>
      </c>
      <c r="D23" t="s">
        <v>447</v>
      </c>
    </row>
    <row r="24" spans="1:4">
      <c r="A24" t="s">
        <v>441</v>
      </c>
      <c r="B24" s="169" t="s">
        <v>200</v>
      </c>
      <c r="C24" s="169" t="s">
        <v>199</v>
      </c>
      <c r="D24" t="s">
        <v>448</v>
      </c>
    </row>
    <row r="25" spans="1:4">
      <c r="A25" t="s">
        <v>445</v>
      </c>
      <c r="B25" s="169" t="s">
        <v>247</v>
      </c>
      <c r="C25" s="169" t="s">
        <v>199</v>
      </c>
      <c r="D25" t="s">
        <v>448</v>
      </c>
    </row>
    <row r="26" spans="1:4">
      <c r="A26" t="s">
        <v>445</v>
      </c>
      <c r="B26" s="169" t="s">
        <v>201</v>
      </c>
      <c r="C26" s="169" t="s">
        <v>199</v>
      </c>
      <c r="D26" t="s">
        <v>448</v>
      </c>
    </row>
    <row r="27" spans="1:4">
      <c r="A27" t="s">
        <v>446</v>
      </c>
      <c r="B27" s="169" t="s">
        <v>202</v>
      </c>
      <c r="C27" s="169" t="s">
        <v>199</v>
      </c>
      <c r="D27" t="s">
        <v>448</v>
      </c>
    </row>
    <row r="28" spans="1:4">
      <c r="A28" t="s">
        <v>441</v>
      </c>
      <c r="B28" s="170" t="s">
        <v>185</v>
      </c>
      <c r="C28" s="170" t="s">
        <v>187</v>
      </c>
      <c r="D28" t="s">
        <v>449</v>
      </c>
    </row>
    <row r="29" spans="1:4">
      <c r="A29" t="s">
        <v>443</v>
      </c>
      <c r="B29" s="170" t="s">
        <v>98</v>
      </c>
      <c r="C29" s="170" t="s">
        <v>187</v>
      </c>
      <c r="D29" t="s">
        <v>449</v>
      </c>
    </row>
    <row r="30" spans="1:4">
      <c r="A30" t="s">
        <v>445</v>
      </c>
      <c r="B30" s="170" t="s">
        <v>186</v>
      </c>
      <c r="C30" s="170" t="s">
        <v>187</v>
      </c>
      <c r="D30" t="s">
        <v>449</v>
      </c>
    </row>
    <row r="31" spans="1:4">
      <c r="A31" t="s">
        <v>445</v>
      </c>
      <c r="B31" s="170" t="s">
        <v>190</v>
      </c>
      <c r="C31" s="170" t="s">
        <v>187</v>
      </c>
      <c r="D31" t="s">
        <v>449</v>
      </c>
    </row>
    <row r="32" spans="1:4">
      <c r="A32" t="s">
        <v>446</v>
      </c>
      <c r="B32" s="170" t="s">
        <v>187</v>
      </c>
      <c r="C32" s="170" t="s">
        <v>187</v>
      </c>
      <c r="D32" t="s">
        <v>449</v>
      </c>
    </row>
    <row r="33" spans="1:4">
      <c r="A33" t="s">
        <v>441</v>
      </c>
      <c r="B33" s="156" t="s">
        <v>189</v>
      </c>
      <c r="C33" s="162" t="s">
        <v>226</v>
      </c>
      <c r="D33" t="s">
        <v>450</v>
      </c>
    </row>
    <row r="34" spans="1:4">
      <c r="A34" t="s">
        <v>441</v>
      </c>
      <c r="B34" s="160" t="s">
        <v>194</v>
      </c>
      <c r="C34" s="162" t="s">
        <v>226</v>
      </c>
      <c r="D34" t="s">
        <v>450</v>
      </c>
    </row>
    <row r="35" spans="1:4">
      <c r="A35" t="s">
        <v>443</v>
      </c>
      <c r="B35" s="162" t="s">
        <v>429</v>
      </c>
      <c r="C35" s="162" t="s">
        <v>226</v>
      </c>
      <c r="D35" t="s">
        <v>450</v>
      </c>
    </row>
    <row r="36" spans="1:4">
      <c r="A36" t="s">
        <v>445</v>
      </c>
      <c r="B36" s="156" t="s">
        <v>237</v>
      </c>
      <c r="C36" s="162" t="s">
        <v>226</v>
      </c>
      <c r="D36" t="s">
        <v>450</v>
      </c>
    </row>
    <row r="37" spans="1:4">
      <c r="A37" t="s">
        <v>445</v>
      </c>
      <c r="B37" s="156" t="s">
        <v>231</v>
      </c>
      <c r="C37" s="162" t="s">
        <v>226</v>
      </c>
      <c r="D37" t="s">
        <v>450</v>
      </c>
    </row>
    <row r="38" spans="1:4">
      <c r="A38" t="s">
        <v>445</v>
      </c>
      <c r="B38" s="156" t="s">
        <v>239</v>
      </c>
      <c r="C38" s="162" t="s">
        <v>226</v>
      </c>
      <c r="D38" t="s">
        <v>450</v>
      </c>
    </row>
    <row r="39" spans="1:4">
      <c r="A39" t="s">
        <v>445</v>
      </c>
      <c r="B39" s="156" t="s">
        <v>227</v>
      </c>
      <c r="C39" s="162" t="s">
        <v>226</v>
      </c>
      <c r="D39" t="s">
        <v>450</v>
      </c>
    </row>
    <row r="40" spans="1:4">
      <c r="A40" t="s">
        <v>445</v>
      </c>
      <c r="B40" s="160" t="s">
        <v>235</v>
      </c>
      <c r="C40" s="162" t="s">
        <v>226</v>
      </c>
      <c r="D40" t="s">
        <v>450</v>
      </c>
    </row>
    <row r="41" spans="1:4">
      <c r="A41" t="s">
        <v>445</v>
      </c>
      <c r="B41" s="156" t="s">
        <v>229</v>
      </c>
      <c r="C41" s="162" t="s">
        <v>226</v>
      </c>
      <c r="D41" t="s">
        <v>450</v>
      </c>
    </row>
    <row r="42" spans="1:4">
      <c r="A42" t="s">
        <v>445</v>
      </c>
      <c r="B42" s="156" t="s">
        <v>234</v>
      </c>
      <c r="C42" s="162" t="s">
        <v>226</v>
      </c>
      <c r="D42" t="s">
        <v>450</v>
      </c>
    </row>
    <row r="43" spans="1:4">
      <c r="A43" t="s">
        <v>446</v>
      </c>
      <c r="B43" s="156" t="s">
        <v>222</v>
      </c>
      <c r="C43" s="162" t="s">
        <v>226</v>
      </c>
      <c r="D43" t="s">
        <v>450</v>
      </c>
    </row>
    <row r="44" spans="1:4">
      <c r="A44" t="s">
        <v>446</v>
      </c>
      <c r="B44" s="156" t="s">
        <v>191</v>
      </c>
      <c r="C44" s="162" t="s">
        <v>226</v>
      </c>
      <c r="D44" t="s">
        <v>450</v>
      </c>
    </row>
    <row r="45" spans="1:4">
      <c r="A45" t="s">
        <v>446</v>
      </c>
      <c r="B45" s="160" t="s">
        <v>224</v>
      </c>
      <c r="C45" s="162" t="s">
        <v>226</v>
      </c>
      <c r="D45" t="s">
        <v>450</v>
      </c>
    </row>
    <row r="46" spans="1:4">
      <c r="A46" t="s">
        <v>443</v>
      </c>
      <c r="B46" s="163" t="s">
        <v>432</v>
      </c>
      <c r="C46" s="164" t="s">
        <v>208</v>
      </c>
      <c r="D46" t="s">
        <v>451</v>
      </c>
    </row>
    <row r="47" spans="1:4">
      <c r="A47" t="s">
        <v>446</v>
      </c>
      <c r="B47" s="164" t="s">
        <v>228</v>
      </c>
      <c r="C47" s="164" t="s">
        <v>208</v>
      </c>
      <c r="D47" t="s">
        <v>451</v>
      </c>
    </row>
    <row r="48" spans="1:4">
      <c r="A48" t="s">
        <v>445</v>
      </c>
      <c r="B48" s="164" t="s">
        <v>209</v>
      </c>
      <c r="C48" s="164" t="s">
        <v>208</v>
      </c>
      <c r="D48" t="s">
        <v>451</v>
      </c>
    </row>
    <row r="49" spans="1:4">
      <c r="A49" t="s">
        <v>445</v>
      </c>
      <c r="B49" s="164" t="s">
        <v>210</v>
      </c>
      <c r="C49" s="164" t="s">
        <v>208</v>
      </c>
      <c r="D49" t="s">
        <v>451</v>
      </c>
    </row>
    <row r="50" spans="1:4">
      <c r="A50" t="s">
        <v>441</v>
      </c>
      <c r="B50" s="167" t="s">
        <v>176</v>
      </c>
      <c r="C50" s="167" t="s">
        <v>203</v>
      </c>
      <c r="D50" t="s">
        <v>452</v>
      </c>
    </row>
    <row r="51" spans="1:4">
      <c r="A51" t="s">
        <v>445</v>
      </c>
      <c r="B51" s="167" t="s">
        <v>206</v>
      </c>
      <c r="C51" s="167" t="s">
        <v>203</v>
      </c>
      <c r="D51" t="s">
        <v>452</v>
      </c>
    </row>
    <row r="52" spans="1:4">
      <c r="A52" t="s">
        <v>446</v>
      </c>
      <c r="B52" s="167" t="s">
        <v>207</v>
      </c>
      <c r="C52" s="167" t="s">
        <v>203</v>
      </c>
      <c r="D52" t="s">
        <v>452</v>
      </c>
    </row>
    <row r="53" spans="1:4">
      <c r="A53" t="s">
        <v>443</v>
      </c>
      <c r="B53" s="168" t="s">
        <v>433</v>
      </c>
      <c r="C53" s="167" t="s">
        <v>203</v>
      </c>
      <c r="D53" t="s">
        <v>452</v>
      </c>
    </row>
    <row r="54" spans="1:4">
      <c r="A54" t="s">
        <v>445</v>
      </c>
      <c r="B54" s="167" t="s">
        <v>204</v>
      </c>
      <c r="C54" s="167" t="s">
        <v>203</v>
      </c>
      <c r="D54" t="s">
        <v>452</v>
      </c>
    </row>
    <row r="55" spans="1:4">
      <c r="A55" t="s">
        <v>441</v>
      </c>
      <c r="B55" s="165" t="s">
        <v>198</v>
      </c>
      <c r="C55" s="165" t="s">
        <v>193</v>
      </c>
      <c r="D55" t="s">
        <v>453</v>
      </c>
    </row>
    <row r="56" spans="1:4">
      <c r="A56" t="s">
        <v>446</v>
      </c>
      <c r="B56" s="165" t="s">
        <v>211</v>
      </c>
      <c r="C56" s="165" t="s">
        <v>193</v>
      </c>
      <c r="D56" t="s">
        <v>453</v>
      </c>
    </row>
    <row r="57" spans="1:4">
      <c r="A57" t="s">
        <v>445</v>
      </c>
      <c r="B57" s="165" t="s">
        <v>195</v>
      </c>
      <c r="C57" s="165" t="s">
        <v>193</v>
      </c>
      <c r="D57" t="s">
        <v>453</v>
      </c>
    </row>
    <row r="58" spans="1:4">
      <c r="A58" t="s">
        <v>446</v>
      </c>
      <c r="B58" s="165" t="s">
        <v>196</v>
      </c>
      <c r="C58" s="165" t="s">
        <v>193</v>
      </c>
      <c r="D58" t="s">
        <v>453</v>
      </c>
    </row>
    <row r="59" spans="1:4">
      <c r="A59" t="s">
        <v>445</v>
      </c>
      <c r="B59" t="s">
        <v>251</v>
      </c>
    </row>
    <row r="60" spans="1:4">
      <c r="A60" t="s">
        <v>445</v>
      </c>
      <c r="B60" t="s">
        <v>252</v>
      </c>
    </row>
  </sheetData>
  <sortState xmlns:xlrd2="http://schemas.microsoft.com/office/spreadsheetml/2017/richdata2" ref="A3:B60">
    <sortCondition sortBy="icon" ref="B3:B60"/>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FDA3-2732-4E31-BE51-32809C469970}">
  <sheetPr>
    <tabColor theme="9" tint="0.39997558519241921"/>
  </sheetPr>
  <dimension ref="A1:C10"/>
  <sheetViews>
    <sheetView zoomScale="85" zoomScaleNormal="85" workbookViewId="0">
      <selection activeCell="B7" sqref="B7"/>
    </sheetView>
  </sheetViews>
  <sheetFormatPr defaultRowHeight="14.4"/>
  <cols>
    <col min="1" max="1" width="45.6640625" customWidth="1"/>
    <col min="2" max="2" width="100.109375" customWidth="1"/>
    <col min="3" max="3" width="70.6640625" style="173" customWidth="1"/>
  </cols>
  <sheetData>
    <row r="1" spans="1:3" ht="21">
      <c r="A1" s="206" t="s">
        <v>454</v>
      </c>
    </row>
    <row r="2" spans="1:3">
      <c r="A2" s="159" t="s">
        <v>24</v>
      </c>
      <c r="B2" s="159" t="s">
        <v>455</v>
      </c>
      <c r="C2" s="184" t="s">
        <v>456</v>
      </c>
    </row>
    <row r="3" spans="1:3" s="175" customFormat="1" ht="138.75" customHeight="1">
      <c r="A3" s="176" t="s">
        <v>241</v>
      </c>
      <c r="B3" s="174" t="s">
        <v>457</v>
      </c>
      <c r="C3" s="174" t="s">
        <v>458</v>
      </c>
    </row>
    <row r="4" spans="1:3" s="175" customFormat="1" ht="66" customHeight="1">
      <c r="A4" s="177" t="s">
        <v>213</v>
      </c>
      <c r="B4" s="174" t="s">
        <v>459</v>
      </c>
      <c r="C4" s="174" t="s">
        <v>460</v>
      </c>
    </row>
    <row r="5" spans="1:3" s="175" customFormat="1" ht="45" customHeight="1">
      <c r="A5" s="178" t="s">
        <v>199</v>
      </c>
      <c r="B5" s="174" t="s">
        <v>461</v>
      </c>
      <c r="C5" s="174" t="s">
        <v>462</v>
      </c>
    </row>
    <row r="6" spans="1:3" s="175" customFormat="1" ht="109.5" customHeight="1">
      <c r="A6" s="179" t="s">
        <v>184</v>
      </c>
      <c r="B6" s="174" t="s">
        <v>463</v>
      </c>
      <c r="C6" s="174" t="s">
        <v>464</v>
      </c>
    </row>
    <row r="7" spans="1:3" s="175" customFormat="1" ht="115.5" customHeight="1">
      <c r="A7" s="180" t="s">
        <v>226</v>
      </c>
      <c r="B7" s="174" t="s">
        <v>450</v>
      </c>
      <c r="C7" s="174" t="s">
        <v>465</v>
      </c>
    </row>
    <row r="8" spans="1:3" s="175" customFormat="1" ht="66" customHeight="1">
      <c r="A8" s="181" t="s">
        <v>208</v>
      </c>
      <c r="B8" s="174" t="s">
        <v>466</v>
      </c>
      <c r="C8" s="174" t="s">
        <v>467</v>
      </c>
    </row>
    <row r="9" spans="1:3" s="175" customFormat="1" ht="72" customHeight="1">
      <c r="A9" s="182" t="s">
        <v>203</v>
      </c>
      <c r="B9" s="174" t="s">
        <v>468</v>
      </c>
      <c r="C9" s="174" t="s">
        <v>469</v>
      </c>
    </row>
    <row r="10" spans="1:3" s="175" customFormat="1" ht="51" customHeight="1">
      <c r="A10" s="183" t="s">
        <v>193</v>
      </c>
      <c r="B10" s="174" t="s">
        <v>470</v>
      </c>
      <c r="C10" s="174" t="s">
        <v>471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BA43-D5CC-416A-8EA6-13735291F161}">
  <sheetPr>
    <tabColor theme="9"/>
  </sheetPr>
  <dimension ref="A1:H1000"/>
  <sheetViews>
    <sheetView zoomScale="85" zoomScaleNormal="85" workbookViewId="0">
      <selection activeCell="D22" sqref="D22"/>
    </sheetView>
  </sheetViews>
  <sheetFormatPr defaultColWidth="9.109375" defaultRowHeight="14.4"/>
  <cols>
    <col min="1" max="1" width="8.33203125" bestFit="1" customWidth="1"/>
    <col min="2" max="2" width="12.6640625" style="4" bestFit="1" customWidth="1"/>
    <col min="3" max="3" width="15.33203125" style="24" bestFit="1" customWidth="1"/>
    <col min="4" max="5" width="117" customWidth="1"/>
    <col min="6" max="6" width="74.6640625" customWidth="1"/>
    <col min="7" max="7" width="52.88671875" customWidth="1"/>
    <col min="8" max="8" width="56.109375" style="24" customWidth="1"/>
  </cols>
  <sheetData>
    <row r="1" spans="1:8" s="1" customFormat="1">
      <c r="A1" s="1" t="s">
        <v>4</v>
      </c>
      <c r="B1" s="3" t="s">
        <v>6</v>
      </c>
      <c r="C1" s="23" t="s">
        <v>32</v>
      </c>
      <c r="D1" s="2" t="s">
        <v>11</v>
      </c>
      <c r="E1" s="2" t="s">
        <v>472</v>
      </c>
      <c r="F1" s="126" t="s">
        <v>26</v>
      </c>
      <c r="G1" s="83" t="s">
        <v>30</v>
      </c>
      <c r="H1" s="23" t="s">
        <v>473</v>
      </c>
    </row>
    <row r="2" spans="1:8">
      <c r="A2" t="s">
        <v>119</v>
      </c>
      <c r="B2" s="4">
        <v>2.580645161290323</v>
      </c>
      <c r="C2" s="24">
        <v>0.26040833319999568</v>
      </c>
      <c r="D2" t="s">
        <v>120</v>
      </c>
      <c r="E2" s="205" t="s">
        <v>474</v>
      </c>
      <c r="F2" s="140" t="s">
        <v>475</v>
      </c>
      <c r="G2" s="112" t="s">
        <v>476</v>
      </c>
      <c r="H2" s="24" t="s">
        <v>477</v>
      </c>
    </row>
    <row r="3" spans="1:8">
      <c r="A3" t="s">
        <v>83</v>
      </c>
      <c r="B3" s="4">
        <v>2.28125</v>
      </c>
      <c r="C3" s="24">
        <v>0.35619837357780759</v>
      </c>
      <c r="D3" t="s">
        <v>84</v>
      </c>
      <c r="E3" s="205" t="s">
        <v>474</v>
      </c>
      <c r="F3" s="140" t="s">
        <v>475</v>
      </c>
      <c r="G3" s="112" t="s">
        <v>476</v>
      </c>
      <c r="H3" s="24" t="s">
        <v>478</v>
      </c>
    </row>
    <row r="4" spans="1:8">
      <c r="A4" t="s">
        <v>41</v>
      </c>
      <c r="B4" s="4">
        <v>2.161290322580645</v>
      </c>
      <c r="C4" s="24">
        <v>0.31825244958645732</v>
      </c>
      <c r="D4" t="s">
        <v>42</v>
      </c>
      <c r="E4" s="205" t="s">
        <v>474</v>
      </c>
      <c r="F4" s="140" t="s">
        <v>475</v>
      </c>
      <c r="G4" s="112" t="s">
        <v>476</v>
      </c>
      <c r="H4" s="24" t="s">
        <v>479</v>
      </c>
    </row>
    <row r="5" spans="1:8">
      <c r="A5" t="s">
        <v>103</v>
      </c>
      <c r="B5" s="4">
        <v>2.612903225806452</v>
      </c>
      <c r="C5" s="24">
        <v>0.21371460366417749</v>
      </c>
      <c r="D5" t="s">
        <v>104</v>
      </c>
      <c r="E5" s="205" t="s">
        <v>474</v>
      </c>
      <c r="F5" s="143" t="s">
        <v>480</v>
      </c>
      <c r="G5" s="154" t="s">
        <v>481</v>
      </c>
      <c r="H5" s="24" t="s">
        <v>482</v>
      </c>
    </row>
    <row r="6" spans="1:8">
      <c r="A6" t="s">
        <v>163</v>
      </c>
      <c r="B6" s="4">
        <v>2.46875</v>
      </c>
      <c r="C6" s="24">
        <v>0.2053700652870547</v>
      </c>
      <c r="D6" t="s">
        <v>164</v>
      </c>
      <c r="E6" s="169" t="s">
        <v>483</v>
      </c>
      <c r="F6" s="140" t="s">
        <v>475</v>
      </c>
      <c r="G6" s="112" t="s">
        <v>476</v>
      </c>
      <c r="H6" s="24" t="s">
        <v>484</v>
      </c>
    </row>
    <row r="7" spans="1:8">
      <c r="A7" t="s">
        <v>79</v>
      </c>
      <c r="B7" s="4">
        <v>2.419354838709677</v>
      </c>
      <c r="C7" s="24">
        <v>0.27776888874666211</v>
      </c>
      <c r="D7" t="s">
        <v>80</v>
      </c>
      <c r="E7" s="169" t="s">
        <v>483</v>
      </c>
      <c r="F7" s="142" t="s">
        <v>485</v>
      </c>
      <c r="G7" s="149" t="s">
        <v>486</v>
      </c>
      <c r="H7" s="24" t="s">
        <v>487</v>
      </c>
    </row>
    <row r="8" spans="1:8">
      <c r="A8" t="s">
        <v>133</v>
      </c>
      <c r="B8" s="4">
        <v>2.5483870967741939</v>
      </c>
      <c r="C8" s="24">
        <v>0.22287109951467099</v>
      </c>
      <c r="D8" t="s">
        <v>134</v>
      </c>
      <c r="E8" s="169" t="s">
        <v>483</v>
      </c>
      <c r="F8" s="140" t="s">
        <v>475</v>
      </c>
      <c r="G8" s="149" t="s">
        <v>486</v>
      </c>
      <c r="H8" s="24" t="s">
        <v>487</v>
      </c>
    </row>
    <row r="9" spans="1:8">
      <c r="A9" t="s">
        <v>129</v>
      </c>
      <c r="B9" s="4">
        <v>2.4375</v>
      </c>
      <c r="C9" s="24">
        <v>0.32849449609274212</v>
      </c>
      <c r="D9" t="s">
        <v>130</v>
      </c>
      <c r="E9" s="169" t="s">
        <v>483</v>
      </c>
      <c r="F9" s="140" t="s">
        <v>475</v>
      </c>
      <c r="G9" s="149" t="s">
        <v>486</v>
      </c>
      <c r="H9" s="24" t="s">
        <v>487</v>
      </c>
    </row>
    <row r="10" spans="1:8">
      <c r="A10" t="s">
        <v>45</v>
      </c>
      <c r="B10" s="4">
        <v>2.5333333333333332</v>
      </c>
      <c r="C10" s="24">
        <v>0.30634703378737932</v>
      </c>
      <c r="D10" t="s">
        <v>46</v>
      </c>
      <c r="E10" s="189" t="s">
        <v>488</v>
      </c>
      <c r="F10" s="131" t="s">
        <v>489</v>
      </c>
      <c r="G10" s="153" t="s">
        <v>490</v>
      </c>
      <c r="H10" s="24" t="s">
        <v>491</v>
      </c>
    </row>
    <row r="11" spans="1:8">
      <c r="A11" t="s">
        <v>69</v>
      </c>
      <c r="B11" s="4">
        <v>2.53125</v>
      </c>
      <c r="C11" s="24">
        <v>0.26519350598445129</v>
      </c>
      <c r="D11" t="s">
        <v>70</v>
      </c>
      <c r="E11" s="189" t="s">
        <v>488</v>
      </c>
      <c r="F11" s="153" t="s">
        <v>490</v>
      </c>
      <c r="G11" s="153" t="s">
        <v>490</v>
      </c>
      <c r="H11" s="24" t="s">
        <v>491</v>
      </c>
    </row>
    <row r="12" spans="1:8">
      <c r="A12" t="s">
        <v>165</v>
      </c>
      <c r="B12" s="4">
        <v>2.419354838709677</v>
      </c>
      <c r="C12" s="24">
        <v>0.25644868088162581</v>
      </c>
      <c r="D12" t="s">
        <v>166</v>
      </c>
      <c r="E12" s="189" t="s">
        <v>488</v>
      </c>
      <c r="F12" s="147" t="s">
        <v>492</v>
      </c>
      <c r="G12" s="153" t="s">
        <v>490</v>
      </c>
      <c r="H12" s="24" t="s">
        <v>491</v>
      </c>
    </row>
    <row r="13" spans="1:8">
      <c r="A13" t="s">
        <v>51</v>
      </c>
      <c r="B13" s="4">
        <v>2.3666666666666671</v>
      </c>
      <c r="C13" s="24">
        <v>0.32319316743255949</v>
      </c>
      <c r="D13" t="s">
        <v>52</v>
      </c>
      <c r="E13" s="193" t="s">
        <v>493</v>
      </c>
      <c r="F13" s="142" t="s">
        <v>485</v>
      </c>
      <c r="G13" s="102" t="s">
        <v>494</v>
      </c>
      <c r="H13" s="24" t="s">
        <v>495</v>
      </c>
    </row>
    <row r="14" spans="1:8">
      <c r="A14" t="s">
        <v>109</v>
      </c>
      <c r="B14" s="4">
        <v>2.354838709677419</v>
      </c>
      <c r="C14" s="24">
        <v>0.33881155460151352</v>
      </c>
      <c r="D14" t="s">
        <v>110</v>
      </c>
      <c r="E14" s="193" t="s">
        <v>493</v>
      </c>
      <c r="F14" s="142" t="s">
        <v>485</v>
      </c>
      <c r="G14" s="102" t="s">
        <v>211</v>
      </c>
      <c r="H14" s="24" t="s">
        <v>496</v>
      </c>
    </row>
    <row r="15" spans="1:8">
      <c r="A15" t="s">
        <v>167</v>
      </c>
      <c r="B15" s="4">
        <v>2.375</v>
      </c>
      <c r="C15" s="24">
        <v>0.39657185251358729</v>
      </c>
      <c r="D15" t="s">
        <v>168</v>
      </c>
      <c r="E15" s="190" t="s">
        <v>497</v>
      </c>
      <c r="F15" s="131" t="s">
        <v>489</v>
      </c>
      <c r="G15" s="154" t="s">
        <v>481</v>
      </c>
      <c r="H15" s="24" t="s">
        <v>498</v>
      </c>
    </row>
    <row r="16" spans="1:8">
      <c r="A16" t="s">
        <v>89</v>
      </c>
      <c r="B16" s="4">
        <v>2.6</v>
      </c>
      <c r="C16" s="24">
        <v>0.2166314799904023</v>
      </c>
      <c r="D16" t="s">
        <v>90</v>
      </c>
      <c r="E16" s="190" t="s">
        <v>499</v>
      </c>
      <c r="F16" s="131" t="s">
        <v>500</v>
      </c>
      <c r="G16" s="152" t="s">
        <v>501</v>
      </c>
      <c r="H16" s="24" t="s">
        <v>502</v>
      </c>
    </row>
    <row r="17" spans="1:8">
      <c r="A17" t="s">
        <v>177</v>
      </c>
      <c r="B17" s="4">
        <v>2.6</v>
      </c>
      <c r="C17" s="24">
        <v>0.1916434150470922</v>
      </c>
      <c r="D17" t="s">
        <v>178</v>
      </c>
      <c r="E17" s="190" t="s">
        <v>499</v>
      </c>
      <c r="F17" s="131" t="s">
        <v>500</v>
      </c>
      <c r="G17" s="152" t="s">
        <v>501</v>
      </c>
      <c r="H17" s="24" t="s">
        <v>503</v>
      </c>
    </row>
    <row r="18" spans="1:8">
      <c r="A18" t="s">
        <v>61</v>
      </c>
      <c r="B18" s="4">
        <v>2.34375</v>
      </c>
      <c r="C18" s="24">
        <v>0.31798649686170632</v>
      </c>
      <c r="D18" t="s">
        <v>62</v>
      </c>
      <c r="E18" s="190" t="s">
        <v>499</v>
      </c>
      <c r="F18" s="131" t="s">
        <v>500</v>
      </c>
      <c r="G18" s="152" t="s">
        <v>501</v>
      </c>
      <c r="H18" s="24" t="s">
        <v>504</v>
      </c>
    </row>
    <row r="19" spans="1:8">
      <c r="A19" t="s">
        <v>65</v>
      </c>
      <c r="B19" s="4">
        <v>2.40625</v>
      </c>
      <c r="C19" s="24">
        <v>0.3785326408805067</v>
      </c>
      <c r="D19" t="s">
        <v>66</v>
      </c>
      <c r="E19" s="190" t="s">
        <v>499</v>
      </c>
      <c r="F19" s="131" t="s">
        <v>489</v>
      </c>
      <c r="G19" s="91" t="s">
        <v>505</v>
      </c>
      <c r="H19" s="24" t="s">
        <v>487</v>
      </c>
    </row>
    <row r="20" spans="1:8">
      <c r="A20" t="s">
        <v>43</v>
      </c>
      <c r="B20" s="4">
        <v>2.258064516129032</v>
      </c>
      <c r="C20" s="24">
        <v>0.34242035669666621</v>
      </c>
      <c r="D20" t="s">
        <v>44</v>
      </c>
      <c r="E20" s="164" t="s">
        <v>506</v>
      </c>
      <c r="F20" s="143" t="s">
        <v>480</v>
      </c>
      <c r="G20" s="154" t="s">
        <v>481</v>
      </c>
      <c r="H20" s="24" t="s">
        <v>504</v>
      </c>
    </row>
    <row r="21" spans="1:8">
      <c r="A21" s="159" t="s">
        <v>153</v>
      </c>
      <c r="B21" s="4">
        <v>2.4666666666666668</v>
      </c>
      <c r="C21" s="24">
        <v>0.2549230641202121</v>
      </c>
      <c r="D21" t="s">
        <v>154</v>
      </c>
      <c r="E21" s="164" t="s">
        <v>506</v>
      </c>
      <c r="F21" s="143" t="s">
        <v>480</v>
      </c>
      <c r="G21" s="154" t="s">
        <v>481</v>
      </c>
      <c r="H21" s="24" t="s">
        <v>504</v>
      </c>
    </row>
    <row r="22" spans="1:8">
      <c r="A22" t="s">
        <v>39</v>
      </c>
      <c r="B22" s="4">
        <v>2.333333333333333</v>
      </c>
      <c r="C22" s="24">
        <v>0.25991932922705258</v>
      </c>
      <c r="D22" t="s">
        <v>40</v>
      </c>
      <c r="E22" s="164" t="s">
        <v>506</v>
      </c>
      <c r="F22" s="143" t="s">
        <v>480</v>
      </c>
      <c r="G22" s="154" t="s">
        <v>481</v>
      </c>
      <c r="H22" s="24" t="s">
        <v>507</v>
      </c>
    </row>
    <row r="23" spans="1:8">
      <c r="A23" t="s">
        <v>121</v>
      </c>
      <c r="B23" s="4">
        <v>2.28125</v>
      </c>
      <c r="C23" s="24">
        <v>0.37319492334953719</v>
      </c>
      <c r="D23" t="s">
        <v>122</v>
      </c>
      <c r="E23" s="164" t="s">
        <v>506</v>
      </c>
      <c r="F23" s="143" t="s">
        <v>480</v>
      </c>
      <c r="G23" s="154" t="s">
        <v>481</v>
      </c>
      <c r="H23" s="24" t="s">
        <v>504</v>
      </c>
    </row>
    <row r="24" spans="1:8">
      <c r="A24" s="159" t="s">
        <v>87</v>
      </c>
      <c r="B24" s="4">
        <v>2.2000000000000002</v>
      </c>
      <c r="C24" s="24">
        <v>0.42034333020342901</v>
      </c>
      <c r="D24" t="s">
        <v>88</v>
      </c>
      <c r="E24" s="164" t="s">
        <v>506</v>
      </c>
      <c r="F24" s="143" t="s">
        <v>480</v>
      </c>
      <c r="G24" s="154" t="s">
        <v>481</v>
      </c>
      <c r="H24" s="24" t="s">
        <v>508</v>
      </c>
    </row>
    <row r="25" spans="1:8">
      <c r="A25" t="s">
        <v>131</v>
      </c>
      <c r="B25" s="4">
        <v>2.2000000000000002</v>
      </c>
      <c r="C25" s="24">
        <v>0.38495502026354228</v>
      </c>
      <c r="D25" t="s">
        <v>132</v>
      </c>
      <c r="E25" s="164" t="s">
        <v>506</v>
      </c>
      <c r="F25" s="143" t="s">
        <v>480</v>
      </c>
      <c r="G25" s="154" t="s">
        <v>481</v>
      </c>
      <c r="H25" s="24" t="s">
        <v>509</v>
      </c>
    </row>
    <row r="26" spans="1:8">
      <c r="A26" t="s">
        <v>125</v>
      </c>
      <c r="B26" s="4">
        <v>2.15625</v>
      </c>
      <c r="C26" s="24">
        <v>0.37453912524796568</v>
      </c>
      <c r="D26" t="s">
        <v>126</v>
      </c>
      <c r="E26" s="164" t="s">
        <v>506</v>
      </c>
      <c r="F26" s="143" t="s">
        <v>480</v>
      </c>
      <c r="G26" s="154" t="s">
        <v>481</v>
      </c>
      <c r="H26" s="24" t="s">
        <v>504</v>
      </c>
    </row>
    <row r="27" spans="1:8">
      <c r="A27" t="s">
        <v>77</v>
      </c>
      <c r="B27" s="4">
        <v>2.2666666666666671</v>
      </c>
      <c r="C27" s="24">
        <v>0.30506991497802388</v>
      </c>
      <c r="D27" t="s">
        <v>78</v>
      </c>
      <c r="E27" s="164" t="s">
        <v>506</v>
      </c>
      <c r="F27" s="141" t="s">
        <v>510</v>
      </c>
      <c r="G27" s="154" t="s">
        <v>481</v>
      </c>
      <c r="H27" s="24" t="s">
        <v>504</v>
      </c>
    </row>
    <row r="28" spans="1:8">
      <c r="A28" s="159" t="s">
        <v>123</v>
      </c>
      <c r="B28" s="4">
        <v>2.166666666666667</v>
      </c>
      <c r="C28" s="24">
        <v>0.38488054520159709</v>
      </c>
      <c r="D28" t="s">
        <v>124</v>
      </c>
      <c r="E28" s="164" t="s">
        <v>506</v>
      </c>
      <c r="F28" s="141" t="s">
        <v>510</v>
      </c>
      <c r="G28" s="154" t="s">
        <v>481</v>
      </c>
      <c r="H28" s="24" t="s">
        <v>504</v>
      </c>
    </row>
    <row r="29" spans="1:8">
      <c r="A29" t="s">
        <v>35</v>
      </c>
      <c r="B29" s="4">
        <v>2.333333333333333</v>
      </c>
      <c r="C29" s="24">
        <v>0.30478242952232548</v>
      </c>
      <c r="D29" t="s">
        <v>36</v>
      </c>
      <c r="E29" s="164" t="s">
        <v>506</v>
      </c>
      <c r="F29" s="143" t="s">
        <v>480</v>
      </c>
      <c r="G29" s="154" t="s">
        <v>481</v>
      </c>
      <c r="H29" s="24" t="s">
        <v>507</v>
      </c>
    </row>
    <row r="30" spans="1:8">
      <c r="A30" t="s">
        <v>155</v>
      </c>
      <c r="B30" s="4">
        <v>2.290322580645161</v>
      </c>
      <c r="C30" s="24">
        <v>0.28056111770115449</v>
      </c>
      <c r="D30" t="s">
        <v>156</v>
      </c>
      <c r="E30" s="164" t="s">
        <v>506</v>
      </c>
      <c r="F30" s="143" t="s">
        <v>480</v>
      </c>
      <c r="G30" s="154" t="s">
        <v>481</v>
      </c>
      <c r="H30" s="24" t="s">
        <v>507</v>
      </c>
    </row>
    <row r="31" spans="1:8">
      <c r="A31" t="s">
        <v>161</v>
      </c>
      <c r="B31" s="4">
        <v>2.4375</v>
      </c>
      <c r="C31" s="24">
        <v>0.34462641283704981</v>
      </c>
      <c r="D31" t="s">
        <v>162</v>
      </c>
      <c r="E31" s="201" t="s">
        <v>146</v>
      </c>
      <c r="F31" s="203" t="s">
        <v>511</v>
      </c>
      <c r="G31" s="118" t="s">
        <v>512</v>
      </c>
      <c r="H31" s="24" t="s">
        <v>513</v>
      </c>
    </row>
    <row r="32" spans="1:8">
      <c r="A32" t="s">
        <v>71</v>
      </c>
      <c r="B32" s="4">
        <v>2.40625</v>
      </c>
      <c r="C32" s="24">
        <v>0.31419187248260899</v>
      </c>
      <c r="D32" t="s">
        <v>72</v>
      </c>
      <c r="E32" s="201" t="s">
        <v>146</v>
      </c>
      <c r="F32" s="131" t="s">
        <v>511</v>
      </c>
      <c r="G32" s="118" t="s">
        <v>512</v>
      </c>
      <c r="H32" s="24" t="s">
        <v>514</v>
      </c>
    </row>
    <row r="33" spans="1:8">
      <c r="A33" t="s">
        <v>145</v>
      </c>
      <c r="B33" s="4">
        <v>2.258064516129032</v>
      </c>
      <c r="C33" s="24">
        <v>0.34242035669666621</v>
      </c>
      <c r="D33" t="s">
        <v>146</v>
      </c>
      <c r="E33" s="201" t="s">
        <v>146</v>
      </c>
      <c r="F33" s="131" t="s">
        <v>511</v>
      </c>
      <c r="G33" s="118" t="s">
        <v>512</v>
      </c>
      <c r="H33" s="24" t="s">
        <v>515</v>
      </c>
    </row>
    <row r="34" spans="1:8">
      <c r="A34" t="s">
        <v>101</v>
      </c>
      <c r="B34" s="4">
        <v>2.21875</v>
      </c>
      <c r="C34" s="24">
        <v>0.37507158354598108</v>
      </c>
      <c r="D34" t="s">
        <v>102</v>
      </c>
      <c r="E34" s="201" t="s">
        <v>146</v>
      </c>
      <c r="F34" s="131" t="s">
        <v>511</v>
      </c>
      <c r="G34" s="102" t="s">
        <v>516</v>
      </c>
      <c r="H34" s="24" t="s">
        <v>517</v>
      </c>
    </row>
    <row r="35" spans="1:8">
      <c r="A35" t="s">
        <v>115</v>
      </c>
      <c r="B35" s="4">
        <v>2.40625</v>
      </c>
      <c r="C35" s="24">
        <v>0.39297527540728477</v>
      </c>
      <c r="D35" t="s">
        <v>116</v>
      </c>
      <c r="E35" s="201" t="s">
        <v>146</v>
      </c>
      <c r="F35" s="131" t="s">
        <v>489</v>
      </c>
      <c r="G35" s="91" t="s">
        <v>518</v>
      </c>
      <c r="H35" s="24" t="s">
        <v>513</v>
      </c>
    </row>
    <row r="36" spans="1:8">
      <c r="A36" t="s">
        <v>139</v>
      </c>
      <c r="B36" s="4">
        <v>2.40625</v>
      </c>
      <c r="C36" s="24">
        <v>0.40690560815856541</v>
      </c>
      <c r="D36" t="s">
        <v>140</v>
      </c>
      <c r="E36" s="201" t="s">
        <v>146</v>
      </c>
      <c r="F36" s="131" t="s">
        <v>511</v>
      </c>
      <c r="G36" t="s">
        <v>140</v>
      </c>
      <c r="H36" s="24" t="s">
        <v>514</v>
      </c>
    </row>
    <row r="37" spans="1:8">
      <c r="A37" t="s">
        <v>157</v>
      </c>
      <c r="B37" s="4">
        <v>2.34375</v>
      </c>
      <c r="C37" s="24">
        <v>0.35299435961661901</v>
      </c>
      <c r="D37" t="s">
        <v>158</v>
      </c>
      <c r="E37" s="191" t="s">
        <v>158</v>
      </c>
      <c r="F37" s="140" t="s">
        <v>475</v>
      </c>
      <c r="G37" t="s">
        <v>158</v>
      </c>
      <c r="H37" s="24" t="s">
        <v>478</v>
      </c>
    </row>
    <row r="38" spans="1:8">
      <c r="A38" t="s">
        <v>137</v>
      </c>
      <c r="B38" s="4">
        <v>2.333333333333333</v>
      </c>
      <c r="C38" s="24">
        <v>0.32489916153381571</v>
      </c>
      <c r="D38" t="s">
        <v>138</v>
      </c>
      <c r="E38" s="191" t="s">
        <v>158</v>
      </c>
      <c r="F38" s="140" t="s">
        <v>475</v>
      </c>
      <c r="G38" t="s">
        <v>158</v>
      </c>
      <c r="H38" s="24" t="s">
        <v>478</v>
      </c>
    </row>
    <row r="39" spans="1:8" s="5" customFormat="1">
      <c r="A39" s="5" t="s">
        <v>93</v>
      </c>
      <c r="B39" s="6">
        <v>2.1333333333333329</v>
      </c>
      <c r="C39" s="25">
        <v>0.40329662545507161</v>
      </c>
      <c r="D39" s="5" t="s">
        <v>94</v>
      </c>
      <c r="F39" s="137"/>
      <c r="G39" s="125"/>
      <c r="H39" s="25"/>
    </row>
    <row r="40" spans="1:8" s="5" customFormat="1">
      <c r="A40" s="5" t="s">
        <v>268</v>
      </c>
      <c r="B40" s="6">
        <v>2.1333333333333329</v>
      </c>
      <c r="C40" s="25">
        <v>0.38405027284063409</v>
      </c>
      <c r="D40" s="5" t="s">
        <v>269</v>
      </c>
      <c r="F40" s="137"/>
      <c r="G40" s="125"/>
      <c r="H40" s="25"/>
    </row>
    <row r="41" spans="1:8" s="5" customFormat="1">
      <c r="A41" s="5" t="s">
        <v>362</v>
      </c>
      <c r="B41" s="6">
        <v>2.129032258064516</v>
      </c>
      <c r="C41" s="25">
        <v>0.37852516141830311</v>
      </c>
      <c r="D41" s="5" t="s">
        <v>363</v>
      </c>
      <c r="F41" s="137"/>
      <c r="G41" s="125"/>
      <c r="H41" s="25"/>
    </row>
    <row r="42" spans="1:8" s="5" customFormat="1">
      <c r="A42" s="5" t="s">
        <v>81</v>
      </c>
      <c r="B42" s="6">
        <v>2.096774193548387</v>
      </c>
      <c r="C42" s="25">
        <v>0.45000986182487712</v>
      </c>
      <c r="D42" s="5" t="s">
        <v>82</v>
      </c>
      <c r="F42" s="137"/>
      <c r="G42" s="125"/>
      <c r="H42" s="25"/>
    </row>
    <row r="43" spans="1:8" s="5" customFormat="1">
      <c r="A43" s="5" t="s">
        <v>91</v>
      </c>
      <c r="B43" s="6">
        <v>2.096774193548387</v>
      </c>
      <c r="C43" s="25">
        <v>0.39625465483611672</v>
      </c>
      <c r="D43" s="5" t="s">
        <v>92</v>
      </c>
      <c r="F43" s="137"/>
      <c r="G43" s="125"/>
      <c r="H43" s="25"/>
    </row>
    <row r="44" spans="1:8" s="5" customFormat="1">
      <c r="A44" s="5" t="s">
        <v>272</v>
      </c>
      <c r="B44" s="6">
        <v>2.09375</v>
      </c>
      <c r="C44" s="25">
        <v>0.39045959883642312</v>
      </c>
      <c r="D44" s="5" t="s">
        <v>273</v>
      </c>
      <c r="F44" s="137"/>
      <c r="G44" s="125"/>
      <c r="H44" s="25"/>
    </row>
    <row r="45" spans="1:8" s="5" customFormat="1">
      <c r="A45" s="5" t="s">
        <v>274</v>
      </c>
      <c r="B45" s="6">
        <v>2.09375</v>
      </c>
      <c r="C45" s="25">
        <v>0.42648875150962262</v>
      </c>
      <c r="D45" s="5" t="s">
        <v>275</v>
      </c>
      <c r="F45" s="137"/>
      <c r="G45" s="125"/>
      <c r="H45" s="25"/>
    </row>
    <row r="46" spans="1:8" s="5" customFormat="1">
      <c r="A46" s="5" t="s">
        <v>59</v>
      </c>
      <c r="B46" s="6">
        <v>2.0666666666666669</v>
      </c>
      <c r="C46" s="25">
        <v>0.43896151902567881</v>
      </c>
      <c r="D46" s="5" t="s">
        <v>60</v>
      </c>
      <c r="F46" s="137"/>
      <c r="G46" s="125"/>
      <c r="H46" s="25"/>
    </row>
    <row r="47" spans="1:8" s="5" customFormat="1">
      <c r="A47" s="5" t="s">
        <v>344</v>
      </c>
      <c r="B47" s="6">
        <v>2.0666666666666669</v>
      </c>
      <c r="C47" s="25">
        <v>0.35790965595680668</v>
      </c>
      <c r="D47" s="5" t="s">
        <v>345</v>
      </c>
      <c r="F47" s="137"/>
      <c r="G47" s="125"/>
      <c r="H47" s="25"/>
    </row>
    <row r="48" spans="1:8" s="5" customFormat="1">
      <c r="A48" s="5" t="s">
        <v>324</v>
      </c>
      <c r="B48" s="6">
        <v>2.0666666666666669</v>
      </c>
      <c r="C48" s="25">
        <v>0.35790965595680668</v>
      </c>
      <c r="D48" s="5" t="s">
        <v>326</v>
      </c>
      <c r="F48" s="137"/>
      <c r="G48" s="125"/>
      <c r="H48" s="25"/>
    </row>
    <row r="49" spans="1:8" s="5" customFormat="1">
      <c r="A49" s="5" t="s">
        <v>296</v>
      </c>
      <c r="B49" s="6">
        <v>2.0666666666666669</v>
      </c>
      <c r="C49" s="25">
        <v>0.40049128393290351</v>
      </c>
      <c r="D49" s="5" t="s">
        <v>298</v>
      </c>
      <c r="F49" s="137"/>
      <c r="G49" s="125"/>
      <c r="H49" s="25"/>
    </row>
    <row r="50" spans="1:8" s="5" customFormat="1">
      <c r="A50" s="5" t="s">
        <v>316</v>
      </c>
      <c r="B50" s="6">
        <v>2.0344827586206899</v>
      </c>
      <c r="C50" s="25">
        <v>0.40452867909451867</v>
      </c>
      <c r="D50" s="5" t="s">
        <v>317</v>
      </c>
      <c r="F50" s="137"/>
      <c r="G50" s="125"/>
      <c r="H50" s="25"/>
    </row>
    <row r="51" spans="1:8" s="5" customFormat="1">
      <c r="A51" s="5" t="s">
        <v>141</v>
      </c>
      <c r="B51" s="6">
        <v>2.0333333333333332</v>
      </c>
      <c r="C51" s="25">
        <v>0.37617565389691349</v>
      </c>
      <c r="D51" s="5" t="s">
        <v>142</v>
      </c>
      <c r="F51" s="137"/>
      <c r="G51" s="125"/>
      <c r="H51" s="25"/>
    </row>
    <row r="52" spans="1:8" s="5" customFormat="1">
      <c r="A52" s="5" t="s">
        <v>173</v>
      </c>
      <c r="B52" s="6">
        <v>2.0333333333333332</v>
      </c>
      <c r="C52" s="25">
        <v>0.41817408578631848</v>
      </c>
      <c r="D52" s="5" t="s">
        <v>174</v>
      </c>
      <c r="F52" s="137"/>
      <c r="G52" s="125"/>
      <c r="H52" s="25"/>
    </row>
    <row r="53" spans="1:8" s="5" customFormat="1">
      <c r="A53" s="5" t="s">
        <v>276</v>
      </c>
      <c r="B53" s="6">
        <v>2.032258064516129</v>
      </c>
      <c r="C53" s="25">
        <v>0.41137353476032101</v>
      </c>
      <c r="D53" s="5" t="s">
        <v>277</v>
      </c>
      <c r="F53" s="137"/>
      <c r="G53" s="125"/>
      <c r="H53" s="25"/>
    </row>
    <row r="54" spans="1:8" s="5" customFormat="1">
      <c r="A54" s="5" t="s">
        <v>399</v>
      </c>
      <c r="B54" s="6">
        <v>2</v>
      </c>
      <c r="C54" s="25">
        <v>0.42817441928883759</v>
      </c>
      <c r="D54" s="5" t="s">
        <v>401</v>
      </c>
      <c r="F54" s="137"/>
      <c r="G54" s="125"/>
      <c r="H54" s="25"/>
    </row>
    <row r="55" spans="1:8" s="5" customFormat="1">
      <c r="A55" s="5" t="s">
        <v>281</v>
      </c>
      <c r="B55" s="6">
        <v>2</v>
      </c>
      <c r="C55" s="25">
        <v>0.47519096331149152</v>
      </c>
      <c r="D55" s="5" t="s">
        <v>282</v>
      </c>
      <c r="F55" s="137"/>
      <c r="G55" s="125"/>
      <c r="H55" s="25"/>
    </row>
    <row r="56" spans="1:8" s="5" customFormat="1">
      <c r="A56" s="5" t="s">
        <v>63</v>
      </c>
      <c r="B56" s="6">
        <v>2</v>
      </c>
      <c r="C56" s="25">
        <v>0.5085476277156078</v>
      </c>
      <c r="D56" s="5" t="s">
        <v>64</v>
      </c>
      <c r="F56" s="137"/>
      <c r="G56" s="125"/>
      <c r="H56" s="25"/>
    </row>
    <row r="57" spans="1:8" s="5" customFormat="1">
      <c r="A57" s="5" t="s">
        <v>99</v>
      </c>
      <c r="B57" s="6">
        <v>2</v>
      </c>
      <c r="C57" s="25">
        <v>0.39391929857916769</v>
      </c>
      <c r="D57" s="5" t="s">
        <v>100</v>
      </c>
      <c r="F57" s="137"/>
      <c r="G57" s="125"/>
      <c r="H57" s="25"/>
    </row>
    <row r="58" spans="1:8" s="5" customFormat="1">
      <c r="A58" s="5" t="s">
        <v>113</v>
      </c>
      <c r="B58" s="6">
        <v>2</v>
      </c>
      <c r="C58" s="25">
        <v>0.41522739926869978</v>
      </c>
      <c r="D58" s="5" t="s">
        <v>114</v>
      </c>
      <c r="F58" s="137"/>
      <c r="G58" s="125"/>
      <c r="H58" s="25"/>
    </row>
    <row r="59" spans="1:8" s="5" customFormat="1">
      <c r="A59" s="5" t="s">
        <v>305</v>
      </c>
      <c r="B59" s="6">
        <v>2</v>
      </c>
      <c r="C59" s="25">
        <v>0.4016096644512494</v>
      </c>
      <c r="D59" s="5" t="s">
        <v>307</v>
      </c>
      <c r="F59" s="137"/>
      <c r="G59" s="125"/>
      <c r="H59" s="25"/>
    </row>
    <row r="60" spans="1:8" s="5" customFormat="1">
      <c r="A60" s="5" t="s">
        <v>348</v>
      </c>
      <c r="B60" s="6">
        <v>2</v>
      </c>
      <c r="C60" s="25">
        <v>0.49186937683796472</v>
      </c>
      <c r="D60" s="5" t="s">
        <v>350</v>
      </c>
      <c r="F60" s="137"/>
      <c r="G60" s="125"/>
      <c r="H60" s="25"/>
    </row>
    <row r="61" spans="1:8" s="5" customFormat="1">
      <c r="A61" s="5" t="s">
        <v>393</v>
      </c>
      <c r="B61" s="6">
        <v>1.96875</v>
      </c>
      <c r="C61" s="25">
        <v>0.45585527266515807</v>
      </c>
      <c r="D61" s="5" t="s">
        <v>394</v>
      </c>
      <c r="F61" s="137"/>
      <c r="G61" s="125"/>
      <c r="H61" s="25"/>
    </row>
    <row r="62" spans="1:8" s="5" customFormat="1">
      <c r="A62" s="5" t="s">
        <v>379</v>
      </c>
      <c r="B62" s="6">
        <v>1.967741935483871</v>
      </c>
      <c r="C62" s="25">
        <v>0.4636186146320897</v>
      </c>
      <c r="D62" s="5" t="s">
        <v>380</v>
      </c>
      <c r="F62" s="137"/>
      <c r="G62" s="125"/>
      <c r="H62" s="25"/>
    </row>
    <row r="63" spans="1:8" s="5" customFormat="1">
      <c r="A63" s="5" t="s">
        <v>159</v>
      </c>
      <c r="B63" s="6">
        <v>1.966666666666667</v>
      </c>
      <c r="C63" s="25">
        <v>0.41121197178382718</v>
      </c>
      <c r="D63" s="5" t="s">
        <v>160</v>
      </c>
      <c r="F63" s="137"/>
      <c r="G63" s="125"/>
      <c r="H63" s="25"/>
    </row>
    <row r="64" spans="1:8" s="5" customFormat="1">
      <c r="A64" s="5" t="s">
        <v>292</v>
      </c>
      <c r="B64" s="6">
        <v>1.935483870967742</v>
      </c>
      <c r="C64" s="25">
        <v>0.4411474936017557</v>
      </c>
      <c r="D64" s="5" t="s">
        <v>293</v>
      </c>
      <c r="F64" s="137"/>
      <c r="G64" s="125"/>
      <c r="H64" s="25"/>
    </row>
    <row r="65" spans="1:8" s="5" customFormat="1">
      <c r="A65" s="5" t="s">
        <v>37</v>
      </c>
      <c r="B65" s="6">
        <v>1.9333333333333329</v>
      </c>
      <c r="C65" s="25">
        <v>0.4884999183630252</v>
      </c>
      <c r="D65" s="5" t="s">
        <v>38</v>
      </c>
      <c r="F65" s="137"/>
      <c r="G65" s="125"/>
      <c r="H65" s="25"/>
    </row>
    <row r="66" spans="1:8" s="5" customFormat="1">
      <c r="A66" s="5" t="s">
        <v>266</v>
      </c>
      <c r="B66" s="6">
        <v>1.9333333333333329</v>
      </c>
      <c r="C66" s="25">
        <v>0.46923472723434628</v>
      </c>
      <c r="D66" s="5" t="s">
        <v>267</v>
      </c>
      <c r="F66" s="137"/>
      <c r="G66" s="125"/>
      <c r="H66" s="25"/>
    </row>
    <row r="67" spans="1:8" s="5" customFormat="1">
      <c r="A67" s="5" t="s">
        <v>372</v>
      </c>
      <c r="B67" s="6">
        <v>1.90625</v>
      </c>
      <c r="C67" s="25">
        <v>0.38524871450529741</v>
      </c>
      <c r="D67" s="5" t="s">
        <v>373</v>
      </c>
      <c r="F67" s="137"/>
      <c r="G67" s="125"/>
      <c r="H67" s="25"/>
    </row>
    <row r="68" spans="1:8" s="5" customFormat="1">
      <c r="A68" s="5" t="s">
        <v>308</v>
      </c>
      <c r="B68" s="6">
        <v>1.90625</v>
      </c>
      <c r="C68" s="25">
        <v>0.50491940634535404</v>
      </c>
      <c r="D68" s="5" t="s">
        <v>309</v>
      </c>
      <c r="F68" s="137"/>
      <c r="G68" s="125"/>
      <c r="H68" s="25"/>
    </row>
    <row r="69" spans="1:8" s="5" customFormat="1">
      <c r="A69" s="5" t="s">
        <v>169</v>
      </c>
      <c r="B69" s="6">
        <v>1.90625</v>
      </c>
      <c r="C69" s="25">
        <v>0.48702063723363032</v>
      </c>
      <c r="D69" s="5" t="s">
        <v>170</v>
      </c>
      <c r="F69" s="137"/>
      <c r="G69" s="125"/>
      <c r="H69" s="25"/>
    </row>
    <row r="70" spans="1:8" s="5" customFormat="1">
      <c r="A70" s="5" t="s">
        <v>255</v>
      </c>
      <c r="B70" s="6">
        <v>1.903225806451613</v>
      </c>
      <c r="C70" s="25">
        <v>0.53160209293697913</v>
      </c>
      <c r="D70" s="5" t="s">
        <v>257</v>
      </c>
      <c r="F70" s="137"/>
      <c r="G70" s="125"/>
      <c r="H70" s="25"/>
    </row>
    <row r="71" spans="1:8" s="5" customFormat="1">
      <c r="A71" s="5" t="s">
        <v>258</v>
      </c>
      <c r="B71" s="6">
        <v>1.903225806451613</v>
      </c>
      <c r="C71" s="25">
        <v>0.4149370401577071</v>
      </c>
      <c r="D71" s="5" t="s">
        <v>259</v>
      </c>
      <c r="F71" s="137"/>
      <c r="G71" s="125"/>
      <c r="H71" s="25"/>
    </row>
    <row r="72" spans="1:8" s="5" customFormat="1">
      <c r="A72" s="5" t="s">
        <v>364</v>
      </c>
      <c r="B72" s="6">
        <v>1.9</v>
      </c>
      <c r="C72" s="25">
        <v>0.44466461682240482</v>
      </c>
      <c r="D72" s="5" t="s">
        <v>366</v>
      </c>
      <c r="F72" s="137"/>
      <c r="G72" s="125"/>
      <c r="H72" s="25"/>
    </row>
    <row r="73" spans="1:8" s="5" customFormat="1">
      <c r="A73" s="5" t="s">
        <v>143</v>
      </c>
      <c r="B73" s="6">
        <v>1.875</v>
      </c>
      <c r="C73" s="25">
        <v>0.53761720402579771</v>
      </c>
      <c r="D73" s="5" t="s">
        <v>144</v>
      </c>
      <c r="F73" s="137"/>
      <c r="G73" s="125"/>
      <c r="H73" s="25"/>
    </row>
    <row r="74" spans="1:8" s="5" customFormat="1">
      <c r="A74" s="5" t="s">
        <v>117</v>
      </c>
      <c r="B74" s="6">
        <v>1.8666666666666669</v>
      </c>
      <c r="C74" s="25">
        <v>0.43891459753215328</v>
      </c>
      <c r="D74" s="5" t="s">
        <v>118</v>
      </c>
      <c r="F74" s="137"/>
      <c r="G74" s="125"/>
      <c r="H74" s="25"/>
    </row>
    <row r="75" spans="1:8" s="5" customFormat="1">
      <c r="A75" s="5" t="s">
        <v>149</v>
      </c>
      <c r="B75" s="6">
        <v>1.8666666666666669</v>
      </c>
      <c r="C75" s="25">
        <v>0.41575668871144328</v>
      </c>
      <c r="D75" s="5" t="s">
        <v>150</v>
      </c>
      <c r="F75" s="137"/>
      <c r="G75" s="125"/>
      <c r="H75" s="25"/>
    </row>
    <row r="76" spans="1:8" s="5" customFormat="1">
      <c r="A76" s="5" t="s">
        <v>329</v>
      </c>
      <c r="B76" s="6">
        <v>1.8666666666666669</v>
      </c>
      <c r="C76" s="25">
        <v>0.43891459753215328</v>
      </c>
      <c r="D76" s="5" t="s">
        <v>330</v>
      </c>
      <c r="F76" s="137"/>
      <c r="G76" s="125"/>
      <c r="H76" s="25"/>
    </row>
    <row r="77" spans="1:8" s="5" customFormat="1">
      <c r="A77" s="5" t="s">
        <v>179</v>
      </c>
      <c r="B77" s="6">
        <v>1.8666666666666669</v>
      </c>
      <c r="C77" s="25">
        <v>0.48190333404514668</v>
      </c>
      <c r="D77" s="5" t="s">
        <v>180</v>
      </c>
      <c r="F77" s="137"/>
      <c r="G77" s="125"/>
      <c r="H77" s="25"/>
    </row>
    <row r="78" spans="1:8" s="5" customFormat="1">
      <c r="A78" s="5" t="s">
        <v>95</v>
      </c>
      <c r="B78" s="6">
        <v>1.84375</v>
      </c>
      <c r="C78" s="25">
        <v>0.47939442792308312</v>
      </c>
      <c r="D78" s="5" t="s">
        <v>96</v>
      </c>
      <c r="F78" s="137"/>
      <c r="G78" s="125"/>
      <c r="H78" s="25"/>
    </row>
    <row r="79" spans="1:8" s="5" customFormat="1">
      <c r="A79" s="5" t="s">
        <v>294</v>
      </c>
      <c r="B79" s="6">
        <v>1.84375</v>
      </c>
      <c r="C79" s="25">
        <v>0.45917362161415481</v>
      </c>
      <c r="D79" s="5" t="s">
        <v>295</v>
      </c>
      <c r="F79" s="137"/>
      <c r="G79" s="125"/>
      <c r="H79" s="25"/>
    </row>
    <row r="80" spans="1:8" s="5" customFormat="1">
      <c r="A80" s="5" t="s">
        <v>55</v>
      </c>
      <c r="B80" s="6">
        <v>1.838709677419355</v>
      </c>
      <c r="C80" s="25">
        <v>0.4884003827043879</v>
      </c>
      <c r="D80" s="5" t="s">
        <v>56</v>
      </c>
      <c r="F80" s="137"/>
      <c r="G80" s="125"/>
      <c r="H80" s="25"/>
    </row>
    <row r="81" spans="1:8" s="5" customFormat="1">
      <c r="A81" s="5" t="s">
        <v>57</v>
      </c>
      <c r="B81" s="6">
        <v>1.838709677419355</v>
      </c>
      <c r="C81" s="25">
        <v>0.46777777412235011</v>
      </c>
      <c r="D81" s="5" t="s">
        <v>58</v>
      </c>
      <c r="F81" s="137"/>
      <c r="G81" s="125"/>
      <c r="H81" s="25"/>
    </row>
    <row r="82" spans="1:8" s="5" customFormat="1">
      <c r="A82" s="5" t="s">
        <v>320</v>
      </c>
      <c r="B82" s="6">
        <v>1.838709677419355</v>
      </c>
      <c r="C82" s="25">
        <v>0.42353071935456582</v>
      </c>
      <c r="D82" s="5" t="s">
        <v>321</v>
      </c>
      <c r="F82" s="137"/>
      <c r="G82" s="125"/>
      <c r="H82" s="25"/>
    </row>
    <row r="83" spans="1:8" s="5" customFormat="1">
      <c r="A83" s="5" t="s">
        <v>369</v>
      </c>
      <c r="B83" s="6">
        <v>1.838709677419355</v>
      </c>
      <c r="C83" s="25">
        <v>0.50818679802679323</v>
      </c>
      <c r="D83" s="5" t="s">
        <v>371</v>
      </c>
      <c r="F83" s="137"/>
      <c r="G83" s="125"/>
      <c r="H83" s="25"/>
    </row>
    <row r="84" spans="1:8" s="5" customFormat="1">
      <c r="A84" s="5" t="s">
        <v>127</v>
      </c>
      <c r="B84" s="6">
        <v>1.833333333333333</v>
      </c>
      <c r="C84" s="25">
        <v>0.45485882614734208</v>
      </c>
      <c r="D84" s="5" t="s">
        <v>128</v>
      </c>
      <c r="F84" s="137"/>
      <c r="G84" s="125"/>
      <c r="H84" s="25"/>
    </row>
    <row r="85" spans="1:8" s="5" customFormat="1">
      <c r="A85" s="5" t="s">
        <v>67</v>
      </c>
      <c r="B85" s="6">
        <v>1.8</v>
      </c>
      <c r="C85" s="25">
        <v>0.49260171493103971</v>
      </c>
      <c r="D85" s="5" t="s">
        <v>68</v>
      </c>
      <c r="F85" s="137"/>
      <c r="G85" s="125"/>
      <c r="H85" s="25"/>
    </row>
    <row r="86" spans="1:8" s="5" customFormat="1">
      <c r="A86" s="5" t="s">
        <v>310</v>
      </c>
      <c r="B86" s="6">
        <v>1.78125</v>
      </c>
      <c r="C86" s="25">
        <v>0.50885973911957672</v>
      </c>
      <c r="D86" s="5" t="s">
        <v>311</v>
      </c>
      <c r="F86" s="137"/>
      <c r="G86" s="125"/>
      <c r="H86" s="25"/>
    </row>
    <row r="87" spans="1:8" s="5" customFormat="1">
      <c r="A87" s="5" t="s">
        <v>151</v>
      </c>
      <c r="B87" s="6">
        <v>1.78125</v>
      </c>
      <c r="C87" s="25">
        <v>0.50885973911957672</v>
      </c>
      <c r="D87" s="5" t="s">
        <v>152</v>
      </c>
      <c r="F87" s="137"/>
      <c r="G87" s="125"/>
      <c r="H87" s="25"/>
    </row>
    <row r="88" spans="1:8" s="5" customFormat="1">
      <c r="A88" s="5" t="s">
        <v>49</v>
      </c>
      <c r="B88" s="6">
        <v>1.774193548387097</v>
      </c>
      <c r="C88" s="25">
        <v>0.51882469424737443</v>
      </c>
      <c r="D88" s="5" t="s">
        <v>50</v>
      </c>
      <c r="F88" s="137"/>
      <c r="G88" s="125"/>
      <c r="H88" s="25"/>
    </row>
    <row r="89" spans="1:8" s="5" customFormat="1">
      <c r="A89" s="5" t="s">
        <v>97</v>
      </c>
      <c r="B89" s="6">
        <v>1.7666666666666671</v>
      </c>
      <c r="C89" s="25">
        <v>0.48586405848824987</v>
      </c>
      <c r="D89" s="5" t="s">
        <v>98</v>
      </c>
      <c r="F89" s="137"/>
      <c r="G89" s="125"/>
      <c r="H89" s="25"/>
    </row>
    <row r="90" spans="1:8" s="5" customFormat="1">
      <c r="A90" s="5" t="s">
        <v>73</v>
      </c>
      <c r="B90" s="6">
        <v>1.75</v>
      </c>
      <c r="C90" s="25">
        <v>0.58057200914372797</v>
      </c>
      <c r="D90" s="5" t="s">
        <v>74</v>
      </c>
      <c r="F90" s="137"/>
      <c r="G90" s="125"/>
      <c r="H90" s="25"/>
    </row>
    <row r="91" spans="1:8" s="5" customFormat="1">
      <c r="A91" s="5" t="s">
        <v>260</v>
      </c>
      <c r="B91" s="6">
        <v>1.75</v>
      </c>
      <c r="C91" s="25">
        <v>0.48138487952813253</v>
      </c>
      <c r="D91" s="5" t="s">
        <v>261</v>
      </c>
      <c r="F91" s="137"/>
      <c r="G91" s="125"/>
      <c r="H91" s="25"/>
    </row>
    <row r="92" spans="1:8" s="5" customFormat="1">
      <c r="A92" s="5" t="s">
        <v>253</v>
      </c>
      <c r="B92" s="6">
        <v>1.7333333333333329</v>
      </c>
      <c r="C92" s="25">
        <v>0.50096825244842857</v>
      </c>
      <c r="D92" s="5" t="s">
        <v>254</v>
      </c>
      <c r="F92" s="137"/>
      <c r="G92" s="125"/>
      <c r="H92" s="25"/>
    </row>
    <row r="93" spans="1:8" s="5" customFormat="1">
      <c r="A93" s="5" t="s">
        <v>335</v>
      </c>
      <c r="B93" s="6">
        <v>1.71875</v>
      </c>
      <c r="C93" s="25">
        <v>0.3974861019956028</v>
      </c>
      <c r="D93" s="5" t="s">
        <v>336</v>
      </c>
      <c r="F93" s="137"/>
      <c r="G93" s="125"/>
      <c r="H93" s="25"/>
    </row>
    <row r="94" spans="1:8" s="5" customFormat="1">
      <c r="A94" s="5" t="s">
        <v>346</v>
      </c>
      <c r="B94" s="6">
        <v>1.7</v>
      </c>
      <c r="C94" s="25">
        <v>0.49215295678475041</v>
      </c>
      <c r="D94" s="5" t="s">
        <v>347</v>
      </c>
      <c r="F94" s="137"/>
      <c r="G94" s="125"/>
      <c r="H94" s="25"/>
    </row>
    <row r="95" spans="1:8" s="5" customFormat="1">
      <c r="A95" s="5" t="s">
        <v>356</v>
      </c>
      <c r="B95" s="6">
        <v>1.6875</v>
      </c>
      <c r="C95" s="25">
        <v>0.57192142747829833</v>
      </c>
      <c r="D95" s="5" t="s">
        <v>357</v>
      </c>
      <c r="F95" s="137"/>
      <c r="G95" s="125"/>
      <c r="H95" s="25"/>
    </row>
    <row r="96" spans="1:8" s="5" customFormat="1">
      <c r="A96" s="5" t="s">
        <v>107</v>
      </c>
      <c r="B96" s="6">
        <v>1.6875</v>
      </c>
      <c r="C96" s="25">
        <v>0.50904470336363128</v>
      </c>
      <c r="D96" s="5" t="s">
        <v>108</v>
      </c>
      <c r="F96" s="137"/>
      <c r="G96" s="125"/>
      <c r="H96" s="25"/>
    </row>
    <row r="97" spans="1:8" s="5" customFormat="1">
      <c r="A97" s="5" t="s">
        <v>285</v>
      </c>
      <c r="B97" s="6">
        <v>1.6875</v>
      </c>
      <c r="C97" s="25">
        <v>0.6102506523276422</v>
      </c>
      <c r="D97" s="5" t="s">
        <v>287</v>
      </c>
      <c r="F97" s="137"/>
      <c r="G97" s="125"/>
      <c r="H97" s="25"/>
    </row>
    <row r="98" spans="1:8" s="5" customFormat="1">
      <c r="A98" s="5" t="s">
        <v>360</v>
      </c>
      <c r="B98" s="6">
        <v>1.666666666666667</v>
      </c>
      <c r="C98" s="25">
        <v>0.42669540133125572</v>
      </c>
      <c r="D98" s="5" t="s">
        <v>361</v>
      </c>
      <c r="F98" s="137"/>
      <c r="G98" s="125"/>
      <c r="H98" s="25"/>
    </row>
    <row r="99" spans="1:8" s="5" customFormat="1">
      <c r="A99" s="5" t="s">
        <v>367</v>
      </c>
      <c r="B99" s="6">
        <v>1.65625</v>
      </c>
      <c r="C99" s="25">
        <v>0.52253174446279949</v>
      </c>
      <c r="D99" s="5" t="s">
        <v>368</v>
      </c>
      <c r="F99" s="137"/>
      <c r="G99" s="125"/>
      <c r="H99" s="25"/>
    </row>
    <row r="100" spans="1:8" s="5" customFormat="1">
      <c r="A100" s="5" t="s">
        <v>105</v>
      </c>
      <c r="B100" s="6">
        <v>1.65625</v>
      </c>
      <c r="C100" s="25">
        <v>0.49952032021219672</v>
      </c>
      <c r="D100" s="5" t="s">
        <v>106</v>
      </c>
      <c r="F100" s="137"/>
      <c r="G100" s="125"/>
      <c r="H100" s="25"/>
    </row>
    <row r="101" spans="1:8" s="5" customFormat="1">
      <c r="A101" s="5" t="s">
        <v>175</v>
      </c>
      <c r="B101" s="6">
        <v>1.645161290322581</v>
      </c>
      <c r="C101" s="25">
        <v>0.50972850120848856</v>
      </c>
      <c r="D101" s="5" t="s">
        <v>176</v>
      </c>
      <c r="F101" s="137"/>
      <c r="G101" s="125"/>
      <c r="H101" s="25"/>
    </row>
    <row r="102" spans="1:8" s="5" customFormat="1">
      <c r="A102" s="5" t="s">
        <v>314</v>
      </c>
      <c r="B102" s="6">
        <v>1.6333333333333331</v>
      </c>
      <c r="C102" s="25">
        <v>0.56807602038296867</v>
      </c>
      <c r="D102" s="5" t="s">
        <v>315</v>
      </c>
      <c r="F102" s="137"/>
      <c r="G102" s="125"/>
      <c r="H102" s="25"/>
    </row>
    <row r="103" spans="1:8" s="5" customFormat="1">
      <c r="A103" s="5" t="s">
        <v>377</v>
      </c>
      <c r="B103" s="6">
        <v>1.6333333333333331</v>
      </c>
      <c r="C103" s="25">
        <v>0.54484774693727989</v>
      </c>
      <c r="D103" s="5" t="s">
        <v>378</v>
      </c>
      <c r="F103" s="137"/>
      <c r="G103" s="125"/>
      <c r="H103" s="25"/>
    </row>
    <row r="104" spans="1:8" s="5" customFormat="1">
      <c r="A104" s="5" t="s">
        <v>85</v>
      </c>
      <c r="B104" s="6">
        <v>1.625</v>
      </c>
      <c r="C104" s="25">
        <v>0.57960501521216612</v>
      </c>
      <c r="D104" s="5" t="s">
        <v>86</v>
      </c>
      <c r="F104" s="137"/>
      <c r="G104" s="125"/>
      <c r="H104" s="25"/>
    </row>
    <row r="105" spans="1:8" s="5" customFormat="1">
      <c r="A105" s="5" t="s">
        <v>301</v>
      </c>
      <c r="B105" s="6">
        <v>1.6206896551724139</v>
      </c>
      <c r="C105" s="25">
        <v>0.58101637648902094</v>
      </c>
      <c r="D105" s="5" t="s">
        <v>302</v>
      </c>
      <c r="F105" s="137"/>
      <c r="G105" s="125"/>
      <c r="H105" s="25"/>
    </row>
    <row r="106" spans="1:8" s="5" customFormat="1">
      <c r="A106" s="5" t="s">
        <v>318</v>
      </c>
      <c r="B106" s="6">
        <v>1.6</v>
      </c>
      <c r="C106" s="25">
        <v>0.4813325612118492</v>
      </c>
      <c r="D106" s="5" t="s">
        <v>319</v>
      </c>
      <c r="F106" s="137"/>
      <c r="G106" s="125"/>
      <c r="H106" s="25"/>
    </row>
    <row r="107" spans="1:8" s="5" customFormat="1">
      <c r="A107" s="5" t="s">
        <v>147</v>
      </c>
      <c r="B107" s="6">
        <v>1.59375</v>
      </c>
      <c r="C107" s="25">
        <v>0.67351470365021671</v>
      </c>
      <c r="D107" s="5" t="s">
        <v>148</v>
      </c>
      <c r="F107" s="137"/>
      <c r="G107" s="125"/>
      <c r="H107" s="25"/>
    </row>
    <row r="108" spans="1:8" s="5" customFormat="1">
      <c r="A108" s="5" t="s">
        <v>374</v>
      </c>
      <c r="B108" s="6">
        <v>1.53125</v>
      </c>
      <c r="C108" s="25">
        <v>0.5497632746982376</v>
      </c>
      <c r="D108" s="5" t="s">
        <v>375</v>
      </c>
      <c r="F108" s="137"/>
      <c r="G108" s="125"/>
      <c r="H108" s="25"/>
    </row>
    <row r="109" spans="1:8" s="5" customFormat="1">
      <c r="A109" s="5" t="s">
        <v>312</v>
      </c>
      <c r="B109" s="6">
        <v>1.53125</v>
      </c>
      <c r="C109" s="25">
        <v>0.68361696876767342</v>
      </c>
      <c r="D109" s="5" t="s">
        <v>313</v>
      </c>
      <c r="F109" s="137"/>
      <c r="G109" s="125"/>
      <c r="H109" s="25"/>
    </row>
    <row r="110" spans="1:8" s="5" customFormat="1">
      <c r="A110" s="5" t="s">
        <v>171</v>
      </c>
      <c r="B110" s="6">
        <v>1.5</v>
      </c>
      <c r="C110" s="25">
        <v>0.67733401066768273</v>
      </c>
      <c r="D110" s="5" t="s">
        <v>172</v>
      </c>
      <c r="F110" s="137"/>
      <c r="G110" s="125"/>
      <c r="H110" s="25"/>
    </row>
    <row r="111" spans="1:8" s="5" customFormat="1">
      <c r="A111" s="5" t="s">
        <v>288</v>
      </c>
      <c r="B111" s="6">
        <v>1.4838709677419351</v>
      </c>
      <c r="C111" s="25">
        <v>0.51825527669387605</v>
      </c>
      <c r="D111" s="5" t="s">
        <v>289</v>
      </c>
      <c r="F111" s="137"/>
      <c r="G111" s="125"/>
      <c r="H111" s="25"/>
    </row>
    <row r="112" spans="1:8" s="5" customFormat="1">
      <c r="A112" s="5" t="s">
        <v>299</v>
      </c>
      <c r="B112" s="6">
        <v>1.4838709677419351</v>
      </c>
      <c r="C112" s="25">
        <v>0.69320220756075768</v>
      </c>
      <c r="D112" s="5" t="s">
        <v>300</v>
      </c>
      <c r="F112" s="137"/>
      <c r="G112" s="125"/>
      <c r="H112" s="25"/>
    </row>
    <row r="113" spans="1:8" s="5" customFormat="1">
      <c r="A113" s="5" t="s">
        <v>111</v>
      </c>
      <c r="B113" s="6">
        <v>1.46875</v>
      </c>
      <c r="C113" s="25">
        <v>0.64670735762163911</v>
      </c>
      <c r="D113" s="5" t="s">
        <v>112</v>
      </c>
      <c r="F113" s="137"/>
      <c r="G113" s="125"/>
      <c r="H113" s="25"/>
    </row>
    <row r="114" spans="1:8" s="5" customFormat="1">
      <c r="A114" s="5" t="s">
        <v>135</v>
      </c>
      <c r="B114" s="6">
        <v>1.46875</v>
      </c>
      <c r="C114" s="25">
        <v>0.7127070525450212</v>
      </c>
      <c r="D114" s="5" t="s">
        <v>136</v>
      </c>
      <c r="F114" s="137"/>
      <c r="G114" s="125"/>
      <c r="H114" s="25"/>
    </row>
    <row r="115" spans="1:8" s="5" customFormat="1">
      <c r="A115" s="5" t="s">
        <v>33</v>
      </c>
      <c r="B115" s="6">
        <v>1.4375</v>
      </c>
      <c r="C115" s="25">
        <v>0.63555256959885131</v>
      </c>
      <c r="D115" s="5" t="s">
        <v>34</v>
      </c>
      <c r="F115" s="137"/>
      <c r="G115" s="125"/>
      <c r="H115" s="25"/>
    </row>
    <row r="116" spans="1:8" s="5" customFormat="1">
      <c r="A116" s="5" t="s">
        <v>332</v>
      </c>
      <c r="B116" s="6">
        <v>1.4375</v>
      </c>
      <c r="C116" s="25">
        <v>0.72719511307742435</v>
      </c>
      <c r="D116" s="5" t="s">
        <v>334</v>
      </c>
      <c r="F116" s="137"/>
      <c r="G116" s="125"/>
      <c r="H116" s="25"/>
    </row>
    <row r="117" spans="1:8" s="5" customFormat="1">
      <c r="A117" s="5" t="s">
        <v>262</v>
      </c>
      <c r="B117" s="6">
        <v>1.4375</v>
      </c>
      <c r="C117" s="25">
        <v>0.58436652611499751</v>
      </c>
      <c r="D117" s="5" t="s">
        <v>264</v>
      </c>
      <c r="F117" s="137"/>
      <c r="G117" s="125"/>
      <c r="H117" s="25"/>
    </row>
    <row r="118" spans="1:8" s="5" customFormat="1">
      <c r="A118" s="5" t="s">
        <v>352</v>
      </c>
      <c r="B118" s="6">
        <v>1.4333333333333329</v>
      </c>
      <c r="C118" s="25">
        <v>0.67774254850086779</v>
      </c>
      <c r="D118" s="5" t="s">
        <v>353</v>
      </c>
      <c r="F118" s="137"/>
      <c r="G118" s="125"/>
      <c r="H118" s="25"/>
    </row>
    <row r="119" spans="1:8" s="5" customFormat="1">
      <c r="A119" s="5" t="s">
        <v>340</v>
      </c>
      <c r="B119" s="6">
        <v>1.375</v>
      </c>
      <c r="C119" s="25">
        <v>0.70945926217184474</v>
      </c>
      <c r="D119" s="5" t="s">
        <v>341</v>
      </c>
      <c r="F119" s="137"/>
      <c r="G119" s="125"/>
      <c r="H119" s="25"/>
    </row>
    <row r="120" spans="1:8" s="5" customFormat="1">
      <c r="A120" s="5" t="s">
        <v>358</v>
      </c>
      <c r="B120" s="6">
        <v>1.3666666666666669</v>
      </c>
      <c r="C120" s="25">
        <v>0.62216144470647383</v>
      </c>
      <c r="D120" s="5" t="s">
        <v>359</v>
      </c>
      <c r="F120" s="137"/>
      <c r="G120" s="125"/>
      <c r="H120" s="25"/>
    </row>
    <row r="121" spans="1:8" s="5" customFormat="1">
      <c r="A121" s="5" t="s">
        <v>278</v>
      </c>
      <c r="B121" s="6">
        <v>1.354838709677419</v>
      </c>
      <c r="C121" s="25">
        <v>0.72689921178712935</v>
      </c>
      <c r="D121" s="5" t="s">
        <v>280</v>
      </c>
      <c r="F121" s="137"/>
      <c r="G121" s="125"/>
      <c r="H121" s="25"/>
    </row>
    <row r="122" spans="1:8" s="5" customFormat="1">
      <c r="A122" s="5" t="s">
        <v>75</v>
      </c>
      <c r="B122" s="6">
        <v>1.34375</v>
      </c>
      <c r="C122" s="25">
        <v>0.61568783654061454</v>
      </c>
      <c r="D122" s="5" t="s">
        <v>76</v>
      </c>
      <c r="F122" s="137"/>
      <c r="G122" s="125"/>
      <c r="H122" s="25"/>
    </row>
    <row r="123" spans="1:8" s="5" customFormat="1">
      <c r="A123" s="5" t="s">
        <v>342</v>
      </c>
      <c r="B123" s="6">
        <v>1.34375</v>
      </c>
      <c r="C123" s="25">
        <v>0.58595362390365824</v>
      </c>
      <c r="D123" s="5" t="s">
        <v>343</v>
      </c>
      <c r="F123" s="137"/>
      <c r="G123" s="125"/>
      <c r="H123" s="25"/>
    </row>
    <row r="124" spans="1:8" s="5" customFormat="1">
      <c r="A124" s="5" t="s">
        <v>415</v>
      </c>
      <c r="B124" s="6">
        <v>1.32258064516129</v>
      </c>
      <c r="C124" s="25">
        <v>0.76579151526655964</v>
      </c>
      <c r="D124" s="5" t="s">
        <v>417</v>
      </c>
      <c r="F124" s="137"/>
      <c r="G124" s="125"/>
      <c r="H124" s="25"/>
    </row>
    <row r="125" spans="1:8" s="5" customFormat="1">
      <c r="A125" s="5" t="s">
        <v>327</v>
      </c>
      <c r="B125" s="6">
        <v>1.3</v>
      </c>
      <c r="C125" s="25">
        <v>0.54016403835215876</v>
      </c>
      <c r="D125" s="5" t="s">
        <v>328</v>
      </c>
      <c r="F125" s="137"/>
      <c r="G125" s="125"/>
      <c r="H125" s="25"/>
    </row>
    <row r="126" spans="1:8" s="5" customFormat="1">
      <c r="A126" s="5" t="s">
        <v>303</v>
      </c>
      <c r="B126" s="6">
        <v>1.2666666666666671</v>
      </c>
      <c r="C126" s="25">
        <v>0.71620037314716012</v>
      </c>
      <c r="D126" s="5" t="s">
        <v>304</v>
      </c>
      <c r="F126" s="137"/>
      <c r="G126" s="125"/>
      <c r="H126" s="25"/>
    </row>
    <row r="127" spans="1:8" s="5" customFormat="1">
      <c r="A127" s="5" t="s">
        <v>407</v>
      </c>
      <c r="B127" s="6">
        <v>1.258064516129032</v>
      </c>
      <c r="C127" s="25">
        <v>0.67968872998533481</v>
      </c>
      <c r="D127" s="5" t="s">
        <v>408</v>
      </c>
      <c r="F127" s="137"/>
      <c r="G127" s="125"/>
      <c r="H127" s="25"/>
    </row>
    <row r="128" spans="1:8" s="5" customFormat="1">
      <c r="A128" s="5" t="s">
        <v>270</v>
      </c>
      <c r="B128" s="6">
        <v>1.25</v>
      </c>
      <c r="C128" s="25">
        <v>0.67393883133938559</v>
      </c>
      <c r="D128" s="5" t="s">
        <v>271</v>
      </c>
      <c r="F128" s="137"/>
      <c r="G128" s="125"/>
      <c r="H128" s="25"/>
    </row>
    <row r="129" spans="1:8" s="5" customFormat="1">
      <c r="A129" s="5" t="s">
        <v>181</v>
      </c>
      <c r="B129" s="6">
        <v>1.25</v>
      </c>
      <c r="C129" s="25">
        <v>0.70390615210249574</v>
      </c>
      <c r="D129" s="5" t="s">
        <v>182</v>
      </c>
      <c r="F129" s="137"/>
      <c r="G129" s="125"/>
      <c r="H129" s="25"/>
    </row>
    <row r="130" spans="1:8" s="5" customFormat="1">
      <c r="A130" s="5" t="s">
        <v>391</v>
      </c>
      <c r="B130" s="6">
        <v>1.2333333333333329</v>
      </c>
      <c r="C130" s="25">
        <v>0.69596743513181747</v>
      </c>
      <c r="D130" s="5" t="s">
        <v>392</v>
      </c>
      <c r="F130" s="137"/>
      <c r="G130" s="125"/>
      <c r="H130" s="25"/>
    </row>
    <row r="131" spans="1:8" s="5" customFormat="1">
      <c r="A131" s="5" t="s">
        <v>396</v>
      </c>
      <c r="B131" s="6">
        <v>1.2333333333333329</v>
      </c>
      <c r="C131" s="25">
        <v>0.66259471958665683</v>
      </c>
      <c r="D131" s="5" t="s">
        <v>398</v>
      </c>
      <c r="F131" s="137"/>
      <c r="G131" s="125"/>
      <c r="H131" s="25"/>
    </row>
    <row r="132" spans="1:8" s="5" customFormat="1">
      <c r="A132" s="5" t="s">
        <v>338</v>
      </c>
      <c r="B132" s="6">
        <v>1.225806451612903</v>
      </c>
      <c r="C132" s="25">
        <v>0.75093047851593664</v>
      </c>
      <c r="D132" s="5" t="s">
        <v>339</v>
      </c>
      <c r="F132" s="137"/>
      <c r="G132" s="125"/>
      <c r="H132" s="25"/>
    </row>
    <row r="133" spans="1:8" s="5" customFormat="1">
      <c r="A133" s="5" t="s">
        <v>53</v>
      </c>
      <c r="B133" s="6">
        <v>1.21875</v>
      </c>
      <c r="C133" s="25">
        <v>0.74371808025168906</v>
      </c>
      <c r="D133" s="5" t="s">
        <v>54</v>
      </c>
      <c r="F133" s="137"/>
      <c r="G133" s="125"/>
      <c r="H133" s="25"/>
    </row>
    <row r="134" spans="1:8" s="5" customFormat="1">
      <c r="A134" s="5" t="s">
        <v>383</v>
      </c>
      <c r="B134" s="6">
        <v>1.21875</v>
      </c>
      <c r="C134" s="25">
        <v>0.85255866090292465</v>
      </c>
      <c r="D134" s="5" t="s">
        <v>385</v>
      </c>
      <c r="F134" s="137"/>
      <c r="G134" s="125"/>
      <c r="H134" s="25"/>
    </row>
    <row r="135" spans="1:8" s="5" customFormat="1">
      <c r="A135" s="5" t="s">
        <v>381</v>
      </c>
      <c r="B135" s="6">
        <v>1.2</v>
      </c>
      <c r="C135" s="25">
        <v>0.67096316656074795</v>
      </c>
      <c r="D135" s="5" t="s">
        <v>382</v>
      </c>
      <c r="F135" s="137"/>
      <c r="G135" s="125"/>
      <c r="H135" s="25"/>
    </row>
    <row r="136" spans="1:8" s="5" customFormat="1">
      <c r="A136" s="5" t="s">
        <v>386</v>
      </c>
      <c r="B136" s="6">
        <v>1.166666666666667</v>
      </c>
      <c r="C136" s="25">
        <v>0.7147781553743946</v>
      </c>
      <c r="D136" s="5" t="s">
        <v>388</v>
      </c>
      <c r="F136" s="137"/>
      <c r="G136" s="125"/>
      <c r="H136" s="25"/>
    </row>
    <row r="137" spans="1:8" s="5" customFormat="1">
      <c r="A137" s="5" t="s">
        <v>290</v>
      </c>
      <c r="B137" s="6">
        <v>1.161290322580645</v>
      </c>
      <c r="C137" s="25">
        <v>0.54898896973335343</v>
      </c>
      <c r="D137" s="5" t="s">
        <v>291</v>
      </c>
      <c r="F137" s="137"/>
      <c r="G137" s="125"/>
      <c r="H137" s="25"/>
    </row>
    <row r="138" spans="1:8" s="5" customFormat="1">
      <c r="A138" s="5" t="s">
        <v>283</v>
      </c>
      <c r="B138" s="6">
        <v>1.15625</v>
      </c>
      <c r="C138" s="25">
        <v>0.73219577500635502</v>
      </c>
      <c r="D138" s="5" t="s">
        <v>284</v>
      </c>
      <c r="F138" s="137"/>
      <c r="G138" s="125"/>
      <c r="H138" s="25"/>
    </row>
    <row r="139" spans="1:8" s="5" customFormat="1">
      <c r="A139" s="5" t="s">
        <v>402</v>
      </c>
      <c r="B139" s="6">
        <v>1.15625</v>
      </c>
      <c r="C139" s="25">
        <v>0.82515643967240826</v>
      </c>
      <c r="D139" s="5" t="s">
        <v>404</v>
      </c>
      <c r="F139" s="137"/>
      <c r="G139" s="125"/>
      <c r="H139" s="25"/>
    </row>
    <row r="140" spans="1:8" s="5" customFormat="1">
      <c r="A140" s="5" t="s">
        <v>354</v>
      </c>
      <c r="B140" s="6">
        <v>1.125</v>
      </c>
      <c r="C140" s="25">
        <v>0.66786034115280957</v>
      </c>
      <c r="D140" s="5" t="s">
        <v>355</v>
      </c>
      <c r="F140" s="137"/>
      <c r="G140" s="125"/>
      <c r="H140" s="25"/>
    </row>
    <row r="141" spans="1:8" s="5" customFormat="1">
      <c r="A141" s="5" t="s">
        <v>47</v>
      </c>
      <c r="B141" s="6">
        <v>1.09375</v>
      </c>
      <c r="C141" s="25">
        <v>0.7826963405776558</v>
      </c>
      <c r="D141" s="5" t="s">
        <v>48</v>
      </c>
      <c r="F141" s="137"/>
      <c r="G141" s="125"/>
      <c r="H141" s="25"/>
    </row>
    <row r="142" spans="1:8" s="5" customFormat="1">
      <c r="A142" s="5" t="s">
        <v>419</v>
      </c>
      <c r="B142" s="6">
        <v>1.0666666666666671</v>
      </c>
      <c r="C142" s="25">
        <v>0.81407341022869639</v>
      </c>
      <c r="D142" s="5" t="s">
        <v>420</v>
      </c>
      <c r="F142" s="137"/>
      <c r="G142" s="125"/>
      <c r="H142" s="25"/>
    </row>
    <row r="143" spans="1:8" s="5" customFormat="1">
      <c r="A143" s="5" t="s">
        <v>411</v>
      </c>
      <c r="B143" s="6">
        <v>1.0625</v>
      </c>
      <c r="C143" s="25">
        <v>0.85986524122197527</v>
      </c>
      <c r="D143" s="5" t="s">
        <v>413</v>
      </c>
      <c r="F143" s="137"/>
      <c r="G143" s="125"/>
      <c r="H143" s="25"/>
    </row>
    <row r="144" spans="1:8" s="5" customFormat="1">
      <c r="A144" s="5" t="s">
        <v>409</v>
      </c>
      <c r="B144" s="6">
        <v>1.033333333333333</v>
      </c>
      <c r="C144" s="25">
        <v>0.78262923662083239</v>
      </c>
      <c r="D144" s="5" t="s">
        <v>410</v>
      </c>
      <c r="F144" s="137"/>
      <c r="G144" s="125"/>
      <c r="H144" s="25"/>
    </row>
    <row r="145" spans="1:8" s="5" customFormat="1">
      <c r="A145" s="5" t="s">
        <v>322</v>
      </c>
      <c r="B145" s="6">
        <v>1</v>
      </c>
      <c r="C145" s="25">
        <v>0.95038192662298293</v>
      </c>
      <c r="D145" s="5" t="s">
        <v>323</v>
      </c>
      <c r="F145" s="137"/>
      <c r="G145" s="125"/>
      <c r="H145" s="25"/>
    </row>
    <row r="146" spans="1:8" s="5" customFormat="1">
      <c r="A146" s="5" t="s">
        <v>389</v>
      </c>
      <c r="B146" s="6">
        <v>0.93333333333333335</v>
      </c>
      <c r="C146" s="25">
        <v>0.84098062796239392</v>
      </c>
      <c r="D146" s="5" t="s">
        <v>390</v>
      </c>
      <c r="F146" s="137"/>
      <c r="G146" s="125"/>
      <c r="H146" s="25"/>
    </row>
    <row r="147" spans="1:8" s="5" customFormat="1">
      <c r="A147" s="5" t="s">
        <v>405</v>
      </c>
      <c r="B147" s="6">
        <v>0.875</v>
      </c>
      <c r="C147" s="25">
        <v>0.95176631472262385</v>
      </c>
      <c r="D147" s="5" t="s">
        <v>406</v>
      </c>
      <c r="F147" s="137"/>
      <c r="G147" s="125"/>
      <c r="H147" s="25"/>
    </row>
    <row r="148" spans="1:8">
      <c r="G148" s="35"/>
    </row>
    <row r="149" spans="1:8">
      <c r="G149" s="35"/>
    </row>
    <row r="150" spans="1:8">
      <c r="G150" s="35"/>
    </row>
    <row r="151" spans="1:8">
      <c r="G151" s="35"/>
    </row>
    <row r="152" spans="1:8">
      <c r="G152" s="35"/>
    </row>
    <row r="153" spans="1:8">
      <c r="G153" s="35"/>
    </row>
    <row r="154" spans="1:8">
      <c r="G154" s="35"/>
    </row>
    <row r="155" spans="1:8">
      <c r="G155" s="35"/>
    </row>
    <row r="156" spans="1:8">
      <c r="G156" s="35"/>
    </row>
    <row r="157" spans="1:8">
      <c r="G157" s="35"/>
    </row>
    <row r="158" spans="1:8">
      <c r="G158" s="35"/>
    </row>
    <row r="159" spans="1:8">
      <c r="G159" s="35"/>
    </row>
    <row r="160" spans="1:8">
      <c r="G160" s="35"/>
    </row>
    <row r="161" spans="7:7">
      <c r="G161" s="35"/>
    </row>
    <row r="162" spans="7:7">
      <c r="G162" s="35"/>
    </row>
    <row r="163" spans="7:7">
      <c r="G163" s="35"/>
    </row>
    <row r="164" spans="7:7">
      <c r="G164" s="35"/>
    </row>
    <row r="165" spans="7:7">
      <c r="G165" s="35"/>
    </row>
    <row r="166" spans="7:7">
      <c r="G166" s="35"/>
    </row>
    <row r="167" spans="7:7">
      <c r="G167" s="35"/>
    </row>
    <row r="168" spans="7:7">
      <c r="G168" s="35"/>
    </row>
    <row r="169" spans="7:7">
      <c r="G169" s="35"/>
    </row>
    <row r="170" spans="7:7">
      <c r="G170" s="35"/>
    </row>
    <row r="171" spans="7:7">
      <c r="G171" s="35"/>
    </row>
    <row r="172" spans="7:7">
      <c r="G172" s="35"/>
    </row>
    <row r="173" spans="7:7">
      <c r="G173" s="35"/>
    </row>
    <row r="174" spans="7:7">
      <c r="G174" s="35"/>
    </row>
    <row r="175" spans="7:7">
      <c r="G175" s="35"/>
    </row>
    <row r="176" spans="7:7">
      <c r="G176" s="35"/>
    </row>
    <row r="177" spans="7:7">
      <c r="G177" s="35"/>
    </row>
    <row r="178" spans="7:7">
      <c r="G178" s="35"/>
    </row>
    <row r="179" spans="7:7">
      <c r="G179" s="35"/>
    </row>
    <row r="180" spans="7:7">
      <c r="G180" s="35"/>
    </row>
    <row r="181" spans="7:7">
      <c r="G181" s="35"/>
    </row>
    <row r="182" spans="7:7">
      <c r="G182" s="35"/>
    </row>
    <row r="183" spans="7:7">
      <c r="G183" s="35"/>
    </row>
    <row r="184" spans="7:7">
      <c r="G184" s="35"/>
    </row>
    <row r="186" spans="7:7">
      <c r="G186" s="35"/>
    </row>
    <row r="187" spans="7:7">
      <c r="G187" s="35"/>
    </row>
    <row r="188" spans="7:7">
      <c r="G188" s="35"/>
    </row>
    <row r="189" spans="7:7">
      <c r="G189" s="35"/>
    </row>
    <row r="190" spans="7:7">
      <c r="G190" s="35"/>
    </row>
    <row r="191" spans="7:7">
      <c r="G191" s="35"/>
    </row>
    <row r="192" spans="7:7">
      <c r="G192" s="35"/>
    </row>
    <row r="193" spans="7:7">
      <c r="G193" s="35"/>
    </row>
    <row r="194" spans="7:7">
      <c r="G194" s="35"/>
    </row>
    <row r="195" spans="7:7">
      <c r="G195" s="35"/>
    </row>
    <row r="196" spans="7:7">
      <c r="G196" s="35"/>
    </row>
    <row r="197" spans="7:7">
      <c r="G197" s="35"/>
    </row>
    <row r="198" spans="7:7">
      <c r="G198" s="35"/>
    </row>
    <row r="199" spans="7:7">
      <c r="G199" s="35"/>
    </row>
    <row r="200" spans="7:7">
      <c r="G200" s="35"/>
    </row>
    <row r="201" spans="7:7">
      <c r="G201" s="35"/>
    </row>
    <row r="202" spans="7:7">
      <c r="G202" s="35"/>
    </row>
    <row r="203" spans="7:7">
      <c r="G203" s="35"/>
    </row>
    <row r="204" spans="7:7">
      <c r="G204" s="35"/>
    </row>
    <row r="205" spans="7:7">
      <c r="G205" s="35"/>
    </row>
    <row r="206" spans="7:7">
      <c r="G206" s="35"/>
    </row>
    <row r="207" spans="7:7">
      <c r="G207" s="35"/>
    </row>
    <row r="208" spans="7:7">
      <c r="G208" s="35"/>
    </row>
    <row r="209" spans="7:7">
      <c r="G209" s="35"/>
    </row>
    <row r="210" spans="7:7">
      <c r="G210" s="35"/>
    </row>
    <row r="211" spans="7:7">
      <c r="G211" s="35"/>
    </row>
    <row r="212" spans="7:7">
      <c r="G212" s="35"/>
    </row>
    <row r="213" spans="7:7">
      <c r="G213" s="35"/>
    </row>
    <row r="214" spans="7:7">
      <c r="G214" s="35"/>
    </row>
    <row r="215" spans="7:7">
      <c r="G215" s="35"/>
    </row>
    <row r="216" spans="7:7">
      <c r="G216" s="35"/>
    </row>
    <row r="217" spans="7:7">
      <c r="G217" s="35"/>
    </row>
    <row r="218" spans="7:7">
      <c r="G218" s="35"/>
    </row>
    <row r="219" spans="7:7">
      <c r="G219" s="35"/>
    </row>
    <row r="220" spans="7:7">
      <c r="G220" s="35"/>
    </row>
    <row r="221" spans="7:7">
      <c r="G221" s="35"/>
    </row>
    <row r="222" spans="7:7">
      <c r="G222" s="35"/>
    </row>
    <row r="223" spans="7:7">
      <c r="G223" s="35"/>
    </row>
    <row r="224" spans="7:7">
      <c r="G224" s="35"/>
    </row>
    <row r="225" spans="7:7">
      <c r="G225" s="35"/>
    </row>
    <row r="226" spans="7:7">
      <c r="G226" s="35"/>
    </row>
    <row r="227" spans="7:7">
      <c r="G227" s="35"/>
    </row>
    <row r="228" spans="7:7">
      <c r="G228" s="35"/>
    </row>
    <row r="229" spans="7:7">
      <c r="G229" s="35"/>
    </row>
    <row r="230" spans="7:7">
      <c r="G230" s="35"/>
    </row>
    <row r="231" spans="7:7">
      <c r="G231" s="35"/>
    </row>
    <row r="232" spans="7:7">
      <c r="G232" s="35"/>
    </row>
    <row r="233" spans="7:7">
      <c r="G233" s="35"/>
    </row>
    <row r="234" spans="7:7">
      <c r="G234" s="35"/>
    </row>
    <row r="235" spans="7:7">
      <c r="G235" s="35"/>
    </row>
    <row r="236" spans="7:7">
      <c r="G236" s="35"/>
    </row>
    <row r="237" spans="7:7">
      <c r="G237" s="35"/>
    </row>
    <row r="238" spans="7:7">
      <c r="G238" s="35"/>
    </row>
    <row r="239" spans="7:7">
      <c r="G239" s="35"/>
    </row>
    <row r="240" spans="7:7">
      <c r="G240" s="35"/>
    </row>
    <row r="241" spans="7:7">
      <c r="G241" s="35"/>
    </row>
    <row r="242" spans="7:7">
      <c r="G242" s="35"/>
    </row>
    <row r="243" spans="7:7">
      <c r="G243" s="35"/>
    </row>
    <row r="244" spans="7:7">
      <c r="G244" s="35"/>
    </row>
    <row r="245" spans="7:7">
      <c r="G245" s="35"/>
    </row>
    <row r="246" spans="7:7">
      <c r="G246" s="35"/>
    </row>
    <row r="247" spans="7:7">
      <c r="G247" s="35"/>
    </row>
    <row r="248" spans="7:7">
      <c r="G248" s="35"/>
    </row>
    <row r="249" spans="7:7">
      <c r="G249" s="35"/>
    </row>
    <row r="250" spans="7:7">
      <c r="G250" s="35"/>
    </row>
    <row r="251" spans="7:7">
      <c r="G251" s="35"/>
    </row>
    <row r="252" spans="7:7">
      <c r="G252" s="35"/>
    </row>
    <row r="253" spans="7:7">
      <c r="G253" s="35"/>
    </row>
    <row r="254" spans="7:7">
      <c r="G254" s="35"/>
    </row>
    <row r="255" spans="7:7">
      <c r="G255" s="35"/>
    </row>
    <row r="256" spans="7:7">
      <c r="G256" s="35"/>
    </row>
    <row r="257" spans="7:7">
      <c r="G257" s="35"/>
    </row>
    <row r="258" spans="7:7">
      <c r="G258" s="35"/>
    </row>
    <row r="259" spans="7:7">
      <c r="G259" s="35"/>
    </row>
    <row r="260" spans="7:7">
      <c r="G260" s="35"/>
    </row>
    <row r="261" spans="7:7">
      <c r="G261" s="35"/>
    </row>
    <row r="262" spans="7:7">
      <c r="G262" s="35"/>
    </row>
    <row r="263" spans="7:7">
      <c r="G263" s="35"/>
    </row>
    <row r="264" spans="7:7">
      <c r="G264" s="35"/>
    </row>
    <row r="265" spans="7:7">
      <c r="G265" s="35"/>
    </row>
    <row r="266" spans="7:7">
      <c r="G266" s="35"/>
    </row>
    <row r="267" spans="7:7">
      <c r="G267" s="35"/>
    </row>
    <row r="268" spans="7:7">
      <c r="G268" s="35"/>
    </row>
    <row r="269" spans="7:7">
      <c r="G269" s="35"/>
    </row>
    <row r="270" spans="7:7">
      <c r="G270" s="35"/>
    </row>
    <row r="271" spans="7:7">
      <c r="G271" s="35"/>
    </row>
    <row r="272" spans="7:7">
      <c r="G272" s="35"/>
    </row>
    <row r="273" spans="7:7">
      <c r="G273" s="35"/>
    </row>
    <row r="274" spans="7:7">
      <c r="G274" s="35"/>
    </row>
    <row r="275" spans="7:7">
      <c r="G275" s="35"/>
    </row>
    <row r="276" spans="7:7">
      <c r="G276" s="35"/>
    </row>
    <row r="277" spans="7:7">
      <c r="G277" s="35"/>
    </row>
    <row r="278" spans="7:7">
      <c r="G278" s="35"/>
    </row>
    <row r="279" spans="7:7">
      <c r="G279" s="35"/>
    </row>
    <row r="280" spans="7:7">
      <c r="G280" s="35"/>
    </row>
    <row r="281" spans="7:7">
      <c r="G281" s="35"/>
    </row>
    <row r="282" spans="7:7">
      <c r="G282" s="35"/>
    </row>
    <row r="283" spans="7:7">
      <c r="G283" s="35"/>
    </row>
    <row r="284" spans="7:7">
      <c r="G284" s="35"/>
    </row>
    <row r="285" spans="7:7">
      <c r="G285" s="35"/>
    </row>
    <row r="286" spans="7:7">
      <c r="G286" s="35"/>
    </row>
    <row r="287" spans="7:7">
      <c r="G287" s="35"/>
    </row>
    <row r="288" spans="7:7">
      <c r="G288" s="35"/>
    </row>
    <row r="289" spans="7:7">
      <c r="G289" s="35"/>
    </row>
    <row r="290" spans="7:7">
      <c r="G290" s="35"/>
    </row>
    <row r="291" spans="7:7">
      <c r="G291" s="35"/>
    </row>
    <row r="292" spans="7:7">
      <c r="G292" s="35"/>
    </row>
    <row r="293" spans="7:7">
      <c r="G293" s="35"/>
    </row>
    <row r="294" spans="7:7">
      <c r="G294" s="35"/>
    </row>
    <row r="295" spans="7:7">
      <c r="G295" s="35"/>
    </row>
    <row r="296" spans="7:7">
      <c r="G296" s="35"/>
    </row>
    <row r="297" spans="7:7">
      <c r="G297" s="35"/>
    </row>
    <row r="298" spans="7:7">
      <c r="G298" s="35"/>
    </row>
    <row r="299" spans="7:7">
      <c r="G299" s="35"/>
    </row>
    <row r="300" spans="7:7">
      <c r="G300" s="35"/>
    </row>
    <row r="301" spans="7:7">
      <c r="G301" s="35"/>
    </row>
    <row r="302" spans="7:7">
      <c r="G302" s="35"/>
    </row>
    <row r="303" spans="7:7">
      <c r="G303" s="35"/>
    </row>
    <row r="304" spans="7:7">
      <c r="G304" s="35"/>
    </row>
    <row r="305" spans="7:7">
      <c r="G305" s="35"/>
    </row>
    <row r="306" spans="7:7">
      <c r="G306" s="35"/>
    </row>
    <row r="307" spans="7:7">
      <c r="G307" s="35"/>
    </row>
    <row r="308" spans="7:7">
      <c r="G308" s="35"/>
    </row>
    <row r="309" spans="7:7">
      <c r="G309" s="35"/>
    </row>
    <row r="310" spans="7:7">
      <c r="G310" s="35"/>
    </row>
    <row r="311" spans="7:7">
      <c r="G311" s="35"/>
    </row>
    <row r="312" spans="7:7">
      <c r="G312" s="35"/>
    </row>
    <row r="313" spans="7:7">
      <c r="G313" s="35"/>
    </row>
    <row r="314" spans="7:7">
      <c r="G314" s="35"/>
    </row>
    <row r="315" spans="7:7">
      <c r="G315" s="35"/>
    </row>
    <row r="316" spans="7:7">
      <c r="G316" s="35"/>
    </row>
    <row r="317" spans="7:7">
      <c r="G317" s="35"/>
    </row>
    <row r="318" spans="7:7">
      <c r="G318" s="35"/>
    </row>
    <row r="319" spans="7:7">
      <c r="G319" s="35"/>
    </row>
    <row r="320" spans="7:7">
      <c r="G320" s="35"/>
    </row>
    <row r="321" spans="7:7">
      <c r="G321" s="35"/>
    </row>
    <row r="322" spans="7:7">
      <c r="G322" s="35"/>
    </row>
    <row r="323" spans="7:7">
      <c r="G323" s="35"/>
    </row>
    <row r="324" spans="7:7">
      <c r="G324" s="35"/>
    </row>
    <row r="325" spans="7:7">
      <c r="G325" s="35"/>
    </row>
    <row r="326" spans="7:7">
      <c r="G326" s="35"/>
    </row>
    <row r="327" spans="7:7">
      <c r="G327" s="35"/>
    </row>
    <row r="328" spans="7:7">
      <c r="G328" s="35"/>
    </row>
    <row r="329" spans="7:7">
      <c r="G329" s="35"/>
    </row>
    <row r="330" spans="7:7">
      <c r="G330" s="35"/>
    </row>
    <row r="331" spans="7:7">
      <c r="G331" s="35"/>
    </row>
    <row r="332" spans="7:7">
      <c r="G332" s="35"/>
    </row>
    <row r="333" spans="7:7">
      <c r="G333" s="35"/>
    </row>
    <row r="334" spans="7:7">
      <c r="G334" s="35"/>
    </row>
    <row r="335" spans="7:7">
      <c r="G335" s="35"/>
    </row>
    <row r="336" spans="7:7">
      <c r="G336" s="35"/>
    </row>
    <row r="337" spans="7:7">
      <c r="G337" s="35"/>
    </row>
    <row r="338" spans="7:7">
      <c r="G338" s="35"/>
    </row>
    <row r="339" spans="7:7">
      <c r="G339" s="35"/>
    </row>
    <row r="340" spans="7:7">
      <c r="G340" s="35"/>
    </row>
    <row r="341" spans="7:7">
      <c r="G341" s="35"/>
    </row>
    <row r="342" spans="7:7">
      <c r="G342" s="35"/>
    </row>
    <row r="343" spans="7:7">
      <c r="G343" s="35"/>
    </row>
    <row r="344" spans="7:7">
      <c r="G344" s="35"/>
    </row>
    <row r="345" spans="7:7">
      <c r="G345" s="35"/>
    </row>
    <row r="346" spans="7:7">
      <c r="G346" s="35"/>
    </row>
    <row r="347" spans="7:7">
      <c r="G347" s="35"/>
    </row>
    <row r="348" spans="7:7">
      <c r="G348" s="35"/>
    </row>
    <row r="349" spans="7:7">
      <c r="G349" s="35"/>
    </row>
    <row r="350" spans="7:7">
      <c r="G350" s="35"/>
    </row>
    <row r="351" spans="7:7">
      <c r="G351" s="35"/>
    </row>
    <row r="352" spans="7:7">
      <c r="G352" s="35"/>
    </row>
    <row r="353" spans="7:7">
      <c r="G353" s="35"/>
    </row>
    <row r="354" spans="7:7">
      <c r="G354" s="35"/>
    </row>
    <row r="355" spans="7:7">
      <c r="G355" s="35"/>
    </row>
    <row r="356" spans="7:7">
      <c r="G356" s="35"/>
    </row>
    <row r="357" spans="7:7">
      <c r="G357" s="35"/>
    </row>
    <row r="358" spans="7:7">
      <c r="G358" s="35"/>
    </row>
    <row r="359" spans="7:7">
      <c r="G359" s="35"/>
    </row>
    <row r="360" spans="7:7">
      <c r="G360" s="35"/>
    </row>
    <row r="361" spans="7:7">
      <c r="G361" s="35"/>
    </row>
    <row r="362" spans="7:7">
      <c r="G362" s="35"/>
    </row>
    <row r="363" spans="7:7">
      <c r="G363" s="35"/>
    </row>
    <row r="364" spans="7:7">
      <c r="G364" s="35"/>
    </row>
    <row r="365" spans="7:7">
      <c r="G365" s="35"/>
    </row>
    <row r="366" spans="7:7">
      <c r="G366" s="35"/>
    </row>
    <row r="367" spans="7:7">
      <c r="G367" s="35"/>
    </row>
    <row r="368" spans="7:7">
      <c r="G368" s="35"/>
    </row>
    <row r="369" spans="7:7">
      <c r="G369" s="35"/>
    </row>
    <row r="370" spans="7:7">
      <c r="G370" s="35"/>
    </row>
    <row r="371" spans="7:7">
      <c r="G371" s="35"/>
    </row>
    <row r="372" spans="7:7">
      <c r="G372" s="35"/>
    </row>
    <row r="373" spans="7:7">
      <c r="G373" s="35"/>
    </row>
    <row r="374" spans="7:7">
      <c r="G374" s="35"/>
    </row>
    <row r="375" spans="7:7">
      <c r="G375" s="35"/>
    </row>
    <row r="376" spans="7:7">
      <c r="G376" s="35"/>
    </row>
    <row r="377" spans="7:7">
      <c r="G377" s="35"/>
    </row>
    <row r="378" spans="7:7">
      <c r="G378" s="35"/>
    </row>
    <row r="379" spans="7:7">
      <c r="G379" s="35"/>
    </row>
    <row r="380" spans="7:7">
      <c r="G380" s="35"/>
    </row>
    <row r="381" spans="7:7">
      <c r="G381" s="35"/>
    </row>
    <row r="382" spans="7:7">
      <c r="G382" s="35"/>
    </row>
    <row r="383" spans="7:7">
      <c r="G383" s="35"/>
    </row>
    <row r="384" spans="7:7">
      <c r="G384" s="35"/>
    </row>
    <row r="385" spans="7:7">
      <c r="G385" s="35"/>
    </row>
    <row r="386" spans="7:7">
      <c r="G386" s="35"/>
    </row>
    <row r="387" spans="7:7">
      <c r="G387" s="35"/>
    </row>
    <row r="388" spans="7:7">
      <c r="G388" s="35"/>
    </row>
    <row r="389" spans="7:7">
      <c r="G389" s="35"/>
    </row>
    <row r="390" spans="7:7">
      <c r="G390" s="35"/>
    </row>
    <row r="391" spans="7:7">
      <c r="G391" s="35"/>
    </row>
    <row r="392" spans="7:7">
      <c r="G392" s="35"/>
    </row>
    <row r="393" spans="7:7">
      <c r="G393" s="35"/>
    </row>
    <row r="394" spans="7:7">
      <c r="G394" s="35"/>
    </row>
    <row r="395" spans="7:7">
      <c r="G395" s="35"/>
    </row>
    <row r="396" spans="7:7">
      <c r="G396" s="35"/>
    </row>
    <row r="397" spans="7:7">
      <c r="G397" s="35"/>
    </row>
    <row r="398" spans="7:7">
      <c r="G398" s="35"/>
    </row>
    <row r="399" spans="7:7">
      <c r="G399" s="35"/>
    </row>
    <row r="400" spans="7:7">
      <c r="G400" s="35"/>
    </row>
    <row r="401" spans="7:7">
      <c r="G401" s="35"/>
    </row>
    <row r="402" spans="7:7">
      <c r="G402" s="35"/>
    </row>
    <row r="403" spans="7:7">
      <c r="G403" s="35"/>
    </row>
    <row r="404" spans="7:7">
      <c r="G404" s="35"/>
    </row>
    <row r="405" spans="7:7">
      <c r="G405" s="35"/>
    </row>
    <row r="406" spans="7:7">
      <c r="G406" s="35"/>
    </row>
    <row r="407" spans="7:7">
      <c r="G407" s="35"/>
    </row>
    <row r="408" spans="7:7">
      <c r="G408" s="35"/>
    </row>
    <row r="409" spans="7:7">
      <c r="G409" s="35"/>
    </row>
    <row r="410" spans="7:7">
      <c r="G410" s="35"/>
    </row>
    <row r="411" spans="7:7">
      <c r="G411" s="35"/>
    </row>
    <row r="412" spans="7:7">
      <c r="G412" s="35"/>
    </row>
    <row r="413" spans="7:7">
      <c r="G413" s="35"/>
    </row>
    <row r="414" spans="7:7">
      <c r="G414" s="35"/>
    </row>
    <row r="415" spans="7:7">
      <c r="G415" s="35"/>
    </row>
    <row r="416" spans="7:7">
      <c r="G416" s="35"/>
    </row>
    <row r="417" spans="7:7">
      <c r="G417" s="35"/>
    </row>
    <row r="418" spans="7:7">
      <c r="G418" s="35"/>
    </row>
    <row r="419" spans="7:7">
      <c r="G419" s="35"/>
    </row>
    <row r="420" spans="7:7">
      <c r="G420" s="35"/>
    </row>
    <row r="421" spans="7:7">
      <c r="G421" s="35"/>
    </row>
    <row r="422" spans="7:7">
      <c r="G422" s="35"/>
    </row>
    <row r="423" spans="7:7">
      <c r="G423" s="35"/>
    </row>
    <row r="424" spans="7:7">
      <c r="G424" s="35"/>
    </row>
    <row r="425" spans="7:7">
      <c r="G425" s="35"/>
    </row>
    <row r="426" spans="7:7">
      <c r="G426" s="35"/>
    </row>
    <row r="427" spans="7:7">
      <c r="G427" s="35"/>
    </row>
    <row r="428" spans="7:7">
      <c r="G428" s="35"/>
    </row>
    <row r="429" spans="7:7">
      <c r="G429" s="35"/>
    </row>
    <row r="430" spans="7:7">
      <c r="G430" s="35"/>
    </row>
    <row r="431" spans="7:7">
      <c r="G431" s="35"/>
    </row>
    <row r="432" spans="7:7">
      <c r="G432" s="35"/>
    </row>
    <row r="433" spans="7:7">
      <c r="G433" s="35"/>
    </row>
    <row r="434" spans="7:7">
      <c r="G434" s="35"/>
    </row>
    <row r="435" spans="7:7">
      <c r="G435" s="35"/>
    </row>
    <row r="436" spans="7:7">
      <c r="G436" s="35"/>
    </row>
    <row r="437" spans="7:7">
      <c r="G437" s="35"/>
    </row>
    <row r="438" spans="7:7">
      <c r="G438" s="35"/>
    </row>
    <row r="439" spans="7:7">
      <c r="G439" s="35"/>
    </row>
    <row r="440" spans="7:7">
      <c r="G440" s="35"/>
    </row>
    <row r="441" spans="7:7">
      <c r="G441" s="35"/>
    </row>
    <row r="442" spans="7:7">
      <c r="G442" s="35"/>
    </row>
    <row r="443" spans="7:7">
      <c r="G443" s="35"/>
    </row>
    <row r="444" spans="7:7">
      <c r="G444" s="35"/>
    </row>
    <row r="445" spans="7:7">
      <c r="G445" s="35"/>
    </row>
    <row r="446" spans="7:7">
      <c r="G446" s="35"/>
    </row>
    <row r="447" spans="7:7">
      <c r="G447" s="35"/>
    </row>
    <row r="448" spans="7:7">
      <c r="G448" s="35"/>
    </row>
    <row r="449" spans="7:7">
      <c r="G449" s="35"/>
    </row>
    <row r="450" spans="7:7">
      <c r="G450" s="35"/>
    </row>
    <row r="451" spans="7:7">
      <c r="G451" s="35"/>
    </row>
    <row r="452" spans="7:7">
      <c r="G452" s="35"/>
    </row>
    <row r="453" spans="7:7">
      <c r="G453" s="35"/>
    </row>
    <row r="454" spans="7:7">
      <c r="G454" s="35"/>
    </row>
    <row r="455" spans="7:7">
      <c r="G455" s="35"/>
    </row>
    <row r="456" spans="7:7">
      <c r="G456" s="35"/>
    </row>
    <row r="457" spans="7:7">
      <c r="G457" s="35"/>
    </row>
    <row r="458" spans="7:7">
      <c r="G458" s="35"/>
    </row>
    <row r="459" spans="7:7">
      <c r="G459" s="35"/>
    </row>
    <row r="460" spans="7:7">
      <c r="G460" s="35"/>
    </row>
    <row r="461" spans="7:7">
      <c r="G461" s="35"/>
    </row>
    <row r="462" spans="7:7">
      <c r="G462" s="35"/>
    </row>
    <row r="463" spans="7:7">
      <c r="G463" s="35"/>
    </row>
    <row r="464" spans="7:7">
      <c r="G464" s="35"/>
    </row>
    <row r="465" spans="7:7">
      <c r="G465" s="35"/>
    </row>
    <row r="466" spans="7:7">
      <c r="G466" s="35"/>
    </row>
    <row r="467" spans="7:7">
      <c r="G467" s="35"/>
    </row>
    <row r="468" spans="7:7">
      <c r="G468" s="35"/>
    </row>
    <row r="469" spans="7:7">
      <c r="G469" s="35"/>
    </row>
    <row r="470" spans="7:7">
      <c r="G470" s="35"/>
    </row>
    <row r="471" spans="7:7">
      <c r="G471" s="35"/>
    </row>
    <row r="472" spans="7:7">
      <c r="G472" s="35"/>
    </row>
    <row r="473" spans="7:7">
      <c r="G473" s="35"/>
    </row>
    <row r="474" spans="7:7">
      <c r="G474" s="35"/>
    </row>
    <row r="475" spans="7:7">
      <c r="G475" s="35"/>
    </row>
    <row r="476" spans="7:7">
      <c r="G476" s="35"/>
    </row>
    <row r="477" spans="7:7">
      <c r="G477" s="35"/>
    </row>
    <row r="478" spans="7:7">
      <c r="G478" s="35"/>
    </row>
    <row r="479" spans="7:7">
      <c r="G479" s="35"/>
    </row>
    <row r="480" spans="7:7">
      <c r="G480" s="35"/>
    </row>
    <row r="481" spans="7:7">
      <c r="G481" s="35"/>
    </row>
    <row r="482" spans="7:7">
      <c r="G482" s="35"/>
    </row>
    <row r="483" spans="7:7">
      <c r="G483" s="35"/>
    </row>
    <row r="484" spans="7:7">
      <c r="G484" s="35"/>
    </row>
    <row r="485" spans="7:7">
      <c r="G485" s="35"/>
    </row>
    <row r="486" spans="7:7">
      <c r="G486" s="35"/>
    </row>
    <row r="487" spans="7:7">
      <c r="G487" s="35"/>
    </row>
    <row r="488" spans="7:7">
      <c r="G488" s="35"/>
    </row>
    <row r="489" spans="7:7">
      <c r="G489" s="35"/>
    </row>
    <row r="490" spans="7:7">
      <c r="G490" s="35"/>
    </row>
    <row r="491" spans="7:7">
      <c r="G491" s="35"/>
    </row>
    <row r="492" spans="7:7">
      <c r="G492" s="35"/>
    </row>
    <row r="493" spans="7:7">
      <c r="G493" s="35"/>
    </row>
    <row r="494" spans="7:7">
      <c r="G494" s="35"/>
    </row>
    <row r="495" spans="7:7">
      <c r="G495" s="35"/>
    </row>
    <row r="496" spans="7:7">
      <c r="G496" s="35"/>
    </row>
    <row r="497" spans="7:7">
      <c r="G497" s="35"/>
    </row>
    <row r="498" spans="7:7">
      <c r="G498" s="35"/>
    </row>
    <row r="499" spans="7:7">
      <c r="G499" s="35"/>
    </row>
    <row r="500" spans="7:7">
      <c r="G500" s="35"/>
    </row>
    <row r="501" spans="7:7">
      <c r="G501" s="35"/>
    </row>
    <row r="502" spans="7:7">
      <c r="G502" s="35"/>
    </row>
    <row r="503" spans="7:7">
      <c r="G503" s="35"/>
    </row>
    <row r="504" spans="7:7">
      <c r="G504" s="35"/>
    </row>
    <row r="505" spans="7:7">
      <c r="G505" s="35"/>
    </row>
    <row r="506" spans="7:7">
      <c r="G506" s="35"/>
    </row>
    <row r="507" spans="7:7">
      <c r="G507" s="35"/>
    </row>
    <row r="508" spans="7:7">
      <c r="G508" s="35"/>
    </row>
    <row r="509" spans="7:7">
      <c r="G509" s="35"/>
    </row>
    <row r="510" spans="7:7">
      <c r="G510" s="35"/>
    </row>
    <row r="511" spans="7:7">
      <c r="G511" s="35"/>
    </row>
    <row r="512" spans="7:7">
      <c r="G512" s="35"/>
    </row>
    <row r="513" spans="7:7">
      <c r="G513" s="35"/>
    </row>
    <row r="514" spans="7:7">
      <c r="G514" s="35"/>
    </row>
    <row r="515" spans="7:7">
      <c r="G515" s="35"/>
    </row>
    <row r="516" spans="7:7">
      <c r="G516" s="35"/>
    </row>
    <row r="517" spans="7:7">
      <c r="G517" s="35"/>
    </row>
    <row r="518" spans="7:7">
      <c r="G518" s="35"/>
    </row>
    <row r="519" spans="7:7">
      <c r="G519" s="35"/>
    </row>
    <row r="520" spans="7:7">
      <c r="G520" s="35"/>
    </row>
    <row r="521" spans="7:7">
      <c r="G521" s="35"/>
    </row>
    <row r="522" spans="7:7">
      <c r="G522" s="35"/>
    </row>
    <row r="523" spans="7:7">
      <c r="G523" s="35"/>
    </row>
    <row r="524" spans="7:7">
      <c r="G524" s="35"/>
    </row>
    <row r="525" spans="7:7">
      <c r="G525" s="35"/>
    </row>
    <row r="526" spans="7:7">
      <c r="G526" s="35"/>
    </row>
    <row r="527" spans="7:7">
      <c r="G527" s="35"/>
    </row>
    <row r="528" spans="7:7">
      <c r="G528" s="35"/>
    </row>
    <row r="529" spans="7:7">
      <c r="G529" s="35"/>
    </row>
    <row r="530" spans="7:7">
      <c r="G530" s="35"/>
    </row>
    <row r="531" spans="7:7">
      <c r="G531" s="35"/>
    </row>
    <row r="532" spans="7:7">
      <c r="G532" s="35"/>
    </row>
    <row r="533" spans="7:7">
      <c r="G533" s="35"/>
    </row>
    <row r="534" spans="7:7">
      <c r="G534" s="35"/>
    </row>
    <row r="535" spans="7:7">
      <c r="G535" s="35"/>
    </row>
    <row r="536" spans="7:7">
      <c r="G536" s="35"/>
    </row>
    <row r="537" spans="7:7">
      <c r="G537" s="35"/>
    </row>
    <row r="538" spans="7:7">
      <c r="G538" s="35"/>
    </row>
    <row r="539" spans="7:7">
      <c r="G539" s="35"/>
    </row>
    <row r="540" spans="7:7">
      <c r="G540" s="35"/>
    </row>
    <row r="541" spans="7:7">
      <c r="G541" s="35"/>
    </row>
    <row r="542" spans="7:7">
      <c r="G542" s="35"/>
    </row>
    <row r="543" spans="7:7">
      <c r="G543" s="35"/>
    </row>
    <row r="544" spans="7:7">
      <c r="G544" s="35"/>
    </row>
    <row r="545" spans="7:7">
      <c r="G545" s="35"/>
    </row>
    <row r="546" spans="7:7">
      <c r="G546" s="35"/>
    </row>
    <row r="547" spans="7:7">
      <c r="G547" s="35"/>
    </row>
    <row r="548" spans="7:7">
      <c r="G548" s="35"/>
    </row>
    <row r="549" spans="7:7">
      <c r="G549" s="35"/>
    </row>
    <row r="550" spans="7:7">
      <c r="G550" s="35"/>
    </row>
    <row r="551" spans="7:7">
      <c r="G551" s="35"/>
    </row>
    <row r="552" spans="7:7">
      <c r="G552" s="35"/>
    </row>
    <row r="553" spans="7:7">
      <c r="G553" s="35"/>
    </row>
    <row r="554" spans="7:7">
      <c r="G554" s="35"/>
    </row>
    <row r="555" spans="7:7">
      <c r="G555" s="35"/>
    </row>
    <row r="556" spans="7:7">
      <c r="G556" s="35"/>
    </row>
    <row r="557" spans="7:7">
      <c r="G557" s="35"/>
    </row>
    <row r="558" spans="7:7">
      <c r="G558" s="35"/>
    </row>
    <row r="559" spans="7:7">
      <c r="G559" s="35"/>
    </row>
    <row r="560" spans="7:7">
      <c r="G560" s="35"/>
    </row>
    <row r="561" spans="7:7">
      <c r="G561" s="35"/>
    </row>
    <row r="562" spans="7:7">
      <c r="G562" s="35"/>
    </row>
    <row r="563" spans="7:7">
      <c r="G563" s="35"/>
    </row>
    <row r="564" spans="7:7">
      <c r="G564" s="35"/>
    </row>
    <row r="565" spans="7:7">
      <c r="G565" s="35"/>
    </row>
    <row r="566" spans="7:7">
      <c r="G566" s="35"/>
    </row>
    <row r="567" spans="7:7">
      <c r="G567" s="35"/>
    </row>
    <row r="568" spans="7:7">
      <c r="G568" s="35"/>
    </row>
    <row r="569" spans="7:7">
      <c r="G569" s="35"/>
    </row>
    <row r="570" spans="7:7">
      <c r="G570" s="35"/>
    </row>
    <row r="571" spans="7:7">
      <c r="G571" s="35"/>
    </row>
    <row r="572" spans="7:7">
      <c r="G572" s="35"/>
    </row>
    <row r="573" spans="7:7">
      <c r="G573" s="35"/>
    </row>
    <row r="574" spans="7:7">
      <c r="G574" s="35"/>
    </row>
    <row r="575" spans="7:7">
      <c r="G575" s="35"/>
    </row>
    <row r="576" spans="7:7">
      <c r="G576" s="35"/>
    </row>
    <row r="577" spans="7:7">
      <c r="G577" s="35"/>
    </row>
    <row r="578" spans="7:7">
      <c r="G578" s="35"/>
    </row>
    <row r="579" spans="7:7">
      <c r="G579" s="35"/>
    </row>
    <row r="580" spans="7:7">
      <c r="G580" s="35"/>
    </row>
    <row r="581" spans="7:7">
      <c r="G581" s="35"/>
    </row>
    <row r="582" spans="7:7">
      <c r="G582" s="35"/>
    </row>
    <row r="583" spans="7:7">
      <c r="G583" s="35"/>
    </row>
    <row r="584" spans="7:7">
      <c r="G584" s="35"/>
    </row>
    <row r="585" spans="7:7">
      <c r="G585" s="35"/>
    </row>
    <row r="586" spans="7:7">
      <c r="G586" s="35"/>
    </row>
    <row r="587" spans="7:7">
      <c r="G587" s="35"/>
    </row>
    <row r="588" spans="7:7">
      <c r="G588" s="35"/>
    </row>
    <row r="589" spans="7:7">
      <c r="G589" s="35"/>
    </row>
    <row r="590" spans="7:7">
      <c r="G590" s="35"/>
    </row>
    <row r="591" spans="7:7">
      <c r="G591" s="35"/>
    </row>
    <row r="592" spans="7:7">
      <c r="G592" s="35"/>
    </row>
    <row r="593" spans="7:7">
      <c r="G593" s="35"/>
    </row>
    <row r="594" spans="7:7">
      <c r="G594" s="35"/>
    </row>
    <row r="595" spans="7:7">
      <c r="G595" s="35"/>
    </row>
    <row r="596" spans="7:7">
      <c r="G596" s="35"/>
    </row>
    <row r="597" spans="7:7">
      <c r="G597" s="35"/>
    </row>
    <row r="598" spans="7:7">
      <c r="G598" s="35"/>
    </row>
    <row r="599" spans="7:7">
      <c r="G599" s="35"/>
    </row>
    <row r="600" spans="7:7">
      <c r="G600" s="35"/>
    </row>
    <row r="601" spans="7:7">
      <c r="G601" s="35"/>
    </row>
    <row r="602" spans="7:7">
      <c r="G602" s="35"/>
    </row>
    <row r="603" spans="7:7">
      <c r="G603" s="35"/>
    </row>
    <row r="604" spans="7:7">
      <c r="G604" s="35"/>
    </row>
    <row r="605" spans="7:7">
      <c r="G605" s="35"/>
    </row>
    <row r="606" spans="7:7">
      <c r="G606" s="35"/>
    </row>
    <row r="607" spans="7:7">
      <c r="G607" s="35"/>
    </row>
    <row r="608" spans="7:7">
      <c r="G608" s="35"/>
    </row>
    <row r="609" spans="7:7">
      <c r="G609" s="35"/>
    </row>
    <row r="610" spans="7:7">
      <c r="G610" s="35"/>
    </row>
    <row r="611" spans="7:7">
      <c r="G611" s="35"/>
    </row>
    <row r="612" spans="7:7">
      <c r="G612" s="35"/>
    </row>
    <row r="613" spans="7:7">
      <c r="G613" s="35"/>
    </row>
    <row r="614" spans="7:7">
      <c r="G614" s="35"/>
    </row>
    <row r="615" spans="7:7">
      <c r="G615" s="35"/>
    </row>
    <row r="616" spans="7:7">
      <c r="G616" s="35"/>
    </row>
    <row r="617" spans="7:7">
      <c r="G617" s="35"/>
    </row>
    <row r="618" spans="7:7">
      <c r="G618" s="35"/>
    </row>
    <row r="619" spans="7:7">
      <c r="G619" s="35"/>
    </row>
    <row r="620" spans="7:7">
      <c r="G620" s="35"/>
    </row>
    <row r="621" spans="7:7">
      <c r="G621" s="35"/>
    </row>
    <row r="622" spans="7:7">
      <c r="G622" s="35"/>
    </row>
    <row r="623" spans="7:7">
      <c r="G623" s="35"/>
    </row>
    <row r="624" spans="7:7">
      <c r="G624" s="35"/>
    </row>
    <row r="625" spans="7:7">
      <c r="G625" s="35"/>
    </row>
    <row r="626" spans="7:7">
      <c r="G626" s="35"/>
    </row>
    <row r="627" spans="7:7">
      <c r="G627" s="35"/>
    </row>
    <row r="628" spans="7:7">
      <c r="G628" s="35"/>
    </row>
    <row r="629" spans="7:7">
      <c r="G629" s="35"/>
    </row>
    <row r="630" spans="7:7">
      <c r="G630" s="35"/>
    </row>
    <row r="631" spans="7:7">
      <c r="G631" s="35"/>
    </row>
    <row r="632" spans="7:7">
      <c r="G632" s="35"/>
    </row>
    <row r="633" spans="7:7">
      <c r="G633" s="35"/>
    </row>
    <row r="634" spans="7:7">
      <c r="G634" s="35"/>
    </row>
    <row r="635" spans="7:7">
      <c r="G635" s="35"/>
    </row>
    <row r="636" spans="7:7">
      <c r="G636" s="35"/>
    </row>
    <row r="637" spans="7:7">
      <c r="G637" s="35"/>
    </row>
    <row r="638" spans="7:7">
      <c r="G638" s="35"/>
    </row>
    <row r="639" spans="7:7">
      <c r="G639" s="35"/>
    </row>
    <row r="640" spans="7:7">
      <c r="G640" s="35"/>
    </row>
    <row r="641" spans="7:7">
      <c r="G641" s="35"/>
    </row>
    <row r="642" spans="7:7">
      <c r="G642" s="35"/>
    </row>
    <row r="643" spans="7:7">
      <c r="G643" s="35"/>
    </row>
    <row r="644" spans="7:7">
      <c r="G644" s="35"/>
    </row>
    <row r="645" spans="7:7">
      <c r="G645" s="35"/>
    </row>
    <row r="646" spans="7:7">
      <c r="G646" s="35"/>
    </row>
    <row r="647" spans="7:7">
      <c r="G647" s="35"/>
    </row>
    <row r="648" spans="7:7">
      <c r="G648" s="35"/>
    </row>
    <row r="649" spans="7:7">
      <c r="G649" s="35"/>
    </row>
    <row r="650" spans="7:7">
      <c r="G650" s="35"/>
    </row>
    <row r="651" spans="7:7">
      <c r="G651" s="35"/>
    </row>
    <row r="652" spans="7:7">
      <c r="G652" s="35"/>
    </row>
    <row r="653" spans="7:7">
      <c r="G653" s="35"/>
    </row>
    <row r="654" spans="7:7">
      <c r="G654" s="35"/>
    </row>
    <row r="655" spans="7:7">
      <c r="G655" s="35"/>
    </row>
    <row r="656" spans="7:7">
      <c r="G656" s="35"/>
    </row>
    <row r="657" spans="7:7">
      <c r="G657" s="35"/>
    </row>
    <row r="658" spans="7:7">
      <c r="G658" s="35"/>
    </row>
    <row r="659" spans="7:7">
      <c r="G659" s="35"/>
    </row>
    <row r="660" spans="7:7">
      <c r="G660" s="35"/>
    </row>
    <row r="661" spans="7:7">
      <c r="G661" s="35"/>
    </row>
    <row r="662" spans="7:7">
      <c r="G662" s="35"/>
    </row>
    <row r="663" spans="7:7">
      <c r="G663" s="35"/>
    </row>
    <row r="664" spans="7:7">
      <c r="G664" s="35"/>
    </row>
    <row r="665" spans="7:7">
      <c r="G665" s="35"/>
    </row>
    <row r="666" spans="7:7">
      <c r="G666" s="35"/>
    </row>
    <row r="667" spans="7:7">
      <c r="G667" s="35"/>
    </row>
    <row r="668" spans="7:7">
      <c r="G668" s="35"/>
    </row>
    <row r="669" spans="7:7">
      <c r="G669" s="35"/>
    </row>
    <row r="670" spans="7:7">
      <c r="G670" s="35"/>
    </row>
    <row r="671" spans="7:7">
      <c r="G671" s="35"/>
    </row>
    <row r="672" spans="7:7">
      <c r="G672" s="35"/>
    </row>
    <row r="673" spans="7:7">
      <c r="G673" s="35"/>
    </row>
    <row r="674" spans="7:7">
      <c r="G674" s="35"/>
    </row>
    <row r="675" spans="7:7">
      <c r="G675" s="35"/>
    </row>
    <row r="676" spans="7:7">
      <c r="G676" s="35"/>
    </row>
    <row r="677" spans="7:7">
      <c r="G677" s="35"/>
    </row>
    <row r="678" spans="7:7">
      <c r="G678" s="35"/>
    </row>
    <row r="679" spans="7:7">
      <c r="G679" s="35"/>
    </row>
    <row r="680" spans="7:7">
      <c r="G680" s="35"/>
    </row>
    <row r="681" spans="7:7">
      <c r="G681" s="35"/>
    </row>
    <row r="682" spans="7:7">
      <c r="G682" s="35"/>
    </row>
    <row r="683" spans="7:7">
      <c r="G683" s="35"/>
    </row>
    <row r="684" spans="7:7">
      <c r="G684" s="35"/>
    </row>
    <row r="685" spans="7:7">
      <c r="G685" s="35"/>
    </row>
    <row r="686" spans="7:7">
      <c r="G686" s="35"/>
    </row>
    <row r="687" spans="7:7">
      <c r="G687" s="35"/>
    </row>
    <row r="688" spans="7:7">
      <c r="G688" s="35"/>
    </row>
    <row r="689" spans="7:7">
      <c r="G689" s="35"/>
    </row>
    <row r="690" spans="7:7">
      <c r="G690" s="35"/>
    </row>
    <row r="691" spans="7:7">
      <c r="G691" s="35"/>
    </row>
    <row r="692" spans="7:7">
      <c r="G692" s="35"/>
    </row>
    <row r="693" spans="7:7">
      <c r="G693" s="35"/>
    </row>
    <row r="694" spans="7:7">
      <c r="G694" s="35"/>
    </row>
    <row r="695" spans="7:7">
      <c r="G695" s="35"/>
    </row>
    <row r="696" spans="7:7">
      <c r="G696" s="35"/>
    </row>
    <row r="697" spans="7:7">
      <c r="G697" s="35"/>
    </row>
    <row r="698" spans="7:7">
      <c r="G698" s="35"/>
    </row>
    <row r="699" spans="7:7">
      <c r="G699" s="35"/>
    </row>
    <row r="700" spans="7:7">
      <c r="G700" s="35"/>
    </row>
    <row r="701" spans="7:7">
      <c r="G701" s="35"/>
    </row>
    <row r="702" spans="7:7">
      <c r="G702" s="35"/>
    </row>
    <row r="703" spans="7:7">
      <c r="G703" s="35"/>
    </row>
    <row r="704" spans="7:7">
      <c r="G704" s="35"/>
    </row>
    <row r="705" spans="7:7">
      <c r="G705" s="35"/>
    </row>
    <row r="706" spans="7:7">
      <c r="G706" s="35"/>
    </row>
    <row r="707" spans="7:7">
      <c r="G707" s="35"/>
    </row>
    <row r="708" spans="7:7">
      <c r="G708" s="35"/>
    </row>
    <row r="709" spans="7:7">
      <c r="G709" s="35"/>
    </row>
    <row r="710" spans="7:7">
      <c r="G710" s="35"/>
    </row>
    <row r="711" spans="7:7">
      <c r="G711" s="35"/>
    </row>
    <row r="712" spans="7:7">
      <c r="G712" s="35"/>
    </row>
    <row r="713" spans="7:7">
      <c r="G713" s="35"/>
    </row>
    <row r="714" spans="7:7">
      <c r="G714" s="35"/>
    </row>
    <row r="715" spans="7:7">
      <c r="G715" s="35"/>
    </row>
    <row r="716" spans="7:7">
      <c r="G716" s="35"/>
    </row>
    <row r="717" spans="7:7">
      <c r="G717" s="35"/>
    </row>
    <row r="718" spans="7:7">
      <c r="G718" s="35"/>
    </row>
    <row r="719" spans="7:7">
      <c r="G719" s="35"/>
    </row>
    <row r="720" spans="7:7">
      <c r="G720" s="35"/>
    </row>
    <row r="721" spans="7:7">
      <c r="G721" s="35"/>
    </row>
    <row r="722" spans="7:7">
      <c r="G722" s="35"/>
    </row>
    <row r="723" spans="7:7">
      <c r="G723" s="35"/>
    </row>
    <row r="724" spans="7:7">
      <c r="G724" s="35"/>
    </row>
    <row r="725" spans="7:7">
      <c r="G725" s="35"/>
    </row>
    <row r="726" spans="7:7">
      <c r="G726" s="35"/>
    </row>
    <row r="727" spans="7:7">
      <c r="G727" s="35"/>
    </row>
    <row r="728" spans="7:7">
      <c r="G728" s="35"/>
    </row>
    <row r="729" spans="7:7">
      <c r="G729" s="35"/>
    </row>
    <row r="730" spans="7:7">
      <c r="G730" s="35"/>
    </row>
    <row r="731" spans="7:7">
      <c r="G731" s="35"/>
    </row>
    <row r="732" spans="7:7">
      <c r="G732" s="35"/>
    </row>
    <row r="733" spans="7:7">
      <c r="G733" s="35"/>
    </row>
    <row r="734" spans="7:7">
      <c r="G734" s="35"/>
    </row>
    <row r="735" spans="7:7">
      <c r="G735" s="35"/>
    </row>
    <row r="736" spans="7:7">
      <c r="G736" s="35"/>
    </row>
    <row r="737" spans="7:7">
      <c r="G737" s="35"/>
    </row>
    <row r="738" spans="7:7">
      <c r="G738" s="35"/>
    </row>
    <row r="739" spans="7:7">
      <c r="G739" s="35"/>
    </row>
    <row r="740" spans="7:7">
      <c r="G740" s="35"/>
    </row>
    <row r="741" spans="7:7">
      <c r="G741" s="35"/>
    </row>
    <row r="742" spans="7:7">
      <c r="G742" s="35"/>
    </row>
    <row r="743" spans="7:7">
      <c r="G743" s="35"/>
    </row>
    <row r="744" spans="7:7">
      <c r="G744" s="35"/>
    </row>
    <row r="745" spans="7:7">
      <c r="G745" s="35"/>
    </row>
    <row r="746" spans="7:7">
      <c r="G746" s="35"/>
    </row>
    <row r="747" spans="7:7">
      <c r="G747" s="35"/>
    </row>
    <row r="748" spans="7:7">
      <c r="G748" s="35"/>
    </row>
    <row r="749" spans="7:7">
      <c r="G749" s="35"/>
    </row>
    <row r="750" spans="7:7">
      <c r="G750" s="35"/>
    </row>
    <row r="751" spans="7:7">
      <c r="G751" s="35"/>
    </row>
    <row r="752" spans="7:7">
      <c r="G752" s="35"/>
    </row>
    <row r="753" spans="7:7">
      <c r="G753" s="35"/>
    </row>
    <row r="754" spans="7:7">
      <c r="G754" s="35"/>
    </row>
    <row r="755" spans="7:7">
      <c r="G755" s="35"/>
    </row>
    <row r="756" spans="7:7">
      <c r="G756" s="35"/>
    </row>
    <row r="757" spans="7:7">
      <c r="G757" s="35"/>
    </row>
    <row r="758" spans="7:7">
      <c r="G758" s="35"/>
    </row>
    <row r="759" spans="7:7">
      <c r="G759" s="35"/>
    </row>
    <row r="760" spans="7:7">
      <c r="G760" s="35"/>
    </row>
    <row r="761" spans="7:7">
      <c r="G761" s="35"/>
    </row>
    <row r="762" spans="7:7">
      <c r="G762" s="35"/>
    </row>
    <row r="763" spans="7:7">
      <c r="G763" s="35"/>
    </row>
    <row r="764" spans="7:7">
      <c r="G764" s="35"/>
    </row>
    <row r="765" spans="7:7">
      <c r="G765" s="35"/>
    </row>
    <row r="766" spans="7:7">
      <c r="G766" s="35"/>
    </row>
    <row r="767" spans="7:7">
      <c r="G767" s="35"/>
    </row>
    <row r="768" spans="7:7">
      <c r="G768" s="35"/>
    </row>
    <row r="769" spans="7:7">
      <c r="G769" s="35"/>
    </row>
    <row r="770" spans="7:7">
      <c r="G770" s="35"/>
    </row>
    <row r="771" spans="7:7">
      <c r="G771" s="35"/>
    </row>
    <row r="772" spans="7:7">
      <c r="G772" s="35"/>
    </row>
    <row r="773" spans="7:7">
      <c r="G773" s="35"/>
    </row>
    <row r="774" spans="7:7">
      <c r="G774" s="35"/>
    </row>
    <row r="775" spans="7:7">
      <c r="G775" s="35"/>
    </row>
    <row r="776" spans="7:7">
      <c r="G776" s="35"/>
    </row>
    <row r="777" spans="7:7">
      <c r="G777" s="35"/>
    </row>
    <row r="778" spans="7:7">
      <c r="G778" s="35"/>
    </row>
    <row r="779" spans="7:7">
      <c r="G779" s="35"/>
    </row>
    <row r="780" spans="7:7">
      <c r="G780" s="35"/>
    </row>
    <row r="781" spans="7:7">
      <c r="G781" s="35"/>
    </row>
    <row r="782" spans="7:7">
      <c r="G782" s="35"/>
    </row>
    <row r="783" spans="7:7">
      <c r="G783" s="35"/>
    </row>
    <row r="784" spans="7:7">
      <c r="G784" s="35"/>
    </row>
    <row r="785" spans="7:7">
      <c r="G785" s="35"/>
    </row>
    <row r="786" spans="7:7">
      <c r="G786" s="35"/>
    </row>
    <row r="787" spans="7:7">
      <c r="G787" s="35"/>
    </row>
    <row r="788" spans="7:7">
      <c r="G788" s="35"/>
    </row>
    <row r="789" spans="7:7">
      <c r="G789" s="35"/>
    </row>
    <row r="790" spans="7:7">
      <c r="G790" s="35"/>
    </row>
    <row r="791" spans="7:7">
      <c r="G791" s="35"/>
    </row>
    <row r="792" spans="7:7">
      <c r="G792" s="35"/>
    </row>
    <row r="793" spans="7:7">
      <c r="G793" s="35"/>
    </row>
    <row r="794" spans="7:7">
      <c r="G794" s="35"/>
    </row>
    <row r="795" spans="7:7">
      <c r="G795" s="35"/>
    </row>
    <row r="796" spans="7:7">
      <c r="G796" s="35"/>
    </row>
    <row r="797" spans="7:7">
      <c r="G797" s="35"/>
    </row>
    <row r="798" spans="7:7">
      <c r="G798" s="35"/>
    </row>
    <row r="799" spans="7:7">
      <c r="G799" s="35"/>
    </row>
    <row r="800" spans="7:7">
      <c r="G800" s="35"/>
    </row>
    <row r="801" spans="7:7">
      <c r="G801" s="35"/>
    </row>
    <row r="802" spans="7:7">
      <c r="G802" s="35"/>
    </row>
    <row r="803" spans="7:7">
      <c r="G803" s="35"/>
    </row>
    <row r="804" spans="7:7">
      <c r="G804" s="35"/>
    </row>
    <row r="805" spans="7:7">
      <c r="G805" s="35"/>
    </row>
    <row r="806" spans="7:7">
      <c r="G806" s="35"/>
    </row>
    <row r="807" spans="7:7">
      <c r="G807" s="35"/>
    </row>
    <row r="808" spans="7:7">
      <c r="G808" s="35"/>
    </row>
    <row r="809" spans="7:7">
      <c r="G809" s="35"/>
    </row>
    <row r="810" spans="7:7">
      <c r="G810" s="35"/>
    </row>
    <row r="811" spans="7:7">
      <c r="G811" s="35"/>
    </row>
    <row r="812" spans="7:7">
      <c r="G812" s="35"/>
    </row>
    <row r="813" spans="7:7">
      <c r="G813" s="35"/>
    </row>
    <row r="814" spans="7:7">
      <c r="G814" s="35"/>
    </row>
    <row r="815" spans="7:7">
      <c r="G815" s="35"/>
    </row>
    <row r="816" spans="7:7">
      <c r="G816" s="35"/>
    </row>
    <row r="817" spans="7:7">
      <c r="G817" s="35"/>
    </row>
    <row r="818" spans="7:7">
      <c r="G818" s="35"/>
    </row>
    <row r="819" spans="7:7">
      <c r="G819" s="35"/>
    </row>
    <row r="820" spans="7:7">
      <c r="G820" s="35"/>
    </row>
    <row r="821" spans="7:7">
      <c r="G821" s="35"/>
    </row>
    <row r="822" spans="7:7">
      <c r="G822" s="35"/>
    </row>
    <row r="823" spans="7:7">
      <c r="G823" s="35"/>
    </row>
    <row r="824" spans="7:7">
      <c r="G824" s="35"/>
    </row>
    <row r="825" spans="7:7">
      <c r="G825" s="35"/>
    </row>
    <row r="826" spans="7:7">
      <c r="G826" s="35"/>
    </row>
    <row r="827" spans="7:7">
      <c r="G827" s="35"/>
    </row>
    <row r="828" spans="7:7">
      <c r="G828" s="35"/>
    </row>
    <row r="829" spans="7:7">
      <c r="G829" s="35"/>
    </row>
    <row r="830" spans="7:7">
      <c r="G830" s="35"/>
    </row>
    <row r="831" spans="7:7">
      <c r="G831" s="35"/>
    </row>
    <row r="832" spans="7:7">
      <c r="G832" s="35"/>
    </row>
    <row r="833" spans="7:7">
      <c r="G833" s="35"/>
    </row>
    <row r="834" spans="7:7">
      <c r="G834" s="35"/>
    </row>
    <row r="835" spans="7:7">
      <c r="G835" s="35"/>
    </row>
    <row r="836" spans="7:7">
      <c r="G836" s="35"/>
    </row>
    <row r="837" spans="7:7">
      <c r="G837" s="35"/>
    </row>
    <row r="838" spans="7:7">
      <c r="G838" s="35"/>
    </row>
    <row r="839" spans="7:7">
      <c r="G839" s="35"/>
    </row>
    <row r="840" spans="7:7">
      <c r="G840" s="35"/>
    </row>
    <row r="841" spans="7:7">
      <c r="G841" s="35"/>
    </row>
    <row r="842" spans="7:7">
      <c r="G842" s="35"/>
    </row>
    <row r="843" spans="7:7">
      <c r="G843" s="35"/>
    </row>
    <row r="844" spans="7:7">
      <c r="G844" s="35"/>
    </row>
    <row r="845" spans="7:7">
      <c r="G845" s="35"/>
    </row>
    <row r="846" spans="7:7">
      <c r="G846" s="35"/>
    </row>
    <row r="847" spans="7:7">
      <c r="G847" s="35"/>
    </row>
    <row r="848" spans="7:7">
      <c r="G848" s="35"/>
    </row>
    <row r="849" spans="7:7">
      <c r="G849" s="35"/>
    </row>
    <row r="850" spans="7:7">
      <c r="G850" s="35"/>
    </row>
    <row r="851" spans="7:7">
      <c r="G851" s="35"/>
    </row>
    <row r="852" spans="7:7">
      <c r="G852" s="35"/>
    </row>
    <row r="853" spans="7:7">
      <c r="G853" s="35"/>
    </row>
    <row r="854" spans="7:7">
      <c r="G854" s="35"/>
    </row>
    <row r="855" spans="7:7">
      <c r="G855" s="35"/>
    </row>
    <row r="856" spans="7:7">
      <c r="G856" s="35"/>
    </row>
    <row r="857" spans="7:7">
      <c r="G857" s="35"/>
    </row>
    <row r="858" spans="7:7">
      <c r="G858" s="35"/>
    </row>
    <row r="859" spans="7:7">
      <c r="G859" s="35"/>
    </row>
    <row r="860" spans="7:7">
      <c r="G860" s="35"/>
    </row>
    <row r="861" spans="7:7">
      <c r="G861" s="35"/>
    </row>
    <row r="862" spans="7:7">
      <c r="G862" s="35"/>
    </row>
    <row r="863" spans="7:7">
      <c r="G863" s="35"/>
    </row>
    <row r="864" spans="7:7">
      <c r="G864" s="35"/>
    </row>
    <row r="865" spans="7:7">
      <c r="G865" s="35"/>
    </row>
    <row r="866" spans="7:7">
      <c r="G866" s="35"/>
    </row>
    <row r="867" spans="7:7">
      <c r="G867" s="35"/>
    </row>
    <row r="868" spans="7:7">
      <c r="G868" s="35"/>
    </row>
    <row r="869" spans="7:7">
      <c r="G869" s="35"/>
    </row>
    <row r="870" spans="7:7">
      <c r="G870" s="35"/>
    </row>
    <row r="871" spans="7:7">
      <c r="G871" s="35"/>
    </row>
    <row r="872" spans="7:7">
      <c r="G872" s="35"/>
    </row>
    <row r="873" spans="7:7">
      <c r="G873" s="35"/>
    </row>
    <row r="874" spans="7:7">
      <c r="G874" s="35"/>
    </row>
    <row r="875" spans="7:7">
      <c r="G875" s="35"/>
    </row>
    <row r="876" spans="7:7">
      <c r="G876" s="35"/>
    </row>
    <row r="877" spans="7:7">
      <c r="G877" s="35"/>
    </row>
    <row r="878" spans="7:7">
      <c r="G878" s="35"/>
    </row>
    <row r="879" spans="7:7">
      <c r="G879" s="35"/>
    </row>
    <row r="880" spans="7:7">
      <c r="G880" s="35"/>
    </row>
    <row r="881" spans="7:7">
      <c r="G881" s="35"/>
    </row>
    <row r="882" spans="7:7">
      <c r="G882" s="35"/>
    </row>
    <row r="883" spans="7:7">
      <c r="G883" s="35"/>
    </row>
    <row r="884" spans="7:7">
      <c r="G884" s="35"/>
    </row>
    <row r="885" spans="7:7">
      <c r="G885" s="35"/>
    </row>
    <row r="886" spans="7:7">
      <c r="G886" s="35"/>
    </row>
    <row r="887" spans="7:7">
      <c r="G887" s="35"/>
    </row>
    <row r="888" spans="7:7">
      <c r="G888" s="35"/>
    </row>
    <row r="889" spans="7:7">
      <c r="G889" s="35"/>
    </row>
    <row r="890" spans="7:7">
      <c r="G890" s="35"/>
    </row>
    <row r="891" spans="7:7">
      <c r="G891" s="35"/>
    </row>
    <row r="892" spans="7:7">
      <c r="G892" s="35"/>
    </row>
    <row r="893" spans="7:7">
      <c r="G893" s="35"/>
    </row>
    <row r="894" spans="7:7">
      <c r="G894" s="35"/>
    </row>
    <row r="895" spans="7:7">
      <c r="G895" s="35"/>
    </row>
    <row r="896" spans="7:7">
      <c r="G896" s="35"/>
    </row>
    <row r="897" spans="7:7">
      <c r="G897" s="35"/>
    </row>
    <row r="898" spans="7:7">
      <c r="G898" s="35"/>
    </row>
    <row r="899" spans="7:7">
      <c r="G899" s="35"/>
    </row>
    <row r="900" spans="7:7">
      <c r="G900" s="35"/>
    </row>
    <row r="901" spans="7:7">
      <c r="G901" s="35"/>
    </row>
    <row r="902" spans="7:7">
      <c r="G902" s="35"/>
    </row>
    <row r="903" spans="7:7">
      <c r="G903" s="35"/>
    </row>
    <row r="904" spans="7:7">
      <c r="G904" s="35"/>
    </row>
    <row r="905" spans="7:7">
      <c r="G905" s="35"/>
    </row>
    <row r="906" spans="7:7">
      <c r="G906" s="35"/>
    </row>
    <row r="907" spans="7:7">
      <c r="G907" s="35"/>
    </row>
    <row r="908" spans="7:7">
      <c r="G908" s="35"/>
    </row>
    <row r="909" spans="7:7">
      <c r="G909" s="35"/>
    </row>
    <row r="910" spans="7:7">
      <c r="G910" s="35"/>
    </row>
    <row r="911" spans="7:7">
      <c r="G911" s="35"/>
    </row>
    <row r="912" spans="7:7">
      <c r="G912" s="35"/>
    </row>
    <row r="913" spans="7:7">
      <c r="G913" s="35"/>
    </row>
    <row r="914" spans="7:7">
      <c r="G914" s="35"/>
    </row>
    <row r="915" spans="7:7">
      <c r="G915" s="35"/>
    </row>
    <row r="916" spans="7:7">
      <c r="G916" s="35"/>
    </row>
    <row r="917" spans="7:7">
      <c r="G917" s="35"/>
    </row>
    <row r="918" spans="7:7">
      <c r="G918" s="35"/>
    </row>
    <row r="919" spans="7:7">
      <c r="G919" s="35"/>
    </row>
    <row r="920" spans="7:7">
      <c r="G920" s="35"/>
    </row>
    <row r="921" spans="7:7">
      <c r="G921" s="35"/>
    </row>
    <row r="922" spans="7:7">
      <c r="G922" s="35"/>
    </row>
    <row r="923" spans="7:7">
      <c r="G923" s="35"/>
    </row>
    <row r="924" spans="7:7">
      <c r="G924" s="35"/>
    </row>
    <row r="925" spans="7:7">
      <c r="G925" s="35"/>
    </row>
    <row r="926" spans="7:7">
      <c r="G926" s="35"/>
    </row>
    <row r="927" spans="7:7">
      <c r="G927" s="35"/>
    </row>
    <row r="928" spans="7:7">
      <c r="G928" s="35"/>
    </row>
    <row r="929" spans="7:7">
      <c r="G929" s="35"/>
    </row>
    <row r="930" spans="7:7">
      <c r="G930" s="35"/>
    </row>
    <row r="931" spans="7:7">
      <c r="G931" s="35"/>
    </row>
    <row r="932" spans="7:7">
      <c r="G932" s="35"/>
    </row>
    <row r="933" spans="7:7">
      <c r="G933" s="35"/>
    </row>
    <row r="934" spans="7:7">
      <c r="G934" s="35"/>
    </row>
    <row r="935" spans="7:7">
      <c r="G935" s="35"/>
    </row>
    <row r="936" spans="7:7">
      <c r="G936" s="35"/>
    </row>
    <row r="937" spans="7:7">
      <c r="G937" s="35"/>
    </row>
    <row r="938" spans="7:7">
      <c r="G938" s="35"/>
    </row>
    <row r="939" spans="7:7">
      <c r="G939" s="35"/>
    </row>
    <row r="940" spans="7:7">
      <c r="G940" s="35"/>
    </row>
    <row r="941" spans="7:7">
      <c r="G941" s="35"/>
    </row>
    <row r="942" spans="7:7">
      <c r="G942" s="35"/>
    </row>
    <row r="943" spans="7:7">
      <c r="G943" s="35"/>
    </row>
    <row r="944" spans="7:7">
      <c r="G944" s="35"/>
    </row>
    <row r="945" spans="7:7">
      <c r="G945" s="35"/>
    </row>
    <row r="946" spans="7:7">
      <c r="G946" s="35"/>
    </row>
    <row r="947" spans="7:7">
      <c r="G947" s="35"/>
    </row>
    <row r="948" spans="7:7">
      <c r="G948" s="35"/>
    </row>
    <row r="949" spans="7:7">
      <c r="G949" s="35"/>
    </row>
    <row r="950" spans="7:7">
      <c r="G950" s="35"/>
    </row>
    <row r="951" spans="7:7">
      <c r="G951" s="35"/>
    </row>
    <row r="952" spans="7:7">
      <c r="G952" s="35"/>
    </row>
    <row r="953" spans="7:7">
      <c r="G953" s="35"/>
    </row>
    <row r="954" spans="7:7">
      <c r="G954" s="35"/>
    </row>
    <row r="955" spans="7:7">
      <c r="G955" s="35"/>
    </row>
    <row r="956" spans="7:7">
      <c r="G956" s="35"/>
    </row>
    <row r="957" spans="7:7">
      <c r="G957" s="35"/>
    </row>
    <row r="958" spans="7:7">
      <c r="G958" s="35"/>
    </row>
    <row r="959" spans="7:7">
      <c r="G959" s="35"/>
    </row>
    <row r="960" spans="7:7">
      <c r="G960" s="35"/>
    </row>
    <row r="961" spans="7:7">
      <c r="G961" s="35"/>
    </row>
    <row r="962" spans="7:7">
      <c r="G962" s="35"/>
    </row>
    <row r="963" spans="7:7">
      <c r="G963" s="35"/>
    </row>
    <row r="964" spans="7:7">
      <c r="G964" s="35"/>
    </row>
    <row r="965" spans="7:7">
      <c r="G965" s="35"/>
    </row>
    <row r="966" spans="7:7">
      <c r="G966" s="35"/>
    </row>
    <row r="967" spans="7:7">
      <c r="G967" s="35"/>
    </row>
    <row r="968" spans="7:7">
      <c r="G968" s="35"/>
    </row>
    <row r="969" spans="7:7">
      <c r="G969" s="35"/>
    </row>
    <row r="970" spans="7:7">
      <c r="G970" s="35"/>
    </row>
    <row r="971" spans="7:7">
      <c r="G971" s="35"/>
    </row>
    <row r="972" spans="7:7">
      <c r="G972" s="35"/>
    </row>
    <row r="973" spans="7:7">
      <c r="G973" s="35"/>
    </row>
    <row r="974" spans="7:7">
      <c r="G974" s="35"/>
    </row>
    <row r="975" spans="7:7">
      <c r="G975" s="35"/>
    </row>
    <row r="976" spans="7:7">
      <c r="G976" s="35"/>
    </row>
    <row r="977" spans="7:7">
      <c r="G977" s="35"/>
    </row>
    <row r="978" spans="7:7">
      <c r="G978" s="35"/>
    </row>
    <row r="979" spans="7:7">
      <c r="G979" s="35"/>
    </row>
    <row r="980" spans="7:7">
      <c r="G980" s="35"/>
    </row>
    <row r="981" spans="7:7">
      <c r="G981" s="35"/>
    </row>
    <row r="982" spans="7:7">
      <c r="G982" s="35"/>
    </row>
    <row r="983" spans="7:7">
      <c r="G983" s="35"/>
    </row>
    <row r="984" spans="7:7">
      <c r="G984" s="35"/>
    </row>
    <row r="985" spans="7:7">
      <c r="G985" s="35"/>
    </row>
    <row r="986" spans="7:7">
      <c r="G986" s="35"/>
    </row>
    <row r="987" spans="7:7">
      <c r="G987" s="35"/>
    </row>
    <row r="988" spans="7:7">
      <c r="G988" s="35"/>
    </row>
    <row r="989" spans="7:7">
      <c r="G989" s="35"/>
    </row>
    <row r="990" spans="7:7">
      <c r="G990" s="35"/>
    </row>
    <row r="991" spans="7:7">
      <c r="G991" s="35"/>
    </row>
    <row r="992" spans="7:7">
      <c r="G992" s="35"/>
    </row>
    <row r="993" spans="7:7">
      <c r="G993" s="35"/>
    </row>
    <row r="994" spans="7:7">
      <c r="G994" s="35"/>
    </row>
    <row r="995" spans="7:7">
      <c r="G995" s="35"/>
    </row>
    <row r="996" spans="7:7">
      <c r="G996" s="35"/>
    </row>
    <row r="997" spans="7:7">
      <c r="G997" s="35"/>
    </row>
    <row r="998" spans="7:7">
      <c r="G998" s="35"/>
    </row>
    <row r="999" spans="7:7">
      <c r="G999" s="35"/>
    </row>
    <row r="1000" spans="7:7">
      <c r="G1000" s="35"/>
    </row>
  </sheetData>
  <sortState xmlns:xlrd2="http://schemas.microsoft.com/office/spreadsheetml/2017/richdata2" ref="A2:H1000">
    <sortCondition ref="E2:E1000"/>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9842-B908-4E8C-AE65-6F0712E76CBA}">
  <dimension ref="A1:A60"/>
  <sheetViews>
    <sheetView topLeftCell="A23" workbookViewId="0"/>
  </sheetViews>
  <sheetFormatPr defaultRowHeight="14.4"/>
  <cols>
    <col min="1" max="1" width="215.88671875" customWidth="1"/>
  </cols>
  <sheetData>
    <row r="1" spans="1:1" ht="21">
      <c r="A1" s="206" t="s">
        <v>519</v>
      </c>
    </row>
    <row r="3" spans="1:1" ht="15.6">
      <c r="A3" s="208" t="s">
        <v>520</v>
      </c>
    </row>
    <row r="4" spans="1:1">
      <c r="A4" s="24" t="s">
        <v>521</v>
      </c>
    </row>
    <row r="5" spans="1:1">
      <c r="A5" s="24" t="s">
        <v>522</v>
      </c>
    </row>
    <row r="6" spans="1:1">
      <c r="A6" s="24" t="s">
        <v>523</v>
      </c>
    </row>
    <row r="7" spans="1:1">
      <c r="A7" s="24" t="s">
        <v>524</v>
      </c>
    </row>
    <row r="8" spans="1:1">
      <c r="A8" s="24" t="s">
        <v>525</v>
      </c>
    </row>
    <row r="9" spans="1:1">
      <c r="A9" s="24" t="s">
        <v>526</v>
      </c>
    </row>
    <row r="10" spans="1:1">
      <c r="A10" t="s">
        <v>527</v>
      </c>
    </row>
    <row r="11" spans="1:1">
      <c r="A11" t="s">
        <v>158</v>
      </c>
    </row>
    <row r="12" spans="1:1">
      <c r="A12" t="s">
        <v>138</v>
      </c>
    </row>
    <row r="13" spans="1:1">
      <c r="A13" s="24" t="s">
        <v>528</v>
      </c>
    </row>
    <row r="15" spans="1:1" ht="15.6">
      <c r="A15" s="208" t="s">
        <v>529</v>
      </c>
    </row>
    <row r="16" spans="1:1">
      <c r="A16" s="166" t="s">
        <v>475</v>
      </c>
    </row>
    <row r="17" spans="1:1">
      <c r="A17" s="166" t="s">
        <v>511</v>
      </c>
    </row>
    <row r="18" spans="1:1">
      <c r="A18" s="166" t="s">
        <v>485</v>
      </c>
    </row>
    <row r="19" spans="1:1">
      <c r="A19" s="166" t="s">
        <v>489</v>
      </c>
    </row>
    <row r="20" spans="1:1">
      <c r="A20" s="166" t="s">
        <v>480</v>
      </c>
    </row>
    <row r="21" spans="1:1">
      <c r="A21" s="166" t="s">
        <v>510</v>
      </c>
    </row>
    <row r="22" spans="1:1">
      <c r="A22" s="166" t="s">
        <v>500</v>
      </c>
    </row>
    <row r="23" spans="1:1">
      <c r="A23" s="166" t="s">
        <v>490</v>
      </c>
    </row>
    <row r="24" spans="1:1">
      <c r="A24" s="166" t="s">
        <v>492</v>
      </c>
    </row>
    <row r="26" spans="1:1" ht="15.6">
      <c r="A26" s="208" t="s">
        <v>530</v>
      </c>
    </row>
    <row r="27" spans="1:1">
      <c r="A27" t="s">
        <v>158</v>
      </c>
    </row>
    <row r="28" spans="1:1">
      <c r="A28" s="185" t="s">
        <v>512</v>
      </c>
    </row>
    <row r="29" spans="1:1">
      <c r="A29" s="185" t="s">
        <v>516</v>
      </c>
    </row>
    <row r="30" spans="1:1">
      <c r="A30" s="185" t="s">
        <v>494</v>
      </c>
    </row>
    <row r="31" spans="1:1">
      <c r="A31" s="185" t="s">
        <v>211</v>
      </c>
    </row>
    <row r="32" spans="1:1">
      <c r="A32" s="185" t="s">
        <v>481</v>
      </c>
    </row>
    <row r="33" spans="1:1">
      <c r="A33" s="186" t="s">
        <v>476</v>
      </c>
    </row>
    <row r="34" spans="1:1">
      <c r="A34" t="s">
        <v>486</v>
      </c>
    </row>
    <row r="35" spans="1:1">
      <c r="A35" s="185" t="s">
        <v>531</v>
      </c>
    </row>
    <row r="36" spans="1:1">
      <c r="A36" s="185" t="s">
        <v>505</v>
      </c>
    </row>
    <row r="37" spans="1:1">
      <c r="A37" t="s">
        <v>140</v>
      </c>
    </row>
    <row r="38" spans="1:1">
      <c r="A38" s="10" t="s">
        <v>490</v>
      </c>
    </row>
    <row r="40" spans="1:1" ht="15.6">
      <c r="A40" s="208" t="s">
        <v>532</v>
      </c>
    </row>
    <row r="41" spans="1:1">
      <c r="A41" s="24" t="s">
        <v>478</v>
      </c>
    </row>
    <row r="42" spans="1:1">
      <c r="A42" s="24" t="s">
        <v>513</v>
      </c>
    </row>
    <row r="43" spans="1:1">
      <c r="A43" s="24" t="s">
        <v>514</v>
      </c>
    </row>
    <row r="44" spans="1:1">
      <c r="A44" s="24" t="s">
        <v>515</v>
      </c>
    </row>
    <row r="45" spans="1:1">
      <c r="A45" s="24" t="s">
        <v>517</v>
      </c>
    </row>
    <row r="46" spans="1:1">
      <c r="A46" s="24" t="s">
        <v>495</v>
      </c>
    </row>
    <row r="47" spans="1:1">
      <c r="A47" s="24" t="s">
        <v>496</v>
      </c>
    </row>
    <row r="48" spans="1:1">
      <c r="A48" s="24" t="s">
        <v>498</v>
      </c>
    </row>
    <row r="49" spans="1:1">
      <c r="A49" s="24" t="s">
        <v>504</v>
      </c>
    </row>
    <row r="50" spans="1:1">
      <c r="A50" s="24" t="s">
        <v>482</v>
      </c>
    </row>
    <row r="51" spans="1:1">
      <c r="A51" s="24" t="s">
        <v>507</v>
      </c>
    </row>
    <row r="52" spans="1:1">
      <c r="A52" s="24" t="s">
        <v>508</v>
      </c>
    </row>
    <row r="53" spans="1:1">
      <c r="A53" s="24" t="s">
        <v>509</v>
      </c>
    </row>
    <row r="54" spans="1:1">
      <c r="A54" s="24" t="s">
        <v>477</v>
      </c>
    </row>
    <row r="55" spans="1:1">
      <c r="A55" s="24" t="s">
        <v>484</v>
      </c>
    </row>
    <row r="56" spans="1:1">
      <c r="A56" s="24" t="s">
        <v>479</v>
      </c>
    </row>
    <row r="57" spans="1:1">
      <c r="A57" s="24" t="s">
        <v>487</v>
      </c>
    </row>
    <row r="58" spans="1:1">
      <c r="A58" s="24" t="s">
        <v>502</v>
      </c>
    </row>
    <row r="59" spans="1:1">
      <c r="A59" s="24" t="s">
        <v>503</v>
      </c>
    </row>
    <row r="60" spans="1:1">
      <c r="A60" s="24" t="s">
        <v>491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67781-56D7-4493-8AE6-B54DF5794F07}">
  <dimension ref="A1:D50"/>
  <sheetViews>
    <sheetView zoomScale="85" zoomScaleNormal="85" workbookViewId="0">
      <selection activeCell="D38" sqref="D38"/>
    </sheetView>
  </sheetViews>
  <sheetFormatPr defaultRowHeight="14.4"/>
  <cols>
    <col min="1" max="1" width="7.33203125" customWidth="1"/>
    <col min="2" max="2" width="169.33203125" customWidth="1"/>
    <col min="3" max="3" width="64" customWidth="1"/>
  </cols>
  <sheetData>
    <row r="1" spans="1:4">
      <c r="A1" s="159" t="s">
        <v>437</v>
      </c>
      <c r="B1" s="159" t="s">
        <v>533</v>
      </c>
      <c r="C1" s="159" t="s">
        <v>472</v>
      </c>
      <c r="D1" s="159" t="s">
        <v>534</v>
      </c>
    </row>
    <row r="2" spans="1:4">
      <c r="A2" t="s">
        <v>443</v>
      </c>
      <c r="B2" s="204" t="s">
        <v>521</v>
      </c>
      <c r="C2" s="205" t="s">
        <v>474</v>
      </c>
      <c r="D2" t="s">
        <v>535</v>
      </c>
    </row>
    <row r="3" spans="1:4">
      <c r="A3" t="s">
        <v>445</v>
      </c>
      <c r="B3" s="205" t="s">
        <v>482</v>
      </c>
      <c r="C3" s="205" t="s">
        <v>474</v>
      </c>
      <c r="D3" t="s">
        <v>535</v>
      </c>
    </row>
    <row r="4" spans="1:4">
      <c r="A4" t="s">
        <v>445</v>
      </c>
      <c r="B4" s="204" t="s">
        <v>477</v>
      </c>
      <c r="C4" s="205" t="s">
        <v>474</v>
      </c>
      <c r="D4" t="s">
        <v>535</v>
      </c>
    </row>
    <row r="5" spans="1:4">
      <c r="A5" t="s">
        <v>445</v>
      </c>
      <c r="B5" s="204" t="s">
        <v>479</v>
      </c>
      <c r="C5" s="205" t="s">
        <v>474</v>
      </c>
      <c r="D5" t="s">
        <v>535</v>
      </c>
    </row>
    <row r="6" spans="1:4">
      <c r="A6" t="s">
        <v>446</v>
      </c>
      <c r="B6" s="169" t="s">
        <v>476</v>
      </c>
      <c r="C6" s="169" t="s">
        <v>483</v>
      </c>
      <c r="D6" t="s">
        <v>536</v>
      </c>
    </row>
    <row r="7" spans="1:4">
      <c r="A7" t="s">
        <v>441</v>
      </c>
      <c r="B7" s="198" t="s">
        <v>475</v>
      </c>
      <c r="C7" s="169" t="s">
        <v>483</v>
      </c>
      <c r="D7" t="s">
        <v>536</v>
      </c>
    </row>
    <row r="8" spans="1:4">
      <c r="A8" t="s">
        <v>445</v>
      </c>
      <c r="B8" s="187" t="s">
        <v>484</v>
      </c>
      <c r="C8" s="169" t="s">
        <v>483</v>
      </c>
      <c r="D8" t="s">
        <v>536</v>
      </c>
    </row>
    <row r="9" spans="1:4">
      <c r="A9" t="s">
        <v>446</v>
      </c>
      <c r="B9" s="169" t="s">
        <v>486</v>
      </c>
      <c r="C9" s="169" t="s">
        <v>483</v>
      </c>
      <c r="D9" t="s">
        <v>536</v>
      </c>
    </row>
    <row r="10" spans="1:4">
      <c r="A10" t="s">
        <v>445</v>
      </c>
      <c r="B10" s="187" t="s">
        <v>487</v>
      </c>
      <c r="C10" s="169" t="s">
        <v>483</v>
      </c>
      <c r="D10" t="s">
        <v>536</v>
      </c>
    </row>
    <row r="11" spans="1:4">
      <c r="A11" t="s">
        <v>443</v>
      </c>
      <c r="B11" s="191" t="s">
        <v>158</v>
      </c>
      <c r="C11" s="191" t="s">
        <v>537</v>
      </c>
      <c r="D11" t="s">
        <v>538</v>
      </c>
    </row>
    <row r="12" spans="1:4">
      <c r="A12" t="s">
        <v>446</v>
      </c>
      <c r="B12" s="191" t="s">
        <v>158</v>
      </c>
      <c r="C12" s="191" t="s">
        <v>537</v>
      </c>
      <c r="D12" t="s">
        <v>538</v>
      </c>
    </row>
    <row r="13" spans="1:4">
      <c r="A13" t="s">
        <v>443</v>
      </c>
      <c r="B13" s="191" t="s">
        <v>138</v>
      </c>
      <c r="C13" s="191" t="s">
        <v>537</v>
      </c>
      <c r="D13" t="s">
        <v>538</v>
      </c>
    </row>
    <row r="14" spans="1:4">
      <c r="A14" t="s">
        <v>445</v>
      </c>
      <c r="B14" s="196" t="s">
        <v>478</v>
      </c>
      <c r="C14" s="191" t="s">
        <v>537</v>
      </c>
      <c r="D14" t="s">
        <v>538</v>
      </c>
    </row>
    <row r="15" spans="1:4">
      <c r="A15" t="s">
        <v>441</v>
      </c>
      <c r="B15" s="199" t="s">
        <v>511</v>
      </c>
      <c r="C15" s="201" t="s">
        <v>146</v>
      </c>
      <c r="D15" t="s">
        <v>539</v>
      </c>
    </row>
    <row r="16" spans="1:4">
      <c r="A16" t="s">
        <v>446</v>
      </c>
      <c r="B16" s="201" t="s">
        <v>140</v>
      </c>
      <c r="C16" s="201" t="s">
        <v>146</v>
      </c>
      <c r="D16" t="s">
        <v>539</v>
      </c>
    </row>
    <row r="17" spans="1:4">
      <c r="A17" t="s">
        <v>445</v>
      </c>
      <c r="B17" s="200" t="s">
        <v>513</v>
      </c>
      <c r="C17" s="201" t="s">
        <v>146</v>
      </c>
      <c r="D17" t="s">
        <v>539</v>
      </c>
    </row>
    <row r="18" spans="1:4">
      <c r="A18" t="s">
        <v>445</v>
      </c>
      <c r="B18" s="200" t="s">
        <v>514</v>
      </c>
      <c r="C18" s="201" t="s">
        <v>146</v>
      </c>
      <c r="D18" t="s">
        <v>539</v>
      </c>
    </row>
    <row r="19" spans="1:4">
      <c r="A19" t="s">
        <v>445</v>
      </c>
      <c r="B19" s="200" t="s">
        <v>515</v>
      </c>
      <c r="C19" s="201" t="s">
        <v>146</v>
      </c>
      <c r="D19" t="s">
        <v>539</v>
      </c>
    </row>
    <row r="20" spans="1:4">
      <c r="A20" t="s">
        <v>446</v>
      </c>
      <c r="B20" s="200" t="s">
        <v>512</v>
      </c>
      <c r="C20" s="201" t="s">
        <v>146</v>
      </c>
      <c r="D20" t="s">
        <v>539</v>
      </c>
    </row>
    <row r="21" spans="1:4">
      <c r="A21" t="s">
        <v>446</v>
      </c>
      <c r="B21" s="200" t="s">
        <v>505</v>
      </c>
      <c r="C21" s="201" t="s">
        <v>146</v>
      </c>
      <c r="D21" t="s">
        <v>539</v>
      </c>
    </row>
    <row r="22" spans="1:4">
      <c r="A22" t="s">
        <v>443</v>
      </c>
      <c r="B22" s="200" t="s">
        <v>524</v>
      </c>
      <c r="C22" s="201" t="s">
        <v>146</v>
      </c>
      <c r="D22" t="s">
        <v>539</v>
      </c>
    </row>
    <row r="23" spans="1:4">
      <c r="A23" t="s">
        <v>443</v>
      </c>
      <c r="B23" s="200" t="s">
        <v>526</v>
      </c>
      <c r="C23" s="201" t="s">
        <v>146</v>
      </c>
      <c r="D23" t="s">
        <v>539</v>
      </c>
    </row>
    <row r="24" spans="1:4">
      <c r="A24" t="s">
        <v>446</v>
      </c>
      <c r="B24" s="201" t="s">
        <v>516</v>
      </c>
      <c r="C24" s="201" t="s">
        <v>146</v>
      </c>
      <c r="D24" t="s">
        <v>539</v>
      </c>
    </row>
    <row r="25" spans="1:4">
      <c r="A25" t="s">
        <v>441</v>
      </c>
      <c r="B25" s="195" t="s">
        <v>480</v>
      </c>
      <c r="C25" s="164" t="s">
        <v>506</v>
      </c>
      <c r="D25" t="s">
        <v>540</v>
      </c>
    </row>
    <row r="26" spans="1:4">
      <c r="A26" t="s">
        <v>445</v>
      </c>
      <c r="B26" s="163" t="s">
        <v>517</v>
      </c>
      <c r="C26" s="164" t="s">
        <v>506</v>
      </c>
      <c r="D26" t="s">
        <v>540</v>
      </c>
    </row>
    <row r="27" spans="1:4">
      <c r="A27" t="s">
        <v>446</v>
      </c>
      <c r="B27" s="163" t="s">
        <v>481</v>
      </c>
      <c r="C27" s="164" t="s">
        <v>506</v>
      </c>
      <c r="D27" t="s">
        <v>540</v>
      </c>
    </row>
    <row r="28" spans="1:4">
      <c r="A28" t="s">
        <v>441</v>
      </c>
      <c r="B28" s="195" t="s">
        <v>510</v>
      </c>
      <c r="C28" s="164" t="s">
        <v>506</v>
      </c>
      <c r="D28" t="s">
        <v>540</v>
      </c>
    </row>
    <row r="29" spans="1:4">
      <c r="A29" t="s">
        <v>445</v>
      </c>
      <c r="B29" s="163" t="s">
        <v>495</v>
      </c>
      <c r="C29" s="164" t="s">
        <v>506</v>
      </c>
      <c r="D29" t="s">
        <v>540</v>
      </c>
    </row>
    <row r="30" spans="1:4">
      <c r="A30" t="s">
        <v>445</v>
      </c>
      <c r="B30" s="163" t="s">
        <v>496</v>
      </c>
      <c r="C30" s="164" t="s">
        <v>506</v>
      </c>
      <c r="D30" t="s">
        <v>540</v>
      </c>
    </row>
    <row r="31" spans="1:4">
      <c r="A31" t="s">
        <v>445</v>
      </c>
      <c r="B31" s="163" t="s">
        <v>498</v>
      </c>
      <c r="C31" s="164" t="s">
        <v>506</v>
      </c>
      <c r="D31" t="s">
        <v>540</v>
      </c>
    </row>
    <row r="32" spans="1:4">
      <c r="A32" t="s">
        <v>445</v>
      </c>
      <c r="B32" s="163" t="s">
        <v>504</v>
      </c>
      <c r="C32" s="164" t="s">
        <v>506</v>
      </c>
      <c r="D32" t="s">
        <v>540</v>
      </c>
    </row>
    <row r="33" spans="1:4">
      <c r="A33" t="s">
        <v>445</v>
      </c>
      <c r="B33" s="163" t="s">
        <v>507</v>
      </c>
      <c r="C33" s="164" t="s">
        <v>506</v>
      </c>
      <c r="D33" t="s">
        <v>540</v>
      </c>
    </row>
    <row r="34" spans="1:4">
      <c r="A34" t="s">
        <v>445</v>
      </c>
      <c r="B34" s="163" t="s">
        <v>508</v>
      </c>
      <c r="C34" s="164" t="s">
        <v>506</v>
      </c>
      <c r="D34" t="s">
        <v>540</v>
      </c>
    </row>
    <row r="35" spans="1:4">
      <c r="A35" t="s">
        <v>445</v>
      </c>
      <c r="B35" s="163" t="s">
        <v>509</v>
      </c>
      <c r="C35" s="164" t="s">
        <v>506</v>
      </c>
      <c r="D35" t="s">
        <v>540</v>
      </c>
    </row>
    <row r="36" spans="1:4">
      <c r="A36" t="s">
        <v>441</v>
      </c>
      <c r="B36" s="190" t="s">
        <v>500</v>
      </c>
      <c r="C36" s="190" t="s">
        <v>497</v>
      </c>
      <c r="D36" t="s">
        <v>541</v>
      </c>
    </row>
    <row r="37" spans="1:4">
      <c r="A37" t="s">
        <v>441</v>
      </c>
      <c r="B37" s="190" t="s">
        <v>489</v>
      </c>
      <c r="C37" s="190" t="s">
        <v>497</v>
      </c>
      <c r="D37" t="s">
        <v>541</v>
      </c>
    </row>
    <row r="38" spans="1:4">
      <c r="A38" t="s">
        <v>446</v>
      </c>
      <c r="B38" s="197" t="s">
        <v>531</v>
      </c>
      <c r="C38" s="190" t="s">
        <v>497</v>
      </c>
      <c r="D38" t="s">
        <v>541</v>
      </c>
    </row>
    <row r="39" spans="1:4">
      <c r="A39" t="s">
        <v>445</v>
      </c>
      <c r="B39" s="197" t="s">
        <v>502</v>
      </c>
      <c r="C39" s="190" t="s">
        <v>497</v>
      </c>
      <c r="D39" t="s">
        <v>541</v>
      </c>
    </row>
    <row r="40" spans="1:4">
      <c r="A40" t="s">
        <v>445</v>
      </c>
      <c r="B40" s="197" t="s">
        <v>503</v>
      </c>
      <c r="C40" s="190" t="s">
        <v>497</v>
      </c>
      <c r="D40" t="s">
        <v>541</v>
      </c>
    </row>
    <row r="41" spans="1:4">
      <c r="A41" t="s">
        <v>446</v>
      </c>
      <c r="B41" s="188" t="s">
        <v>490</v>
      </c>
      <c r="C41" s="189" t="s">
        <v>488</v>
      </c>
      <c r="D41" t="s">
        <v>542</v>
      </c>
    </row>
    <row r="42" spans="1:4">
      <c r="A42" t="s">
        <v>441</v>
      </c>
      <c r="B42" s="189" t="s">
        <v>490</v>
      </c>
      <c r="C42" s="189" t="s">
        <v>488</v>
      </c>
      <c r="D42" t="s">
        <v>542</v>
      </c>
    </row>
    <row r="43" spans="1:4">
      <c r="A43" t="s">
        <v>441</v>
      </c>
      <c r="B43" s="189" t="s">
        <v>492</v>
      </c>
      <c r="C43" s="189" t="s">
        <v>488</v>
      </c>
      <c r="D43" t="s">
        <v>542</v>
      </c>
    </row>
    <row r="44" spans="1:4">
      <c r="A44" t="s">
        <v>445</v>
      </c>
      <c r="B44" s="192" t="s">
        <v>491</v>
      </c>
      <c r="C44" s="189" t="s">
        <v>488</v>
      </c>
      <c r="D44" t="s">
        <v>542</v>
      </c>
    </row>
    <row r="45" spans="1:4">
      <c r="A45" t="s">
        <v>441</v>
      </c>
      <c r="B45" s="193" t="s">
        <v>485</v>
      </c>
      <c r="C45" s="193" t="s">
        <v>493</v>
      </c>
      <c r="D45" t="s">
        <v>543</v>
      </c>
    </row>
    <row r="46" spans="1:4">
      <c r="A46" t="s">
        <v>446</v>
      </c>
      <c r="B46" s="194" t="s">
        <v>494</v>
      </c>
      <c r="C46" s="193" t="s">
        <v>493</v>
      </c>
      <c r="D46" t="s">
        <v>543</v>
      </c>
    </row>
    <row r="47" spans="1:4">
      <c r="A47" t="s">
        <v>446</v>
      </c>
      <c r="B47" s="194" t="s">
        <v>211</v>
      </c>
      <c r="C47" s="193" t="s">
        <v>493</v>
      </c>
      <c r="D47" t="s">
        <v>543</v>
      </c>
    </row>
    <row r="48" spans="1:4">
      <c r="A48" t="s">
        <v>443</v>
      </c>
      <c r="B48" s="194" t="s">
        <v>522</v>
      </c>
      <c r="C48" s="193" t="s">
        <v>493</v>
      </c>
      <c r="D48" t="s">
        <v>543</v>
      </c>
    </row>
    <row r="49" spans="1:4">
      <c r="A49" t="s">
        <v>443</v>
      </c>
      <c r="B49" s="194" t="s">
        <v>525</v>
      </c>
      <c r="C49" s="193" t="s">
        <v>493</v>
      </c>
      <c r="D49" t="s">
        <v>543</v>
      </c>
    </row>
    <row r="50" spans="1:4">
      <c r="A50" t="s">
        <v>443</v>
      </c>
      <c r="B50" s="167" t="s">
        <v>527</v>
      </c>
      <c r="C50" s="193" t="s">
        <v>493</v>
      </c>
      <c r="D50" t="s">
        <v>543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README</vt:lpstr>
      <vt:lpstr>DATA</vt:lpstr>
      <vt:lpstr>scientific_all</vt:lpstr>
      <vt:lpstr>broad_Q_sci_groups</vt:lpstr>
      <vt:lpstr>broad_Q_sci_all</vt:lpstr>
      <vt:lpstr>table_broad_Q_sci</vt:lpstr>
      <vt:lpstr>management_all</vt:lpstr>
      <vt:lpstr>broad_Q_mgmt_groups</vt:lpstr>
      <vt:lpstr>broad_Q_mgmt_all</vt:lpstr>
      <vt:lpstr>table_broad_Q_mgmt</vt:lpstr>
      <vt:lpstr>scientific_LBP</vt:lpstr>
      <vt:lpstr>scientific_SK</vt:lpstr>
      <vt:lpstr>scientific_IB</vt:lpstr>
      <vt:lpstr>scientific_MD</vt:lpstr>
      <vt:lpstr>management_SK</vt:lpstr>
      <vt:lpstr>management_LBP</vt:lpstr>
      <vt:lpstr>management_MD</vt:lpstr>
      <vt:lpstr>management_IB</vt:lpstr>
      <vt:lpstr>instructions_for_workshop</vt:lpstr>
      <vt:lpstr>broad_Q_mgmt_all!Extract</vt:lpstr>
      <vt:lpstr>broad_Q_sci_all!Extract</vt:lpstr>
      <vt:lpstr>management_all!Extract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Isabel C Barrio - LBHI</cp:lastModifiedBy>
  <cp:revision/>
  <dcterms:created xsi:type="dcterms:W3CDTF">2024-03-02T19:57:55Z</dcterms:created>
  <dcterms:modified xsi:type="dcterms:W3CDTF">2024-05-20T09:04:49Z</dcterms:modified>
  <cp:category/>
  <cp:contentStatus/>
</cp:coreProperties>
</file>