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https://reiknistofnun-my.sharepoint.com/personal/isabel_lbhi_is/Documents/ISABEL/HERBIVORY NETWORK/herbivory horizon scan/R/"/>
    </mc:Choice>
  </mc:AlternateContent>
  <xr:revisionPtr revIDLastSave="238" documentId="8_{C23CC9DE-FC3D-4624-B206-20B116B27B65}" xr6:coauthVersionLast="47" xr6:coauthVersionMax="47" xr10:uidLastSave="{CFE7443E-DFB3-47FA-A3E3-8436306A8CBD}"/>
  <bookViews>
    <workbookView xWindow="-28920" yWindow="-120" windowWidth="29040" windowHeight="15840" tabRatio="760" activeTab="3" xr2:uid="{00000000-000D-0000-FFFF-FFFF00000000}"/>
  </bookViews>
  <sheets>
    <sheet name="README" sheetId="6" r:id="rId1"/>
    <sheet name="DATA" sheetId="1" r:id="rId2"/>
    <sheet name="scientific_all" sheetId="16" r:id="rId3"/>
    <sheet name="management_all" sheetId="4" r:id="rId4"/>
  </sheets>
  <definedNames>
    <definedName name="_xlnm._FilterDatabase" localSheetId="3" hidden="1">management_all!$D$1:$D$147</definedName>
    <definedName name="_xlnm._FilterDatabase" localSheetId="2" hidden="1">scientific_all!$D$1:$D$147</definedName>
    <definedName name="_xlnm.Extract" localSheetId="3">management_all!#REF!</definedName>
    <definedName name="_xlnm.Extract" localSheetId="2">scientific_all!#REF!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 i="1" l="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alcChain>
</file>

<file path=xl/sharedStrings.xml><?xml version="1.0" encoding="utf-8"?>
<sst xmlns="http://schemas.openxmlformats.org/spreadsheetml/2006/main" count="1000" uniqueCount="339">
  <si>
    <t>Arctic herbivory Horizon Scan - list of prioritized questions</t>
  </si>
  <si>
    <t>Quantiles</t>
  </si>
  <si>
    <t>DATA</t>
  </si>
  <si>
    <t>Scientific</t>
  </si>
  <si>
    <t>question</t>
  </si>
  <si>
    <t>question ID as in the second online survey when participants were asked to score questions (A and B indicate survey)</t>
  </si>
  <si>
    <t>Management</t>
  </si>
  <si>
    <t>scientific</t>
  </si>
  <si>
    <t>score for the scientific relevance of each question (averaged across participants), ranges between 0 and 3 from not relevant to very relevant</t>
  </si>
  <si>
    <t>management</t>
  </si>
  <si>
    <t>score for the management relevance of each question (averaged across participants), ranges between 0 and 3 from not relevant to very relevant</t>
  </si>
  <si>
    <t>agreement</t>
  </si>
  <si>
    <t>whether the questions were ranked in the top 25% for 1, 2 or 3 criteria (scientific relevance, management relevance or overall)</t>
  </si>
  <si>
    <t>question_long</t>
  </si>
  <si>
    <t>full question</t>
  </si>
  <si>
    <t>_cv</t>
  </si>
  <si>
    <t>coefficient of variation for the scores of each category</t>
  </si>
  <si>
    <t>values</t>
  </si>
  <si>
    <t>indicate that the question was among the top 25%</t>
  </si>
  <si>
    <t>scientific_all, management_all</t>
  </si>
  <si>
    <t>questions ordered by their scientific or management score; text in light grey indicates questions below the 75 quantile</t>
  </si>
  <si>
    <t>Variable</t>
  </si>
  <si>
    <t>Description</t>
  </si>
  <si>
    <t>unique ID for each question, questions in bold indicate those prioritized both by scientific and management</t>
  </si>
  <si>
    <t>scientific, management</t>
  </si>
  <si>
    <t>score for the scientific or management relevance of each question (averaged across participants), ranges between 0 and 3 from not relevant to very relevant</t>
  </si>
  <si>
    <t>questions provided by the respondents</t>
  </si>
  <si>
    <t>new_broad_question</t>
  </si>
  <si>
    <t>broad question merging the broad questions proposed by each group during the workshop</t>
  </si>
  <si>
    <t>scientific_cv</t>
  </si>
  <si>
    <t>management_cv</t>
  </si>
  <si>
    <t>10A</t>
  </si>
  <si>
    <t>How do herbivory and climate change interact to impact Arctic plant physiology, performance and phenology?</t>
  </si>
  <si>
    <t>10B</t>
  </si>
  <si>
    <t>Will the net effect of herbivory vs. climate change on tundra plant communities vary across seasons?</t>
  </si>
  <si>
    <t>11A</t>
  </si>
  <si>
    <t>Interdisciplinary studies of the influence of wild and domestic reindeer on Arctic ecosystems (vegetation cover and tall vegetation, soil and permafrost conditions)</t>
  </si>
  <si>
    <t>11B</t>
  </si>
  <si>
    <t>How will changes in herbivore diet composition and quality impact the body condition of herbivores, and ultimately their large-scale population dynamics?</t>
  </si>
  <si>
    <t>12A</t>
  </si>
  <si>
    <t>Monitoring Arctic herbivore health and its consequences to herbivore population dynamics</t>
  </si>
  <si>
    <t>12B</t>
  </si>
  <si>
    <t>Better coordinated monitoring of small rodent dynamics and community composition in the circumpolar Arctic</t>
  </si>
  <si>
    <t>13A</t>
  </si>
  <si>
    <t>How will shifts in plant distribution under climate change affect herbivore distributions?</t>
  </si>
  <si>
    <t>13B</t>
  </si>
  <si>
    <t>How will herbivory (and changes in herbivory) interact with climate warming to influence Arctic biodiversity?</t>
  </si>
  <si>
    <t>14A</t>
  </si>
  <si>
    <t>Are there hotspots of genetic diversity in Arctic ungulate populations that should be prioritized for conservation?</t>
  </si>
  <si>
    <t>14B</t>
  </si>
  <si>
    <t>Effects of climate change on diet and foraging by Arctic herbivores (e.g., access to winter foods by caribou)</t>
  </si>
  <si>
    <t>15A</t>
  </si>
  <si>
    <t>How can we improve methods for quantifying herbivore numbers, activity levels and their impact on Arctic plants and soils?</t>
  </si>
  <si>
    <t>15B</t>
  </si>
  <si>
    <t>Can large herbivores mitigate permafrost thaw? If so, under which conditions?</t>
  </si>
  <si>
    <t>16A</t>
  </si>
  <si>
    <t>How will climate change affect disease dynamics in Arctic herbivore populations?</t>
  </si>
  <si>
    <t>16B</t>
  </si>
  <si>
    <t>Co-developing adaptive management and conservation strategies to protect both herbivore populations and their habitats, considering the impacts of human activities and climate change</t>
  </si>
  <si>
    <t>17A</t>
  </si>
  <si>
    <t>Effects of environmental changes on herbivore-plant-soil-microbe interactions</t>
  </si>
  <si>
    <t>17B</t>
  </si>
  <si>
    <t>Do the effects of herbivory on biodiversity differ, depending on the taxonomic group affected - who is winning, who is losing?</t>
  </si>
  <si>
    <t>18A</t>
  </si>
  <si>
    <t>Effects of climate change on the occurrence, frequency and intensity of moth outbreaks</t>
  </si>
  <si>
    <t>18B</t>
  </si>
  <si>
    <t>Better understanding of the interactions between vegetation and soil processes under different types of herbivory</t>
  </si>
  <si>
    <t>19A</t>
  </si>
  <si>
    <t>Estimating species-specific population densities across the Arctic tundra biome</t>
  </si>
  <si>
    <t>19B</t>
  </si>
  <si>
    <t>Where and how (e.g., different herbivores, different intensities of herbivory) do herbivores affect nutrient and carbon cycling?</t>
  </si>
  <si>
    <t>1A</t>
  </si>
  <si>
    <t>Long-term monitoring of insect herbivory across multiple Arctic sites</t>
  </si>
  <si>
    <t>1B</t>
  </si>
  <si>
    <t>Proper monitoring of herbivore abundances and population dynamics</t>
  </si>
  <si>
    <t>20A</t>
  </si>
  <si>
    <t>Exploring seasonal variation in plant-herbivore interactions in the Arctic, particularly by collecting data also in the winter time</t>
  </si>
  <si>
    <t>20B</t>
  </si>
  <si>
    <t>Better understand seasonal and interannual variation in the structure of arctic food webs</t>
  </si>
  <si>
    <t>21A</t>
  </si>
  <si>
    <t>What type of impacts do herbivores have on arctic and subarctic biodiversity?</t>
  </si>
  <si>
    <t>21B</t>
  </si>
  <si>
    <t>How will changes in herbivore density influence ecosystem function in tundra under climate change?</t>
  </si>
  <si>
    <t>22A</t>
  </si>
  <si>
    <t>How can we quantify non-consumptive effects of herbivores?</t>
  </si>
  <si>
    <t>22B</t>
  </si>
  <si>
    <t>Develop spatially-explicit connectivity models to study plant-herbivore interactions</t>
  </si>
  <si>
    <t>23A</t>
  </si>
  <si>
    <t>How will land use changes (e.g., grazing management, changes in wild herbivore populations) in combination with environmental changes affect Arctic herbivores and their impacts on tundra ecosystems?</t>
  </si>
  <si>
    <t>23B</t>
  </si>
  <si>
    <t>To what extent and where does herbivory interact with other environmental change factors in determining the functioning of Arctic ecosystems?</t>
  </si>
  <si>
    <t>24A</t>
  </si>
  <si>
    <t>Is livestock farming compatible with free-ranging populations of Arctic herbivores?</t>
  </si>
  <si>
    <t>24B</t>
  </si>
  <si>
    <t>Do the direct and indirect effects of herbivory on C cycling in Arctic ecosystems interact with climate change?</t>
  </si>
  <si>
    <t>25A</t>
  </si>
  <si>
    <t>Integrate the diet-gut microbiome nexus into Arctic herbivory research to better understand the role of diet selection and partitioning among herbivore species</t>
  </si>
  <si>
    <t>25B</t>
  </si>
  <si>
    <t>How do other climate-driven disturbances like fire interact with herbivory?</t>
  </si>
  <si>
    <t>26A</t>
  </si>
  <si>
    <t>How can co-production between Indigenous and "Western science" ways of knowing contribute to a better understanding of research needs, identifying relevant questions and solving management issues regarding arctic herbivores and herbivory?</t>
  </si>
  <si>
    <t>26B</t>
  </si>
  <si>
    <t>Can climate change modulate the interactions between large herbivores and flowering plants (e.g., through altered herbivore activity patterns, flower phenology, intensity of herbivory, pollinator activity, etc.)?</t>
  </si>
  <si>
    <t>27A</t>
  </si>
  <si>
    <t>What are the likely social and human impacts of changing tundra herbivore assemblages?</t>
  </si>
  <si>
    <t>27B</t>
  </si>
  <si>
    <t>Can we quantify the intensity of herbivory in a comparable way across species and regions?</t>
  </si>
  <si>
    <t>28A</t>
  </si>
  <si>
    <t>How will the borealization of herbivore communities change food webs across the Arctic?</t>
  </si>
  <si>
    <t>28B</t>
  </si>
  <si>
    <t>Better understanding of the interactions between herbivores and soil fauna</t>
  </si>
  <si>
    <t>29A</t>
  </si>
  <si>
    <t>To what extent does herbivory affect the functional composition of plant and invertebrate communities in tundra?</t>
  </si>
  <si>
    <t>29B</t>
  </si>
  <si>
    <t>Interactive effects of herbivory and climate change on volatile organic compound emissions driving feedback mechanisms to global warming</t>
  </si>
  <si>
    <t>2A</t>
  </si>
  <si>
    <t>How will climate change affect the migratory patterns of Arctic geese?</t>
  </si>
  <si>
    <t>2B</t>
  </si>
  <si>
    <t>Interactions between herbivores, scavengers and decomposers through carrion deposition and their consequences to nutrient cycling and ecosystem functions</t>
  </si>
  <si>
    <t>30A</t>
  </si>
  <si>
    <t>Use of archived time-series of dietary samples (e.g., faeces, gut contents, hair, bones...) to assess long-term changes in herbivore diets at circumpolar scale</t>
  </si>
  <si>
    <t>30B</t>
  </si>
  <si>
    <t>Understanding and predicting adaptive capacity of Arctic herbivores to rapid changes (e.g., due to climate change)</t>
  </si>
  <si>
    <t>31A</t>
  </si>
  <si>
    <t>Can ecosystem baselines obtained from the permafrost palaeo-record be used to inform future targets for well-functioning Arctic ecosystems?</t>
  </si>
  <si>
    <t>31B</t>
  </si>
  <si>
    <t>How does herbivory during different times of the year affect biomass production by Arctic plants?</t>
  </si>
  <si>
    <t>32A</t>
  </si>
  <si>
    <t>Can we anticipate tipping points in Arctic ecosystems related to grazing (i.e., overgrazing)?</t>
  </si>
  <si>
    <t>32B</t>
  </si>
  <si>
    <t>What is the net effect of vegetation ice-encasement for herbivores?</t>
  </si>
  <si>
    <t>33A</t>
  </si>
  <si>
    <t>Can Arctic herbivores prevent processes like shrubification and treeline advance? If so, under which conditions?</t>
  </si>
  <si>
    <t>33B</t>
  </si>
  <si>
    <t>What are the long- vs short-term impacts of herbivores in a changing environment?</t>
  </si>
  <si>
    <t>34A</t>
  </si>
  <si>
    <t>How should (if they should) large herbivores be used to restore lost ecosystem functions (i.e., rewilding) in the Arctic?</t>
  </si>
  <si>
    <t>34B</t>
  </si>
  <si>
    <t>Effects of herbivores on seed dispersal of tundra plants</t>
  </si>
  <si>
    <t>35A</t>
  </si>
  <si>
    <t>Quantifying the direct and indirect impacts of arctic herbivores on climate feedbacks</t>
  </si>
  <si>
    <t>35B</t>
  </si>
  <si>
    <t>Predicting whether, how and where herbivory will respond to changing plant productivity, greening and shrubification</t>
  </si>
  <si>
    <t>36A</t>
  </si>
  <si>
    <t>Better understand and quantify the relative influence of bottom-up vs. top-down effects on herbivore populations and their impact on plant communities</t>
  </si>
  <si>
    <t>36B</t>
  </si>
  <si>
    <t>Will herbivores be able to adapt to increasing human pressure in the Arctic (i.e., increased infrastructure, resource exploration and exploitation)?</t>
  </si>
  <si>
    <t>37A</t>
  </si>
  <si>
    <t>How does large-scale variation in herbivore diet relate to variation in plant chemistry and nutritional quality at the circumpolar scale?</t>
  </si>
  <si>
    <t>37B</t>
  </si>
  <si>
    <t>Impacts of herbivores on soil health</t>
  </si>
  <si>
    <t>38A</t>
  </si>
  <si>
    <t>Effects of herbivores on the resilience and resistance of tundra ecosystems</t>
  </si>
  <si>
    <t>38B</t>
  </si>
  <si>
    <t>Effects of herbivory on soil microbial communities</t>
  </si>
  <si>
    <t>39A</t>
  </si>
  <si>
    <t>How to account for plant communities' resistance and adaptation to grazing in remote sensing studies?</t>
  </si>
  <si>
    <t>39B</t>
  </si>
  <si>
    <t>To identify and map how nutrients in plants and vegetation vary in time and space to better understand herbivore habitat and forage selection</t>
  </si>
  <si>
    <t>3A</t>
  </si>
  <si>
    <t>Climate-related range expansions of southern herbivores (e.g., alien species invasions, northward expansion of insect herbivores)</t>
  </si>
  <si>
    <t>3B</t>
  </si>
  <si>
    <t>Documenting and monitoring shifts in species distributions in the Arctic, including the expansion of boreal species and retraction of arctic species, and identifying "winners" and "losers"</t>
  </si>
  <si>
    <t>40A</t>
  </si>
  <si>
    <t>Where and how strongly do herbivores influence Arctic biodiversity?</t>
  </si>
  <si>
    <t>40B</t>
  </si>
  <si>
    <t>Understanding the structure of arctic food webs through explicit incorporation of direct and indirect trophic interactions among multiple species at multiple trophic levels (invertebrate and vertebrate herbivores, predators and their food resources)</t>
  </si>
  <si>
    <t>41A</t>
  </si>
  <si>
    <t>Interactions between herbivores, notably between expanding and resident species, and their combined effects on Arctic vegetation</t>
  </si>
  <si>
    <t>41B</t>
  </si>
  <si>
    <t>Detailed field studies that combine field-based measurements of herbivory with remote sensing</t>
  </si>
  <si>
    <t>42A</t>
  </si>
  <si>
    <t>Human-wildlife interactions in a changing climate</t>
  </si>
  <si>
    <t>42B</t>
  </si>
  <si>
    <t>At what level of intensity do herbivory effects on biodiversity change from being net-positive to net-negative?</t>
  </si>
  <si>
    <t>43A</t>
  </si>
  <si>
    <t>Better mapping of herbivore assemblage across the Arctic</t>
  </si>
  <si>
    <t>43B</t>
  </si>
  <si>
    <t>Can management actions mitigate some of the climate-driven changes in herbivore populations and their consequences to vegetation?</t>
  </si>
  <si>
    <t>44A</t>
  </si>
  <si>
    <t>Understand how climate change affects ecological interactions and community dynamics with consequences for herbivory</t>
  </si>
  <si>
    <t>44B</t>
  </si>
  <si>
    <t>Measuring competition between Arctic herbivores and how it may change with environmental changes</t>
  </si>
  <si>
    <t>45A</t>
  </si>
  <si>
    <t>What are the long-term trends in herbivory and how are they linked to trends in other biotic and abiotic factors?</t>
  </si>
  <si>
    <t>45B</t>
  </si>
  <si>
    <t>Use of innovative technologies like remote sensing, GPS tracking, and bio-logging to gather detailed information on herbivore movements, feeding patterns, and responses to environmental changes</t>
  </si>
  <si>
    <t>46A</t>
  </si>
  <si>
    <t>What effects does herbivory have on C dynamics and C fluxes between soil, vegetation and atmosphere (e.g. C sequestration by vegetation, organic matter decomposition and CO2 release from soils) at regional scale?</t>
  </si>
  <si>
    <t>46B</t>
  </si>
  <si>
    <t>Interactive effects of reindeer herbivory, climate and extreme weather events (e.g., icing) on lichen abundance</t>
  </si>
  <si>
    <t>47A</t>
  </si>
  <si>
    <t>Co-evolution between Arctic plants and herbivores</t>
  </si>
  <si>
    <t>47B</t>
  </si>
  <si>
    <t>How do herbivory and climate change interact to impact Arctic vegetation diversity and dynamics (e.g. greening and browning processes)?</t>
  </si>
  <si>
    <t>48A</t>
  </si>
  <si>
    <t>Economic assessment of the ecosystem benefits of arctic herbivores compared to other land use activities in the Arctic, for example mining</t>
  </si>
  <si>
    <t>48B</t>
  </si>
  <si>
    <t>Interactive effects of multiple herbivore groups and how these interact with global changes</t>
  </si>
  <si>
    <t>49A</t>
  </si>
  <si>
    <t>Do new species coming to the Arctic due to climate change pose increased competition to Arctic herbivores?</t>
  </si>
  <si>
    <t>49B</t>
  </si>
  <si>
    <t>Can large wild and domestic herbivores be used in climate change mitigation strategies?</t>
  </si>
  <si>
    <t>4A</t>
  </si>
  <si>
    <t>How will winter climate change affect Arctic herbivores, especially reindeer/caribou?</t>
  </si>
  <si>
    <t>4B</t>
  </si>
  <si>
    <t>Can we disentangle the effects of herbivory and climate change on Arctic vegetation?</t>
  </si>
  <si>
    <t>50A</t>
  </si>
  <si>
    <t>Better understand and further develop remote sensing indexes (e.g. NDVI) as predictors of herbivore space use and behaviour</t>
  </si>
  <si>
    <t>50B</t>
  </si>
  <si>
    <t>Better understand the direct and indirect effects of climate change on herbivore populations (dynamics, abundance, distribution...) and their functional traits</t>
  </si>
  <si>
    <t>51A</t>
  </si>
  <si>
    <t>Interactions between herbivores mediated by plant choices</t>
  </si>
  <si>
    <t>51B</t>
  </si>
  <si>
    <t>What are the relationships between large herbivores, pollinators and plant reproductive success (e.g., altered pollinator attraction, pollen quantity or quality, floral display)?</t>
  </si>
  <si>
    <t>52A</t>
  </si>
  <si>
    <t>How will climate change affect habitat use by herbivores?</t>
  </si>
  <si>
    <t>52B</t>
  </si>
  <si>
    <t>What is the role of herbivory in the expansion of Empetrum nigrum?</t>
  </si>
  <si>
    <t>53A</t>
  </si>
  <si>
    <t>How does the diversity of invertebrate herbivores affect herbivory rates and vegetation responses?</t>
  </si>
  <si>
    <t>53B</t>
  </si>
  <si>
    <t>How and under what conditions do herbivores moderate the impact of global change on biogeochemical processes?</t>
  </si>
  <si>
    <t>54A</t>
  </si>
  <si>
    <t>Can migrational reindeer husbandry between inland and coastal areas in Fennoscandia and across country borders prevent excessive summer trampling of some areas?</t>
  </si>
  <si>
    <t>54B</t>
  </si>
  <si>
    <t>Impact of permafrost thaw on changes to vegetation and interactions with herbivory</t>
  </si>
  <si>
    <t>55A</t>
  </si>
  <si>
    <t>Increase the use of synthetic efforts, stardardised methodologies, comparative analyses and multi-site experimental protocols across the Arctic</t>
  </si>
  <si>
    <t>55B</t>
  </si>
  <si>
    <t>Assessment of plant losses due to sap-feeding insects</t>
  </si>
  <si>
    <t>56A</t>
  </si>
  <si>
    <t>How will changes in herbivore feeding preferences (e.g., due to climate change) impact Arctic vegetation and ecosystems?</t>
  </si>
  <si>
    <t>56B</t>
  </si>
  <si>
    <t>Linking how herbivores link aquatic and terrestrial systems</t>
  </si>
  <si>
    <t>57A</t>
  </si>
  <si>
    <t>How will climate-driven changes in herbivore populations modulate the impact of herbivores on Arctic vegetation?</t>
  </si>
  <si>
    <t>57B</t>
  </si>
  <si>
    <t>How do we effectively monitor the arrival of range-expanding (climate-tracking) boreal insect herbivores in the Arctic?</t>
  </si>
  <si>
    <t>58A</t>
  </si>
  <si>
    <t>Complete an atlas of plant epidermis of the Arctic flora to facilitate identification of dietary components in microhistological analysis of herbivore faeces</t>
  </si>
  <si>
    <t>58B</t>
  </si>
  <si>
    <t>Can management promote sustainable levels of herbivory in the Arctic under ongoing global changes?</t>
  </si>
  <si>
    <t>59A</t>
  </si>
  <si>
    <t>What is the impact of sea ice reduction on the spatial ecology and future population dynamics of herbivores?</t>
  </si>
  <si>
    <t>59B</t>
  </si>
  <si>
    <t>What is the impact of increasing arctic geese numbers on the habitat and vegetation in their summer nesting grounds?</t>
  </si>
  <si>
    <t>5A</t>
  </si>
  <si>
    <t>How do herbivores influence the insulating effects of snow, vegetation, and soil, and what are the consequences of these effects for carbon cycling in tundra ecosystems?</t>
  </si>
  <si>
    <t>5B</t>
  </si>
  <si>
    <t>Encouraging cross-disciplinary collaboration to comprehensively understand the complex interactions shaping Arctic herbivory</t>
  </si>
  <si>
    <t>60A</t>
  </si>
  <si>
    <t>Understanding variation in parasite and pathogen infections in Arctic herbivore communities across environmental conditions</t>
  </si>
  <si>
    <t>60B</t>
  </si>
  <si>
    <t>What is the attitude of Arctic stakeholders to the reintroduction of large animals to restore lost ecosystem functions (i.e., rewilding)?</t>
  </si>
  <si>
    <t>61A</t>
  </si>
  <si>
    <t>How can arctic herbivores continue to contribute to food security of Arctic-based communities in the face of rapid climate change?</t>
  </si>
  <si>
    <t>61B</t>
  </si>
  <si>
    <t>Deploying large-scale diet monitoring to assess dietary changes in space, time and among herbivore species</t>
  </si>
  <si>
    <t>62A</t>
  </si>
  <si>
    <t>How will changes in herbivory (e.g., removal or addition of grazing) affect intra- or interspecific plant interactions in a warming climate?</t>
  </si>
  <si>
    <t>62B</t>
  </si>
  <si>
    <t>What will be the role of invertebrate herbivory (both increasing frequency and intensity of outbreaks and increased intensity of background herbivory) on tundra ecosystems?</t>
  </si>
  <si>
    <t>63A</t>
  </si>
  <si>
    <t>Quantifying the direct and indirect impacts of arctic herbivores on biota</t>
  </si>
  <si>
    <t>63B</t>
  </si>
  <si>
    <t>Assessment of root herbivory</t>
  </si>
  <si>
    <t>64A</t>
  </si>
  <si>
    <t>Will herbivory mitigate (or accelerate) the effect of warming on plant range expansions?</t>
  </si>
  <si>
    <t>64B</t>
  </si>
  <si>
    <t>What is the role of herbivores in Arctic socio-ecological systems?</t>
  </si>
  <si>
    <t>65A</t>
  </si>
  <si>
    <t>Phenological mismatches between plants and herbivores as a result of climate change</t>
  </si>
  <si>
    <t>65B</t>
  </si>
  <si>
    <t>Understanding how changing species distributions (plants, herbivores and predators) will change ecological dynamics in the Arctic</t>
  </si>
  <si>
    <t>66A</t>
  </si>
  <si>
    <t>How will herbivory (and changes in herbivory) interact with climate warming to influence Arctic ecosystem functioning?</t>
  </si>
  <si>
    <t>66B</t>
  </si>
  <si>
    <t>How will extreme weather events like rain-on-snow or extreme summer heat and drought affect herbivory (e.g., through impact on plant diseases, changes in herbivore habitat or behaviour, herbivory rates) at various spatial scales?</t>
  </si>
  <si>
    <t>67A</t>
  </si>
  <si>
    <t>Which are the main mechanisms through which herbivores influence tundra ecosystem functioning?</t>
  </si>
  <si>
    <t>67B</t>
  </si>
  <si>
    <t>Determine species-level composition of insect herbivore communities</t>
  </si>
  <si>
    <t>68A</t>
  </si>
  <si>
    <t>What is the impact of climate change on dung decomposition in the Arctic?</t>
  </si>
  <si>
    <t>68B</t>
  </si>
  <si>
    <t>How will climate change affect vegetation composition (including plant nutritional quality and abundance) and thus the diet and foraging landscapes of herbivores in the future?</t>
  </si>
  <si>
    <t>69A</t>
  </si>
  <si>
    <t>Which societal obstacles (cultural, legislative, economic, etc.) prevent the use of arctic herbivores in ecosystem management and climate change mitigation, and how to overcome these obstacles?</t>
  </si>
  <si>
    <t>69B</t>
  </si>
  <si>
    <t>How and where do herbivores affect Arctic plant communities and ecosystems?</t>
  </si>
  <si>
    <t>6A</t>
  </si>
  <si>
    <t>The role of herbivores for maintaining viable rural communities in the Arctic and subarctic</t>
  </si>
  <si>
    <t>6B</t>
  </si>
  <si>
    <t>What is the effect of changing seasonality and phenology on Arctic herbivore population and community dynamics, and what are the resulting effects on host plants?</t>
  </si>
  <si>
    <t>70A</t>
  </si>
  <si>
    <t>Can management of large wild and domestic herbivores enhance biodiversity conservation in Arctic environments?</t>
  </si>
  <si>
    <t>70B</t>
  </si>
  <si>
    <t>How can we effectively integrate scientific and experiential/indigenous knowledge to enhance Arctic herbivory research?</t>
  </si>
  <si>
    <t>71A</t>
  </si>
  <si>
    <t>Assessing and monitoring the risk of the spread of diseases and parasites among populations of domestic and wild reindeer in the Arctic (e.g., chronic wasting disease)</t>
  </si>
  <si>
    <t>71B</t>
  </si>
  <si>
    <t>What new possibilities do AI and more affordable geo-technologies offer to herbivory research?</t>
  </si>
  <si>
    <t>72A</t>
  </si>
  <si>
    <t>How will changes in the composition of herbivore communities influence ecosystem function in tundra?</t>
  </si>
  <si>
    <t>72B</t>
  </si>
  <si>
    <t>To what extent do local climate change feedbacks from changes in herbivore assemblages scale up over large spatial extents?</t>
  </si>
  <si>
    <t>73A</t>
  </si>
  <si>
    <t>What are the effects of herbivores on nutrient cycling (e.g. C and N dynamics)?</t>
  </si>
  <si>
    <t>73B</t>
  </si>
  <si>
    <t>Can we scale up individual and plot-level effects of herbivory to predict ecosystem- and landscape-level responses?</t>
  </si>
  <si>
    <t>7A</t>
  </si>
  <si>
    <t>Spatiotemporal variation in herbivore impacts on arctic ecosystems (i.e., how is the timing of particular herbivore impacts changing and what are the ecosystem implications?)</t>
  </si>
  <si>
    <t>7B</t>
  </si>
  <si>
    <t>How will increased human pressure (e.g., infrastructure, resource exploitation) in the Arctic affect the ability of herbivores and the livelihoods that depend on them to adapt to other environmental changes? I.e., what are the cumulative effects of these pressures?</t>
  </si>
  <si>
    <t>8A</t>
  </si>
  <si>
    <t>How will shrubification affect the availability of preferred food resources by Arctic ungulates?</t>
  </si>
  <si>
    <t>8B</t>
  </si>
  <si>
    <t>Elucidate the links between patterns of herbivory and climate-driven Arctic "greening" at a circumpolar scale</t>
  </si>
  <si>
    <t>9A</t>
  </si>
  <si>
    <t>What are the below-ground impacts of aboveground herbivory?</t>
  </si>
  <si>
    <t>9B</t>
  </si>
  <si>
    <t>Are Arctic ecosystems and Arctic plants resilient to changing herbivory patterns (i.e., can they adapt to altered grazing regimes)?</t>
  </si>
  <si>
    <t>S1. How do herbivory and climate change interact to impact Arctic ecosystems?</t>
  </si>
  <si>
    <t>S2. How does herbivory influence ecosystem processes in the Arctic?</t>
  </si>
  <si>
    <t>S4. How will climate change affect herbivores and their ecological role in Arctic ecosystems?</t>
  </si>
  <si>
    <t>S6. How are Arctic food webs structured and how do they vary over time?</t>
  </si>
  <si>
    <t>M1. What are the management implications of the effects of climate change on Arctic herbivores?</t>
  </si>
  <si>
    <t>M2. How will increasing human pressure in combination with environmental changes affect Arctic herbivores?</t>
  </si>
  <si>
    <t>M3. Can herbivores be used as a climate change mitigation strategy?</t>
  </si>
  <si>
    <t>M4. Can we manage herbivores to enhance biodiversity and ecosystem functioning in Arctic ecosystems?</t>
  </si>
  <si>
    <t>M6. What is the role of herbivores in Arctic socio-ecological systems?</t>
  </si>
  <si>
    <t>M7. How can we gather information on Arctic herbivores that is relevant to management?</t>
  </si>
  <si>
    <t>S5. How do compositional changes in herbivore communities affect ecosystem functioning of Arctic ecosystems?</t>
  </si>
  <si>
    <t>S7. What is the role of herbivores in the long-term stability of Arctic ecosystems?</t>
  </si>
  <si>
    <t>S8. How do the effects of herbivores on Arctic ecosystems vary in space and time?</t>
  </si>
  <si>
    <t>M5. How can we effectively interweave different types of knowledge to identify relevant questions and solve management issues regarding Arctic herbivores?</t>
  </si>
  <si>
    <t>M8. Which societal obstacles prevent the use of Arctic herbivores in ecosystem management and how to overcome these obstacles?</t>
  </si>
  <si>
    <t>S3. How can we improve measurements of herbivory?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</si>
</sst>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yyyy\-mm\-dd;@"/>
  </numFmts>
  <fonts count="17" x14ac:knownFonts="1">
    <font>
      <sz val="11"/>
      <color theme="1"/>
      <name val="Calibri"/>
      <family val="2"/>
      <scheme val="minor"/>
    </font>
    <font>
      <b/>
      <sz val="11"/>
      <color theme="1"/>
      <name val="Calibri"/>
      <family val="2"/>
      <scheme val="minor"/>
    </font>
    <font>
      <sz val="11"/>
      <color rgb="FF006100"/>
      <name val="Calibri"/>
      <family val="2"/>
      <scheme val="minor"/>
    </font>
    <font>
      <sz val="11"/>
      <color theme="1"/>
      <name val="Calibri"/>
      <family val="2"/>
    </font>
    <font>
      <sz val="11"/>
      <color theme="0" tint="-0.34998626667073579"/>
      <name val="Calibri"/>
      <family val="2"/>
      <scheme val="minor"/>
    </font>
    <font>
      <b/>
      <sz val="16"/>
      <color rgb="FF000000"/>
      <name val="Calibri"/>
      <family val="2"/>
    </font>
    <font>
      <b/>
      <i/>
      <sz val="14"/>
      <color rgb="FF000000"/>
      <name val="Calibri"/>
      <family val="2"/>
    </font>
    <font>
      <b/>
      <sz val="14"/>
      <color rgb="FF000000"/>
      <name val="Calibri"/>
      <family val="2"/>
    </font>
    <font>
      <sz val="12"/>
      <color rgb="FF000000"/>
      <name val="Calibri"/>
      <family val="2"/>
    </font>
    <font>
      <sz val="11"/>
      <color rgb="FF000000"/>
      <name val="Calibri"/>
      <family val="2"/>
    </font>
    <font>
      <sz val="11"/>
      <name val="Calibri"/>
      <family val="2"/>
    </font>
    <font>
      <sz val="11"/>
      <color rgb="FF9C0006"/>
      <name val="Calibri"/>
      <family val="2"/>
      <scheme val="minor"/>
    </font>
    <font>
      <sz val="11"/>
      <color rgb="FF9C5700"/>
      <name val="Calibri"/>
      <family val="2"/>
      <scheme val="minor"/>
    </font>
    <font>
      <b/>
      <sz val="11"/>
      <color rgb="FF000000"/>
      <name val="Calibri"/>
      <family val="2"/>
    </font>
    <font>
      <b/>
      <sz val="11"/>
      <color rgb="FFFFFFFF"/>
      <name val="Calibri"/>
      <family val="2"/>
    </font>
    <font>
      <sz val="11"/>
      <color rgb="FFA6A6A6"/>
      <name val="Calibri"/>
      <family val="2"/>
    </font>
    <font>
      <sz val="11"/>
      <color rgb="FF000000"/>
      <name val="Calibri"/>
      <family val="2"/>
      <scheme val="minor"/>
    </font>
  </fonts>
  <fills count="18">
    <fill>
      <patternFill patternType="none"/>
    </fill>
    <fill>
      <patternFill patternType="gray125"/>
    </fill>
    <fill>
      <patternFill patternType="solid">
        <fgColor rgb="FFC6EFCE"/>
      </patternFill>
    </fill>
    <fill>
      <patternFill patternType="solid">
        <fgColor rgb="FFE2EFDA"/>
        <bgColor rgb="FF000000"/>
      </patternFill>
    </fill>
    <fill>
      <patternFill patternType="solid">
        <fgColor rgb="FF548235"/>
        <bgColor rgb="FF000000"/>
      </patternFill>
    </fill>
    <fill>
      <patternFill patternType="solid">
        <fgColor theme="6" tint="0.79998168889431442"/>
        <bgColor indexed="64"/>
      </patternFill>
    </fill>
    <fill>
      <patternFill patternType="solid">
        <fgColor theme="3" tint="0.79998168889431442"/>
        <bgColor indexed="64"/>
      </patternFill>
    </fill>
    <fill>
      <patternFill patternType="solid">
        <fgColor rgb="FFFFC7CE"/>
      </patternFill>
    </fill>
    <fill>
      <patternFill patternType="solid">
        <fgColor rgb="FFFFEB9C"/>
      </patternFill>
    </fill>
    <fill>
      <patternFill patternType="solid">
        <fgColor theme="8" tint="0.39997558519241921"/>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2" tint="-9.9978637043366805E-2"/>
        <bgColor indexed="64"/>
      </patternFill>
    </fill>
    <fill>
      <patternFill patternType="solid">
        <fgColor theme="9"/>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5" tint="0.79998168889431442"/>
        <bgColor indexed="64"/>
      </patternFill>
    </fill>
  </fills>
  <borders count="1">
    <border>
      <left/>
      <right/>
      <top/>
      <bottom/>
      <diagonal/>
    </border>
  </borders>
  <cellStyleXfs count="4">
    <xf numFmtId="0" fontId="0" fillId="0" borderId="0"/>
    <xf numFmtId="0" fontId="2" fillId="2" borderId="0" applyNumberFormat="0" applyBorder="0" applyAlignment="0" applyProtection="0"/>
    <xf numFmtId="0" fontId="11" fillId="7" borderId="0" applyNumberFormat="0" applyBorder="0" applyAlignment="0" applyProtection="0"/>
    <xf numFmtId="0" fontId="12" fillId="8" borderId="0" applyNumberFormat="0" applyBorder="0" applyAlignment="0" applyProtection="0"/>
  </cellStyleXfs>
  <cellXfs count="52">
    <xf numFmtId="0" fontId="0" fillId="0" borderId="0" xfId="0"/>
    <xf numFmtId="0" fontId="1" fillId="0" borderId="0" xfId="0" applyFont="1" applyAlignment="1">
      <alignment horizontal="center"/>
    </xf>
    <xf numFmtId="0" fontId="1" fillId="0" borderId="0" xfId="0" applyFont="1" applyAlignment="1">
      <alignment horizontal="left"/>
    </xf>
    <xf numFmtId="164" fontId="1" fillId="0" borderId="0" xfId="0" applyNumberFormat="1" applyFont="1" applyAlignment="1">
      <alignment horizontal="center"/>
    </xf>
    <xf numFmtId="164" fontId="0" fillId="0" borderId="0" xfId="0" applyNumberFormat="1"/>
    <xf numFmtId="0" fontId="4" fillId="0" borderId="0" xfId="0" applyFont="1"/>
    <xf numFmtId="164" fontId="2" fillId="2" borderId="0" xfId="1" applyNumberFormat="1"/>
    <xf numFmtId="0" fontId="0" fillId="0" borderId="0" xfId="0" applyAlignment="1">
      <alignment horizontal="center"/>
    </xf>
    <xf numFmtId="0" fontId="5" fillId="0" borderId="0" xfId="0" applyFont="1"/>
    <xf numFmtId="0" fontId="3" fillId="0" borderId="0" xfId="0" applyFont="1"/>
    <xf numFmtId="0" fontId="6" fillId="0" borderId="0" xfId="0" applyFont="1"/>
    <xf numFmtId="0" fontId="7" fillId="3" borderId="0" xfId="0" applyFont="1" applyFill="1"/>
    <xf numFmtId="0" fontId="8" fillId="3" borderId="0" xfId="0" applyFont="1" applyFill="1"/>
    <xf numFmtId="164" fontId="1" fillId="0" borderId="0" xfId="0" applyNumberFormat="1" applyFont="1" applyAlignment="1">
      <alignment horizontal="left"/>
    </xf>
    <xf numFmtId="164" fontId="2" fillId="2" borderId="0" xfId="1" applyNumberFormat="1" applyAlignment="1">
      <alignment horizontal="left"/>
    </xf>
    <xf numFmtId="0" fontId="1" fillId="5" borderId="0" xfId="0" applyFont="1" applyFill="1"/>
    <xf numFmtId="0" fontId="0" fillId="5" borderId="0" xfId="0" applyFill="1"/>
    <xf numFmtId="2" fontId="1" fillId="0" borderId="0" xfId="0" applyNumberFormat="1" applyFont="1" applyAlignment="1">
      <alignment horizontal="center"/>
    </xf>
    <xf numFmtId="2" fontId="0" fillId="0" borderId="0" xfId="0" applyNumberFormat="1"/>
    <xf numFmtId="0" fontId="10" fillId="0" borderId="0" xfId="0" applyFont="1"/>
    <xf numFmtId="0" fontId="13" fillId="0" borderId="0" xfId="0" applyFont="1" applyAlignment="1">
      <alignment vertical="top"/>
    </xf>
    <xf numFmtId="0" fontId="13" fillId="0" borderId="0" xfId="0" applyFont="1" applyAlignment="1">
      <alignment horizontal="left" vertical="top"/>
    </xf>
    <xf numFmtId="165" fontId="13" fillId="0" borderId="0" xfId="0" applyNumberFormat="1" applyFont="1" applyAlignment="1">
      <alignment horizontal="left" vertical="top"/>
    </xf>
    <xf numFmtId="0" fontId="14" fillId="4" borderId="0" xfId="0" applyFont="1" applyFill="1"/>
    <xf numFmtId="0" fontId="9" fillId="0" borderId="0" xfId="0" applyFont="1"/>
    <xf numFmtId="0" fontId="9" fillId="0" borderId="0" xfId="0" applyFont="1" applyAlignment="1">
      <alignment horizontal="left" vertical="top"/>
    </xf>
    <xf numFmtId="0" fontId="13" fillId="0" borderId="0" xfId="0" applyFont="1"/>
    <xf numFmtId="0" fontId="1" fillId="0" borderId="0" xfId="0" applyFont="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11" fillId="7" borderId="0" xfId="2"/>
    <xf numFmtId="2" fontId="2" fillId="2" borderId="0" xfId="1" applyNumberFormat="1" applyBorder="1"/>
    <xf numFmtId="0" fontId="12" fillId="8" borderId="0" xfId="3" applyBorder="1"/>
    <xf numFmtId="0" fontId="15" fillId="0" borderId="0" xfId="0" applyFont="1"/>
    <xf numFmtId="0" fontId="0" fillId="14" borderId="0" xfId="0" applyFill="1"/>
    <xf numFmtId="0" fontId="16" fillId="15" borderId="0" xfId="0" applyFont="1" applyFill="1"/>
    <xf numFmtId="0" fontId="16" fillId="12" borderId="0" xfId="0" applyFont="1" applyFill="1"/>
    <xf numFmtId="0" fontId="16" fillId="6" borderId="0" xfId="0" applyFont="1" applyFill="1"/>
    <xf numFmtId="0" fontId="0" fillId="16" borderId="0" xfId="0" applyFill="1"/>
    <xf numFmtId="0" fontId="0" fillId="17" borderId="0" xfId="0" applyFill="1"/>
    <xf numFmtId="164" fontId="0" fillId="0" borderId="0" xfId="0" applyNumberFormat="1" applyAlignment="1">
      <alignment horizontal="center"/>
    </xf>
    <xf numFmtId="0" fontId="4" fillId="0" borderId="0" xfId="0" applyFont="1" applyAlignment="1">
      <alignment horizontal="center"/>
    </xf>
    <xf numFmtId="164" fontId="4" fillId="0" borderId="0" xfId="0" applyNumberFormat="1" applyFont="1" applyAlignment="1">
      <alignment horizontal="center"/>
    </xf>
    <xf numFmtId="0" fontId="13" fillId="0" borderId="0" xfId="0" applyFont="1" applyAlignment="1">
      <alignment horizontal="center"/>
    </xf>
    <xf numFmtId="0" fontId="9" fillId="0" borderId="0" xfId="0" applyFont="1" applyAlignment="1">
      <alignment horizontal="center"/>
    </xf>
    <xf numFmtId="3" fontId="9" fillId="0" borderId="0" xfId="0" applyNumberFormat="1" applyFont="1" applyAlignment="1">
      <alignment horizontal="center"/>
    </xf>
    <xf numFmtId="0" fontId="15" fillId="0" borderId="0" xfId="0" applyFont="1" applyAlignment="1">
      <alignment horizontal="center"/>
    </xf>
    <xf numFmtId="3" fontId="15" fillId="0" borderId="0" xfId="0" applyNumberFormat="1" applyFont="1" applyAlignment="1">
      <alignment horizontal="center"/>
    </xf>
    <xf numFmtId="0" fontId="10" fillId="0" borderId="0" xfId="0" applyFont="1" applyAlignment="1">
      <alignment horizontal="left" vertical="top" wrapText="1"/>
    </xf>
  </cellXfs>
  <cellStyles count="4">
    <cellStyle name="Bad" xfId="2" builtinId="27"/>
    <cellStyle name="Good" xfId="1" builtinId="26"/>
    <cellStyle name="Neutral" xfId="3"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8E15A-0216-4DC1-94E4-881055B93E6C}">
  <sheetPr>
    <tabColor theme="9"/>
  </sheetPr>
  <dimension ref="A1:F21"/>
  <sheetViews>
    <sheetView zoomScale="85" zoomScaleNormal="85" workbookViewId="0">
      <selection activeCell="C28" sqref="C28"/>
    </sheetView>
  </sheetViews>
  <sheetFormatPr defaultRowHeight="14.4" x14ac:dyDescent="0.3"/>
  <cols>
    <col min="1" max="1" width="3.6640625" customWidth="1"/>
    <col min="2" max="2" width="28.6640625" customWidth="1"/>
    <col min="3" max="3" width="176.44140625" customWidth="1"/>
    <col min="5" max="5" width="13.33203125" customWidth="1"/>
  </cols>
  <sheetData>
    <row r="1" spans="1:6" ht="21" x14ac:dyDescent="0.4">
      <c r="A1" s="8" t="s">
        <v>0</v>
      </c>
      <c r="B1" s="9"/>
      <c r="C1" s="9"/>
    </row>
    <row r="2" spans="1:6" ht="18" x14ac:dyDescent="0.35">
      <c r="A2" s="9"/>
      <c r="B2" s="10"/>
      <c r="C2" s="9"/>
      <c r="E2" s="15" t="s">
        <v>1</v>
      </c>
      <c r="F2" s="15">
        <v>0.75</v>
      </c>
    </row>
    <row r="3" spans="1:6" ht="18" x14ac:dyDescent="0.35">
      <c r="A3" s="9"/>
      <c r="B3" s="11" t="s">
        <v>2</v>
      </c>
      <c r="C3" s="12"/>
      <c r="E3" s="16" t="s">
        <v>3</v>
      </c>
      <c r="F3" s="16">
        <v>2.34</v>
      </c>
    </row>
    <row r="4" spans="1:6" x14ac:dyDescent="0.3">
      <c r="A4" s="9"/>
      <c r="B4" s="2" t="s">
        <v>4</v>
      </c>
      <c r="C4" s="9" t="s">
        <v>5</v>
      </c>
      <c r="E4" s="16" t="s">
        <v>6</v>
      </c>
      <c r="F4" s="16">
        <v>2.15</v>
      </c>
    </row>
    <row r="5" spans="1:6" x14ac:dyDescent="0.3">
      <c r="A5" s="9"/>
      <c r="B5" s="13" t="s">
        <v>7</v>
      </c>
      <c r="C5" s="9" t="s">
        <v>8</v>
      </c>
    </row>
    <row r="6" spans="1:6" x14ac:dyDescent="0.3">
      <c r="A6" s="9"/>
      <c r="B6" s="13" t="s">
        <v>9</v>
      </c>
      <c r="C6" s="9" t="s">
        <v>10</v>
      </c>
    </row>
    <row r="7" spans="1:6" x14ac:dyDescent="0.3">
      <c r="A7" s="9"/>
      <c r="B7" s="13" t="s">
        <v>11</v>
      </c>
      <c r="C7" s="9" t="s">
        <v>12</v>
      </c>
    </row>
    <row r="8" spans="1:6" x14ac:dyDescent="0.3">
      <c r="A8" s="9"/>
      <c r="B8" s="2" t="s">
        <v>13</v>
      </c>
      <c r="C8" s="9" t="s">
        <v>14</v>
      </c>
    </row>
    <row r="9" spans="1:6" x14ac:dyDescent="0.3">
      <c r="A9" s="9"/>
      <c r="B9" s="2" t="s">
        <v>15</v>
      </c>
      <c r="C9" s="9" t="s">
        <v>16</v>
      </c>
    </row>
    <row r="10" spans="1:6" x14ac:dyDescent="0.3">
      <c r="A10" s="9"/>
      <c r="B10" s="9"/>
      <c r="C10" s="9"/>
    </row>
    <row r="11" spans="1:6" x14ac:dyDescent="0.3">
      <c r="A11" s="9"/>
      <c r="B11" s="14" t="s">
        <v>17</v>
      </c>
      <c r="C11" s="9" t="s">
        <v>18</v>
      </c>
    </row>
    <row r="13" spans="1:6" x14ac:dyDescent="0.3">
      <c r="A13" s="9"/>
      <c r="B13" s="9"/>
      <c r="C13" s="9"/>
    </row>
    <row r="14" spans="1:6" ht="18" x14ac:dyDescent="0.35">
      <c r="A14" s="9"/>
      <c r="B14" s="11" t="s">
        <v>19</v>
      </c>
      <c r="C14" s="12"/>
    </row>
    <row r="15" spans="1:6" x14ac:dyDescent="0.3">
      <c r="A15" s="9"/>
      <c r="B15" s="51" t="s">
        <v>20</v>
      </c>
      <c r="C15" s="51"/>
    </row>
    <row r="16" spans="1:6" ht="15.6" customHeight="1" x14ac:dyDescent="0.3">
      <c r="A16" s="9"/>
      <c r="B16" s="23" t="s">
        <v>21</v>
      </c>
      <c r="C16" s="23" t="s">
        <v>22</v>
      </c>
    </row>
    <row r="17" spans="1:3" x14ac:dyDescent="0.3">
      <c r="A17" s="9"/>
      <c r="B17" s="20" t="s">
        <v>4</v>
      </c>
      <c r="C17" s="24" t="s">
        <v>23</v>
      </c>
    </row>
    <row r="18" spans="1:3" x14ac:dyDescent="0.3">
      <c r="A18" s="9"/>
      <c r="B18" s="21" t="s">
        <v>24</v>
      </c>
      <c r="C18" s="9" t="s">
        <v>25</v>
      </c>
    </row>
    <row r="19" spans="1:3" x14ac:dyDescent="0.3">
      <c r="A19" s="9"/>
      <c r="B19" s="22" t="s">
        <v>13</v>
      </c>
      <c r="C19" s="25" t="s">
        <v>26</v>
      </c>
    </row>
    <row r="20" spans="1:3" x14ac:dyDescent="0.3">
      <c r="A20" s="9"/>
      <c r="B20" s="21" t="s">
        <v>27</v>
      </c>
      <c r="C20" s="25" t="s">
        <v>28</v>
      </c>
    </row>
    <row r="21" spans="1:3" x14ac:dyDescent="0.3">
      <c r="A21" s="9"/>
    </row>
  </sheetData>
  <mergeCells count="1">
    <mergeCell ref="B15:C1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7"/>
  <sheetViews>
    <sheetView topLeftCell="F71" zoomScale="85" zoomScaleNormal="85" workbookViewId="0">
      <selection activeCell="F2" sqref="F2"/>
    </sheetView>
  </sheetViews>
  <sheetFormatPr defaultRowHeight="14.4" x14ac:dyDescent="0.3"/>
  <cols>
    <col min="1" max="1" width="8.33203125" bestFit="1" customWidth="1"/>
    <col min="2" max="2" width="12" style="4" bestFit="1" customWidth="1"/>
    <col min="3" max="3" width="12" style="18" bestFit="1" customWidth="1"/>
    <col min="4" max="4" width="12.6640625" style="4" bestFit="1" customWidth="1"/>
    <col min="5" max="5" width="15.88671875" style="18" bestFit="1" customWidth="1"/>
    <col min="6" max="6" width="12.6640625" style="7" customWidth="1"/>
    <col min="7" max="7" width="218.6640625" bestFit="1" customWidth="1"/>
  </cols>
  <sheetData>
    <row r="1" spans="1:7" s="1" customFormat="1" x14ac:dyDescent="0.3">
      <c r="A1" s="1" t="s">
        <v>4</v>
      </c>
      <c r="B1" s="3" t="s">
        <v>7</v>
      </c>
      <c r="C1" s="17" t="s">
        <v>29</v>
      </c>
      <c r="D1" s="3" t="s">
        <v>9</v>
      </c>
      <c r="E1" s="17" t="s">
        <v>30</v>
      </c>
      <c r="F1" s="3" t="s">
        <v>11</v>
      </c>
      <c r="G1" s="2" t="s">
        <v>13</v>
      </c>
    </row>
    <row r="2" spans="1:7" x14ac:dyDescent="0.3">
      <c r="A2" t="s">
        <v>31</v>
      </c>
      <c r="B2" s="6">
        <v>2.4375</v>
      </c>
      <c r="C2" s="18">
        <v>0.23154909124132589</v>
      </c>
      <c r="D2" s="4">
        <v>1.4375</v>
      </c>
      <c r="E2" s="18">
        <v>0.63555256959885131</v>
      </c>
      <c r="F2" s="7">
        <f>SUM(IF(B2&gt;2.34,1,0),IF(D2&gt;2.15,1,0))</f>
        <v>1</v>
      </c>
      <c r="G2" t="s">
        <v>32</v>
      </c>
    </row>
    <row r="3" spans="1:7" x14ac:dyDescent="0.3">
      <c r="A3" t="s">
        <v>33</v>
      </c>
      <c r="B3" s="4">
        <v>2.1333333333333329</v>
      </c>
      <c r="C3" s="18">
        <v>0.38405027284063409</v>
      </c>
      <c r="D3" s="4">
        <v>1.6333333333333331</v>
      </c>
      <c r="E3" s="18">
        <v>0.56807602038296867</v>
      </c>
      <c r="F3" s="7">
        <f t="shared" ref="F3:F66" si="0">SUM(IF(B3&gt;2.34,1,0),IF(D3&gt;2.15,1,0))</f>
        <v>0</v>
      </c>
      <c r="G3" t="s">
        <v>34</v>
      </c>
    </row>
    <row r="4" spans="1:7" x14ac:dyDescent="0.3">
      <c r="A4" t="s">
        <v>35</v>
      </c>
      <c r="B4" s="4">
        <v>1.9375</v>
      </c>
      <c r="C4" s="18">
        <v>0.43356226131112718</v>
      </c>
      <c r="D4" s="4">
        <v>1.90625</v>
      </c>
      <c r="E4" s="18">
        <v>0.38524871450529741</v>
      </c>
      <c r="F4" s="7">
        <f t="shared" si="0"/>
        <v>0</v>
      </c>
      <c r="G4" t="s">
        <v>36</v>
      </c>
    </row>
    <row r="5" spans="1:7" x14ac:dyDescent="0.3">
      <c r="A5" t="s">
        <v>37</v>
      </c>
      <c r="B5" s="4">
        <v>2.166666666666667</v>
      </c>
      <c r="C5" s="18">
        <v>0.32258393611211361</v>
      </c>
      <c r="D5" s="6">
        <v>2.333333333333333</v>
      </c>
      <c r="E5" s="18">
        <v>0.30478242952232548</v>
      </c>
      <c r="F5" s="7">
        <f t="shared" si="0"/>
        <v>1</v>
      </c>
      <c r="G5" t="s">
        <v>38</v>
      </c>
    </row>
    <row r="6" spans="1:7" x14ac:dyDescent="0.3">
      <c r="A6" t="s">
        <v>39</v>
      </c>
      <c r="B6" s="4">
        <v>1.8125</v>
      </c>
      <c r="C6" s="18">
        <v>0.43051136220411612</v>
      </c>
      <c r="D6" s="4">
        <v>1.96875</v>
      </c>
      <c r="E6" s="18">
        <v>0.45585527266515807</v>
      </c>
      <c r="F6" s="7">
        <f t="shared" si="0"/>
        <v>0</v>
      </c>
      <c r="G6" t="s">
        <v>40</v>
      </c>
    </row>
    <row r="7" spans="1:7" x14ac:dyDescent="0.3">
      <c r="A7" t="s">
        <v>41</v>
      </c>
      <c r="B7" s="4">
        <v>2.2333333333333329</v>
      </c>
      <c r="C7" s="18">
        <v>0.32593972020654011</v>
      </c>
      <c r="D7" s="4">
        <v>1.4838709677419351</v>
      </c>
      <c r="E7" s="18">
        <v>0.51825527669387605</v>
      </c>
      <c r="F7" s="7">
        <f t="shared" si="0"/>
        <v>0</v>
      </c>
      <c r="G7" t="s">
        <v>42</v>
      </c>
    </row>
    <row r="8" spans="1:7" x14ac:dyDescent="0.3">
      <c r="A8" t="s">
        <v>43</v>
      </c>
      <c r="B8" s="4">
        <v>2.258064516129032</v>
      </c>
      <c r="C8" s="18">
        <v>0.27933351192499928</v>
      </c>
      <c r="D8" s="4">
        <v>2.032258064516129</v>
      </c>
      <c r="E8" s="18">
        <v>0.41137353476032101</v>
      </c>
      <c r="F8" s="7">
        <f t="shared" si="0"/>
        <v>0</v>
      </c>
      <c r="G8" t="s">
        <v>44</v>
      </c>
    </row>
    <row r="9" spans="1:7" x14ac:dyDescent="0.3">
      <c r="A9" t="s">
        <v>45</v>
      </c>
      <c r="B9" s="6">
        <v>2.387096774193548</v>
      </c>
      <c r="C9" s="18">
        <v>0.25772694840992749</v>
      </c>
      <c r="D9" s="4">
        <v>1.9333333333333329</v>
      </c>
      <c r="E9" s="18">
        <v>0.4884999183630252</v>
      </c>
      <c r="F9" s="7">
        <f t="shared" si="0"/>
        <v>1</v>
      </c>
      <c r="G9" t="s">
        <v>46</v>
      </c>
    </row>
    <row r="10" spans="1:7" x14ac:dyDescent="0.3">
      <c r="A10" t="s">
        <v>47</v>
      </c>
      <c r="B10" s="4">
        <v>1.78125</v>
      </c>
      <c r="C10" s="18">
        <v>0.46719442862745009</v>
      </c>
      <c r="D10" s="4">
        <v>2</v>
      </c>
      <c r="E10" s="18">
        <v>0.42817441928883759</v>
      </c>
      <c r="F10" s="7">
        <f t="shared" si="0"/>
        <v>0</v>
      </c>
      <c r="G10" t="s">
        <v>48</v>
      </c>
    </row>
    <row r="11" spans="1:7" x14ac:dyDescent="0.3">
      <c r="A11" t="s">
        <v>49</v>
      </c>
      <c r="B11" s="4">
        <v>2.1</v>
      </c>
      <c r="C11" s="18">
        <v>0.28925015154380329</v>
      </c>
      <c r="D11" s="6">
        <v>2.333333333333333</v>
      </c>
      <c r="E11" s="18">
        <v>0.25991932922705258</v>
      </c>
      <c r="F11" s="7">
        <f t="shared" si="0"/>
        <v>1</v>
      </c>
      <c r="G11" t="s">
        <v>50</v>
      </c>
    </row>
    <row r="12" spans="1:7" x14ac:dyDescent="0.3">
      <c r="A12" t="s">
        <v>51</v>
      </c>
      <c r="B12" s="4">
        <v>2.25</v>
      </c>
      <c r="C12" s="18">
        <v>0.31929831471426651</v>
      </c>
      <c r="D12" s="4">
        <v>2</v>
      </c>
      <c r="E12" s="18">
        <v>0.47519096331149152</v>
      </c>
      <c r="F12" s="7">
        <f t="shared" si="0"/>
        <v>0</v>
      </c>
      <c r="G12" t="s">
        <v>52</v>
      </c>
    </row>
    <row r="13" spans="1:7" x14ac:dyDescent="0.3">
      <c r="A13" t="s">
        <v>53</v>
      </c>
      <c r="B13" s="4">
        <v>2.2333333333333329</v>
      </c>
      <c r="C13" s="18">
        <v>0.32593972020654011</v>
      </c>
      <c r="D13" s="6">
        <v>2.161290322580645</v>
      </c>
      <c r="E13" s="18">
        <v>0.31825244958645732</v>
      </c>
      <c r="F13" s="7">
        <f t="shared" si="0"/>
        <v>1</v>
      </c>
      <c r="G13" t="s">
        <v>54</v>
      </c>
    </row>
    <row r="14" spans="1:7" x14ac:dyDescent="0.3">
      <c r="A14" t="s">
        <v>55</v>
      </c>
      <c r="B14" s="4">
        <v>2.193548387096774</v>
      </c>
      <c r="C14" s="18">
        <v>0.36125821390868568</v>
      </c>
      <c r="D14" s="6">
        <v>2.258064516129032</v>
      </c>
      <c r="E14" s="18">
        <v>0.34242035669666621</v>
      </c>
      <c r="F14" s="7">
        <f t="shared" si="0"/>
        <v>1</v>
      </c>
      <c r="G14" t="s">
        <v>56</v>
      </c>
    </row>
    <row r="15" spans="1:7" x14ac:dyDescent="0.3">
      <c r="A15" t="s">
        <v>57</v>
      </c>
      <c r="B15" s="4">
        <v>1.7586206896551719</v>
      </c>
      <c r="C15" s="18">
        <v>0.47221939524675671</v>
      </c>
      <c r="D15" s="6">
        <v>2.5333333333333332</v>
      </c>
      <c r="E15" s="18">
        <v>0.30634703378737932</v>
      </c>
      <c r="F15" s="7">
        <f t="shared" si="0"/>
        <v>1</v>
      </c>
      <c r="G15" t="s">
        <v>58</v>
      </c>
    </row>
    <row r="16" spans="1:7" x14ac:dyDescent="0.3">
      <c r="A16" t="s">
        <v>59</v>
      </c>
      <c r="B16" s="6">
        <v>2.375</v>
      </c>
      <c r="C16" s="18">
        <v>0.3163548984408045</v>
      </c>
      <c r="D16" s="4">
        <v>1.09375</v>
      </c>
      <c r="E16" s="18">
        <v>0.7826963405776558</v>
      </c>
      <c r="F16" s="7">
        <f t="shared" si="0"/>
        <v>1</v>
      </c>
      <c r="G16" t="s">
        <v>60</v>
      </c>
    </row>
    <row r="17" spans="1:7" x14ac:dyDescent="0.3">
      <c r="A17" t="s">
        <v>61</v>
      </c>
      <c r="B17" s="4">
        <v>2.129032258064516</v>
      </c>
      <c r="C17" s="18">
        <v>0.31489402845758951</v>
      </c>
      <c r="D17" s="4">
        <v>1.6</v>
      </c>
      <c r="E17" s="18">
        <v>0.4813325612118492</v>
      </c>
      <c r="F17" s="7">
        <f t="shared" si="0"/>
        <v>0</v>
      </c>
      <c r="G17" t="s">
        <v>62</v>
      </c>
    </row>
    <row r="18" spans="1:7" x14ac:dyDescent="0.3">
      <c r="A18" t="s">
        <v>63</v>
      </c>
      <c r="B18" s="4">
        <v>2.09375</v>
      </c>
      <c r="C18" s="18">
        <v>0.37113571628601361</v>
      </c>
      <c r="D18" s="4">
        <v>1.4375</v>
      </c>
      <c r="E18" s="18">
        <v>0.72719511307742435</v>
      </c>
      <c r="F18" s="7">
        <f t="shared" si="0"/>
        <v>0</v>
      </c>
      <c r="G18" t="s">
        <v>64</v>
      </c>
    </row>
    <row r="19" spans="1:7" x14ac:dyDescent="0.3">
      <c r="A19" t="s">
        <v>65</v>
      </c>
      <c r="B19" s="4">
        <v>2.193548387096774</v>
      </c>
      <c r="C19" s="18">
        <v>0.32061971423074181</v>
      </c>
      <c r="D19" s="4">
        <v>1.4838709677419351</v>
      </c>
      <c r="E19" s="18">
        <v>0.69320220756075768</v>
      </c>
      <c r="F19" s="7">
        <f t="shared" si="0"/>
        <v>0</v>
      </c>
      <c r="G19" t="s">
        <v>66</v>
      </c>
    </row>
    <row r="20" spans="1:7" x14ac:dyDescent="0.3">
      <c r="A20" t="s">
        <v>67</v>
      </c>
      <c r="B20" s="4">
        <v>2</v>
      </c>
      <c r="C20" s="18">
        <v>0.4016096644512494</v>
      </c>
      <c r="D20" s="4">
        <v>1.6875</v>
      </c>
      <c r="E20" s="18">
        <v>0.57192142747829833</v>
      </c>
      <c r="F20" s="7">
        <f t="shared" si="0"/>
        <v>0</v>
      </c>
      <c r="G20" t="s">
        <v>68</v>
      </c>
    </row>
    <row r="21" spans="1:7" x14ac:dyDescent="0.3">
      <c r="A21" t="s">
        <v>69</v>
      </c>
      <c r="B21" s="6">
        <v>2.4838709677419351</v>
      </c>
      <c r="C21" s="18">
        <v>0.25187217137333368</v>
      </c>
      <c r="D21" s="4">
        <v>1.774193548387097</v>
      </c>
      <c r="E21" s="18">
        <v>0.51882469424737443</v>
      </c>
      <c r="F21" s="7">
        <f t="shared" si="0"/>
        <v>1</v>
      </c>
      <c r="G21" t="s">
        <v>70</v>
      </c>
    </row>
    <row r="22" spans="1:7" x14ac:dyDescent="0.3">
      <c r="A22" t="s">
        <v>71</v>
      </c>
      <c r="B22" s="4">
        <v>2.28125</v>
      </c>
      <c r="C22" s="18">
        <v>0.27800827944848949</v>
      </c>
      <c r="D22" s="4">
        <v>1.25</v>
      </c>
      <c r="E22" s="18">
        <v>0.67393883133938559</v>
      </c>
      <c r="F22" s="7">
        <f t="shared" si="0"/>
        <v>0</v>
      </c>
      <c r="G22" t="s">
        <v>72</v>
      </c>
    </row>
    <row r="23" spans="1:7" x14ac:dyDescent="0.3">
      <c r="A23" t="s">
        <v>73</v>
      </c>
      <c r="B23" s="4">
        <v>2.172413793103448</v>
      </c>
      <c r="C23" s="18">
        <v>0.3270930844598377</v>
      </c>
      <c r="D23" s="6">
        <v>2.3666666666666671</v>
      </c>
      <c r="E23" s="18">
        <v>0.32319316743255949</v>
      </c>
      <c r="F23" s="7">
        <f t="shared" si="0"/>
        <v>1</v>
      </c>
      <c r="G23" t="s">
        <v>74</v>
      </c>
    </row>
    <row r="24" spans="1:7" x14ac:dyDescent="0.3">
      <c r="A24" t="s">
        <v>75</v>
      </c>
      <c r="B24" s="6">
        <v>2.34375</v>
      </c>
      <c r="C24" s="18">
        <v>0.29894917514352909</v>
      </c>
      <c r="D24" s="4">
        <v>1.21875</v>
      </c>
      <c r="E24" s="18">
        <v>0.74371808025168906</v>
      </c>
      <c r="F24" s="7">
        <f t="shared" si="0"/>
        <v>1</v>
      </c>
      <c r="G24" t="s">
        <v>76</v>
      </c>
    </row>
    <row r="25" spans="1:7" x14ac:dyDescent="0.3">
      <c r="A25" t="s">
        <v>77</v>
      </c>
      <c r="B25" s="6">
        <v>2.4</v>
      </c>
      <c r="C25" s="18">
        <v>0.30165571200024621</v>
      </c>
      <c r="D25" s="4">
        <v>1.838709677419355</v>
      </c>
      <c r="E25" s="18">
        <v>0.4884003827043879</v>
      </c>
      <c r="F25" s="7">
        <f t="shared" si="0"/>
        <v>1</v>
      </c>
      <c r="G25" t="s">
        <v>78</v>
      </c>
    </row>
    <row r="26" spans="1:7" x14ac:dyDescent="0.3">
      <c r="A26" t="s">
        <v>79</v>
      </c>
      <c r="B26" s="6">
        <v>2.419354838709677</v>
      </c>
      <c r="C26" s="18">
        <v>0.2073322615192017</v>
      </c>
      <c r="D26" s="4">
        <v>1.838709677419355</v>
      </c>
      <c r="E26" s="18">
        <v>0.46777777412235011</v>
      </c>
      <c r="F26" s="7">
        <f t="shared" si="0"/>
        <v>1</v>
      </c>
      <c r="G26" t="s">
        <v>80</v>
      </c>
    </row>
    <row r="27" spans="1:7" x14ac:dyDescent="0.3">
      <c r="A27" t="s">
        <v>81</v>
      </c>
      <c r="B27" s="6">
        <v>2.4</v>
      </c>
      <c r="C27" s="18">
        <v>0.23468410332293591</v>
      </c>
      <c r="D27" s="4">
        <v>2.0666666666666669</v>
      </c>
      <c r="E27" s="18">
        <v>0.43896151902567881</v>
      </c>
      <c r="F27" s="7">
        <f t="shared" si="0"/>
        <v>1</v>
      </c>
      <c r="G27" t="s">
        <v>82</v>
      </c>
    </row>
    <row r="28" spans="1:7" x14ac:dyDescent="0.3">
      <c r="A28" t="s">
        <v>83</v>
      </c>
      <c r="B28" s="4">
        <v>2</v>
      </c>
      <c r="C28" s="18">
        <v>0.37139067635410372</v>
      </c>
      <c r="D28" s="4">
        <v>1.3666666666666669</v>
      </c>
      <c r="E28" s="18">
        <v>0.62216144470647383</v>
      </c>
      <c r="F28" s="7">
        <f t="shared" si="0"/>
        <v>0</v>
      </c>
      <c r="G28" t="s">
        <v>84</v>
      </c>
    </row>
    <row r="29" spans="1:7" x14ac:dyDescent="0.3">
      <c r="A29" t="s">
        <v>85</v>
      </c>
      <c r="B29" s="4">
        <v>2</v>
      </c>
      <c r="C29" s="18">
        <v>0.34156502553198659</v>
      </c>
      <c r="D29" s="4">
        <v>1.666666666666667</v>
      </c>
      <c r="E29" s="18">
        <v>0.42669540133125572</v>
      </c>
      <c r="F29" s="7">
        <f t="shared" si="0"/>
        <v>0</v>
      </c>
      <c r="G29" t="s">
        <v>86</v>
      </c>
    </row>
    <row r="30" spans="1:7" x14ac:dyDescent="0.3">
      <c r="A30" t="s">
        <v>87</v>
      </c>
      <c r="B30" s="4">
        <v>2.21875</v>
      </c>
      <c r="C30" s="18">
        <v>0.33833092605553128</v>
      </c>
      <c r="D30" s="6">
        <v>2.34375</v>
      </c>
      <c r="E30" s="18">
        <v>0.31798649686170632</v>
      </c>
      <c r="F30" s="7">
        <f t="shared" si="0"/>
        <v>1</v>
      </c>
      <c r="G30" t="s">
        <v>88</v>
      </c>
    </row>
    <row r="31" spans="1:7" x14ac:dyDescent="0.3">
      <c r="A31" t="s">
        <v>89</v>
      </c>
      <c r="B31" s="6">
        <v>2.4666666666666668</v>
      </c>
      <c r="C31" s="18">
        <v>0.27626164356529448</v>
      </c>
      <c r="D31" s="4">
        <v>2</v>
      </c>
      <c r="E31" s="18">
        <v>0.5085476277156078</v>
      </c>
      <c r="F31" s="7">
        <f t="shared" si="0"/>
        <v>1</v>
      </c>
      <c r="G31" t="s">
        <v>90</v>
      </c>
    </row>
    <row r="32" spans="1:7" x14ac:dyDescent="0.3">
      <c r="A32" t="s">
        <v>91</v>
      </c>
      <c r="B32" s="4">
        <v>1.28125</v>
      </c>
      <c r="C32" s="18">
        <v>0.69341170204167579</v>
      </c>
      <c r="D32" s="6">
        <v>2.40625</v>
      </c>
      <c r="E32" s="18">
        <v>0.3785326408805067</v>
      </c>
      <c r="F32" s="7">
        <f t="shared" si="0"/>
        <v>1</v>
      </c>
      <c r="G32" t="s">
        <v>92</v>
      </c>
    </row>
    <row r="33" spans="1:7" x14ac:dyDescent="0.3">
      <c r="A33" t="s">
        <v>93</v>
      </c>
      <c r="B33" s="6">
        <v>2.387096774193548</v>
      </c>
      <c r="C33" s="18">
        <v>0.2795044137610469</v>
      </c>
      <c r="D33" s="4">
        <v>1.8</v>
      </c>
      <c r="E33" s="18">
        <v>0.49260171493103971</v>
      </c>
      <c r="F33" s="7">
        <f t="shared" si="0"/>
        <v>1</v>
      </c>
      <c r="G33" t="s">
        <v>94</v>
      </c>
    </row>
    <row r="34" spans="1:7" x14ac:dyDescent="0.3">
      <c r="A34" t="s">
        <v>95</v>
      </c>
      <c r="B34" s="4">
        <v>2.225806451612903</v>
      </c>
      <c r="C34" s="18">
        <v>0.30048153843362568</v>
      </c>
      <c r="D34" s="4">
        <v>1.161290322580645</v>
      </c>
      <c r="E34" s="18">
        <v>0.54898896973335343</v>
      </c>
      <c r="F34" s="7">
        <f t="shared" si="0"/>
        <v>0</v>
      </c>
      <c r="G34" t="s">
        <v>96</v>
      </c>
    </row>
    <row r="35" spans="1:7" x14ac:dyDescent="0.3">
      <c r="A35" t="s">
        <v>97</v>
      </c>
      <c r="B35" s="4">
        <v>2.064516129032258</v>
      </c>
      <c r="C35" s="18">
        <v>0.32936274487004952</v>
      </c>
      <c r="D35" s="4">
        <v>2.0666666666666669</v>
      </c>
      <c r="E35" s="18">
        <v>0.35790965595680668</v>
      </c>
      <c r="F35" s="7">
        <f t="shared" si="0"/>
        <v>0</v>
      </c>
      <c r="G35" t="s">
        <v>98</v>
      </c>
    </row>
    <row r="36" spans="1:7" x14ac:dyDescent="0.3">
      <c r="A36" t="s">
        <v>99</v>
      </c>
      <c r="B36" s="4">
        <v>1.59375</v>
      </c>
      <c r="C36" s="18">
        <v>0.5004245943100899</v>
      </c>
      <c r="D36" s="6">
        <v>2.53125</v>
      </c>
      <c r="E36" s="18">
        <v>0.26519350598445129</v>
      </c>
      <c r="F36" s="7">
        <f t="shared" si="0"/>
        <v>1</v>
      </c>
      <c r="G36" t="s">
        <v>100</v>
      </c>
    </row>
    <row r="37" spans="1:7" x14ac:dyDescent="0.3">
      <c r="A37" t="s">
        <v>101</v>
      </c>
      <c r="B37" s="4">
        <v>1.833333333333333</v>
      </c>
      <c r="C37" s="18">
        <v>0.43171505120559162</v>
      </c>
      <c r="D37" s="4">
        <v>1.2333333333333329</v>
      </c>
      <c r="E37" s="18">
        <v>0.69596743513181747</v>
      </c>
      <c r="F37" s="7">
        <f t="shared" si="0"/>
        <v>0</v>
      </c>
      <c r="G37" t="s">
        <v>102</v>
      </c>
    </row>
    <row r="38" spans="1:7" x14ac:dyDescent="0.3">
      <c r="A38" t="s">
        <v>103</v>
      </c>
      <c r="B38" s="4">
        <v>1.5625</v>
      </c>
      <c r="C38" s="18">
        <v>0.53761720402579771</v>
      </c>
      <c r="D38" s="6">
        <v>2.40625</v>
      </c>
      <c r="E38" s="18">
        <v>0.31419187248260899</v>
      </c>
      <c r="F38" s="7">
        <f t="shared" si="0"/>
        <v>1</v>
      </c>
      <c r="G38" t="s">
        <v>104</v>
      </c>
    </row>
    <row r="39" spans="1:7" x14ac:dyDescent="0.3">
      <c r="A39" t="s">
        <v>105</v>
      </c>
      <c r="B39" s="4">
        <v>2.333333333333333</v>
      </c>
      <c r="C39" s="18">
        <v>0.28324052239339997</v>
      </c>
      <c r="D39" s="4">
        <v>1.7333333333333329</v>
      </c>
      <c r="E39" s="18">
        <v>0.50096825244842857</v>
      </c>
      <c r="F39" s="7">
        <f t="shared" si="0"/>
        <v>0</v>
      </c>
      <c r="G39" t="s">
        <v>106</v>
      </c>
    </row>
    <row r="40" spans="1:7" x14ac:dyDescent="0.3">
      <c r="A40" t="s">
        <v>107</v>
      </c>
      <c r="B40" s="6">
        <v>2.4375</v>
      </c>
      <c r="C40" s="18">
        <v>0.31152833498979898</v>
      </c>
      <c r="D40" s="4">
        <v>1.75</v>
      </c>
      <c r="E40" s="18">
        <v>0.58057200914372797</v>
      </c>
      <c r="F40" s="7">
        <f t="shared" si="0"/>
        <v>1</v>
      </c>
      <c r="G40" t="s">
        <v>108</v>
      </c>
    </row>
    <row r="41" spans="1:7" x14ac:dyDescent="0.3">
      <c r="A41" t="s">
        <v>109</v>
      </c>
      <c r="B41" s="4">
        <v>1.8666666666666669</v>
      </c>
      <c r="C41" s="18">
        <v>0.39123039821797578</v>
      </c>
      <c r="D41" s="4">
        <v>1.2</v>
      </c>
      <c r="E41" s="18">
        <v>0.67096316656074795</v>
      </c>
      <c r="F41" s="7">
        <f t="shared" si="0"/>
        <v>0</v>
      </c>
      <c r="G41" t="s">
        <v>110</v>
      </c>
    </row>
    <row r="42" spans="1:7" x14ac:dyDescent="0.3">
      <c r="A42" t="s">
        <v>111</v>
      </c>
      <c r="B42" s="4">
        <v>2.25</v>
      </c>
      <c r="C42" s="18">
        <v>0.29867622445877651</v>
      </c>
      <c r="D42" s="4">
        <v>1.15625</v>
      </c>
      <c r="E42" s="18">
        <v>0.73219577500635502</v>
      </c>
      <c r="F42" s="7">
        <f t="shared" si="0"/>
        <v>0</v>
      </c>
      <c r="G42" t="s">
        <v>112</v>
      </c>
    </row>
    <row r="43" spans="1:7" x14ac:dyDescent="0.3">
      <c r="A43" t="s">
        <v>113</v>
      </c>
      <c r="B43" s="4">
        <v>1.838709677419355</v>
      </c>
      <c r="C43" s="18">
        <v>0.44620304582098969</v>
      </c>
      <c r="D43" s="4">
        <v>1.166666666666667</v>
      </c>
      <c r="E43" s="18">
        <v>0.7147781553743946</v>
      </c>
      <c r="F43" s="7">
        <f t="shared" si="0"/>
        <v>0</v>
      </c>
      <c r="G43" t="s">
        <v>114</v>
      </c>
    </row>
    <row r="44" spans="1:7" x14ac:dyDescent="0.3">
      <c r="A44" t="s">
        <v>115</v>
      </c>
      <c r="B44" s="4">
        <v>2.09375</v>
      </c>
      <c r="C44" s="18">
        <v>0.32910144797979279</v>
      </c>
      <c r="D44" s="4">
        <v>1.71875</v>
      </c>
      <c r="E44" s="18">
        <v>0.3974861019956028</v>
      </c>
      <c r="F44" s="7">
        <f t="shared" si="0"/>
        <v>0</v>
      </c>
      <c r="G44" t="s">
        <v>116</v>
      </c>
    </row>
    <row r="45" spans="1:7" x14ac:dyDescent="0.3">
      <c r="A45" t="s">
        <v>117</v>
      </c>
      <c r="B45" s="4">
        <v>2.0333333333333332</v>
      </c>
      <c r="C45" s="18">
        <v>0.35330921423810069</v>
      </c>
      <c r="D45" s="4">
        <v>1.4333333333333329</v>
      </c>
      <c r="E45" s="18">
        <v>0.67774254850086779</v>
      </c>
      <c r="F45" s="7">
        <f t="shared" si="0"/>
        <v>0</v>
      </c>
      <c r="G45" t="s">
        <v>118</v>
      </c>
    </row>
    <row r="46" spans="1:7" x14ac:dyDescent="0.3">
      <c r="A46" t="s">
        <v>119</v>
      </c>
      <c r="B46" s="6">
        <v>2.375</v>
      </c>
      <c r="C46" s="18">
        <v>0.27785769161940621</v>
      </c>
      <c r="D46" s="4">
        <v>1.34375</v>
      </c>
      <c r="E46" s="18">
        <v>0.61568783654061454</v>
      </c>
      <c r="F46" s="7">
        <f t="shared" si="0"/>
        <v>1</v>
      </c>
      <c r="G46" t="s">
        <v>120</v>
      </c>
    </row>
    <row r="47" spans="1:7" x14ac:dyDescent="0.3">
      <c r="A47" t="s">
        <v>121</v>
      </c>
      <c r="B47" s="4">
        <v>2.2333333333333329</v>
      </c>
      <c r="C47" s="18">
        <v>0.30398980026464001</v>
      </c>
      <c r="D47" s="6">
        <v>2.2666666666666671</v>
      </c>
      <c r="E47" s="18">
        <v>0.30506991497802388</v>
      </c>
      <c r="F47" s="7">
        <f t="shared" si="0"/>
        <v>1</v>
      </c>
      <c r="G47" t="s">
        <v>122</v>
      </c>
    </row>
    <row r="48" spans="1:7" x14ac:dyDescent="0.3">
      <c r="A48" t="s">
        <v>123</v>
      </c>
      <c r="B48" s="4">
        <v>1.75</v>
      </c>
      <c r="C48" s="18">
        <v>0.52332053701671488</v>
      </c>
      <c r="D48" s="4">
        <v>1.15625</v>
      </c>
      <c r="E48" s="18">
        <v>0.82515643967240826</v>
      </c>
      <c r="F48" s="7">
        <f t="shared" si="0"/>
        <v>0</v>
      </c>
      <c r="G48" t="s">
        <v>124</v>
      </c>
    </row>
    <row r="49" spans="1:7" x14ac:dyDescent="0.3">
      <c r="A49" t="s">
        <v>125</v>
      </c>
      <c r="B49" s="4">
        <v>2.129032258064516</v>
      </c>
      <c r="C49" s="18">
        <v>0.35857163152883598</v>
      </c>
      <c r="D49" s="4">
        <v>1.838709677419355</v>
      </c>
      <c r="E49" s="18">
        <v>0.42353071935456582</v>
      </c>
      <c r="F49" s="7">
        <f t="shared" si="0"/>
        <v>0</v>
      </c>
      <c r="G49" t="s">
        <v>126</v>
      </c>
    </row>
    <row r="50" spans="1:7" x14ac:dyDescent="0.3">
      <c r="A50" t="s">
        <v>127</v>
      </c>
      <c r="B50" s="4">
        <v>2.25</v>
      </c>
      <c r="C50" s="18">
        <v>0.29867622445877651</v>
      </c>
      <c r="D50" s="6">
        <v>2.419354838709677</v>
      </c>
      <c r="E50" s="18">
        <v>0.27776888874666211</v>
      </c>
      <c r="F50" s="7">
        <f t="shared" si="0"/>
        <v>1</v>
      </c>
      <c r="G50" t="s">
        <v>128</v>
      </c>
    </row>
    <row r="51" spans="1:7" x14ac:dyDescent="0.3">
      <c r="A51" t="s">
        <v>129</v>
      </c>
      <c r="B51" s="4">
        <v>2</v>
      </c>
      <c r="C51" s="18">
        <v>0.3872983346207417</v>
      </c>
      <c r="D51" s="4">
        <v>2.129032258064516</v>
      </c>
      <c r="E51" s="18">
        <v>0.37852516141830311</v>
      </c>
      <c r="F51" s="7">
        <f t="shared" si="0"/>
        <v>0</v>
      </c>
      <c r="G51" t="s">
        <v>130</v>
      </c>
    </row>
    <row r="52" spans="1:7" x14ac:dyDescent="0.3">
      <c r="A52" t="s">
        <v>131</v>
      </c>
      <c r="B52" s="6">
        <v>2.4516129032258061</v>
      </c>
      <c r="C52" s="18">
        <v>0.23166864291656589</v>
      </c>
      <c r="D52" s="4">
        <v>2.096774193548387</v>
      </c>
      <c r="E52" s="18">
        <v>0.45000986182487712</v>
      </c>
      <c r="F52" s="7">
        <f t="shared" si="0"/>
        <v>1</v>
      </c>
      <c r="G52" t="s">
        <v>132</v>
      </c>
    </row>
    <row r="53" spans="1:7" x14ac:dyDescent="0.3">
      <c r="A53" t="s">
        <v>133</v>
      </c>
      <c r="B53" s="4">
        <v>2.225806451612903</v>
      </c>
      <c r="C53" s="18">
        <v>0.27718693727096311</v>
      </c>
      <c r="D53" s="4">
        <v>1.935483870967742</v>
      </c>
      <c r="E53" s="18">
        <v>0.4411474936017557</v>
      </c>
      <c r="F53" s="7">
        <f t="shared" si="0"/>
        <v>0</v>
      </c>
      <c r="G53" t="s">
        <v>134</v>
      </c>
    </row>
    <row r="54" spans="1:7" x14ac:dyDescent="0.3">
      <c r="A54" t="s">
        <v>135</v>
      </c>
      <c r="B54" s="4">
        <v>2.09375</v>
      </c>
      <c r="C54" s="18">
        <v>0.44340684882464848</v>
      </c>
      <c r="D54" s="6">
        <v>2.28125</v>
      </c>
      <c r="E54" s="18">
        <v>0.35619837357780759</v>
      </c>
      <c r="F54" s="7">
        <f t="shared" si="0"/>
        <v>1</v>
      </c>
      <c r="G54" t="s">
        <v>136</v>
      </c>
    </row>
    <row r="55" spans="1:7" x14ac:dyDescent="0.3">
      <c r="A55" t="s">
        <v>137</v>
      </c>
      <c r="B55" s="4">
        <v>1.67741935483871</v>
      </c>
      <c r="C55" s="18">
        <v>0.44577791412086443</v>
      </c>
      <c r="D55" s="4">
        <v>1.258064516129032</v>
      </c>
      <c r="E55" s="18">
        <v>0.67968872998533481</v>
      </c>
      <c r="F55" s="7">
        <f t="shared" si="0"/>
        <v>0</v>
      </c>
      <c r="G55" t="s">
        <v>138</v>
      </c>
    </row>
    <row r="56" spans="1:7" x14ac:dyDescent="0.3">
      <c r="A56" t="s">
        <v>139</v>
      </c>
      <c r="B56" s="6">
        <v>2.34375</v>
      </c>
      <c r="C56" s="18">
        <v>0.31798649686170632</v>
      </c>
      <c r="D56" s="4">
        <v>1.625</v>
      </c>
      <c r="E56" s="18">
        <v>0.57960501521216612</v>
      </c>
      <c r="F56" s="7">
        <f t="shared" si="0"/>
        <v>1</v>
      </c>
      <c r="G56" t="s">
        <v>140</v>
      </c>
    </row>
    <row r="57" spans="1:7" x14ac:dyDescent="0.3">
      <c r="A57" t="s">
        <v>141</v>
      </c>
      <c r="B57" s="6">
        <v>2.354838709677419</v>
      </c>
      <c r="C57" s="18">
        <v>0.23384167521502069</v>
      </c>
      <c r="D57" s="6">
        <v>2.2000000000000002</v>
      </c>
      <c r="E57" s="18">
        <v>0.42034333020342901</v>
      </c>
      <c r="F57" s="7">
        <f t="shared" si="0"/>
        <v>2</v>
      </c>
      <c r="G57" t="s">
        <v>142</v>
      </c>
    </row>
    <row r="58" spans="1:7" x14ac:dyDescent="0.3">
      <c r="A58" t="s">
        <v>143</v>
      </c>
      <c r="B58" s="4">
        <v>2.258064516129032</v>
      </c>
      <c r="C58" s="18">
        <v>0.41176573486408902</v>
      </c>
      <c r="D58" s="4">
        <v>1.354838709677419</v>
      </c>
      <c r="E58" s="18">
        <v>0.72689921178712935</v>
      </c>
      <c r="F58" s="7">
        <f t="shared" si="0"/>
        <v>0</v>
      </c>
      <c r="G58" t="s">
        <v>144</v>
      </c>
    </row>
    <row r="59" spans="1:7" x14ac:dyDescent="0.3">
      <c r="A59" t="s">
        <v>145</v>
      </c>
      <c r="B59" s="4">
        <v>2.1333333333333329</v>
      </c>
      <c r="C59" s="18">
        <v>0.31942752537237179</v>
      </c>
      <c r="D59" s="6">
        <v>2.6</v>
      </c>
      <c r="E59" s="18">
        <v>0.2166314799904023</v>
      </c>
      <c r="F59" s="7">
        <f t="shared" si="0"/>
        <v>1</v>
      </c>
      <c r="G59" t="s">
        <v>146</v>
      </c>
    </row>
    <row r="60" spans="1:7" x14ac:dyDescent="0.3">
      <c r="A60" t="s">
        <v>147</v>
      </c>
      <c r="B60" s="4">
        <v>2.09375</v>
      </c>
      <c r="C60" s="18">
        <v>0.37113571628601361</v>
      </c>
      <c r="D60" s="4">
        <v>1.225806451612903</v>
      </c>
      <c r="E60" s="18">
        <v>0.75093047851593664</v>
      </c>
      <c r="F60" s="7">
        <f t="shared" si="0"/>
        <v>0</v>
      </c>
      <c r="G60" t="s">
        <v>148</v>
      </c>
    </row>
    <row r="61" spans="1:7" x14ac:dyDescent="0.3">
      <c r="A61" t="s">
        <v>149</v>
      </c>
      <c r="B61" s="4">
        <v>1.967741935483871</v>
      </c>
      <c r="C61" s="18">
        <v>0.4636186146320897</v>
      </c>
      <c r="D61" s="4">
        <v>1.838709677419355</v>
      </c>
      <c r="E61" s="18">
        <v>0.50818679802679323</v>
      </c>
      <c r="F61" s="7">
        <f t="shared" si="0"/>
        <v>0</v>
      </c>
      <c r="G61" t="s">
        <v>150</v>
      </c>
    </row>
    <row r="62" spans="1:7" x14ac:dyDescent="0.3">
      <c r="A62" t="s">
        <v>151</v>
      </c>
      <c r="B62" s="6">
        <v>2.59375</v>
      </c>
      <c r="C62" s="18">
        <v>0.21587196481141219</v>
      </c>
      <c r="D62" s="4">
        <v>2.096774193548387</v>
      </c>
      <c r="E62" s="18">
        <v>0.39625465483611672</v>
      </c>
      <c r="F62" s="7">
        <f t="shared" si="0"/>
        <v>1</v>
      </c>
      <c r="G62" t="s">
        <v>152</v>
      </c>
    </row>
    <row r="63" spans="1:7" x14ac:dyDescent="0.3">
      <c r="A63" t="s">
        <v>153</v>
      </c>
      <c r="B63" s="4">
        <v>2.161290322580645</v>
      </c>
      <c r="C63" s="18">
        <v>0.36031717915239181</v>
      </c>
      <c r="D63" s="4">
        <v>1.2666666666666671</v>
      </c>
      <c r="E63" s="18">
        <v>0.71620037314716012</v>
      </c>
      <c r="F63" s="7">
        <f t="shared" si="0"/>
        <v>0</v>
      </c>
      <c r="G63" t="s">
        <v>154</v>
      </c>
    </row>
    <row r="64" spans="1:7" x14ac:dyDescent="0.3">
      <c r="A64" t="s">
        <v>155</v>
      </c>
      <c r="B64" s="4">
        <v>2.09375</v>
      </c>
      <c r="C64" s="18">
        <v>0.44340684882464848</v>
      </c>
      <c r="D64" s="4">
        <v>1.375</v>
      </c>
      <c r="E64" s="18">
        <v>0.70945926217184474</v>
      </c>
      <c r="F64" s="7">
        <f t="shared" si="0"/>
        <v>0</v>
      </c>
      <c r="G64" t="s">
        <v>156</v>
      </c>
    </row>
    <row r="65" spans="1:7" x14ac:dyDescent="0.3">
      <c r="A65" t="s">
        <v>157</v>
      </c>
      <c r="B65" s="4">
        <v>2.1</v>
      </c>
      <c r="C65" s="18">
        <v>0.40231560569646141</v>
      </c>
      <c r="D65" s="4">
        <v>2.0666666666666669</v>
      </c>
      <c r="E65" s="18">
        <v>0.35790965595680668</v>
      </c>
      <c r="F65" s="7">
        <f t="shared" si="0"/>
        <v>0</v>
      </c>
      <c r="G65" t="s">
        <v>158</v>
      </c>
    </row>
    <row r="66" spans="1:7" x14ac:dyDescent="0.3">
      <c r="A66" t="s">
        <v>159</v>
      </c>
      <c r="B66" s="4">
        <v>2.28125</v>
      </c>
      <c r="C66" s="18">
        <v>0.31950421341618079</v>
      </c>
      <c r="D66" s="4">
        <v>2.09375</v>
      </c>
      <c r="E66" s="18">
        <v>0.39045959883642312</v>
      </c>
      <c r="F66" s="7">
        <f t="shared" si="0"/>
        <v>0</v>
      </c>
      <c r="G66" t="s">
        <v>160</v>
      </c>
    </row>
    <row r="67" spans="1:7" x14ac:dyDescent="0.3">
      <c r="A67" t="s">
        <v>161</v>
      </c>
      <c r="B67" s="6">
        <v>2.354838709677419</v>
      </c>
      <c r="C67" s="18">
        <v>0.28058236803658582</v>
      </c>
      <c r="D67" s="4">
        <v>2.1333333333333329</v>
      </c>
      <c r="E67" s="18">
        <v>0.40329662545507161</v>
      </c>
      <c r="F67" s="7">
        <f t="shared" ref="F67:F130" si="1">SUM(IF(B67&gt;2.34,1,0),IF(D67&gt;2.15,1,0))</f>
        <v>1</v>
      </c>
      <c r="G67" t="s">
        <v>162</v>
      </c>
    </row>
    <row r="68" spans="1:7" x14ac:dyDescent="0.3">
      <c r="A68" t="s">
        <v>163</v>
      </c>
      <c r="B68" s="6">
        <v>2.34375</v>
      </c>
      <c r="C68" s="18">
        <v>0.25667295062828371</v>
      </c>
      <c r="D68" s="4">
        <v>1.84375</v>
      </c>
      <c r="E68" s="18">
        <v>0.47939442792308312</v>
      </c>
      <c r="F68" s="7">
        <f t="shared" si="1"/>
        <v>1</v>
      </c>
      <c r="G68" t="s">
        <v>164</v>
      </c>
    </row>
    <row r="69" spans="1:7" x14ac:dyDescent="0.3">
      <c r="A69" t="s">
        <v>165</v>
      </c>
      <c r="B69" s="6">
        <v>2.419354838709677</v>
      </c>
      <c r="C69" s="18">
        <v>0.29756543009090491</v>
      </c>
      <c r="D69" s="4">
        <v>1.7666666666666671</v>
      </c>
      <c r="E69" s="18">
        <v>0.48586405848824987</v>
      </c>
      <c r="F69" s="7">
        <f t="shared" si="1"/>
        <v>1</v>
      </c>
      <c r="G69" t="s">
        <v>166</v>
      </c>
    </row>
    <row r="70" spans="1:7" x14ac:dyDescent="0.3">
      <c r="A70" t="s">
        <v>167</v>
      </c>
      <c r="B70" s="4">
        <v>2.21875</v>
      </c>
      <c r="C70" s="18">
        <v>0.31837458582076728</v>
      </c>
      <c r="D70" s="4">
        <v>1.84375</v>
      </c>
      <c r="E70" s="18">
        <v>0.45917362161415481</v>
      </c>
      <c r="F70" s="7">
        <f t="shared" si="1"/>
        <v>0</v>
      </c>
      <c r="G70" t="s">
        <v>168</v>
      </c>
    </row>
    <row r="71" spans="1:7" x14ac:dyDescent="0.3">
      <c r="A71" t="s">
        <v>169</v>
      </c>
      <c r="B71" s="6">
        <v>2.3666666666666671</v>
      </c>
      <c r="C71" s="18">
        <v>0.23495214792994459</v>
      </c>
      <c r="D71" s="4">
        <v>2</v>
      </c>
      <c r="E71" s="18">
        <v>0.39391929857916769</v>
      </c>
      <c r="F71" s="7">
        <f t="shared" si="1"/>
        <v>1</v>
      </c>
      <c r="G71" t="s">
        <v>170</v>
      </c>
    </row>
    <row r="72" spans="1:7" x14ac:dyDescent="0.3">
      <c r="A72" t="s">
        <v>171</v>
      </c>
      <c r="B72" s="4">
        <v>1.59375</v>
      </c>
      <c r="C72" s="18">
        <v>0.54883886064224119</v>
      </c>
      <c r="D72" s="6">
        <v>2.21875</v>
      </c>
      <c r="E72" s="18">
        <v>0.37507158354598108</v>
      </c>
      <c r="F72" s="7">
        <f t="shared" si="1"/>
        <v>1</v>
      </c>
      <c r="G72" t="s">
        <v>172</v>
      </c>
    </row>
    <row r="73" spans="1:7" x14ac:dyDescent="0.3">
      <c r="A73" t="s">
        <v>173</v>
      </c>
      <c r="B73" s="4">
        <v>2.32258064516129</v>
      </c>
      <c r="C73" s="18">
        <v>0.37513714913140261</v>
      </c>
      <c r="D73" s="4">
        <v>1.903225806451613</v>
      </c>
      <c r="E73" s="18">
        <v>0.53160209293697913</v>
      </c>
      <c r="F73" s="7">
        <f t="shared" si="1"/>
        <v>0</v>
      </c>
      <c r="G73" t="s">
        <v>174</v>
      </c>
    </row>
    <row r="74" spans="1:7" x14ac:dyDescent="0.3">
      <c r="A74" t="s">
        <v>175</v>
      </c>
      <c r="B74" s="4">
        <v>1.96875</v>
      </c>
      <c r="C74" s="18">
        <v>0.39732687207853101</v>
      </c>
      <c r="D74" s="4">
        <v>1.65625</v>
      </c>
      <c r="E74" s="18">
        <v>0.52253174446279949</v>
      </c>
      <c r="F74" s="7">
        <f t="shared" si="1"/>
        <v>0</v>
      </c>
      <c r="G74" t="s">
        <v>176</v>
      </c>
    </row>
    <row r="75" spans="1:7" x14ac:dyDescent="0.3">
      <c r="A75" t="s">
        <v>177</v>
      </c>
      <c r="B75" s="4">
        <v>2.0666666666666669</v>
      </c>
      <c r="C75" s="18">
        <v>0.35790965595680668</v>
      </c>
      <c r="D75" s="6">
        <v>2.612903225806452</v>
      </c>
      <c r="E75" s="18">
        <v>0.21371460366417749</v>
      </c>
      <c r="F75" s="7">
        <f t="shared" si="1"/>
        <v>1</v>
      </c>
      <c r="G75" t="s">
        <v>178</v>
      </c>
    </row>
    <row r="76" spans="1:7" x14ac:dyDescent="0.3">
      <c r="A76" t="s">
        <v>179</v>
      </c>
      <c r="B76" s="6">
        <v>2.46875</v>
      </c>
      <c r="C76" s="18">
        <v>0.2053700652870547</v>
      </c>
      <c r="D76" s="4">
        <v>1.65625</v>
      </c>
      <c r="E76" s="18">
        <v>0.49952032021219672</v>
      </c>
      <c r="F76" s="7">
        <f t="shared" si="1"/>
        <v>1</v>
      </c>
      <c r="G76" t="s">
        <v>180</v>
      </c>
    </row>
    <row r="77" spans="1:7" x14ac:dyDescent="0.3">
      <c r="A77" t="s">
        <v>181</v>
      </c>
      <c r="B77" s="4">
        <v>1.9333333333333329</v>
      </c>
      <c r="C77" s="18">
        <v>0.35766817618113139</v>
      </c>
      <c r="D77" s="4">
        <v>1.6333333333333331</v>
      </c>
      <c r="E77" s="18">
        <v>0.54484774693727989</v>
      </c>
      <c r="F77" s="7">
        <f t="shared" si="1"/>
        <v>0</v>
      </c>
      <c r="G77" t="s">
        <v>182</v>
      </c>
    </row>
    <row r="78" spans="1:7" x14ac:dyDescent="0.3">
      <c r="A78" t="s">
        <v>183</v>
      </c>
      <c r="B78" s="6">
        <v>2.40625</v>
      </c>
      <c r="C78" s="18">
        <v>0.27646214749076731</v>
      </c>
      <c r="D78" s="4">
        <v>1.6875</v>
      </c>
      <c r="E78" s="18">
        <v>0.50904470336363128</v>
      </c>
      <c r="F78" s="7">
        <f t="shared" si="1"/>
        <v>1</v>
      </c>
      <c r="G78" t="s">
        <v>184</v>
      </c>
    </row>
    <row r="79" spans="1:7" x14ac:dyDescent="0.3">
      <c r="A79" t="s">
        <v>185</v>
      </c>
      <c r="B79" s="4">
        <v>2.2999999999999998</v>
      </c>
      <c r="C79" s="18">
        <v>0.32596199504693718</v>
      </c>
      <c r="D79" s="6">
        <v>2.354838709677419</v>
      </c>
      <c r="E79" s="18">
        <v>0.33881155460151352</v>
      </c>
      <c r="F79" s="7">
        <f t="shared" si="1"/>
        <v>1</v>
      </c>
      <c r="G79" t="s">
        <v>186</v>
      </c>
    </row>
    <row r="80" spans="1:7" x14ac:dyDescent="0.3">
      <c r="A80" t="s">
        <v>187</v>
      </c>
      <c r="B80" s="6">
        <v>2.34375</v>
      </c>
      <c r="C80" s="18">
        <v>0.31798649686170632</v>
      </c>
      <c r="D80" s="4">
        <v>1.46875</v>
      </c>
      <c r="E80" s="18">
        <v>0.64670735762163911</v>
      </c>
      <c r="F80" s="7">
        <f t="shared" si="1"/>
        <v>1</v>
      </c>
      <c r="G80" t="s">
        <v>188</v>
      </c>
    </row>
    <row r="81" spans="1:7" x14ac:dyDescent="0.3">
      <c r="A81" t="s">
        <v>189</v>
      </c>
      <c r="B81" s="4">
        <v>1.9333333333333329</v>
      </c>
      <c r="C81" s="18">
        <v>0.38259308050555202</v>
      </c>
      <c r="D81" s="4">
        <v>1.967741935483871</v>
      </c>
      <c r="E81" s="18">
        <v>0.4636186146320897</v>
      </c>
      <c r="F81" s="7">
        <f t="shared" si="1"/>
        <v>0</v>
      </c>
      <c r="G81" t="s">
        <v>190</v>
      </c>
    </row>
    <row r="82" spans="1:7" x14ac:dyDescent="0.3">
      <c r="A82" t="s">
        <v>191</v>
      </c>
      <c r="B82" s="4">
        <v>2.125</v>
      </c>
      <c r="C82" s="18">
        <v>0.33275613232308121</v>
      </c>
      <c r="D82" s="4">
        <v>1</v>
      </c>
      <c r="E82" s="18">
        <v>0.95038192662298293</v>
      </c>
      <c r="F82" s="7">
        <f t="shared" si="1"/>
        <v>0</v>
      </c>
      <c r="G82" t="s">
        <v>192</v>
      </c>
    </row>
    <row r="83" spans="1:7" x14ac:dyDescent="0.3">
      <c r="A83" t="s">
        <v>193</v>
      </c>
      <c r="B83" s="6">
        <v>2.3666666666666671</v>
      </c>
      <c r="C83" s="18">
        <v>0.23495214792994459</v>
      </c>
      <c r="D83" s="4">
        <v>2</v>
      </c>
      <c r="E83" s="18">
        <v>0.41522739926869978</v>
      </c>
      <c r="F83" s="7">
        <f t="shared" si="1"/>
        <v>1</v>
      </c>
      <c r="G83" t="s">
        <v>194</v>
      </c>
    </row>
    <row r="84" spans="1:7" x14ac:dyDescent="0.3">
      <c r="A84" t="s">
        <v>195</v>
      </c>
      <c r="B84" s="4">
        <v>1.21875</v>
      </c>
      <c r="C84" s="18">
        <v>0.74371808025168906</v>
      </c>
      <c r="D84" s="6">
        <v>2.40625</v>
      </c>
      <c r="E84" s="18">
        <v>0.39297527540728477</v>
      </c>
      <c r="F84" s="7">
        <f t="shared" si="1"/>
        <v>1</v>
      </c>
      <c r="G84" t="s">
        <v>196</v>
      </c>
    </row>
    <row r="85" spans="1:7" x14ac:dyDescent="0.3">
      <c r="A85" t="s">
        <v>197</v>
      </c>
      <c r="B85" s="6">
        <v>2.354838709677419</v>
      </c>
      <c r="C85" s="18">
        <v>0.25827155700965732</v>
      </c>
      <c r="D85" s="4">
        <v>1.8666666666666669</v>
      </c>
      <c r="E85" s="18">
        <v>0.43891459753215328</v>
      </c>
      <c r="F85" s="7">
        <f t="shared" si="1"/>
        <v>1</v>
      </c>
      <c r="G85" t="s">
        <v>198</v>
      </c>
    </row>
    <row r="86" spans="1:7" x14ac:dyDescent="0.3">
      <c r="A86" t="s">
        <v>199</v>
      </c>
      <c r="B86" s="4">
        <v>2.15625</v>
      </c>
      <c r="C86" s="18">
        <v>0.23879373351951211</v>
      </c>
      <c r="D86" s="4">
        <v>2</v>
      </c>
      <c r="E86" s="18">
        <v>0.4016096644512494</v>
      </c>
      <c r="F86" s="7">
        <f t="shared" si="1"/>
        <v>0</v>
      </c>
      <c r="G86" t="s">
        <v>200</v>
      </c>
    </row>
    <row r="87" spans="1:7" x14ac:dyDescent="0.3">
      <c r="A87" t="s">
        <v>201</v>
      </c>
      <c r="B87" s="4">
        <v>2.2333333333333329</v>
      </c>
      <c r="C87" s="18">
        <v>0.30398980026464001</v>
      </c>
      <c r="D87" s="6">
        <v>2.580645161290323</v>
      </c>
      <c r="E87" s="18">
        <v>0.26040833319999568</v>
      </c>
      <c r="F87" s="7">
        <f t="shared" si="1"/>
        <v>1</v>
      </c>
      <c r="G87" t="s">
        <v>202</v>
      </c>
    </row>
    <row r="88" spans="1:7" x14ac:dyDescent="0.3">
      <c r="A88" t="s">
        <v>203</v>
      </c>
      <c r="B88" s="4">
        <v>2.21875</v>
      </c>
      <c r="C88" s="18">
        <v>0.2490904675201368</v>
      </c>
      <c r="D88" s="6">
        <v>2.28125</v>
      </c>
      <c r="E88" s="18">
        <v>0.37319492334953719</v>
      </c>
      <c r="F88" s="7">
        <f t="shared" si="1"/>
        <v>1</v>
      </c>
      <c r="G88" t="s">
        <v>204</v>
      </c>
    </row>
    <row r="89" spans="1:7" x14ac:dyDescent="0.3">
      <c r="A89" t="s">
        <v>205</v>
      </c>
      <c r="B89" s="4">
        <v>2.32258064516129</v>
      </c>
      <c r="C89" s="18">
        <v>0.30214851361513501</v>
      </c>
      <c r="D89" s="4">
        <v>1.903225806451613</v>
      </c>
      <c r="E89" s="18">
        <v>0.4149370401577071</v>
      </c>
      <c r="F89" s="7">
        <f t="shared" si="1"/>
        <v>0</v>
      </c>
      <c r="G89" t="s">
        <v>206</v>
      </c>
    </row>
    <row r="90" spans="1:7" x14ac:dyDescent="0.3">
      <c r="A90" t="s">
        <v>207</v>
      </c>
      <c r="B90" s="4">
        <v>2.15625</v>
      </c>
      <c r="C90" s="18">
        <v>0.35553251817420412</v>
      </c>
      <c r="D90" s="4">
        <v>1.90625</v>
      </c>
      <c r="E90" s="18">
        <v>0.50491940634535404</v>
      </c>
      <c r="F90" s="7">
        <f t="shared" si="1"/>
        <v>0</v>
      </c>
      <c r="G90" t="s">
        <v>208</v>
      </c>
    </row>
    <row r="91" spans="1:7" x14ac:dyDescent="0.3">
      <c r="A91" t="s">
        <v>209</v>
      </c>
      <c r="B91" s="6">
        <v>2.5161290322580649</v>
      </c>
      <c r="C91" s="18">
        <v>0.2264795994903662</v>
      </c>
      <c r="D91" s="6">
        <v>2.166666666666667</v>
      </c>
      <c r="E91" s="18">
        <v>0.38488054520159709</v>
      </c>
      <c r="F91" s="7">
        <f t="shared" si="1"/>
        <v>2</v>
      </c>
      <c r="G91" t="s">
        <v>210</v>
      </c>
    </row>
    <row r="92" spans="1:7" x14ac:dyDescent="0.3">
      <c r="A92" t="s">
        <v>211</v>
      </c>
      <c r="B92" s="4">
        <v>1.84375</v>
      </c>
      <c r="C92" s="18">
        <v>0.4157922670172895</v>
      </c>
      <c r="D92" s="4">
        <v>1.21875</v>
      </c>
      <c r="E92" s="18">
        <v>0.85255866090292465</v>
      </c>
      <c r="F92" s="7">
        <f t="shared" si="1"/>
        <v>0</v>
      </c>
      <c r="G92" t="s">
        <v>212</v>
      </c>
    </row>
    <row r="93" spans="1:7" x14ac:dyDescent="0.3">
      <c r="A93" t="s">
        <v>213</v>
      </c>
      <c r="B93" s="4">
        <v>1.806451612903226</v>
      </c>
      <c r="C93" s="18">
        <v>0.48300188025154789</v>
      </c>
      <c r="D93" s="4">
        <v>1.2333333333333329</v>
      </c>
      <c r="E93" s="18">
        <v>0.66259471958665683</v>
      </c>
      <c r="F93" s="7">
        <f t="shared" si="1"/>
        <v>0</v>
      </c>
      <c r="G93" t="s">
        <v>214</v>
      </c>
    </row>
    <row r="94" spans="1:7" x14ac:dyDescent="0.3">
      <c r="A94" t="s">
        <v>215</v>
      </c>
      <c r="B94" s="4">
        <v>2.28125</v>
      </c>
      <c r="C94" s="18">
        <v>0.27800827944848949</v>
      </c>
      <c r="D94" s="6">
        <v>2.15625</v>
      </c>
      <c r="E94" s="18">
        <v>0.37453912524796568</v>
      </c>
      <c r="F94" s="7">
        <f t="shared" si="1"/>
        <v>1</v>
      </c>
      <c r="G94" t="s">
        <v>216</v>
      </c>
    </row>
    <row r="95" spans="1:7" x14ac:dyDescent="0.3">
      <c r="A95" t="s">
        <v>217</v>
      </c>
      <c r="B95" s="4">
        <v>1.580645161290323</v>
      </c>
      <c r="C95" s="18">
        <v>0.60625184720145786</v>
      </c>
      <c r="D95" s="4">
        <v>1.32258064516129</v>
      </c>
      <c r="E95" s="18">
        <v>0.76579151526655964</v>
      </c>
      <c r="F95" s="7">
        <f t="shared" si="1"/>
        <v>0</v>
      </c>
      <c r="G95" t="s">
        <v>218</v>
      </c>
    </row>
    <row r="96" spans="1:7" x14ac:dyDescent="0.3">
      <c r="A96" t="s">
        <v>219</v>
      </c>
      <c r="B96" s="4">
        <v>2.03125</v>
      </c>
      <c r="C96" s="18">
        <v>0.36423418210804848</v>
      </c>
      <c r="D96" s="4">
        <v>1.125</v>
      </c>
      <c r="E96" s="18">
        <v>0.66786034115280957</v>
      </c>
      <c r="F96" s="7">
        <f t="shared" si="1"/>
        <v>0</v>
      </c>
      <c r="G96" t="s">
        <v>220</v>
      </c>
    </row>
    <row r="97" spans="1:7" x14ac:dyDescent="0.3">
      <c r="A97" t="s">
        <v>221</v>
      </c>
      <c r="B97" s="6">
        <v>2.354838709677419</v>
      </c>
      <c r="C97" s="18">
        <v>0.25827155700965732</v>
      </c>
      <c r="D97" s="4">
        <v>1.833333333333333</v>
      </c>
      <c r="E97" s="18">
        <v>0.45485882614734208</v>
      </c>
      <c r="F97" s="7">
        <f t="shared" si="1"/>
        <v>1</v>
      </c>
      <c r="G97" t="s">
        <v>222</v>
      </c>
    </row>
    <row r="98" spans="1:7" x14ac:dyDescent="0.3">
      <c r="A98" t="s">
        <v>223</v>
      </c>
      <c r="B98" s="4">
        <v>1.28125</v>
      </c>
      <c r="C98" s="18">
        <v>0.53321306365263788</v>
      </c>
      <c r="D98" s="6">
        <v>2.4375</v>
      </c>
      <c r="E98" s="18">
        <v>0.32849449609274212</v>
      </c>
      <c r="F98" s="7">
        <f t="shared" si="1"/>
        <v>1</v>
      </c>
      <c r="G98" t="s">
        <v>224</v>
      </c>
    </row>
    <row r="99" spans="1:7" x14ac:dyDescent="0.3">
      <c r="A99" t="s">
        <v>225</v>
      </c>
      <c r="B99" s="4">
        <v>2.32258064516129</v>
      </c>
      <c r="C99" s="18">
        <v>0.30214851361513501</v>
      </c>
      <c r="D99" s="6">
        <v>2.2000000000000002</v>
      </c>
      <c r="E99" s="18">
        <v>0.38495502026354228</v>
      </c>
      <c r="F99" s="7">
        <f t="shared" si="1"/>
        <v>1</v>
      </c>
      <c r="G99" t="s">
        <v>226</v>
      </c>
    </row>
    <row r="100" spans="1:7" x14ac:dyDescent="0.3">
      <c r="A100" t="s">
        <v>227</v>
      </c>
      <c r="B100" s="4">
        <v>2.25</v>
      </c>
      <c r="C100" s="18">
        <v>0.35698636840111059</v>
      </c>
      <c r="D100" s="4">
        <v>1.6875</v>
      </c>
      <c r="E100" s="18">
        <v>0.6102506523276422</v>
      </c>
      <c r="F100" s="7">
        <f t="shared" si="1"/>
        <v>0</v>
      </c>
      <c r="G100" t="s">
        <v>228</v>
      </c>
    </row>
    <row r="101" spans="1:7" x14ac:dyDescent="0.3">
      <c r="A101" t="s">
        <v>229</v>
      </c>
      <c r="B101" s="4">
        <v>1.5</v>
      </c>
      <c r="C101" s="18">
        <v>0.45485882614734202</v>
      </c>
      <c r="D101" s="4">
        <v>1.0666666666666671</v>
      </c>
      <c r="E101" s="18">
        <v>0.81407341022869639</v>
      </c>
      <c r="F101" s="7">
        <f t="shared" si="1"/>
        <v>0</v>
      </c>
      <c r="G101" t="s">
        <v>230</v>
      </c>
    </row>
    <row r="102" spans="1:7" x14ac:dyDescent="0.3">
      <c r="A102" t="s">
        <v>231</v>
      </c>
      <c r="B102" s="4">
        <v>2.15625</v>
      </c>
      <c r="C102" s="18">
        <v>0.33545072159271039</v>
      </c>
      <c r="D102" s="4">
        <v>1.78125</v>
      </c>
      <c r="E102" s="18">
        <v>0.50885973911957672</v>
      </c>
      <c r="F102" s="7">
        <f t="shared" si="1"/>
        <v>0</v>
      </c>
      <c r="G102" t="s">
        <v>232</v>
      </c>
    </row>
    <row r="103" spans="1:7" x14ac:dyDescent="0.3">
      <c r="A103" t="s">
        <v>233</v>
      </c>
      <c r="B103" s="4">
        <v>2.1</v>
      </c>
      <c r="C103" s="18">
        <v>0.31512551380659848</v>
      </c>
      <c r="D103" s="4">
        <v>1.3</v>
      </c>
      <c r="E103" s="18">
        <v>0.54016403835215876</v>
      </c>
      <c r="F103" s="7">
        <f t="shared" si="1"/>
        <v>0</v>
      </c>
      <c r="G103" t="s">
        <v>234</v>
      </c>
    </row>
    <row r="104" spans="1:7" x14ac:dyDescent="0.3">
      <c r="A104" t="s">
        <v>235</v>
      </c>
      <c r="B104" s="4">
        <v>2.3125</v>
      </c>
      <c r="C104" s="18">
        <v>0.29954763761454112</v>
      </c>
      <c r="D104" s="4">
        <v>1.75</v>
      </c>
      <c r="E104" s="18">
        <v>0.48138487952813253</v>
      </c>
      <c r="F104" s="7">
        <f t="shared" si="1"/>
        <v>0</v>
      </c>
      <c r="G104" t="s">
        <v>236</v>
      </c>
    </row>
    <row r="105" spans="1:7" x14ac:dyDescent="0.3">
      <c r="A105" t="s">
        <v>237</v>
      </c>
      <c r="B105" s="4">
        <v>2</v>
      </c>
      <c r="C105" s="18">
        <v>0.42817441928883759</v>
      </c>
      <c r="D105" s="4">
        <v>1.9</v>
      </c>
      <c r="E105" s="18">
        <v>0.44466461682240482</v>
      </c>
      <c r="F105" s="7">
        <f t="shared" si="1"/>
        <v>0</v>
      </c>
      <c r="G105" t="s">
        <v>238</v>
      </c>
    </row>
    <row r="106" spans="1:7" x14ac:dyDescent="0.3">
      <c r="A106" t="s">
        <v>239</v>
      </c>
      <c r="B106" s="4">
        <v>1.612903225806452</v>
      </c>
      <c r="C106" s="18">
        <v>0.54704052256970259</v>
      </c>
      <c r="D106" s="4">
        <v>1.0625</v>
      </c>
      <c r="E106" s="18">
        <v>0.85986524122197527</v>
      </c>
      <c r="F106" s="7">
        <f t="shared" si="1"/>
        <v>0</v>
      </c>
      <c r="G106" t="s">
        <v>240</v>
      </c>
    </row>
    <row r="107" spans="1:7" x14ac:dyDescent="0.3">
      <c r="A107" t="s">
        <v>241</v>
      </c>
      <c r="B107" s="4">
        <v>1.7666666666666671</v>
      </c>
      <c r="C107" s="18">
        <v>0.35437489561092028</v>
      </c>
      <c r="D107" s="6">
        <v>2.5483870967741939</v>
      </c>
      <c r="E107" s="18">
        <v>0.22287109951467099</v>
      </c>
      <c r="F107" s="7">
        <f t="shared" si="1"/>
        <v>1</v>
      </c>
      <c r="G107" t="s">
        <v>242</v>
      </c>
    </row>
    <row r="108" spans="1:7" x14ac:dyDescent="0.3">
      <c r="A108" t="s">
        <v>243</v>
      </c>
      <c r="B108" s="4">
        <v>1.9375</v>
      </c>
      <c r="C108" s="18">
        <v>0.43356226131112718</v>
      </c>
      <c r="D108" s="4">
        <v>1.53125</v>
      </c>
      <c r="E108" s="18">
        <v>0.5497632746982376</v>
      </c>
      <c r="F108" s="7">
        <f t="shared" si="1"/>
        <v>0</v>
      </c>
      <c r="G108" t="s">
        <v>244</v>
      </c>
    </row>
    <row r="109" spans="1:7" x14ac:dyDescent="0.3">
      <c r="A109" t="s">
        <v>245</v>
      </c>
      <c r="B109" s="4">
        <v>2.064516129032258</v>
      </c>
      <c r="C109" s="18">
        <v>0.32936274487004952</v>
      </c>
      <c r="D109" s="4">
        <v>1.7</v>
      </c>
      <c r="E109" s="18">
        <v>0.49215295678475041</v>
      </c>
      <c r="F109" s="7">
        <f t="shared" si="1"/>
        <v>0</v>
      </c>
      <c r="G109" t="s">
        <v>246</v>
      </c>
    </row>
    <row r="110" spans="1:7" x14ac:dyDescent="0.3">
      <c r="A110" t="s">
        <v>247</v>
      </c>
      <c r="B110" s="6">
        <v>2.40625</v>
      </c>
      <c r="C110" s="18">
        <v>0.27646214749076731</v>
      </c>
      <c r="D110" s="4">
        <v>1.46875</v>
      </c>
      <c r="E110" s="18">
        <v>0.7127070525450212</v>
      </c>
      <c r="F110" s="7">
        <f t="shared" si="1"/>
        <v>1</v>
      </c>
      <c r="G110" t="s">
        <v>248</v>
      </c>
    </row>
    <row r="111" spans="1:7" x14ac:dyDescent="0.3">
      <c r="A111" t="s">
        <v>249</v>
      </c>
      <c r="B111" s="4">
        <v>2.290322580645161</v>
      </c>
      <c r="C111" s="18">
        <v>0.30236345567355383</v>
      </c>
      <c r="D111" s="4">
        <v>2.1333333333333329</v>
      </c>
      <c r="E111" s="18">
        <v>0.38405027284063409</v>
      </c>
      <c r="F111" s="7">
        <f t="shared" si="1"/>
        <v>0</v>
      </c>
      <c r="G111" t="s">
        <v>250</v>
      </c>
    </row>
    <row r="112" spans="1:7" x14ac:dyDescent="0.3">
      <c r="A112" t="s">
        <v>251</v>
      </c>
      <c r="B112" s="4">
        <v>2.0625</v>
      </c>
      <c r="C112" s="18">
        <v>0.38822076810960432</v>
      </c>
      <c r="D112" s="4">
        <v>2</v>
      </c>
      <c r="E112" s="18">
        <v>0.49186937683796472</v>
      </c>
      <c r="F112" s="7">
        <f t="shared" si="1"/>
        <v>0</v>
      </c>
      <c r="G112" t="s">
        <v>252</v>
      </c>
    </row>
    <row r="113" spans="1:7" x14ac:dyDescent="0.3">
      <c r="A113" t="s">
        <v>253</v>
      </c>
      <c r="B113" s="4">
        <v>1.9</v>
      </c>
      <c r="C113" s="18">
        <v>0.44466461682240482</v>
      </c>
      <c r="D113" s="6">
        <v>2.333333333333333</v>
      </c>
      <c r="E113" s="18">
        <v>0.32489916153381571</v>
      </c>
      <c r="F113" s="7">
        <f t="shared" si="1"/>
        <v>1</v>
      </c>
      <c r="G113" t="s">
        <v>254</v>
      </c>
    </row>
    <row r="114" spans="1:7" x14ac:dyDescent="0.3">
      <c r="A114" t="s">
        <v>255</v>
      </c>
      <c r="B114" s="4">
        <v>1.375</v>
      </c>
      <c r="C114" s="18">
        <v>0.63321382176027108</v>
      </c>
      <c r="D114" s="6">
        <v>2.40625</v>
      </c>
      <c r="E114" s="18">
        <v>0.40690560815856541</v>
      </c>
      <c r="F114" s="7">
        <f t="shared" si="1"/>
        <v>1</v>
      </c>
      <c r="G114" t="s">
        <v>256</v>
      </c>
    </row>
    <row r="115" spans="1:7" x14ac:dyDescent="0.3">
      <c r="A115" t="s">
        <v>257</v>
      </c>
      <c r="B115" s="4">
        <v>2.1333333333333329</v>
      </c>
      <c r="C115" s="18">
        <v>0.36378710262251301</v>
      </c>
      <c r="D115" s="4">
        <v>2.0344827586206899</v>
      </c>
      <c r="E115" s="18">
        <v>0.40452867909451867</v>
      </c>
      <c r="F115" s="7">
        <f t="shared" si="1"/>
        <v>0</v>
      </c>
      <c r="G115" t="s">
        <v>258</v>
      </c>
    </row>
    <row r="116" spans="1:7" x14ac:dyDescent="0.3">
      <c r="A116" t="s">
        <v>259</v>
      </c>
      <c r="B116" s="4">
        <v>2.15625</v>
      </c>
      <c r="C116" s="18">
        <v>0.35553251817420412</v>
      </c>
      <c r="D116" s="4">
        <v>1.53125</v>
      </c>
      <c r="E116" s="18">
        <v>0.68361696876767342</v>
      </c>
      <c r="F116" s="7">
        <f t="shared" si="1"/>
        <v>0</v>
      </c>
      <c r="G116" t="s">
        <v>260</v>
      </c>
    </row>
    <row r="117" spans="1:7" x14ac:dyDescent="0.3">
      <c r="A117" t="s">
        <v>261</v>
      </c>
      <c r="B117" s="6">
        <v>2.419354838709677</v>
      </c>
      <c r="C117" s="18">
        <v>0.23318725586167069</v>
      </c>
      <c r="D117" s="4">
        <v>2.0333333333333332</v>
      </c>
      <c r="E117" s="18">
        <v>0.37617565389691349</v>
      </c>
      <c r="F117" s="7">
        <f t="shared" si="1"/>
        <v>1</v>
      </c>
      <c r="G117" t="s">
        <v>262</v>
      </c>
    </row>
    <row r="118" spans="1:7" x14ac:dyDescent="0.3">
      <c r="A118" t="s">
        <v>263</v>
      </c>
      <c r="B118" s="4">
        <v>2.09375</v>
      </c>
      <c r="C118" s="18">
        <v>0.44340684882464848</v>
      </c>
      <c r="D118" s="4">
        <v>1.34375</v>
      </c>
      <c r="E118" s="18">
        <v>0.58595362390365824</v>
      </c>
      <c r="F118" s="7">
        <f t="shared" si="1"/>
        <v>0</v>
      </c>
      <c r="G118" t="s">
        <v>264</v>
      </c>
    </row>
    <row r="119" spans="1:7" x14ac:dyDescent="0.3">
      <c r="A119" t="s">
        <v>265</v>
      </c>
      <c r="B119" s="4">
        <v>1.838709677419355</v>
      </c>
      <c r="C119" s="18">
        <v>0.42353071935456582</v>
      </c>
      <c r="D119" s="4">
        <v>0.93333333333333335</v>
      </c>
      <c r="E119" s="18">
        <v>0.84098062796239392</v>
      </c>
      <c r="F119" s="7">
        <f t="shared" si="1"/>
        <v>0</v>
      </c>
      <c r="G119" t="s">
        <v>266</v>
      </c>
    </row>
    <row r="120" spans="1:7" x14ac:dyDescent="0.3">
      <c r="A120" t="s">
        <v>267</v>
      </c>
      <c r="B120" s="6">
        <v>2.6875</v>
      </c>
      <c r="C120" s="18">
        <v>0.1752294232036781</v>
      </c>
      <c r="D120" s="4">
        <v>1.875</v>
      </c>
      <c r="E120" s="18">
        <v>0.53761720402579771</v>
      </c>
      <c r="F120" s="7">
        <f t="shared" si="1"/>
        <v>1</v>
      </c>
      <c r="G120" t="s">
        <v>268</v>
      </c>
    </row>
    <row r="121" spans="1:7" x14ac:dyDescent="0.3">
      <c r="A121" t="s">
        <v>269</v>
      </c>
      <c r="B121" s="4">
        <v>1.7666666666666671</v>
      </c>
      <c r="C121" s="18">
        <v>0.38428899278737522</v>
      </c>
      <c r="D121" s="6">
        <v>2.258064516129032</v>
      </c>
      <c r="E121" s="18">
        <v>0.34242035669666621</v>
      </c>
      <c r="F121" s="7">
        <f t="shared" si="1"/>
        <v>1</v>
      </c>
      <c r="G121" t="s">
        <v>270</v>
      </c>
    </row>
    <row r="122" spans="1:7" x14ac:dyDescent="0.3">
      <c r="A122" t="s">
        <v>271</v>
      </c>
      <c r="B122" s="6">
        <v>2.40625</v>
      </c>
      <c r="C122" s="18">
        <v>0.27646214749076731</v>
      </c>
      <c r="D122" s="4">
        <v>1.59375</v>
      </c>
      <c r="E122" s="18">
        <v>0.67351470365021671</v>
      </c>
      <c r="F122" s="7">
        <f t="shared" si="1"/>
        <v>1</v>
      </c>
      <c r="G122" t="s">
        <v>272</v>
      </c>
    </row>
    <row r="123" spans="1:7" x14ac:dyDescent="0.3">
      <c r="A123" t="s">
        <v>273</v>
      </c>
      <c r="B123" s="6">
        <v>2.3666666666666671</v>
      </c>
      <c r="C123" s="18">
        <v>0.25983714078523018</v>
      </c>
      <c r="D123" s="4">
        <v>1.8666666666666669</v>
      </c>
      <c r="E123" s="18">
        <v>0.41575668871144328</v>
      </c>
      <c r="F123" s="7">
        <f t="shared" si="1"/>
        <v>1</v>
      </c>
      <c r="G123" t="s">
        <v>274</v>
      </c>
    </row>
    <row r="124" spans="1:7" x14ac:dyDescent="0.3">
      <c r="A124" t="s">
        <v>275</v>
      </c>
      <c r="B124" s="6">
        <v>2.4375</v>
      </c>
      <c r="C124" s="18">
        <v>0.23154909124132589</v>
      </c>
      <c r="D124" s="4">
        <v>1.78125</v>
      </c>
      <c r="E124" s="18">
        <v>0.50885973911957672</v>
      </c>
      <c r="F124" s="7">
        <f t="shared" si="1"/>
        <v>1</v>
      </c>
      <c r="G124" t="s">
        <v>276</v>
      </c>
    </row>
    <row r="125" spans="1:7" x14ac:dyDescent="0.3">
      <c r="A125" t="s">
        <v>277</v>
      </c>
      <c r="B125" s="6">
        <v>2.4666666666666668</v>
      </c>
      <c r="C125" s="18">
        <v>0.2549230641202121</v>
      </c>
      <c r="D125" s="6">
        <v>2.4666666666666668</v>
      </c>
      <c r="E125" s="18">
        <v>0.2549230641202121</v>
      </c>
      <c r="F125" s="7">
        <f t="shared" si="1"/>
        <v>2</v>
      </c>
      <c r="G125" t="s">
        <v>278</v>
      </c>
    </row>
    <row r="126" spans="1:7" x14ac:dyDescent="0.3">
      <c r="A126" t="s">
        <v>279</v>
      </c>
      <c r="B126" s="4">
        <v>2.3125</v>
      </c>
      <c r="C126" s="18">
        <v>0.33742782443025321</v>
      </c>
      <c r="D126" s="4">
        <v>1.4375</v>
      </c>
      <c r="E126" s="18">
        <v>0.58436652611499751</v>
      </c>
      <c r="F126" s="7">
        <f t="shared" si="1"/>
        <v>0</v>
      </c>
      <c r="G126" t="s">
        <v>280</v>
      </c>
    </row>
    <row r="127" spans="1:7" x14ac:dyDescent="0.3">
      <c r="A127" t="s">
        <v>281</v>
      </c>
      <c r="B127" s="4">
        <v>1.666666666666667</v>
      </c>
      <c r="C127" s="18">
        <v>0.42669540133125572</v>
      </c>
      <c r="D127" s="4">
        <v>1.033333333333333</v>
      </c>
      <c r="E127" s="18">
        <v>0.78262923662083239</v>
      </c>
      <c r="F127" s="7">
        <f t="shared" si="1"/>
        <v>0</v>
      </c>
      <c r="G127" t="s">
        <v>282</v>
      </c>
    </row>
    <row r="128" spans="1:7" x14ac:dyDescent="0.3">
      <c r="A128" t="s">
        <v>283</v>
      </c>
      <c r="B128" s="4">
        <v>1.6875</v>
      </c>
      <c r="C128" s="18">
        <v>0.31707321224178492</v>
      </c>
      <c r="D128" s="4">
        <v>0.875</v>
      </c>
      <c r="E128" s="18">
        <v>0.95176631472262385</v>
      </c>
      <c r="F128" s="7">
        <f t="shared" si="1"/>
        <v>0</v>
      </c>
      <c r="G128" t="s">
        <v>284</v>
      </c>
    </row>
    <row r="129" spans="1:7" x14ac:dyDescent="0.3">
      <c r="A129" t="s">
        <v>285</v>
      </c>
      <c r="B129" s="4">
        <v>2.1333333333333329</v>
      </c>
      <c r="C129" s="18">
        <v>0.31942752537237179</v>
      </c>
      <c r="D129" s="6">
        <v>2.290322580645161</v>
      </c>
      <c r="E129" s="18">
        <v>0.28056111770115449</v>
      </c>
      <c r="F129" s="7">
        <f t="shared" si="1"/>
        <v>1</v>
      </c>
      <c r="G129" t="s">
        <v>286</v>
      </c>
    </row>
    <row r="130" spans="1:7" x14ac:dyDescent="0.3">
      <c r="A130" t="s">
        <v>287</v>
      </c>
      <c r="B130" s="4">
        <v>1.3125</v>
      </c>
      <c r="C130" s="18">
        <v>0.73532754961495506</v>
      </c>
      <c r="D130" s="6">
        <v>2.34375</v>
      </c>
      <c r="E130" s="18">
        <v>0.35299435961661901</v>
      </c>
      <c r="F130" s="7">
        <f t="shared" si="1"/>
        <v>1</v>
      </c>
      <c r="G130" t="s">
        <v>288</v>
      </c>
    </row>
    <row r="131" spans="1:7" x14ac:dyDescent="0.3">
      <c r="A131" t="s">
        <v>289</v>
      </c>
      <c r="B131" s="6">
        <v>2.3666666666666671</v>
      </c>
      <c r="C131" s="18">
        <v>0.30354735307780478</v>
      </c>
      <c r="D131" s="4">
        <v>1.966666666666667</v>
      </c>
      <c r="E131" s="18">
        <v>0.41121197178382718</v>
      </c>
      <c r="F131" s="7">
        <f t="shared" ref="F131:F147" si="2">SUM(IF(B131&gt;2.34,1,0),IF(D131&gt;2.15,1,0))</f>
        <v>1</v>
      </c>
      <c r="G131" t="s">
        <v>290</v>
      </c>
    </row>
    <row r="132" spans="1:7" x14ac:dyDescent="0.3">
      <c r="A132" t="s">
        <v>291</v>
      </c>
      <c r="B132" s="4">
        <v>1.46875</v>
      </c>
      <c r="C132" s="18">
        <v>0.64670735762163911</v>
      </c>
      <c r="D132" s="6">
        <v>2.4375</v>
      </c>
      <c r="E132" s="18">
        <v>0.34462641283704981</v>
      </c>
      <c r="F132" s="7">
        <f t="shared" si="2"/>
        <v>1</v>
      </c>
      <c r="G132" t="s">
        <v>292</v>
      </c>
    </row>
    <row r="133" spans="1:7" x14ac:dyDescent="0.3">
      <c r="A133" t="s">
        <v>293</v>
      </c>
      <c r="B133" s="4">
        <v>2.2999999999999998</v>
      </c>
      <c r="C133" s="18">
        <v>0.3053101086338289</v>
      </c>
      <c r="D133" s="4">
        <v>1.9333333333333329</v>
      </c>
      <c r="E133" s="18">
        <v>0.46923472723434628</v>
      </c>
      <c r="F133" s="7">
        <f t="shared" si="2"/>
        <v>0</v>
      </c>
      <c r="G133" t="s">
        <v>294</v>
      </c>
    </row>
    <row r="134" spans="1:7" x14ac:dyDescent="0.3">
      <c r="A134" t="s">
        <v>295</v>
      </c>
      <c r="B134" s="4">
        <v>1.9375</v>
      </c>
      <c r="C134" s="18">
        <v>0.48942356927662578</v>
      </c>
      <c r="D134" s="6">
        <v>2.46875</v>
      </c>
      <c r="E134" s="18">
        <v>0.2053700652870547</v>
      </c>
      <c r="F134" s="7">
        <f t="shared" si="2"/>
        <v>1</v>
      </c>
      <c r="G134" t="s">
        <v>296</v>
      </c>
    </row>
    <row r="135" spans="1:7" x14ac:dyDescent="0.3">
      <c r="A135" t="s">
        <v>297</v>
      </c>
      <c r="B135" s="4">
        <v>2.225806451612903</v>
      </c>
      <c r="C135" s="18">
        <v>0.32209581134379911</v>
      </c>
      <c r="D135" s="6">
        <v>2.419354838709677</v>
      </c>
      <c r="E135" s="18">
        <v>0.25644868088162581</v>
      </c>
      <c r="F135" s="7">
        <f t="shared" si="2"/>
        <v>1</v>
      </c>
      <c r="G135" t="s">
        <v>298</v>
      </c>
    </row>
    <row r="136" spans="1:7" x14ac:dyDescent="0.3">
      <c r="A136" t="s">
        <v>299</v>
      </c>
      <c r="B136" s="4">
        <v>1.8125</v>
      </c>
      <c r="C136" s="18">
        <v>0.53247857041082947</v>
      </c>
      <c r="D136" s="6">
        <v>2.375</v>
      </c>
      <c r="E136" s="18">
        <v>0.39657185251358729</v>
      </c>
      <c r="F136" s="7">
        <f t="shared" si="2"/>
        <v>1</v>
      </c>
      <c r="G136" t="s">
        <v>300</v>
      </c>
    </row>
    <row r="137" spans="1:7" x14ac:dyDescent="0.3">
      <c r="A137" t="s">
        <v>301</v>
      </c>
      <c r="B137" s="4">
        <v>2.1</v>
      </c>
      <c r="C137" s="18">
        <v>0.38238646328439913</v>
      </c>
      <c r="D137" s="4">
        <v>1.8666666666666669</v>
      </c>
      <c r="E137" s="18">
        <v>0.43891459753215328</v>
      </c>
      <c r="F137" s="7">
        <f t="shared" si="2"/>
        <v>0</v>
      </c>
      <c r="G137" t="s">
        <v>302</v>
      </c>
    </row>
    <row r="138" spans="1:7" x14ac:dyDescent="0.3">
      <c r="A138" t="s">
        <v>303</v>
      </c>
      <c r="B138" s="6">
        <v>2.34375</v>
      </c>
      <c r="C138" s="18">
        <v>0.25667295062828371</v>
      </c>
      <c r="D138" s="4">
        <v>1.90625</v>
      </c>
      <c r="E138" s="18">
        <v>0.48702063723363032</v>
      </c>
      <c r="F138" s="7">
        <f t="shared" si="2"/>
        <v>1</v>
      </c>
      <c r="G138" t="s">
        <v>304</v>
      </c>
    </row>
    <row r="139" spans="1:7" x14ac:dyDescent="0.3">
      <c r="A139" t="s">
        <v>305</v>
      </c>
      <c r="B139" s="4">
        <v>2.166666666666667</v>
      </c>
      <c r="C139" s="18">
        <v>0.29894734724566357</v>
      </c>
      <c r="D139" s="4">
        <v>1.6206896551724139</v>
      </c>
      <c r="E139" s="18">
        <v>0.58101637648902094</v>
      </c>
      <c r="F139" s="7">
        <f t="shared" si="2"/>
        <v>0</v>
      </c>
      <c r="G139" t="s">
        <v>306</v>
      </c>
    </row>
    <row r="140" spans="1:7" x14ac:dyDescent="0.3">
      <c r="A140" t="s">
        <v>307</v>
      </c>
      <c r="B140" s="6">
        <v>2.46875</v>
      </c>
      <c r="C140" s="18">
        <v>0.29072173447744021</v>
      </c>
      <c r="D140" s="4">
        <v>1.5</v>
      </c>
      <c r="E140" s="18">
        <v>0.67733401066768273</v>
      </c>
      <c r="F140" s="7">
        <f t="shared" si="2"/>
        <v>1</v>
      </c>
      <c r="G140" t="s">
        <v>308</v>
      </c>
    </row>
    <row r="141" spans="1:7" x14ac:dyDescent="0.3">
      <c r="A141" t="s">
        <v>309</v>
      </c>
      <c r="B141" s="6">
        <v>2.5333333333333332</v>
      </c>
      <c r="C141" s="18">
        <v>0.26899160031357627</v>
      </c>
      <c r="D141" s="4">
        <v>2.0333333333333332</v>
      </c>
      <c r="E141" s="18">
        <v>0.41817408578631848</v>
      </c>
      <c r="F141" s="7">
        <f t="shared" si="2"/>
        <v>1</v>
      </c>
      <c r="G141" t="s">
        <v>310</v>
      </c>
    </row>
    <row r="142" spans="1:7" x14ac:dyDescent="0.3">
      <c r="A142" t="s">
        <v>311</v>
      </c>
      <c r="B142" s="6">
        <v>2.34375</v>
      </c>
      <c r="C142" s="18">
        <v>0.27861408157451928</v>
      </c>
      <c r="D142" s="4">
        <v>1.645161290322581</v>
      </c>
      <c r="E142" s="18">
        <v>0.50972850120848856</v>
      </c>
      <c r="F142" s="7">
        <f t="shared" si="2"/>
        <v>1</v>
      </c>
      <c r="G142" t="s">
        <v>312</v>
      </c>
    </row>
    <row r="143" spans="1:7" x14ac:dyDescent="0.3">
      <c r="A143" t="s">
        <v>313</v>
      </c>
      <c r="B143" s="4">
        <v>1.966666666666667</v>
      </c>
      <c r="C143" s="18">
        <v>0.36528579777159559</v>
      </c>
      <c r="D143" s="6">
        <v>2.6</v>
      </c>
      <c r="E143" s="18">
        <v>0.1916434150470922</v>
      </c>
      <c r="F143" s="7">
        <f t="shared" si="2"/>
        <v>1</v>
      </c>
      <c r="G143" t="s">
        <v>314</v>
      </c>
    </row>
    <row r="144" spans="1:7" x14ac:dyDescent="0.3">
      <c r="A144" t="s">
        <v>315</v>
      </c>
      <c r="B144" s="4">
        <v>2.28125</v>
      </c>
      <c r="C144" s="18">
        <v>0.31950421341618079</v>
      </c>
      <c r="D144" s="4">
        <v>2.09375</v>
      </c>
      <c r="E144" s="18">
        <v>0.42648875150962262</v>
      </c>
      <c r="F144" s="7">
        <f t="shared" si="2"/>
        <v>0</v>
      </c>
      <c r="G144" t="s">
        <v>316</v>
      </c>
    </row>
    <row r="145" spans="1:7" x14ac:dyDescent="0.3">
      <c r="A145" t="s">
        <v>317</v>
      </c>
      <c r="B145" s="6">
        <v>2.645161290322581</v>
      </c>
      <c r="C145" s="18">
        <v>0.18387289232355511</v>
      </c>
      <c r="D145" s="4">
        <v>1.8666666666666669</v>
      </c>
      <c r="E145" s="18">
        <v>0.48190333404514668</v>
      </c>
      <c r="F145" s="7">
        <f t="shared" si="2"/>
        <v>1</v>
      </c>
      <c r="G145" t="s">
        <v>318</v>
      </c>
    </row>
    <row r="146" spans="1:7" x14ac:dyDescent="0.3">
      <c r="A146" t="s">
        <v>319</v>
      </c>
      <c r="B146" s="6">
        <v>2.5</v>
      </c>
      <c r="C146" s="18">
        <v>0.2688086020128988</v>
      </c>
      <c r="D146" s="4">
        <v>1.25</v>
      </c>
      <c r="E146" s="18">
        <v>0.70390615210249574</v>
      </c>
      <c r="F146" s="7">
        <f t="shared" si="2"/>
        <v>1</v>
      </c>
      <c r="G146" t="s">
        <v>320</v>
      </c>
    </row>
    <row r="147" spans="1:7" x14ac:dyDescent="0.3">
      <c r="A147" t="s">
        <v>321</v>
      </c>
      <c r="B147" s="4">
        <v>2.2000000000000002</v>
      </c>
      <c r="C147" s="18">
        <v>0.34596563413972148</v>
      </c>
      <c r="D147" s="4">
        <v>2.0666666666666669</v>
      </c>
      <c r="E147" s="18">
        <v>0.40049128393290351</v>
      </c>
      <c r="F147" s="7">
        <f t="shared" si="2"/>
        <v>0</v>
      </c>
      <c r="G147" t="s">
        <v>322</v>
      </c>
    </row>
  </sheetData>
  <sortState xmlns:xlrd2="http://schemas.microsoft.com/office/spreadsheetml/2017/richdata2" ref="A2:G147">
    <sortCondition ref="A2:A147"/>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279CE-6C29-4F02-B964-2F5DFA28AF70}">
  <sheetPr>
    <tabColor theme="9"/>
  </sheetPr>
  <dimension ref="A1:D147"/>
  <sheetViews>
    <sheetView zoomScale="85" zoomScaleNormal="85" workbookViewId="0">
      <selection activeCell="D152" sqref="D152"/>
    </sheetView>
  </sheetViews>
  <sheetFormatPr defaultRowHeight="14.4" x14ac:dyDescent="0.3"/>
  <cols>
    <col min="1" max="1" width="8.88671875" style="7"/>
    <col min="2" max="2" width="11.33203125" style="7" customWidth="1"/>
    <col min="3" max="3" width="197.5546875" customWidth="1"/>
    <col min="4" max="4" width="108.109375" customWidth="1"/>
  </cols>
  <sheetData>
    <row r="1" spans="1:4" x14ac:dyDescent="0.3">
      <c r="A1" s="46" t="s">
        <v>4</v>
      </c>
      <c r="B1" s="46" t="s">
        <v>7</v>
      </c>
      <c r="C1" s="26" t="s">
        <v>13</v>
      </c>
      <c r="D1" s="27" t="s">
        <v>27</v>
      </c>
    </row>
    <row r="2" spans="1:4" x14ac:dyDescent="0.3">
      <c r="A2" s="47" t="s">
        <v>267</v>
      </c>
      <c r="B2" s="48">
        <v>2688</v>
      </c>
      <c r="C2" s="24" t="s">
        <v>268</v>
      </c>
      <c r="D2" s="33" t="s">
        <v>323</v>
      </c>
    </row>
    <row r="3" spans="1:4" x14ac:dyDescent="0.3">
      <c r="A3" s="47" t="s">
        <v>317</v>
      </c>
      <c r="B3" s="48">
        <v>2645</v>
      </c>
      <c r="C3" s="24" t="s">
        <v>318</v>
      </c>
      <c r="D3" s="33" t="s">
        <v>323</v>
      </c>
    </row>
    <row r="4" spans="1:4" x14ac:dyDescent="0.3">
      <c r="A4" s="47" t="s">
        <v>151</v>
      </c>
      <c r="B4" s="48">
        <v>2594</v>
      </c>
      <c r="C4" s="24" t="s">
        <v>152</v>
      </c>
      <c r="D4" s="34" t="s">
        <v>324</v>
      </c>
    </row>
    <row r="5" spans="1:4" x14ac:dyDescent="0.3">
      <c r="A5" s="47" t="s">
        <v>309</v>
      </c>
      <c r="B5" s="48">
        <v>2533</v>
      </c>
      <c r="C5" s="24" t="s">
        <v>310</v>
      </c>
      <c r="D5" s="29" t="s">
        <v>338</v>
      </c>
    </row>
    <row r="6" spans="1:4" x14ac:dyDescent="0.3">
      <c r="A6" s="46" t="s">
        <v>209</v>
      </c>
      <c r="B6" s="48">
        <v>2516</v>
      </c>
      <c r="C6" s="24" t="s">
        <v>210</v>
      </c>
      <c r="D6" s="35" t="s">
        <v>325</v>
      </c>
    </row>
    <row r="7" spans="1:4" x14ac:dyDescent="0.3">
      <c r="A7" s="47" t="s">
        <v>319</v>
      </c>
      <c r="B7" s="48">
        <v>2500</v>
      </c>
      <c r="C7" s="24" t="s">
        <v>320</v>
      </c>
      <c r="D7" s="34" t="s">
        <v>324</v>
      </c>
    </row>
    <row r="8" spans="1:4" x14ac:dyDescent="0.3">
      <c r="A8" s="47" t="s">
        <v>69</v>
      </c>
      <c r="B8" s="48">
        <v>2484</v>
      </c>
      <c r="C8" s="24" t="s">
        <v>70</v>
      </c>
      <c r="D8" s="34" t="s">
        <v>324</v>
      </c>
    </row>
    <row r="9" spans="1:4" x14ac:dyDescent="0.3">
      <c r="A9" s="47" t="s">
        <v>307</v>
      </c>
      <c r="B9" s="48">
        <v>2469</v>
      </c>
      <c r="C9" s="24" t="s">
        <v>308</v>
      </c>
      <c r="D9" s="34" t="s">
        <v>324</v>
      </c>
    </row>
    <row r="10" spans="1:4" x14ac:dyDescent="0.3">
      <c r="A10" s="47" t="s">
        <v>179</v>
      </c>
      <c r="B10" s="48">
        <v>2469</v>
      </c>
      <c r="C10" s="24" t="s">
        <v>180</v>
      </c>
      <c r="D10" s="35" t="s">
        <v>325</v>
      </c>
    </row>
    <row r="11" spans="1:4" x14ac:dyDescent="0.3">
      <c r="A11" s="47" t="s">
        <v>89</v>
      </c>
      <c r="B11" s="48">
        <v>2467</v>
      </c>
      <c r="C11" s="24" t="s">
        <v>90</v>
      </c>
      <c r="D11" s="33" t="s">
        <v>323</v>
      </c>
    </row>
    <row r="12" spans="1:4" x14ac:dyDescent="0.3">
      <c r="A12" s="46" t="s">
        <v>277</v>
      </c>
      <c r="B12" s="48">
        <v>2467</v>
      </c>
      <c r="C12" s="24" t="s">
        <v>278</v>
      </c>
      <c r="D12" s="35" t="s">
        <v>325</v>
      </c>
    </row>
    <row r="13" spans="1:4" x14ac:dyDescent="0.3">
      <c r="A13" s="47" t="s">
        <v>131</v>
      </c>
      <c r="B13" s="48">
        <v>2452</v>
      </c>
      <c r="C13" s="24" t="s">
        <v>132</v>
      </c>
      <c r="D13" s="33" t="s">
        <v>323</v>
      </c>
    </row>
    <row r="14" spans="1:4" x14ac:dyDescent="0.3">
      <c r="A14" s="47" t="s">
        <v>275</v>
      </c>
      <c r="B14" s="48">
        <v>2438</v>
      </c>
      <c r="C14" s="24" t="s">
        <v>276</v>
      </c>
      <c r="D14" s="33" t="s">
        <v>323</v>
      </c>
    </row>
    <row r="15" spans="1:4" x14ac:dyDescent="0.3">
      <c r="A15" s="47" t="s">
        <v>31</v>
      </c>
      <c r="B15" s="48">
        <v>2438</v>
      </c>
      <c r="C15" s="24" t="s">
        <v>32</v>
      </c>
      <c r="D15" s="33" t="s">
        <v>323</v>
      </c>
    </row>
    <row r="16" spans="1:4" x14ac:dyDescent="0.3">
      <c r="A16" s="47" t="s">
        <v>107</v>
      </c>
      <c r="B16" s="48">
        <v>2438</v>
      </c>
      <c r="C16" s="24" t="s">
        <v>108</v>
      </c>
      <c r="D16" s="30" t="s">
        <v>333</v>
      </c>
    </row>
    <row r="17" spans="1:4" x14ac:dyDescent="0.3">
      <c r="A17" s="47" t="s">
        <v>165</v>
      </c>
      <c r="B17" s="48">
        <v>2419</v>
      </c>
      <c r="C17" s="24" t="s">
        <v>166</v>
      </c>
      <c r="D17" s="28" t="s">
        <v>326</v>
      </c>
    </row>
    <row r="18" spans="1:4" x14ac:dyDescent="0.3">
      <c r="A18" s="47" t="s">
        <v>79</v>
      </c>
      <c r="B18" s="48">
        <v>2419</v>
      </c>
      <c r="C18" s="24" t="s">
        <v>80</v>
      </c>
      <c r="D18" s="34" t="s">
        <v>324</v>
      </c>
    </row>
    <row r="19" spans="1:4" x14ac:dyDescent="0.3">
      <c r="A19" s="47" t="s">
        <v>261</v>
      </c>
      <c r="B19" s="48">
        <v>2419</v>
      </c>
      <c r="C19" s="24" t="s">
        <v>262</v>
      </c>
      <c r="D19" s="34" t="s">
        <v>324</v>
      </c>
    </row>
    <row r="20" spans="1:4" x14ac:dyDescent="0.3">
      <c r="A20" s="47" t="s">
        <v>183</v>
      </c>
      <c r="B20" s="48">
        <v>2406</v>
      </c>
      <c r="C20" s="24" t="s">
        <v>184</v>
      </c>
      <c r="D20" s="32" t="s">
        <v>334</v>
      </c>
    </row>
    <row r="21" spans="1:4" x14ac:dyDescent="0.3">
      <c r="A21" s="47" t="s">
        <v>247</v>
      </c>
      <c r="B21" s="48">
        <v>2406</v>
      </c>
      <c r="C21" s="19" t="s">
        <v>248</v>
      </c>
      <c r="D21" s="34" t="s">
        <v>324</v>
      </c>
    </row>
    <row r="22" spans="1:4" x14ac:dyDescent="0.3">
      <c r="A22" s="47" t="s">
        <v>271</v>
      </c>
      <c r="B22" s="48">
        <v>2406</v>
      </c>
      <c r="C22" s="24" t="s">
        <v>272</v>
      </c>
      <c r="D22" s="35" t="s">
        <v>325</v>
      </c>
    </row>
    <row r="23" spans="1:4" x14ac:dyDescent="0.3">
      <c r="A23" s="47" t="s">
        <v>77</v>
      </c>
      <c r="B23" s="48">
        <v>2400</v>
      </c>
      <c r="C23" s="24" t="s">
        <v>78</v>
      </c>
      <c r="D23" s="28" t="s">
        <v>326</v>
      </c>
    </row>
    <row r="24" spans="1:4" x14ac:dyDescent="0.3">
      <c r="A24" s="47" t="s">
        <v>81</v>
      </c>
      <c r="B24" s="48">
        <v>2400</v>
      </c>
      <c r="C24" s="24" t="s">
        <v>82</v>
      </c>
      <c r="D24" s="35" t="s">
        <v>325</v>
      </c>
    </row>
    <row r="25" spans="1:4" x14ac:dyDescent="0.3">
      <c r="A25" s="47" t="s">
        <v>45</v>
      </c>
      <c r="B25" s="48">
        <v>2387</v>
      </c>
      <c r="C25" s="24" t="s">
        <v>46</v>
      </c>
      <c r="D25" s="33" t="s">
        <v>323</v>
      </c>
    </row>
    <row r="26" spans="1:4" x14ac:dyDescent="0.3">
      <c r="A26" s="47" t="s">
        <v>93</v>
      </c>
      <c r="B26" s="48">
        <v>2387</v>
      </c>
      <c r="C26" s="24" t="s">
        <v>94</v>
      </c>
      <c r="D26" s="33" t="s">
        <v>323</v>
      </c>
    </row>
    <row r="27" spans="1:4" x14ac:dyDescent="0.3">
      <c r="A27" s="47" t="s">
        <v>119</v>
      </c>
      <c r="B27" s="48">
        <v>2375</v>
      </c>
      <c r="C27" s="24" t="s">
        <v>120</v>
      </c>
      <c r="D27" s="32" t="s">
        <v>334</v>
      </c>
    </row>
    <row r="28" spans="1:4" x14ac:dyDescent="0.3">
      <c r="A28" s="47" t="s">
        <v>59</v>
      </c>
      <c r="B28" s="48">
        <v>2375</v>
      </c>
      <c r="C28" s="24" t="s">
        <v>60</v>
      </c>
      <c r="D28" s="35" t="s">
        <v>325</v>
      </c>
    </row>
    <row r="29" spans="1:4" x14ac:dyDescent="0.3">
      <c r="A29" s="47" t="s">
        <v>273</v>
      </c>
      <c r="B29" s="48">
        <v>2367</v>
      </c>
      <c r="C29" s="24" t="s">
        <v>274</v>
      </c>
      <c r="D29" s="28" t="s">
        <v>326</v>
      </c>
    </row>
    <row r="30" spans="1:4" x14ac:dyDescent="0.3">
      <c r="A30" s="47" t="s">
        <v>169</v>
      </c>
      <c r="B30" s="48">
        <v>2367</v>
      </c>
      <c r="C30" s="24" t="s">
        <v>170</v>
      </c>
      <c r="D30" s="29" t="s">
        <v>338</v>
      </c>
    </row>
    <row r="31" spans="1:4" x14ac:dyDescent="0.3">
      <c r="A31" s="47" t="s">
        <v>289</v>
      </c>
      <c r="B31" s="48">
        <v>2367</v>
      </c>
      <c r="C31" s="24" t="s">
        <v>290</v>
      </c>
      <c r="D31" s="34" t="s">
        <v>324</v>
      </c>
    </row>
    <row r="32" spans="1:4" x14ac:dyDescent="0.3">
      <c r="A32" s="47" t="s">
        <v>193</v>
      </c>
      <c r="B32" s="48">
        <v>2367</v>
      </c>
      <c r="C32" s="24" t="s">
        <v>194</v>
      </c>
      <c r="D32" s="35" t="s">
        <v>325</v>
      </c>
    </row>
    <row r="33" spans="1:4" x14ac:dyDescent="0.3">
      <c r="A33" s="47" t="s">
        <v>197</v>
      </c>
      <c r="B33" s="48">
        <v>2355</v>
      </c>
      <c r="C33" s="24" t="s">
        <v>198</v>
      </c>
      <c r="D33" s="30" t="s">
        <v>333</v>
      </c>
    </row>
    <row r="34" spans="1:4" x14ac:dyDescent="0.3">
      <c r="A34" s="47" t="s">
        <v>221</v>
      </c>
      <c r="B34" s="48">
        <v>2355</v>
      </c>
      <c r="C34" s="24" t="s">
        <v>222</v>
      </c>
      <c r="D34" s="33" t="s">
        <v>323</v>
      </c>
    </row>
    <row r="35" spans="1:4" x14ac:dyDescent="0.3">
      <c r="A35" s="46" t="s">
        <v>141</v>
      </c>
      <c r="B35" s="48">
        <v>2355</v>
      </c>
      <c r="C35" s="24" t="s">
        <v>142</v>
      </c>
      <c r="D35" s="35" t="s">
        <v>325</v>
      </c>
    </row>
    <row r="36" spans="1:4" x14ac:dyDescent="0.3">
      <c r="A36" s="47" t="s">
        <v>161</v>
      </c>
      <c r="B36" s="48">
        <v>2355</v>
      </c>
      <c r="C36" s="24" t="s">
        <v>162</v>
      </c>
      <c r="D36" s="35" t="s">
        <v>325</v>
      </c>
    </row>
    <row r="37" spans="1:4" x14ac:dyDescent="0.3">
      <c r="A37" s="47" t="s">
        <v>303</v>
      </c>
      <c r="B37" s="48">
        <v>2344</v>
      </c>
      <c r="C37" s="24" t="s">
        <v>304</v>
      </c>
      <c r="D37" s="30" t="s">
        <v>333</v>
      </c>
    </row>
    <row r="38" spans="1:4" x14ac:dyDescent="0.3">
      <c r="A38" s="47" t="s">
        <v>75</v>
      </c>
      <c r="B38" s="48">
        <v>2344</v>
      </c>
      <c r="C38" s="24" t="s">
        <v>76</v>
      </c>
      <c r="D38" s="31" t="s">
        <v>335</v>
      </c>
    </row>
    <row r="39" spans="1:4" x14ac:dyDescent="0.3">
      <c r="A39" s="47" t="s">
        <v>311</v>
      </c>
      <c r="B39" s="48">
        <v>2344</v>
      </c>
      <c r="C39" s="24" t="s">
        <v>312</v>
      </c>
      <c r="D39" s="31" t="s">
        <v>335</v>
      </c>
    </row>
    <row r="40" spans="1:4" x14ac:dyDescent="0.3">
      <c r="A40" s="47" t="s">
        <v>163</v>
      </c>
      <c r="B40" s="48">
        <v>2344</v>
      </c>
      <c r="C40" s="24" t="s">
        <v>164</v>
      </c>
      <c r="D40" s="34" t="s">
        <v>324</v>
      </c>
    </row>
    <row r="41" spans="1:4" x14ac:dyDescent="0.3">
      <c r="A41" s="47" t="s">
        <v>139</v>
      </c>
      <c r="B41" s="48">
        <v>2344</v>
      </c>
      <c r="C41" s="24" t="s">
        <v>140</v>
      </c>
      <c r="D41" s="34" t="s">
        <v>324</v>
      </c>
    </row>
    <row r="42" spans="1:4" x14ac:dyDescent="0.3">
      <c r="A42" s="47" t="s">
        <v>187</v>
      </c>
      <c r="B42" s="48">
        <v>2344</v>
      </c>
      <c r="C42" s="24" t="s">
        <v>188</v>
      </c>
      <c r="D42" s="34" t="s">
        <v>324</v>
      </c>
    </row>
    <row r="43" spans="1:4" x14ac:dyDescent="0.3">
      <c r="A43" s="49" t="s">
        <v>105</v>
      </c>
      <c r="B43" s="50">
        <v>2333</v>
      </c>
      <c r="C43" s="36" t="s">
        <v>106</v>
      </c>
      <c r="D43" s="36"/>
    </row>
    <row r="44" spans="1:4" x14ac:dyDescent="0.3">
      <c r="A44" s="49" t="s">
        <v>173</v>
      </c>
      <c r="B44" s="50">
        <v>2323</v>
      </c>
      <c r="C44" s="36" t="s">
        <v>174</v>
      </c>
      <c r="D44" s="36"/>
    </row>
    <row r="45" spans="1:4" x14ac:dyDescent="0.3">
      <c r="A45" s="49" t="s">
        <v>205</v>
      </c>
      <c r="B45" s="50">
        <v>2323</v>
      </c>
      <c r="C45" s="36" t="s">
        <v>206</v>
      </c>
      <c r="D45" s="36"/>
    </row>
    <row r="46" spans="1:4" x14ac:dyDescent="0.3">
      <c r="A46" s="49" t="s">
        <v>225</v>
      </c>
      <c r="B46" s="50">
        <v>2323</v>
      </c>
      <c r="C46" s="36" t="s">
        <v>226</v>
      </c>
      <c r="D46" s="36"/>
    </row>
    <row r="47" spans="1:4" x14ac:dyDescent="0.3">
      <c r="A47" s="49" t="s">
        <v>235</v>
      </c>
      <c r="B47" s="50">
        <v>2313</v>
      </c>
      <c r="C47" s="36" t="s">
        <v>236</v>
      </c>
      <c r="D47" s="36"/>
    </row>
    <row r="48" spans="1:4" x14ac:dyDescent="0.3">
      <c r="A48" s="49" t="s">
        <v>279</v>
      </c>
      <c r="B48" s="50">
        <v>2313</v>
      </c>
      <c r="C48" s="36" t="s">
        <v>280</v>
      </c>
      <c r="D48" s="36"/>
    </row>
    <row r="49" spans="1:4" x14ac:dyDescent="0.3">
      <c r="A49" s="49" t="s">
        <v>185</v>
      </c>
      <c r="B49" s="50">
        <v>2300</v>
      </c>
      <c r="C49" s="36" t="s">
        <v>186</v>
      </c>
      <c r="D49" s="36"/>
    </row>
    <row r="50" spans="1:4" x14ac:dyDescent="0.3">
      <c r="A50" s="49" t="s">
        <v>293</v>
      </c>
      <c r="B50" s="50">
        <v>2300</v>
      </c>
      <c r="C50" s="36" t="s">
        <v>294</v>
      </c>
      <c r="D50" s="36"/>
    </row>
    <row r="51" spans="1:4" x14ac:dyDescent="0.3">
      <c r="A51" s="49" t="s">
        <v>249</v>
      </c>
      <c r="B51" s="50">
        <v>2290</v>
      </c>
      <c r="C51" s="36" t="s">
        <v>250</v>
      </c>
      <c r="D51" s="36"/>
    </row>
    <row r="52" spans="1:4" x14ac:dyDescent="0.3">
      <c r="A52" s="49" t="s">
        <v>71</v>
      </c>
      <c r="B52" s="50">
        <v>2281</v>
      </c>
      <c r="C52" s="36" t="s">
        <v>72</v>
      </c>
      <c r="D52" s="36"/>
    </row>
    <row r="53" spans="1:4" x14ac:dyDescent="0.3">
      <c r="A53" s="49" t="s">
        <v>159</v>
      </c>
      <c r="B53" s="50">
        <v>2281</v>
      </c>
      <c r="C53" s="36" t="s">
        <v>160</v>
      </c>
      <c r="D53" s="36"/>
    </row>
    <row r="54" spans="1:4" x14ac:dyDescent="0.3">
      <c r="A54" s="49" t="s">
        <v>215</v>
      </c>
      <c r="B54" s="50">
        <v>2281</v>
      </c>
      <c r="C54" s="36" t="s">
        <v>216</v>
      </c>
      <c r="D54" s="36"/>
    </row>
    <row r="55" spans="1:4" x14ac:dyDescent="0.3">
      <c r="A55" s="49" t="s">
        <v>315</v>
      </c>
      <c r="B55" s="50">
        <v>2281</v>
      </c>
      <c r="C55" s="36" t="s">
        <v>316</v>
      </c>
      <c r="D55" s="36"/>
    </row>
    <row r="56" spans="1:4" x14ac:dyDescent="0.3">
      <c r="A56" s="49" t="s">
        <v>43</v>
      </c>
      <c r="B56" s="50">
        <v>2258</v>
      </c>
      <c r="C56" s="36" t="s">
        <v>44</v>
      </c>
      <c r="D56" s="36"/>
    </row>
    <row r="57" spans="1:4" x14ac:dyDescent="0.3">
      <c r="A57" s="49" t="s">
        <v>143</v>
      </c>
      <c r="B57" s="50">
        <v>2258</v>
      </c>
      <c r="C57" s="36" t="s">
        <v>144</v>
      </c>
      <c r="D57" s="36"/>
    </row>
    <row r="58" spans="1:4" x14ac:dyDescent="0.3">
      <c r="A58" s="49" t="s">
        <v>51</v>
      </c>
      <c r="B58" s="50">
        <v>2250</v>
      </c>
      <c r="C58" s="36" t="s">
        <v>52</v>
      </c>
      <c r="D58" s="36"/>
    </row>
    <row r="59" spans="1:4" x14ac:dyDescent="0.3">
      <c r="A59" s="49" t="s">
        <v>111</v>
      </c>
      <c r="B59" s="50">
        <v>2250</v>
      </c>
      <c r="C59" s="36" t="s">
        <v>112</v>
      </c>
      <c r="D59" s="36"/>
    </row>
    <row r="60" spans="1:4" x14ac:dyDescent="0.3">
      <c r="A60" s="49" t="s">
        <v>127</v>
      </c>
      <c r="B60" s="50">
        <v>2250</v>
      </c>
      <c r="C60" s="36" t="s">
        <v>128</v>
      </c>
      <c r="D60" s="36"/>
    </row>
    <row r="61" spans="1:4" x14ac:dyDescent="0.3">
      <c r="A61" s="49" t="s">
        <v>227</v>
      </c>
      <c r="B61" s="50">
        <v>2250</v>
      </c>
      <c r="C61" s="36" t="s">
        <v>228</v>
      </c>
      <c r="D61" s="36"/>
    </row>
    <row r="62" spans="1:4" x14ac:dyDescent="0.3">
      <c r="A62" s="49" t="s">
        <v>41</v>
      </c>
      <c r="B62" s="50">
        <v>2233</v>
      </c>
      <c r="C62" s="36" t="s">
        <v>42</v>
      </c>
      <c r="D62" s="36"/>
    </row>
    <row r="63" spans="1:4" x14ac:dyDescent="0.3">
      <c r="A63" s="49" t="s">
        <v>53</v>
      </c>
      <c r="B63" s="50">
        <v>2233</v>
      </c>
      <c r="C63" s="36" t="s">
        <v>54</v>
      </c>
      <c r="D63" s="36"/>
    </row>
    <row r="64" spans="1:4" x14ac:dyDescent="0.3">
      <c r="A64" s="49" t="s">
        <v>121</v>
      </c>
      <c r="B64" s="50">
        <v>2233</v>
      </c>
      <c r="C64" s="36" t="s">
        <v>122</v>
      </c>
      <c r="D64" s="36"/>
    </row>
    <row r="65" spans="1:4" x14ac:dyDescent="0.3">
      <c r="A65" s="49" t="s">
        <v>201</v>
      </c>
      <c r="B65" s="50">
        <v>2233</v>
      </c>
      <c r="C65" s="36" t="s">
        <v>202</v>
      </c>
      <c r="D65" s="36"/>
    </row>
    <row r="66" spans="1:4" x14ac:dyDescent="0.3">
      <c r="A66" s="49" t="s">
        <v>95</v>
      </c>
      <c r="B66" s="50">
        <v>2226</v>
      </c>
      <c r="C66" s="36" t="s">
        <v>96</v>
      </c>
      <c r="D66" s="36"/>
    </row>
    <row r="67" spans="1:4" x14ac:dyDescent="0.3">
      <c r="A67" s="49" t="s">
        <v>133</v>
      </c>
      <c r="B67" s="50">
        <v>2226</v>
      </c>
      <c r="C67" s="36" t="s">
        <v>134</v>
      </c>
      <c r="D67" s="36"/>
    </row>
    <row r="68" spans="1:4" x14ac:dyDescent="0.3">
      <c r="A68" s="49" t="s">
        <v>297</v>
      </c>
      <c r="B68" s="50">
        <v>2226</v>
      </c>
      <c r="C68" s="36" t="s">
        <v>298</v>
      </c>
      <c r="D68" s="36"/>
    </row>
    <row r="69" spans="1:4" x14ac:dyDescent="0.3">
      <c r="A69" s="49" t="s">
        <v>87</v>
      </c>
      <c r="B69" s="50">
        <v>2219</v>
      </c>
      <c r="C69" s="36" t="s">
        <v>88</v>
      </c>
      <c r="D69" s="36"/>
    </row>
    <row r="70" spans="1:4" x14ac:dyDescent="0.3">
      <c r="A70" s="49" t="s">
        <v>167</v>
      </c>
      <c r="B70" s="50">
        <v>2219</v>
      </c>
      <c r="C70" s="36" t="s">
        <v>168</v>
      </c>
      <c r="D70" s="36"/>
    </row>
    <row r="71" spans="1:4" x14ac:dyDescent="0.3">
      <c r="A71" s="49" t="s">
        <v>203</v>
      </c>
      <c r="B71" s="50">
        <v>2219</v>
      </c>
      <c r="C71" s="36" t="s">
        <v>204</v>
      </c>
      <c r="D71" s="36"/>
    </row>
    <row r="72" spans="1:4" x14ac:dyDescent="0.3">
      <c r="A72" s="49" t="s">
        <v>321</v>
      </c>
      <c r="B72" s="50">
        <v>2200</v>
      </c>
      <c r="C72" s="36" t="s">
        <v>322</v>
      </c>
      <c r="D72" s="36"/>
    </row>
    <row r="73" spans="1:4" x14ac:dyDescent="0.3">
      <c r="A73" s="49" t="s">
        <v>55</v>
      </c>
      <c r="B73" s="50">
        <v>2194</v>
      </c>
      <c r="C73" s="36" t="s">
        <v>56</v>
      </c>
      <c r="D73" s="36"/>
    </row>
    <row r="74" spans="1:4" x14ac:dyDescent="0.3">
      <c r="A74" s="49" t="s">
        <v>65</v>
      </c>
      <c r="B74" s="50">
        <v>2194</v>
      </c>
      <c r="C74" s="36" t="s">
        <v>66</v>
      </c>
      <c r="D74" s="36"/>
    </row>
    <row r="75" spans="1:4" x14ac:dyDescent="0.3">
      <c r="A75" s="49" t="s">
        <v>73</v>
      </c>
      <c r="B75" s="50">
        <v>2172</v>
      </c>
      <c r="C75" s="36" t="s">
        <v>74</v>
      </c>
      <c r="D75" s="36"/>
    </row>
    <row r="76" spans="1:4" x14ac:dyDescent="0.3">
      <c r="A76" s="49" t="s">
        <v>37</v>
      </c>
      <c r="B76" s="50">
        <v>2167</v>
      </c>
      <c r="C76" s="36" t="s">
        <v>38</v>
      </c>
      <c r="D76" s="36"/>
    </row>
    <row r="77" spans="1:4" x14ac:dyDescent="0.3">
      <c r="A77" s="49" t="s">
        <v>305</v>
      </c>
      <c r="B77" s="50">
        <v>2167</v>
      </c>
      <c r="C77" s="36" t="s">
        <v>306</v>
      </c>
      <c r="D77" s="36"/>
    </row>
    <row r="78" spans="1:4" x14ac:dyDescent="0.3">
      <c r="A78" s="49" t="s">
        <v>153</v>
      </c>
      <c r="B78" s="50">
        <v>2161</v>
      </c>
      <c r="C78" s="36" t="s">
        <v>154</v>
      </c>
      <c r="D78" s="36"/>
    </row>
    <row r="79" spans="1:4" x14ac:dyDescent="0.3">
      <c r="A79" s="49" t="s">
        <v>199</v>
      </c>
      <c r="B79" s="50">
        <v>2156</v>
      </c>
      <c r="C79" s="36" t="s">
        <v>200</v>
      </c>
      <c r="D79" s="36"/>
    </row>
    <row r="80" spans="1:4" x14ac:dyDescent="0.3">
      <c r="A80" s="49" t="s">
        <v>207</v>
      </c>
      <c r="B80" s="50">
        <v>2156</v>
      </c>
      <c r="C80" s="36" t="s">
        <v>208</v>
      </c>
      <c r="D80" s="36"/>
    </row>
    <row r="81" spans="1:4" x14ac:dyDescent="0.3">
      <c r="A81" s="49" t="s">
        <v>231</v>
      </c>
      <c r="B81" s="50">
        <v>2156</v>
      </c>
      <c r="C81" s="36" t="s">
        <v>232</v>
      </c>
      <c r="D81" s="36"/>
    </row>
    <row r="82" spans="1:4" x14ac:dyDescent="0.3">
      <c r="A82" s="49" t="s">
        <v>259</v>
      </c>
      <c r="B82" s="50">
        <v>2156</v>
      </c>
      <c r="C82" s="36" t="s">
        <v>260</v>
      </c>
      <c r="D82" s="36"/>
    </row>
    <row r="83" spans="1:4" x14ac:dyDescent="0.3">
      <c r="A83" s="49" t="s">
        <v>33</v>
      </c>
      <c r="B83" s="50">
        <v>2133</v>
      </c>
      <c r="C83" s="36" t="s">
        <v>34</v>
      </c>
      <c r="D83" s="36"/>
    </row>
    <row r="84" spans="1:4" x14ac:dyDescent="0.3">
      <c r="A84" s="49" t="s">
        <v>145</v>
      </c>
      <c r="B84" s="50">
        <v>2133</v>
      </c>
      <c r="C84" s="36" t="s">
        <v>146</v>
      </c>
      <c r="D84" s="36"/>
    </row>
    <row r="85" spans="1:4" x14ac:dyDescent="0.3">
      <c r="A85" s="49" t="s">
        <v>257</v>
      </c>
      <c r="B85" s="50">
        <v>2133</v>
      </c>
      <c r="C85" s="36" t="s">
        <v>258</v>
      </c>
      <c r="D85" s="36"/>
    </row>
    <row r="86" spans="1:4" x14ac:dyDescent="0.3">
      <c r="A86" s="49" t="s">
        <v>285</v>
      </c>
      <c r="B86" s="50">
        <v>2133</v>
      </c>
      <c r="C86" s="36" t="s">
        <v>286</v>
      </c>
      <c r="D86" s="36"/>
    </row>
    <row r="87" spans="1:4" x14ac:dyDescent="0.3">
      <c r="A87" s="49" t="s">
        <v>61</v>
      </c>
      <c r="B87" s="50">
        <v>2129</v>
      </c>
      <c r="C87" s="36" t="s">
        <v>62</v>
      </c>
      <c r="D87" s="36"/>
    </row>
    <row r="88" spans="1:4" x14ac:dyDescent="0.3">
      <c r="A88" s="49" t="s">
        <v>125</v>
      </c>
      <c r="B88" s="50">
        <v>2129</v>
      </c>
      <c r="C88" s="36" t="s">
        <v>126</v>
      </c>
      <c r="D88" s="36"/>
    </row>
    <row r="89" spans="1:4" x14ac:dyDescent="0.3">
      <c r="A89" s="49" t="s">
        <v>191</v>
      </c>
      <c r="B89" s="50">
        <v>2125</v>
      </c>
      <c r="C89" s="36" t="s">
        <v>192</v>
      </c>
      <c r="D89" s="36"/>
    </row>
    <row r="90" spans="1:4" x14ac:dyDescent="0.3">
      <c r="A90" s="49" t="s">
        <v>49</v>
      </c>
      <c r="B90" s="50">
        <v>2100</v>
      </c>
      <c r="C90" s="36" t="s">
        <v>50</v>
      </c>
      <c r="D90" s="36"/>
    </row>
    <row r="91" spans="1:4" x14ac:dyDescent="0.3">
      <c r="A91" s="49" t="s">
        <v>157</v>
      </c>
      <c r="B91" s="50">
        <v>2100</v>
      </c>
      <c r="C91" s="36" t="s">
        <v>158</v>
      </c>
      <c r="D91" s="36"/>
    </row>
    <row r="92" spans="1:4" x14ac:dyDescent="0.3">
      <c r="A92" s="49" t="s">
        <v>233</v>
      </c>
      <c r="B92" s="50">
        <v>2100</v>
      </c>
      <c r="C92" s="36" t="s">
        <v>234</v>
      </c>
      <c r="D92" s="36"/>
    </row>
    <row r="93" spans="1:4" x14ac:dyDescent="0.3">
      <c r="A93" s="49" t="s">
        <v>301</v>
      </c>
      <c r="B93" s="50">
        <v>2100</v>
      </c>
      <c r="C93" s="36" t="s">
        <v>302</v>
      </c>
      <c r="D93" s="36"/>
    </row>
    <row r="94" spans="1:4" x14ac:dyDescent="0.3">
      <c r="A94" s="49" t="s">
        <v>63</v>
      </c>
      <c r="B94" s="50">
        <v>2094</v>
      </c>
      <c r="C94" s="36" t="s">
        <v>64</v>
      </c>
      <c r="D94" s="36"/>
    </row>
    <row r="95" spans="1:4" x14ac:dyDescent="0.3">
      <c r="A95" s="49" t="s">
        <v>115</v>
      </c>
      <c r="B95" s="50">
        <v>2094</v>
      </c>
      <c r="C95" s="36" t="s">
        <v>116</v>
      </c>
      <c r="D95" s="36"/>
    </row>
    <row r="96" spans="1:4" x14ac:dyDescent="0.3">
      <c r="A96" s="49" t="s">
        <v>135</v>
      </c>
      <c r="B96" s="50">
        <v>2094</v>
      </c>
      <c r="C96" s="36" t="s">
        <v>136</v>
      </c>
      <c r="D96" s="36"/>
    </row>
    <row r="97" spans="1:4" x14ac:dyDescent="0.3">
      <c r="A97" s="49" t="s">
        <v>147</v>
      </c>
      <c r="B97" s="50">
        <v>2094</v>
      </c>
      <c r="C97" s="36" t="s">
        <v>148</v>
      </c>
      <c r="D97" s="36"/>
    </row>
    <row r="98" spans="1:4" x14ac:dyDescent="0.3">
      <c r="A98" s="49" t="s">
        <v>155</v>
      </c>
      <c r="B98" s="50">
        <v>2094</v>
      </c>
      <c r="C98" s="36" t="s">
        <v>156</v>
      </c>
      <c r="D98" s="36"/>
    </row>
    <row r="99" spans="1:4" x14ac:dyDescent="0.3">
      <c r="A99" s="49" t="s">
        <v>263</v>
      </c>
      <c r="B99" s="50">
        <v>2094</v>
      </c>
      <c r="C99" s="36" t="s">
        <v>264</v>
      </c>
      <c r="D99" s="36"/>
    </row>
    <row r="100" spans="1:4" x14ac:dyDescent="0.3">
      <c r="A100" s="49" t="s">
        <v>177</v>
      </c>
      <c r="B100" s="50">
        <v>2067</v>
      </c>
      <c r="C100" s="36" t="s">
        <v>178</v>
      </c>
      <c r="D100" s="36"/>
    </row>
    <row r="101" spans="1:4" x14ac:dyDescent="0.3">
      <c r="A101" s="49" t="s">
        <v>97</v>
      </c>
      <c r="B101" s="50">
        <v>2065</v>
      </c>
      <c r="C101" s="36" t="s">
        <v>98</v>
      </c>
      <c r="D101" s="36"/>
    </row>
    <row r="102" spans="1:4" x14ac:dyDescent="0.3">
      <c r="A102" s="49" t="s">
        <v>245</v>
      </c>
      <c r="B102" s="50">
        <v>2065</v>
      </c>
      <c r="C102" s="36" t="s">
        <v>246</v>
      </c>
      <c r="D102" s="36"/>
    </row>
    <row r="103" spans="1:4" x14ac:dyDescent="0.3">
      <c r="A103" s="49" t="s">
        <v>251</v>
      </c>
      <c r="B103" s="50">
        <v>2063</v>
      </c>
      <c r="C103" s="36" t="s">
        <v>252</v>
      </c>
      <c r="D103" s="36"/>
    </row>
    <row r="104" spans="1:4" x14ac:dyDescent="0.3">
      <c r="A104" s="49" t="s">
        <v>117</v>
      </c>
      <c r="B104" s="50">
        <v>2033</v>
      </c>
      <c r="C104" s="36" t="s">
        <v>118</v>
      </c>
      <c r="D104" s="36"/>
    </row>
    <row r="105" spans="1:4" x14ac:dyDescent="0.3">
      <c r="A105" s="49" t="s">
        <v>219</v>
      </c>
      <c r="B105" s="50">
        <v>2031</v>
      </c>
      <c r="C105" s="36" t="s">
        <v>220</v>
      </c>
      <c r="D105" s="36"/>
    </row>
    <row r="106" spans="1:4" x14ac:dyDescent="0.3">
      <c r="A106" s="49" t="s">
        <v>67</v>
      </c>
      <c r="B106" s="50">
        <v>2000</v>
      </c>
      <c r="C106" s="36" t="s">
        <v>68</v>
      </c>
      <c r="D106" s="36"/>
    </row>
    <row r="107" spans="1:4" x14ac:dyDescent="0.3">
      <c r="A107" s="49" t="s">
        <v>83</v>
      </c>
      <c r="B107" s="50">
        <v>2000</v>
      </c>
      <c r="C107" s="36" t="s">
        <v>84</v>
      </c>
      <c r="D107" s="36"/>
    </row>
    <row r="108" spans="1:4" x14ac:dyDescent="0.3">
      <c r="A108" s="49" t="s">
        <v>85</v>
      </c>
      <c r="B108" s="50">
        <v>2000</v>
      </c>
      <c r="C108" s="36" t="s">
        <v>86</v>
      </c>
      <c r="D108" s="36"/>
    </row>
    <row r="109" spans="1:4" x14ac:dyDescent="0.3">
      <c r="A109" s="49" t="s">
        <v>129</v>
      </c>
      <c r="B109" s="50">
        <v>2000</v>
      </c>
      <c r="C109" s="36" t="s">
        <v>130</v>
      </c>
      <c r="D109" s="36"/>
    </row>
    <row r="110" spans="1:4" x14ac:dyDescent="0.3">
      <c r="A110" s="49" t="s">
        <v>237</v>
      </c>
      <c r="B110" s="50">
        <v>2000</v>
      </c>
      <c r="C110" s="36" t="s">
        <v>238</v>
      </c>
      <c r="D110" s="36"/>
    </row>
    <row r="111" spans="1:4" x14ac:dyDescent="0.3">
      <c r="A111" s="49" t="s">
        <v>175</v>
      </c>
      <c r="B111" s="50">
        <v>1969</v>
      </c>
      <c r="C111" s="36" t="s">
        <v>176</v>
      </c>
      <c r="D111" s="36"/>
    </row>
    <row r="112" spans="1:4" x14ac:dyDescent="0.3">
      <c r="A112" s="49" t="s">
        <v>149</v>
      </c>
      <c r="B112" s="50">
        <v>1968</v>
      </c>
      <c r="C112" s="36" t="s">
        <v>150</v>
      </c>
      <c r="D112" s="36"/>
    </row>
    <row r="113" spans="1:4" x14ac:dyDescent="0.3">
      <c r="A113" s="49" t="s">
        <v>313</v>
      </c>
      <c r="B113" s="50">
        <v>1967</v>
      </c>
      <c r="C113" s="36" t="s">
        <v>314</v>
      </c>
      <c r="D113" s="36"/>
    </row>
    <row r="114" spans="1:4" x14ac:dyDescent="0.3">
      <c r="A114" s="49" t="s">
        <v>35</v>
      </c>
      <c r="B114" s="50">
        <v>1938</v>
      </c>
      <c r="C114" s="36" t="s">
        <v>36</v>
      </c>
      <c r="D114" s="36"/>
    </row>
    <row r="115" spans="1:4" x14ac:dyDescent="0.3">
      <c r="A115" s="49" t="s">
        <v>243</v>
      </c>
      <c r="B115" s="50">
        <v>1938</v>
      </c>
      <c r="C115" s="36" t="s">
        <v>244</v>
      </c>
      <c r="D115" s="36"/>
    </row>
    <row r="116" spans="1:4" x14ac:dyDescent="0.3">
      <c r="A116" s="49" t="s">
        <v>295</v>
      </c>
      <c r="B116" s="50">
        <v>1938</v>
      </c>
      <c r="C116" s="36" t="s">
        <v>296</v>
      </c>
      <c r="D116" s="36"/>
    </row>
    <row r="117" spans="1:4" x14ac:dyDescent="0.3">
      <c r="A117" s="49" t="s">
        <v>181</v>
      </c>
      <c r="B117" s="50">
        <v>1933</v>
      </c>
      <c r="C117" s="36" t="s">
        <v>182</v>
      </c>
      <c r="D117" s="36"/>
    </row>
    <row r="118" spans="1:4" x14ac:dyDescent="0.3">
      <c r="A118" s="49" t="s">
        <v>189</v>
      </c>
      <c r="B118" s="50">
        <v>1933</v>
      </c>
      <c r="C118" s="36" t="s">
        <v>190</v>
      </c>
      <c r="D118" s="36"/>
    </row>
    <row r="119" spans="1:4" x14ac:dyDescent="0.3">
      <c r="A119" s="49" t="s">
        <v>253</v>
      </c>
      <c r="B119" s="50">
        <v>1900</v>
      </c>
      <c r="C119" s="36" t="s">
        <v>254</v>
      </c>
      <c r="D119" s="36"/>
    </row>
    <row r="120" spans="1:4" x14ac:dyDescent="0.3">
      <c r="A120" s="49" t="s">
        <v>109</v>
      </c>
      <c r="B120" s="50">
        <v>1867</v>
      </c>
      <c r="C120" s="36" t="s">
        <v>110</v>
      </c>
      <c r="D120" s="36"/>
    </row>
    <row r="121" spans="1:4" x14ac:dyDescent="0.3">
      <c r="A121" s="49" t="s">
        <v>211</v>
      </c>
      <c r="B121" s="50">
        <v>1844</v>
      </c>
      <c r="C121" s="36" t="s">
        <v>212</v>
      </c>
      <c r="D121" s="36"/>
    </row>
    <row r="122" spans="1:4" x14ac:dyDescent="0.3">
      <c r="A122" s="49" t="s">
        <v>113</v>
      </c>
      <c r="B122" s="50">
        <v>1839</v>
      </c>
      <c r="C122" s="36" t="s">
        <v>114</v>
      </c>
      <c r="D122" s="36"/>
    </row>
    <row r="123" spans="1:4" x14ac:dyDescent="0.3">
      <c r="A123" s="49" t="s">
        <v>265</v>
      </c>
      <c r="B123" s="50">
        <v>1839</v>
      </c>
      <c r="C123" s="36" t="s">
        <v>266</v>
      </c>
      <c r="D123" s="36"/>
    </row>
    <row r="124" spans="1:4" x14ac:dyDescent="0.3">
      <c r="A124" s="49" t="s">
        <v>101</v>
      </c>
      <c r="B124" s="50">
        <v>1833</v>
      </c>
      <c r="C124" s="36" t="s">
        <v>102</v>
      </c>
      <c r="D124" s="36"/>
    </row>
    <row r="125" spans="1:4" x14ac:dyDescent="0.3">
      <c r="A125" s="49" t="s">
        <v>39</v>
      </c>
      <c r="B125" s="50">
        <v>1813</v>
      </c>
      <c r="C125" s="36" t="s">
        <v>40</v>
      </c>
      <c r="D125" s="36"/>
    </row>
    <row r="126" spans="1:4" x14ac:dyDescent="0.3">
      <c r="A126" s="49" t="s">
        <v>299</v>
      </c>
      <c r="B126" s="50">
        <v>1813</v>
      </c>
      <c r="C126" s="36" t="s">
        <v>300</v>
      </c>
      <c r="D126" s="36"/>
    </row>
    <row r="127" spans="1:4" x14ac:dyDescent="0.3">
      <c r="A127" s="49" t="s">
        <v>213</v>
      </c>
      <c r="B127" s="50">
        <v>1806</v>
      </c>
      <c r="C127" s="36" t="s">
        <v>214</v>
      </c>
      <c r="D127" s="36"/>
    </row>
    <row r="128" spans="1:4" x14ac:dyDescent="0.3">
      <c r="A128" s="49" t="s">
        <v>47</v>
      </c>
      <c r="B128" s="50">
        <v>1781</v>
      </c>
      <c r="C128" s="36" t="s">
        <v>48</v>
      </c>
      <c r="D128" s="36"/>
    </row>
    <row r="129" spans="1:4" x14ac:dyDescent="0.3">
      <c r="A129" s="49" t="s">
        <v>241</v>
      </c>
      <c r="B129" s="50">
        <v>1767</v>
      </c>
      <c r="C129" s="36" t="s">
        <v>242</v>
      </c>
      <c r="D129" s="36"/>
    </row>
    <row r="130" spans="1:4" x14ac:dyDescent="0.3">
      <c r="A130" s="49" t="s">
        <v>269</v>
      </c>
      <c r="B130" s="50">
        <v>1767</v>
      </c>
      <c r="C130" s="36" t="s">
        <v>270</v>
      </c>
      <c r="D130" s="36"/>
    </row>
    <row r="131" spans="1:4" x14ac:dyDescent="0.3">
      <c r="A131" s="49" t="s">
        <v>57</v>
      </c>
      <c r="B131" s="50">
        <v>1759</v>
      </c>
      <c r="C131" s="36" t="s">
        <v>58</v>
      </c>
      <c r="D131" s="36"/>
    </row>
    <row r="132" spans="1:4" x14ac:dyDescent="0.3">
      <c r="A132" s="49" t="s">
        <v>123</v>
      </c>
      <c r="B132" s="50">
        <v>1750</v>
      </c>
      <c r="C132" s="36" t="s">
        <v>124</v>
      </c>
      <c r="D132" s="36"/>
    </row>
    <row r="133" spans="1:4" x14ac:dyDescent="0.3">
      <c r="A133" s="49" t="s">
        <v>283</v>
      </c>
      <c r="B133" s="50">
        <v>1688</v>
      </c>
      <c r="C133" s="36" t="s">
        <v>284</v>
      </c>
      <c r="D133" s="36"/>
    </row>
    <row r="134" spans="1:4" x14ac:dyDescent="0.3">
      <c r="A134" s="49" t="s">
        <v>137</v>
      </c>
      <c r="B134" s="50">
        <v>1677</v>
      </c>
      <c r="C134" s="36" t="s">
        <v>138</v>
      </c>
      <c r="D134" s="36"/>
    </row>
    <row r="135" spans="1:4" x14ac:dyDescent="0.3">
      <c r="A135" s="49" t="s">
        <v>281</v>
      </c>
      <c r="B135" s="50">
        <v>1667</v>
      </c>
      <c r="C135" s="36" t="s">
        <v>282</v>
      </c>
      <c r="D135" s="36"/>
    </row>
    <row r="136" spans="1:4" x14ac:dyDescent="0.3">
      <c r="A136" s="49" t="s">
        <v>239</v>
      </c>
      <c r="B136" s="50">
        <v>1613</v>
      </c>
      <c r="C136" s="36" t="s">
        <v>240</v>
      </c>
      <c r="D136" s="36"/>
    </row>
    <row r="137" spans="1:4" x14ac:dyDescent="0.3">
      <c r="A137" s="49" t="s">
        <v>99</v>
      </c>
      <c r="B137" s="50">
        <v>1594</v>
      </c>
      <c r="C137" s="36" t="s">
        <v>100</v>
      </c>
      <c r="D137" s="36"/>
    </row>
    <row r="138" spans="1:4" x14ac:dyDescent="0.3">
      <c r="A138" s="49" t="s">
        <v>171</v>
      </c>
      <c r="B138" s="50">
        <v>1594</v>
      </c>
      <c r="C138" s="36" t="s">
        <v>172</v>
      </c>
      <c r="D138" s="36"/>
    </row>
    <row r="139" spans="1:4" x14ac:dyDescent="0.3">
      <c r="A139" s="49" t="s">
        <v>217</v>
      </c>
      <c r="B139" s="50">
        <v>1581</v>
      </c>
      <c r="C139" s="36" t="s">
        <v>218</v>
      </c>
      <c r="D139" s="36"/>
    </row>
    <row r="140" spans="1:4" x14ac:dyDescent="0.3">
      <c r="A140" s="49" t="s">
        <v>103</v>
      </c>
      <c r="B140" s="50">
        <v>1563</v>
      </c>
      <c r="C140" s="36" t="s">
        <v>104</v>
      </c>
      <c r="D140" s="36"/>
    </row>
    <row r="141" spans="1:4" x14ac:dyDescent="0.3">
      <c r="A141" s="49" t="s">
        <v>229</v>
      </c>
      <c r="B141" s="50">
        <v>1500</v>
      </c>
      <c r="C141" s="36" t="s">
        <v>230</v>
      </c>
      <c r="D141" s="36"/>
    </row>
    <row r="142" spans="1:4" x14ac:dyDescent="0.3">
      <c r="A142" s="49" t="s">
        <v>291</v>
      </c>
      <c r="B142" s="50">
        <v>1469</v>
      </c>
      <c r="C142" s="36" t="s">
        <v>292</v>
      </c>
      <c r="D142" s="36"/>
    </row>
    <row r="143" spans="1:4" x14ac:dyDescent="0.3">
      <c r="A143" s="49" t="s">
        <v>255</v>
      </c>
      <c r="B143" s="50">
        <v>1375</v>
      </c>
      <c r="C143" s="36" t="s">
        <v>256</v>
      </c>
      <c r="D143" s="36"/>
    </row>
    <row r="144" spans="1:4" x14ac:dyDescent="0.3">
      <c r="A144" s="49" t="s">
        <v>287</v>
      </c>
      <c r="B144" s="50">
        <v>1313</v>
      </c>
      <c r="C144" s="36" t="s">
        <v>288</v>
      </c>
      <c r="D144" s="36"/>
    </row>
    <row r="145" spans="1:4" x14ac:dyDescent="0.3">
      <c r="A145" s="49" t="s">
        <v>91</v>
      </c>
      <c r="B145" s="50">
        <v>1281</v>
      </c>
      <c r="C145" s="36" t="s">
        <v>92</v>
      </c>
      <c r="D145" s="36"/>
    </row>
    <row r="146" spans="1:4" x14ac:dyDescent="0.3">
      <c r="A146" s="49" t="s">
        <v>223</v>
      </c>
      <c r="B146" s="50">
        <v>1281</v>
      </c>
      <c r="C146" s="36" t="s">
        <v>224</v>
      </c>
      <c r="D146" s="36"/>
    </row>
    <row r="147" spans="1:4" x14ac:dyDescent="0.3">
      <c r="A147" s="49" t="s">
        <v>195</v>
      </c>
      <c r="B147" s="50">
        <v>1219</v>
      </c>
      <c r="C147" s="36" t="s">
        <v>196</v>
      </c>
      <c r="D147" s="36"/>
    </row>
  </sheetData>
  <autoFilter ref="D1:D147" xr:uid="{019279CE-6C29-4F02-B964-2F5DFA28AF70}"/>
  <sortState xmlns:xlrd2="http://schemas.microsoft.com/office/spreadsheetml/2017/richdata2" ref="A2:D147">
    <sortCondition descending="1" ref="B2:B147"/>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DBA43-D5CC-416A-8EA6-13735291F161}">
  <sheetPr>
    <tabColor theme="9"/>
  </sheetPr>
  <dimension ref="A1:D147"/>
  <sheetViews>
    <sheetView tabSelected="1" zoomScale="85" zoomScaleNormal="85" workbookViewId="0">
      <selection activeCell="D42" sqref="D42"/>
    </sheetView>
  </sheetViews>
  <sheetFormatPr defaultColWidth="9.109375" defaultRowHeight="14.4" x14ac:dyDescent="0.3"/>
  <cols>
    <col min="1" max="1" width="8.33203125" style="7" bestFit="1" customWidth="1"/>
    <col min="2" max="2" width="13.109375" style="43" customWidth="1"/>
    <col min="3" max="3" width="154" customWidth="1"/>
    <col min="4" max="4" width="90.88671875" customWidth="1"/>
  </cols>
  <sheetData>
    <row r="1" spans="1:4" s="1" customFormat="1" x14ac:dyDescent="0.3">
      <c r="A1" s="1" t="s">
        <v>4</v>
      </c>
      <c r="B1" s="3" t="s">
        <v>9</v>
      </c>
      <c r="C1" s="2" t="s">
        <v>13</v>
      </c>
      <c r="D1" s="2" t="s">
        <v>27</v>
      </c>
    </row>
    <row r="2" spans="1:4" x14ac:dyDescent="0.3">
      <c r="A2" s="7" t="s">
        <v>177</v>
      </c>
      <c r="B2" s="43">
        <v>2.612903225806452</v>
      </c>
      <c r="C2" t="s">
        <v>178</v>
      </c>
      <c r="D2" s="32" t="s">
        <v>327</v>
      </c>
    </row>
    <row r="3" spans="1:4" x14ac:dyDescent="0.3">
      <c r="A3" s="7" t="s">
        <v>145</v>
      </c>
      <c r="B3" s="43">
        <v>2.6</v>
      </c>
      <c r="C3" t="s">
        <v>146</v>
      </c>
      <c r="D3" s="40" t="s">
        <v>328</v>
      </c>
    </row>
    <row r="4" spans="1:4" x14ac:dyDescent="0.3">
      <c r="A4" s="7" t="s">
        <v>313</v>
      </c>
      <c r="B4" s="43">
        <v>2.6</v>
      </c>
      <c r="C4" t="s">
        <v>314</v>
      </c>
      <c r="D4" s="40" t="s">
        <v>328</v>
      </c>
    </row>
    <row r="5" spans="1:4" x14ac:dyDescent="0.3">
      <c r="A5" s="7" t="s">
        <v>201</v>
      </c>
      <c r="B5" s="43">
        <v>2.580645161290323</v>
      </c>
      <c r="C5" t="s">
        <v>202</v>
      </c>
      <c r="D5" s="37" t="s">
        <v>329</v>
      </c>
    </row>
    <row r="6" spans="1:4" x14ac:dyDescent="0.3">
      <c r="A6" s="7" t="s">
        <v>241</v>
      </c>
      <c r="B6" s="43">
        <v>2.5483870967741939</v>
      </c>
      <c r="C6" t="s">
        <v>242</v>
      </c>
      <c r="D6" s="30" t="s">
        <v>330</v>
      </c>
    </row>
    <row r="7" spans="1:4" x14ac:dyDescent="0.3">
      <c r="A7" s="7" t="s">
        <v>57</v>
      </c>
      <c r="B7" s="43">
        <v>2.5333333333333332</v>
      </c>
      <c r="C7" t="s">
        <v>58</v>
      </c>
      <c r="D7" s="38" t="s">
        <v>336</v>
      </c>
    </row>
    <row r="8" spans="1:4" x14ac:dyDescent="0.3">
      <c r="A8" s="7" t="s">
        <v>99</v>
      </c>
      <c r="B8" s="43">
        <v>2.53125</v>
      </c>
      <c r="C8" t="s">
        <v>100</v>
      </c>
      <c r="D8" s="38" t="s">
        <v>336</v>
      </c>
    </row>
    <row r="9" spans="1:4" x14ac:dyDescent="0.3">
      <c r="A9" s="7" t="s">
        <v>295</v>
      </c>
      <c r="B9" s="43">
        <v>2.46875</v>
      </c>
      <c r="C9" t="s">
        <v>296</v>
      </c>
      <c r="D9" s="30" t="s">
        <v>330</v>
      </c>
    </row>
    <row r="10" spans="1:4" x14ac:dyDescent="0.3">
      <c r="A10" s="1" t="s">
        <v>277</v>
      </c>
      <c r="B10" s="43">
        <v>2.4666666666666668</v>
      </c>
      <c r="C10" t="s">
        <v>278</v>
      </c>
      <c r="D10" s="32" t="s">
        <v>327</v>
      </c>
    </row>
    <row r="11" spans="1:4" x14ac:dyDescent="0.3">
      <c r="A11" s="7" t="s">
        <v>223</v>
      </c>
      <c r="B11" s="43">
        <v>2.4375</v>
      </c>
      <c r="C11" t="s">
        <v>224</v>
      </c>
      <c r="D11" s="30" t="s">
        <v>330</v>
      </c>
    </row>
    <row r="12" spans="1:4" x14ac:dyDescent="0.3">
      <c r="A12" s="7" t="s">
        <v>291</v>
      </c>
      <c r="B12" s="43">
        <v>2.4375</v>
      </c>
      <c r="C12" t="s">
        <v>292</v>
      </c>
      <c r="D12" s="41" t="s">
        <v>331</v>
      </c>
    </row>
    <row r="13" spans="1:4" x14ac:dyDescent="0.3">
      <c r="A13" s="7" t="s">
        <v>127</v>
      </c>
      <c r="B13" s="43">
        <v>2.419354838709677</v>
      </c>
      <c r="C13" t="s">
        <v>128</v>
      </c>
      <c r="D13" s="30" t="s">
        <v>330</v>
      </c>
    </row>
    <row r="14" spans="1:4" x14ac:dyDescent="0.3">
      <c r="A14" s="7" t="s">
        <v>297</v>
      </c>
      <c r="B14" s="43">
        <v>2.419354838709677</v>
      </c>
      <c r="C14" t="s">
        <v>298</v>
      </c>
      <c r="D14" s="38" t="s">
        <v>336</v>
      </c>
    </row>
    <row r="15" spans="1:4" x14ac:dyDescent="0.3">
      <c r="A15" s="7" t="s">
        <v>91</v>
      </c>
      <c r="B15" s="43">
        <v>2.40625</v>
      </c>
      <c r="C15" t="s">
        <v>92</v>
      </c>
      <c r="D15" s="40" t="s">
        <v>328</v>
      </c>
    </row>
    <row r="16" spans="1:4" x14ac:dyDescent="0.3">
      <c r="A16" s="7" t="s">
        <v>103</v>
      </c>
      <c r="B16" s="43">
        <v>2.40625</v>
      </c>
      <c r="C16" t="s">
        <v>104</v>
      </c>
      <c r="D16" s="41" t="s">
        <v>331</v>
      </c>
    </row>
    <row r="17" spans="1:4" x14ac:dyDescent="0.3">
      <c r="A17" s="7" t="s">
        <v>195</v>
      </c>
      <c r="B17" s="43">
        <v>2.40625</v>
      </c>
      <c r="C17" t="s">
        <v>196</v>
      </c>
      <c r="D17" s="41" t="s">
        <v>331</v>
      </c>
    </row>
    <row r="18" spans="1:4" x14ac:dyDescent="0.3">
      <c r="A18" s="7" t="s">
        <v>255</v>
      </c>
      <c r="B18" s="43">
        <v>2.40625</v>
      </c>
      <c r="C18" t="s">
        <v>256</v>
      </c>
      <c r="D18" s="41" t="s">
        <v>331</v>
      </c>
    </row>
    <row r="19" spans="1:4" x14ac:dyDescent="0.3">
      <c r="A19" s="7" t="s">
        <v>299</v>
      </c>
      <c r="B19" s="43">
        <v>2.375</v>
      </c>
      <c r="C19" t="s">
        <v>300</v>
      </c>
      <c r="D19" s="40" t="s">
        <v>328</v>
      </c>
    </row>
    <row r="20" spans="1:4" x14ac:dyDescent="0.3">
      <c r="A20" s="7" t="s">
        <v>73</v>
      </c>
      <c r="B20" s="43">
        <v>2.3666666666666671</v>
      </c>
      <c r="C20" t="s">
        <v>74</v>
      </c>
      <c r="D20" s="39" t="s">
        <v>332</v>
      </c>
    </row>
    <row r="21" spans="1:4" x14ac:dyDescent="0.3">
      <c r="A21" s="7" t="s">
        <v>185</v>
      </c>
      <c r="B21" s="43">
        <v>2.354838709677419</v>
      </c>
      <c r="C21" t="s">
        <v>186</v>
      </c>
      <c r="D21" s="39" t="s">
        <v>332</v>
      </c>
    </row>
    <row r="22" spans="1:4" x14ac:dyDescent="0.3">
      <c r="A22" s="7" t="s">
        <v>87</v>
      </c>
      <c r="B22" s="43">
        <v>2.34375</v>
      </c>
      <c r="C22" t="s">
        <v>88</v>
      </c>
      <c r="D22" s="40" t="s">
        <v>328</v>
      </c>
    </row>
    <row r="23" spans="1:4" x14ac:dyDescent="0.3">
      <c r="A23" s="7" t="s">
        <v>287</v>
      </c>
      <c r="B23" s="43">
        <v>2.34375</v>
      </c>
      <c r="C23" t="s">
        <v>288</v>
      </c>
      <c r="D23" s="42" t="s">
        <v>337</v>
      </c>
    </row>
    <row r="24" spans="1:4" x14ac:dyDescent="0.3">
      <c r="A24" s="7" t="s">
        <v>49</v>
      </c>
      <c r="B24" s="43">
        <v>2.333333333333333</v>
      </c>
      <c r="C24" t="s">
        <v>50</v>
      </c>
      <c r="D24" s="32" t="s">
        <v>327</v>
      </c>
    </row>
    <row r="25" spans="1:4" x14ac:dyDescent="0.3">
      <c r="A25" s="7" t="s">
        <v>37</v>
      </c>
      <c r="B25" s="43">
        <v>2.333333333333333</v>
      </c>
      <c r="C25" t="s">
        <v>38</v>
      </c>
      <c r="D25" s="32" t="s">
        <v>327</v>
      </c>
    </row>
    <row r="26" spans="1:4" x14ac:dyDescent="0.3">
      <c r="A26" s="7" t="s">
        <v>253</v>
      </c>
      <c r="B26" s="43">
        <v>2.333333333333333</v>
      </c>
      <c r="C26" t="s">
        <v>254</v>
      </c>
      <c r="D26" s="42" t="s">
        <v>337</v>
      </c>
    </row>
    <row r="27" spans="1:4" x14ac:dyDescent="0.3">
      <c r="A27" s="7" t="s">
        <v>285</v>
      </c>
      <c r="B27" s="43">
        <v>2.290322580645161</v>
      </c>
      <c r="C27" t="s">
        <v>286</v>
      </c>
      <c r="D27" s="32" t="s">
        <v>327</v>
      </c>
    </row>
    <row r="28" spans="1:4" x14ac:dyDescent="0.3">
      <c r="A28" s="7" t="s">
        <v>135</v>
      </c>
      <c r="B28" s="43">
        <v>2.28125</v>
      </c>
      <c r="C28" t="s">
        <v>136</v>
      </c>
      <c r="D28" s="37" t="s">
        <v>329</v>
      </c>
    </row>
    <row r="29" spans="1:4" x14ac:dyDescent="0.3">
      <c r="A29" s="7" t="s">
        <v>203</v>
      </c>
      <c r="B29" s="43">
        <v>2.28125</v>
      </c>
      <c r="C29" t="s">
        <v>204</v>
      </c>
      <c r="D29" s="32" t="s">
        <v>327</v>
      </c>
    </row>
    <row r="30" spans="1:4" x14ac:dyDescent="0.3">
      <c r="A30" s="7" t="s">
        <v>121</v>
      </c>
      <c r="B30" s="43">
        <v>2.2666666666666671</v>
      </c>
      <c r="C30" t="s">
        <v>122</v>
      </c>
      <c r="D30" s="32" t="s">
        <v>327</v>
      </c>
    </row>
    <row r="31" spans="1:4" x14ac:dyDescent="0.3">
      <c r="A31" s="7" t="s">
        <v>55</v>
      </c>
      <c r="B31" s="43">
        <v>2.258064516129032</v>
      </c>
      <c r="C31" t="s">
        <v>56</v>
      </c>
      <c r="D31" s="32" t="s">
        <v>327</v>
      </c>
    </row>
    <row r="32" spans="1:4" x14ac:dyDescent="0.3">
      <c r="A32" s="7" t="s">
        <v>269</v>
      </c>
      <c r="B32" s="43">
        <v>2.258064516129032</v>
      </c>
      <c r="C32" t="s">
        <v>270</v>
      </c>
      <c r="D32" s="41" t="s">
        <v>331</v>
      </c>
    </row>
    <row r="33" spans="1:4" x14ac:dyDescent="0.3">
      <c r="A33" s="7" t="s">
        <v>171</v>
      </c>
      <c r="B33" s="43">
        <v>2.21875</v>
      </c>
      <c r="C33" t="s">
        <v>172</v>
      </c>
      <c r="D33" s="41" t="s">
        <v>331</v>
      </c>
    </row>
    <row r="34" spans="1:4" x14ac:dyDescent="0.3">
      <c r="A34" s="1" t="s">
        <v>141</v>
      </c>
      <c r="B34" s="43">
        <v>2.2000000000000002</v>
      </c>
      <c r="C34" t="s">
        <v>142</v>
      </c>
      <c r="D34" s="32" t="s">
        <v>327</v>
      </c>
    </row>
    <row r="35" spans="1:4" x14ac:dyDescent="0.3">
      <c r="A35" s="7" t="s">
        <v>225</v>
      </c>
      <c r="B35" s="43">
        <v>2.2000000000000002</v>
      </c>
      <c r="C35" t="s">
        <v>226</v>
      </c>
      <c r="D35" s="32" t="s">
        <v>327</v>
      </c>
    </row>
    <row r="36" spans="1:4" x14ac:dyDescent="0.3">
      <c r="A36" s="1" t="s">
        <v>209</v>
      </c>
      <c r="B36" s="43">
        <v>2.166666666666667</v>
      </c>
      <c r="C36" t="s">
        <v>210</v>
      </c>
      <c r="D36" s="32" t="s">
        <v>327</v>
      </c>
    </row>
    <row r="37" spans="1:4" x14ac:dyDescent="0.3">
      <c r="A37" s="7" t="s">
        <v>53</v>
      </c>
      <c r="B37" s="43">
        <v>2.161290322580645</v>
      </c>
      <c r="C37" t="s">
        <v>54</v>
      </c>
      <c r="D37" s="37" t="s">
        <v>329</v>
      </c>
    </row>
    <row r="38" spans="1:4" x14ac:dyDescent="0.3">
      <c r="A38" s="7" t="s">
        <v>215</v>
      </c>
      <c r="B38" s="43">
        <v>2.15625</v>
      </c>
      <c r="C38" t="s">
        <v>216</v>
      </c>
      <c r="D38" s="32" t="s">
        <v>327</v>
      </c>
    </row>
    <row r="39" spans="1:4" s="5" customFormat="1" x14ac:dyDescent="0.3">
      <c r="A39" s="44" t="s">
        <v>161</v>
      </c>
      <c r="B39" s="45">
        <v>2.1333333333333329</v>
      </c>
      <c r="C39" s="5" t="s">
        <v>162</v>
      </c>
    </row>
    <row r="40" spans="1:4" s="5" customFormat="1" x14ac:dyDescent="0.3">
      <c r="A40" s="44" t="s">
        <v>249</v>
      </c>
      <c r="B40" s="45">
        <v>2.1333333333333329</v>
      </c>
      <c r="C40" s="5" t="s">
        <v>250</v>
      </c>
    </row>
    <row r="41" spans="1:4" s="5" customFormat="1" x14ac:dyDescent="0.3">
      <c r="A41" s="44" t="s">
        <v>129</v>
      </c>
      <c r="B41" s="45">
        <v>2.129032258064516</v>
      </c>
      <c r="C41" s="5" t="s">
        <v>130</v>
      </c>
    </row>
    <row r="42" spans="1:4" s="5" customFormat="1" x14ac:dyDescent="0.3">
      <c r="A42" s="44" t="s">
        <v>131</v>
      </c>
      <c r="B42" s="45">
        <v>2.096774193548387</v>
      </c>
      <c r="C42" s="5" t="s">
        <v>132</v>
      </c>
    </row>
    <row r="43" spans="1:4" s="5" customFormat="1" x14ac:dyDescent="0.3">
      <c r="A43" s="44" t="s">
        <v>151</v>
      </c>
      <c r="B43" s="45">
        <v>2.096774193548387</v>
      </c>
      <c r="C43" s="5" t="s">
        <v>152</v>
      </c>
    </row>
    <row r="44" spans="1:4" s="5" customFormat="1" x14ac:dyDescent="0.3">
      <c r="A44" s="44" t="s">
        <v>159</v>
      </c>
      <c r="B44" s="45">
        <v>2.09375</v>
      </c>
      <c r="C44" s="5" t="s">
        <v>160</v>
      </c>
    </row>
    <row r="45" spans="1:4" s="5" customFormat="1" x14ac:dyDescent="0.3">
      <c r="A45" s="44" t="s">
        <v>315</v>
      </c>
      <c r="B45" s="45">
        <v>2.09375</v>
      </c>
      <c r="C45" s="5" t="s">
        <v>316</v>
      </c>
    </row>
    <row r="46" spans="1:4" s="5" customFormat="1" x14ac:dyDescent="0.3">
      <c r="A46" s="44" t="s">
        <v>81</v>
      </c>
      <c r="B46" s="45">
        <v>2.0666666666666669</v>
      </c>
      <c r="C46" s="5" t="s">
        <v>82</v>
      </c>
    </row>
    <row r="47" spans="1:4" s="5" customFormat="1" x14ac:dyDescent="0.3">
      <c r="A47" s="44" t="s">
        <v>97</v>
      </c>
      <c r="B47" s="45">
        <v>2.0666666666666669</v>
      </c>
      <c r="C47" s="5" t="s">
        <v>98</v>
      </c>
    </row>
    <row r="48" spans="1:4" s="5" customFormat="1" x14ac:dyDescent="0.3">
      <c r="A48" s="44" t="s">
        <v>157</v>
      </c>
      <c r="B48" s="45">
        <v>2.0666666666666669</v>
      </c>
      <c r="C48" s="5" t="s">
        <v>158</v>
      </c>
    </row>
    <row r="49" spans="1:3" s="5" customFormat="1" x14ac:dyDescent="0.3">
      <c r="A49" s="44" t="s">
        <v>321</v>
      </c>
      <c r="B49" s="45">
        <v>2.0666666666666669</v>
      </c>
      <c r="C49" s="5" t="s">
        <v>322</v>
      </c>
    </row>
    <row r="50" spans="1:3" s="5" customFormat="1" x14ac:dyDescent="0.3">
      <c r="A50" s="44" t="s">
        <v>257</v>
      </c>
      <c r="B50" s="45">
        <v>2.0344827586206899</v>
      </c>
      <c r="C50" s="5" t="s">
        <v>258</v>
      </c>
    </row>
    <row r="51" spans="1:3" s="5" customFormat="1" x14ac:dyDescent="0.3">
      <c r="A51" s="44" t="s">
        <v>261</v>
      </c>
      <c r="B51" s="45">
        <v>2.0333333333333332</v>
      </c>
      <c r="C51" s="5" t="s">
        <v>262</v>
      </c>
    </row>
    <row r="52" spans="1:3" s="5" customFormat="1" x14ac:dyDescent="0.3">
      <c r="A52" s="44" t="s">
        <v>309</v>
      </c>
      <c r="B52" s="45">
        <v>2.0333333333333332</v>
      </c>
      <c r="C52" s="5" t="s">
        <v>310</v>
      </c>
    </row>
    <row r="53" spans="1:3" s="5" customFormat="1" x14ac:dyDescent="0.3">
      <c r="A53" s="44" t="s">
        <v>43</v>
      </c>
      <c r="B53" s="45">
        <v>2.032258064516129</v>
      </c>
      <c r="C53" s="5" t="s">
        <v>44</v>
      </c>
    </row>
    <row r="54" spans="1:3" s="5" customFormat="1" x14ac:dyDescent="0.3">
      <c r="A54" s="44" t="s">
        <v>47</v>
      </c>
      <c r="B54" s="45">
        <v>2</v>
      </c>
      <c r="C54" s="5" t="s">
        <v>48</v>
      </c>
    </row>
    <row r="55" spans="1:3" s="5" customFormat="1" x14ac:dyDescent="0.3">
      <c r="A55" s="44" t="s">
        <v>51</v>
      </c>
      <c r="B55" s="45">
        <v>2</v>
      </c>
      <c r="C55" s="5" t="s">
        <v>52</v>
      </c>
    </row>
    <row r="56" spans="1:3" s="5" customFormat="1" x14ac:dyDescent="0.3">
      <c r="A56" s="44" t="s">
        <v>89</v>
      </c>
      <c r="B56" s="45">
        <v>2</v>
      </c>
      <c r="C56" s="5" t="s">
        <v>90</v>
      </c>
    </row>
    <row r="57" spans="1:3" s="5" customFormat="1" x14ac:dyDescent="0.3">
      <c r="A57" s="44" t="s">
        <v>169</v>
      </c>
      <c r="B57" s="45">
        <v>2</v>
      </c>
      <c r="C57" s="5" t="s">
        <v>170</v>
      </c>
    </row>
    <row r="58" spans="1:3" s="5" customFormat="1" x14ac:dyDescent="0.3">
      <c r="A58" s="44" t="s">
        <v>193</v>
      </c>
      <c r="B58" s="45">
        <v>2</v>
      </c>
      <c r="C58" s="5" t="s">
        <v>194</v>
      </c>
    </row>
    <row r="59" spans="1:3" s="5" customFormat="1" x14ac:dyDescent="0.3">
      <c r="A59" s="44" t="s">
        <v>199</v>
      </c>
      <c r="B59" s="45">
        <v>2</v>
      </c>
      <c r="C59" s="5" t="s">
        <v>200</v>
      </c>
    </row>
    <row r="60" spans="1:3" s="5" customFormat="1" x14ac:dyDescent="0.3">
      <c r="A60" s="44" t="s">
        <v>251</v>
      </c>
      <c r="B60" s="45">
        <v>2</v>
      </c>
      <c r="C60" s="5" t="s">
        <v>252</v>
      </c>
    </row>
    <row r="61" spans="1:3" s="5" customFormat="1" x14ac:dyDescent="0.3">
      <c r="A61" s="44" t="s">
        <v>39</v>
      </c>
      <c r="B61" s="45">
        <v>1.96875</v>
      </c>
      <c r="C61" s="5" t="s">
        <v>40</v>
      </c>
    </row>
    <row r="62" spans="1:3" s="5" customFormat="1" x14ac:dyDescent="0.3">
      <c r="A62" s="44" t="s">
        <v>189</v>
      </c>
      <c r="B62" s="45">
        <v>1.967741935483871</v>
      </c>
      <c r="C62" s="5" t="s">
        <v>190</v>
      </c>
    </row>
    <row r="63" spans="1:3" s="5" customFormat="1" x14ac:dyDescent="0.3">
      <c r="A63" s="44" t="s">
        <v>289</v>
      </c>
      <c r="B63" s="45">
        <v>1.966666666666667</v>
      </c>
      <c r="C63" s="5" t="s">
        <v>290</v>
      </c>
    </row>
    <row r="64" spans="1:3" s="5" customFormat="1" x14ac:dyDescent="0.3">
      <c r="A64" s="44" t="s">
        <v>133</v>
      </c>
      <c r="B64" s="45">
        <v>1.935483870967742</v>
      </c>
      <c r="C64" s="5" t="s">
        <v>134</v>
      </c>
    </row>
    <row r="65" spans="1:3" s="5" customFormat="1" x14ac:dyDescent="0.3">
      <c r="A65" s="44" t="s">
        <v>45</v>
      </c>
      <c r="B65" s="45">
        <v>1.9333333333333329</v>
      </c>
      <c r="C65" s="5" t="s">
        <v>46</v>
      </c>
    </row>
    <row r="66" spans="1:3" s="5" customFormat="1" x14ac:dyDescent="0.3">
      <c r="A66" s="44" t="s">
        <v>293</v>
      </c>
      <c r="B66" s="45">
        <v>1.9333333333333329</v>
      </c>
      <c r="C66" s="5" t="s">
        <v>294</v>
      </c>
    </row>
    <row r="67" spans="1:3" s="5" customFormat="1" x14ac:dyDescent="0.3">
      <c r="A67" s="44" t="s">
        <v>35</v>
      </c>
      <c r="B67" s="45">
        <v>1.90625</v>
      </c>
      <c r="C67" s="5" t="s">
        <v>36</v>
      </c>
    </row>
    <row r="68" spans="1:3" s="5" customFormat="1" x14ac:dyDescent="0.3">
      <c r="A68" s="44" t="s">
        <v>207</v>
      </c>
      <c r="B68" s="45">
        <v>1.90625</v>
      </c>
      <c r="C68" s="5" t="s">
        <v>208</v>
      </c>
    </row>
    <row r="69" spans="1:3" s="5" customFormat="1" x14ac:dyDescent="0.3">
      <c r="A69" s="44" t="s">
        <v>303</v>
      </c>
      <c r="B69" s="45">
        <v>1.90625</v>
      </c>
      <c r="C69" s="5" t="s">
        <v>304</v>
      </c>
    </row>
    <row r="70" spans="1:3" s="5" customFormat="1" x14ac:dyDescent="0.3">
      <c r="A70" s="44" t="s">
        <v>173</v>
      </c>
      <c r="B70" s="45">
        <v>1.903225806451613</v>
      </c>
      <c r="C70" s="5" t="s">
        <v>174</v>
      </c>
    </row>
    <row r="71" spans="1:3" s="5" customFormat="1" x14ac:dyDescent="0.3">
      <c r="A71" s="44" t="s">
        <v>205</v>
      </c>
      <c r="B71" s="45">
        <v>1.903225806451613</v>
      </c>
      <c r="C71" s="5" t="s">
        <v>206</v>
      </c>
    </row>
    <row r="72" spans="1:3" s="5" customFormat="1" x14ac:dyDescent="0.3">
      <c r="A72" s="44" t="s">
        <v>237</v>
      </c>
      <c r="B72" s="45">
        <v>1.9</v>
      </c>
      <c r="C72" s="5" t="s">
        <v>238</v>
      </c>
    </row>
    <row r="73" spans="1:3" s="5" customFormat="1" x14ac:dyDescent="0.3">
      <c r="A73" s="44" t="s">
        <v>267</v>
      </c>
      <c r="B73" s="45">
        <v>1.875</v>
      </c>
      <c r="C73" s="5" t="s">
        <v>268</v>
      </c>
    </row>
    <row r="74" spans="1:3" s="5" customFormat="1" x14ac:dyDescent="0.3">
      <c r="A74" s="44" t="s">
        <v>197</v>
      </c>
      <c r="B74" s="45">
        <v>1.8666666666666669</v>
      </c>
      <c r="C74" s="5" t="s">
        <v>198</v>
      </c>
    </row>
    <row r="75" spans="1:3" s="5" customFormat="1" x14ac:dyDescent="0.3">
      <c r="A75" s="44" t="s">
        <v>273</v>
      </c>
      <c r="B75" s="45">
        <v>1.8666666666666669</v>
      </c>
      <c r="C75" s="5" t="s">
        <v>274</v>
      </c>
    </row>
    <row r="76" spans="1:3" s="5" customFormat="1" x14ac:dyDescent="0.3">
      <c r="A76" s="44" t="s">
        <v>301</v>
      </c>
      <c r="B76" s="45">
        <v>1.8666666666666669</v>
      </c>
      <c r="C76" s="5" t="s">
        <v>302</v>
      </c>
    </row>
    <row r="77" spans="1:3" s="5" customFormat="1" x14ac:dyDescent="0.3">
      <c r="A77" s="44" t="s">
        <v>317</v>
      </c>
      <c r="B77" s="45">
        <v>1.8666666666666669</v>
      </c>
      <c r="C77" s="5" t="s">
        <v>318</v>
      </c>
    </row>
    <row r="78" spans="1:3" s="5" customFormat="1" x14ac:dyDescent="0.3">
      <c r="A78" s="44" t="s">
        <v>163</v>
      </c>
      <c r="B78" s="45">
        <v>1.84375</v>
      </c>
      <c r="C78" s="5" t="s">
        <v>164</v>
      </c>
    </row>
    <row r="79" spans="1:3" s="5" customFormat="1" x14ac:dyDescent="0.3">
      <c r="A79" s="44" t="s">
        <v>167</v>
      </c>
      <c r="B79" s="45">
        <v>1.84375</v>
      </c>
      <c r="C79" s="5" t="s">
        <v>168</v>
      </c>
    </row>
    <row r="80" spans="1:3" s="5" customFormat="1" x14ac:dyDescent="0.3">
      <c r="A80" s="44" t="s">
        <v>77</v>
      </c>
      <c r="B80" s="45">
        <v>1.838709677419355</v>
      </c>
      <c r="C80" s="5" t="s">
        <v>78</v>
      </c>
    </row>
    <row r="81" spans="1:3" s="5" customFormat="1" x14ac:dyDescent="0.3">
      <c r="A81" s="44" t="s">
        <v>79</v>
      </c>
      <c r="B81" s="45">
        <v>1.838709677419355</v>
      </c>
      <c r="C81" s="5" t="s">
        <v>80</v>
      </c>
    </row>
    <row r="82" spans="1:3" s="5" customFormat="1" x14ac:dyDescent="0.3">
      <c r="A82" s="44" t="s">
        <v>125</v>
      </c>
      <c r="B82" s="45">
        <v>1.838709677419355</v>
      </c>
      <c r="C82" s="5" t="s">
        <v>126</v>
      </c>
    </row>
    <row r="83" spans="1:3" s="5" customFormat="1" x14ac:dyDescent="0.3">
      <c r="A83" s="44" t="s">
        <v>149</v>
      </c>
      <c r="B83" s="45">
        <v>1.838709677419355</v>
      </c>
      <c r="C83" s="5" t="s">
        <v>150</v>
      </c>
    </row>
    <row r="84" spans="1:3" s="5" customFormat="1" x14ac:dyDescent="0.3">
      <c r="A84" s="44" t="s">
        <v>221</v>
      </c>
      <c r="B84" s="45">
        <v>1.833333333333333</v>
      </c>
      <c r="C84" s="5" t="s">
        <v>222</v>
      </c>
    </row>
    <row r="85" spans="1:3" s="5" customFormat="1" x14ac:dyDescent="0.3">
      <c r="A85" s="44" t="s">
        <v>93</v>
      </c>
      <c r="B85" s="45">
        <v>1.8</v>
      </c>
      <c r="C85" s="5" t="s">
        <v>94</v>
      </c>
    </row>
    <row r="86" spans="1:3" s="5" customFormat="1" x14ac:dyDescent="0.3">
      <c r="A86" s="44" t="s">
        <v>231</v>
      </c>
      <c r="B86" s="45">
        <v>1.78125</v>
      </c>
      <c r="C86" s="5" t="s">
        <v>232</v>
      </c>
    </row>
    <row r="87" spans="1:3" s="5" customFormat="1" x14ac:dyDescent="0.3">
      <c r="A87" s="44" t="s">
        <v>275</v>
      </c>
      <c r="B87" s="45">
        <v>1.78125</v>
      </c>
      <c r="C87" s="5" t="s">
        <v>276</v>
      </c>
    </row>
    <row r="88" spans="1:3" s="5" customFormat="1" x14ac:dyDescent="0.3">
      <c r="A88" s="44" t="s">
        <v>69</v>
      </c>
      <c r="B88" s="45">
        <v>1.774193548387097</v>
      </c>
      <c r="C88" s="5" t="s">
        <v>70</v>
      </c>
    </row>
    <row r="89" spans="1:3" s="5" customFormat="1" x14ac:dyDescent="0.3">
      <c r="A89" s="44" t="s">
        <v>165</v>
      </c>
      <c r="B89" s="45">
        <v>1.7666666666666671</v>
      </c>
      <c r="C89" s="5" t="s">
        <v>166</v>
      </c>
    </row>
    <row r="90" spans="1:3" s="5" customFormat="1" x14ac:dyDescent="0.3">
      <c r="A90" s="44" t="s">
        <v>107</v>
      </c>
      <c r="B90" s="45">
        <v>1.75</v>
      </c>
      <c r="C90" s="5" t="s">
        <v>108</v>
      </c>
    </row>
    <row r="91" spans="1:3" s="5" customFormat="1" x14ac:dyDescent="0.3">
      <c r="A91" s="44" t="s">
        <v>235</v>
      </c>
      <c r="B91" s="45">
        <v>1.75</v>
      </c>
      <c r="C91" s="5" t="s">
        <v>236</v>
      </c>
    </row>
    <row r="92" spans="1:3" s="5" customFormat="1" x14ac:dyDescent="0.3">
      <c r="A92" s="44" t="s">
        <v>105</v>
      </c>
      <c r="B92" s="45">
        <v>1.7333333333333329</v>
      </c>
      <c r="C92" s="5" t="s">
        <v>106</v>
      </c>
    </row>
    <row r="93" spans="1:3" s="5" customFormat="1" x14ac:dyDescent="0.3">
      <c r="A93" s="44" t="s">
        <v>115</v>
      </c>
      <c r="B93" s="45">
        <v>1.71875</v>
      </c>
      <c r="C93" s="5" t="s">
        <v>116</v>
      </c>
    </row>
    <row r="94" spans="1:3" s="5" customFormat="1" x14ac:dyDescent="0.3">
      <c r="A94" s="44" t="s">
        <v>245</v>
      </c>
      <c r="B94" s="45">
        <v>1.7</v>
      </c>
      <c r="C94" s="5" t="s">
        <v>246</v>
      </c>
    </row>
    <row r="95" spans="1:3" s="5" customFormat="1" x14ac:dyDescent="0.3">
      <c r="A95" s="44" t="s">
        <v>67</v>
      </c>
      <c r="B95" s="45">
        <v>1.6875</v>
      </c>
      <c r="C95" s="5" t="s">
        <v>68</v>
      </c>
    </row>
    <row r="96" spans="1:3" s="5" customFormat="1" x14ac:dyDescent="0.3">
      <c r="A96" s="44" t="s">
        <v>183</v>
      </c>
      <c r="B96" s="45">
        <v>1.6875</v>
      </c>
      <c r="C96" s="5" t="s">
        <v>184</v>
      </c>
    </row>
    <row r="97" spans="1:3" s="5" customFormat="1" x14ac:dyDescent="0.3">
      <c r="A97" s="44" t="s">
        <v>227</v>
      </c>
      <c r="B97" s="45">
        <v>1.6875</v>
      </c>
      <c r="C97" s="5" t="s">
        <v>228</v>
      </c>
    </row>
    <row r="98" spans="1:3" s="5" customFormat="1" x14ac:dyDescent="0.3">
      <c r="A98" s="44" t="s">
        <v>85</v>
      </c>
      <c r="B98" s="45">
        <v>1.666666666666667</v>
      </c>
      <c r="C98" s="5" t="s">
        <v>86</v>
      </c>
    </row>
    <row r="99" spans="1:3" s="5" customFormat="1" x14ac:dyDescent="0.3">
      <c r="A99" s="44" t="s">
        <v>175</v>
      </c>
      <c r="B99" s="45">
        <v>1.65625</v>
      </c>
      <c r="C99" s="5" t="s">
        <v>176</v>
      </c>
    </row>
    <row r="100" spans="1:3" s="5" customFormat="1" x14ac:dyDescent="0.3">
      <c r="A100" s="44" t="s">
        <v>179</v>
      </c>
      <c r="B100" s="45">
        <v>1.65625</v>
      </c>
      <c r="C100" s="5" t="s">
        <v>180</v>
      </c>
    </row>
    <row r="101" spans="1:3" s="5" customFormat="1" x14ac:dyDescent="0.3">
      <c r="A101" s="44" t="s">
        <v>311</v>
      </c>
      <c r="B101" s="45">
        <v>1.645161290322581</v>
      </c>
      <c r="C101" s="5" t="s">
        <v>312</v>
      </c>
    </row>
    <row r="102" spans="1:3" s="5" customFormat="1" x14ac:dyDescent="0.3">
      <c r="A102" s="44" t="s">
        <v>33</v>
      </c>
      <c r="B102" s="45">
        <v>1.6333333333333331</v>
      </c>
      <c r="C102" s="5" t="s">
        <v>34</v>
      </c>
    </row>
    <row r="103" spans="1:3" s="5" customFormat="1" x14ac:dyDescent="0.3">
      <c r="A103" s="44" t="s">
        <v>181</v>
      </c>
      <c r="B103" s="45">
        <v>1.6333333333333331</v>
      </c>
      <c r="C103" s="5" t="s">
        <v>182</v>
      </c>
    </row>
    <row r="104" spans="1:3" s="5" customFormat="1" x14ac:dyDescent="0.3">
      <c r="A104" s="44" t="s">
        <v>139</v>
      </c>
      <c r="B104" s="45">
        <v>1.625</v>
      </c>
      <c r="C104" s="5" t="s">
        <v>140</v>
      </c>
    </row>
    <row r="105" spans="1:3" s="5" customFormat="1" x14ac:dyDescent="0.3">
      <c r="A105" s="44" t="s">
        <v>305</v>
      </c>
      <c r="B105" s="45">
        <v>1.6206896551724139</v>
      </c>
      <c r="C105" s="5" t="s">
        <v>306</v>
      </c>
    </row>
    <row r="106" spans="1:3" s="5" customFormat="1" x14ac:dyDescent="0.3">
      <c r="A106" s="44" t="s">
        <v>61</v>
      </c>
      <c r="B106" s="45">
        <v>1.6</v>
      </c>
      <c r="C106" s="5" t="s">
        <v>62</v>
      </c>
    </row>
    <row r="107" spans="1:3" s="5" customFormat="1" x14ac:dyDescent="0.3">
      <c r="A107" s="44" t="s">
        <v>271</v>
      </c>
      <c r="B107" s="45">
        <v>1.59375</v>
      </c>
      <c r="C107" s="5" t="s">
        <v>272</v>
      </c>
    </row>
    <row r="108" spans="1:3" s="5" customFormat="1" x14ac:dyDescent="0.3">
      <c r="A108" s="44" t="s">
        <v>243</v>
      </c>
      <c r="B108" s="45">
        <v>1.53125</v>
      </c>
      <c r="C108" s="5" t="s">
        <v>244</v>
      </c>
    </row>
    <row r="109" spans="1:3" s="5" customFormat="1" x14ac:dyDescent="0.3">
      <c r="A109" s="44" t="s">
        <v>259</v>
      </c>
      <c r="B109" s="45">
        <v>1.53125</v>
      </c>
      <c r="C109" s="5" t="s">
        <v>260</v>
      </c>
    </row>
    <row r="110" spans="1:3" s="5" customFormat="1" x14ac:dyDescent="0.3">
      <c r="A110" s="44" t="s">
        <v>307</v>
      </c>
      <c r="B110" s="45">
        <v>1.5</v>
      </c>
      <c r="C110" s="5" t="s">
        <v>308</v>
      </c>
    </row>
    <row r="111" spans="1:3" s="5" customFormat="1" x14ac:dyDescent="0.3">
      <c r="A111" s="44" t="s">
        <v>41</v>
      </c>
      <c r="B111" s="45">
        <v>1.4838709677419351</v>
      </c>
      <c r="C111" s="5" t="s">
        <v>42</v>
      </c>
    </row>
    <row r="112" spans="1:3" s="5" customFormat="1" x14ac:dyDescent="0.3">
      <c r="A112" s="44" t="s">
        <v>65</v>
      </c>
      <c r="B112" s="45">
        <v>1.4838709677419351</v>
      </c>
      <c r="C112" s="5" t="s">
        <v>66</v>
      </c>
    </row>
    <row r="113" spans="1:3" s="5" customFormat="1" x14ac:dyDescent="0.3">
      <c r="A113" s="44" t="s">
        <v>187</v>
      </c>
      <c r="B113" s="45">
        <v>1.46875</v>
      </c>
      <c r="C113" s="5" t="s">
        <v>188</v>
      </c>
    </row>
    <row r="114" spans="1:3" s="5" customFormat="1" x14ac:dyDescent="0.3">
      <c r="A114" s="44" t="s">
        <v>247</v>
      </c>
      <c r="B114" s="45">
        <v>1.46875</v>
      </c>
      <c r="C114" s="5" t="s">
        <v>248</v>
      </c>
    </row>
    <row r="115" spans="1:3" s="5" customFormat="1" x14ac:dyDescent="0.3">
      <c r="A115" s="44" t="s">
        <v>31</v>
      </c>
      <c r="B115" s="45">
        <v>1.4375</v>
      </c>
      <c r="C115" s="5" t="s">
        <v>32</v>
      </c>
    </row>
    <row r="116" spans="1:3" s="5" customFormat="1" x14ac:dyDescent="0.3">
      <c r="A116" s="44" t="s">
        <v>63</v>
      </c>
      <c r="B116" s="45">
        <v>1.4375</v>
      </c>
      <c r="C116" s="5" t="s">
        <v>64</v>
      </c>
    </row>
    <row r="117" spans="1:3" s="5" customFormat="1" x14ac:dyDescent="0.3">
      <c r="A117" s="44" t="s">
        <v>279</v>
      </c>
      <c r="B117" s="45">
        <v>1.4375</v>
      </c>
      <c r="C117" s="5" t="s">
        <v>280</v>
      </c>
    </row>
    <row r="118" spans="1:3" s="5" customFormat="1" x14ac:dyDescent="0.3">
      <c r="A118" s="44" t="s">
        <v>117</v>
      </c>
      <c r="B118" s="45">
        <v>1.4333333333333329</v>
      </c>
      <c r="C118" s="5" t="s">
        <v>118</v>
      </c>
    </row>
    <row r="119" spans="1:3" s="5" customFormat="1" x14ac:dyDescent="0.3">
      <c r="A119" s="44" t="s">
        <v>155</v>
      </c>
      <c r="B119" s="45">
        <v>1.375</v>
      </c>
      <c r="C119" s="5" t="s">
        <v>156</v>
      </c>
    </row>
    <row r="120" spans="1:3" s="5" customFormat="1" x14ac:dyDescent="0.3">
      <c r="A120" s="44" t="s">
        <v>83</v>
      </c>
      <c r="B120" s="45">
        <v>1.3666666666666669</v>
      </c>
      <c r="C120" s="5" t="s">
        <v>84</v>
      </c>
    </row>
    <row r="121" spans="1:3" s="5" customFormat="1" x14ac:dyDescent="0.3">
      <c r="A121" s="44" t="s">
        <v>143</v>
      </c>
      <c r="B121" s="45">
        <v>1.354838709677419</v>
      </c>
      <c r="C121" s="5" t="s">
        <v>144</v>
      </c>
    </row>
    <row r="122" spans="1:3" s="5" customFormat="1" x14ac:dyDescent="0.3">
      <c r="A122" s="44" t="s">
        <v>119</v>
      </c>
      <c r="B122" s="45">
        <v>1.34375</v>
      </c>
      <c r="C122" s="5" t="s">
        <v>120</v>
      </c>
    </row>
    <row r="123" spans="1:3" s="5" customFormat="1" x14ac:dyDescent="0.3">
      <c r="A123" s="44" t="s">
        <v>263</v>
      </c>
      <c r="B123" s="45">
        <v>1.34375</v>
      </c>
      <c r="C123" s="5" t="s">
        <v>264</v>
      </c>
    </row>
    <row r="124" spans="1:3" s="5" customFormat="1" x14ac:dyDescent="0.3">
      <c r="A124" s="44" t="s">
        <v>217</v>
      </c>
      <c r="B124" s="45">
        <v>1.32258064516129</v>
      </c>
      <c r="C124" s="5" t="s">
        <v>218</v>
      </c>
    </row>
    <row r="125" spans="1:3" s="5" customFormat="1" x14ac:dyDescent="0.3">
      <c r="A125" s="44" t="s">
        <v>233</v>
      </c>
      <c r="B125" s="45">
        <v>1.3</v>
      </c>
      <c r="C125" s="5" t="s">
        <v>234</v>
      </c>
    </row>
    <row r="126" spans="1:3" s="5" customFormat="1" x14ac:dyDescent="0.3">
      <c r="A126" s="44" t="s">
        <v>153</v>
      </c>
      <c r="B126" s="45">
        <v>1.2666666666666671</v>
      </c>
      <c r="C126" s="5" t="s">
        <v>154</v>
      </c>
    </row>
    <row r="127" spans="1:3" s="5" customFormat="1" x14ac:dyDescent="0.3">
      <c r="A127" s="44" t="s">
        <v>137</v>
      </c>
      <c r="B127" s="45">
        <v>1.258064516129032</v>
      </c>
      <c r="C127" s="5" t="s">
        <v>138</v>
      </c>
    </row>
    <row r="128" spans="1:3" s="5" customFormat="1" x14ac:dyDescent="0.3">
      <c r="A128" s="44" t="s">
        <v>71</v>
      </c>
      <c r="B128" s="45">
        <v>1.25</v>
      </c>
      <c r="C128" s="5" t="s">
        <v>72</v>
      </c>
    </row>
    <row r="129" spans="1:3" s="5" customFormat="1" x14ac:dyDescent="0.3">
      <c r="A129" s="44" t="s">
        <v>319</v>
      </c>
      <c r="B129" s="45">
        <v>1.25</v>
      </c>
      <c r="C129" s="5" t="s">
        <v>320</v>
      </c>
    </row>
    <row r="130" spans="1:3" s="5" customFormat="1" x14ac:dyDescent="0.3">
      <c r="A130" s="44" t="s">
        <v>101</v>
      </c>
      <c r="B130" s="45">
        <v>1.2333333333333329</v>
      </c>
      <c r="C130" s="5" t="s">
        <v>102</v>
      </c>
    </row>
    <row r="131" spans="1:3" s="5" customFormat="1" x14ac:dyDescent="0.3">
      <c r="A131" s="44" t="s">
        <v>213</v>
      </c>
      <c r="B131" s="45">
        <v>1.2333333333333329</v>
      </c>
      <c r="C131" s="5" t="s">
        <v>214</v>
      </c>
    </row>
    <row r="132" spans="1:3" s="5" customFormat="1" x14ac:dyDescent="0.3">
      <c r="A132" s="44" t="s">
        <v>147</v>
      </c>
      <c r="B132" s="45">
        <v>1.225806451612903</v>
      </c>
      <c r="C132" s="5" t="s">
        <v>148</v>
      </c>
    </row>
    <row r="133" spans="1:3" s="5" customFormat="1" x14ac:dyDescent="0.3">
      <c r="A133" s="44" t="s">
        <v>75</v>
      </c>
      <c r="B133" s="45">
        <v>1.21875</v>
      </c>
      <c r="C133" s="5" t="s">
        <v>76</v>
      </c>
    </row>
    <row r="134" spans="1:3" s="5" customFormat="1" x14ac:dyDescent="0.3">
      <c r="A134" s="44" t="s">
        <v>211</v>
      </c>
      <c r="B134" s="45">
        <v>1.21875</v>
      </c>
      <c r="C134" s="5" t="s">
        <v>212</v>
      </c>
    </row>
    <row r="135" spans="1:3" s="5" customFormat="1" x14ac:dyDescent="0.3">
      <c r="A135" s="44" t="s">
        <v>109</v>
      </c>
      <c r="B135" s="45">
        <v>1.2</v>
      </c>
      <c r="C135" s="5" t="s">
        <v>110</v>
      </c>
    </row>
    <row r="136" spans="1:3" s="5" customFormat="1" x14ac:dyDescent="0.3">
      <c r="A136" s="44" t="s">
        <v>113</v>
      </c>
      <c r="B136" s="45">
        <v>1.166666666666667</v>
      </c>
      <c r="C136" s="5" t="s">
        <v>114</v>
      </c>
    </row>
    <row r="137" spans="1:3" s="5" customFormat="1" x14ac:dyDescent="0.3">
      <c r="A137" s="44" t="s">
        <v>95</v>
      </c>
      <c r="B137" s="45">
        <v>1.161290322580645</v>
      </c>
      <c r="C137" s="5" t="s">
        <v>96</v>
      </c>
    </row>
    <row r="138" spans="1:3" s="5" customFormat="1" x14ac:dyDescent="0.3">
      <c r="A138" s="44" t="s">
        <v>111</v>
      </c>
      <c r="B138" s="45">
        <v>1.15625</v>
      </c>
      <c r="C138" s="5" t="s">
        <v>112</v>
      </c>
    </row>
    <row r="139" spans="1:3" s="5" customFormat="1" x14ac:dyDescent="0.3">
      <c r="A139" s="44" t="s">
        <v>123</v>
      </c>
      <c r="B139" s="45">
        <v>1.15625</v>
      </c>
      <c r="C139" s="5" t="s">
        <v>124</v>
      </c>
    </row>
    <row r="140" spans="1:3" s="5" customFormat="1" x14ac:dyDescent="0.3">
      <c r="A140" s="44" t="s">
        <v>219</v>
      </c>
      <c r="B140" s="45">
        <v>1.125</v>
      </c>
      <c r="C140" s="5" t="s">
        <v>220</v>
      </c>
    </row>
    <row r="141" spans="1:3" s="5" customFormat="1" x14ac:dyDescent="0.3">
      <c r="A141" s="44" t="s">
        <v>59</v>
      </c>
      <c r="B141" s="45">
        <v>1.09375</v>
      </c>
      <c r="C141" s="5" t="s">
        <v>60</v>
      </c>
    </row>
    <row r="142" spans="1:3" s="5" customFormat="1" x14ac:dyDescent="0.3">
      <c r="A142" s="44" t="s">
        <v>229</v>
      </c>
      <c r="B142" s="45">
        <v>1.0666666666666671</v>
      </c>
      <c r="C142" s="5" t="s">
        <v>230</v>
      </c>
    </row>
    <row r="143" spans="1:3" s="5" customFormat="1" x14ac:dyDescent="0.3">
      <c r="A143" s="44" t="s">
        <v>239</v>
      </c>
      <c r="B143" s="45">
        <v>1.0625</v>
      </c>
      <c r="C143" s="5" t="s">
        <v>240</v>
      </c>
    </row>
    <row r="144" spans="1:3" s="5" customFormat="1" x14ac:dyDescent="0.3">
      <c r="A144" s="44" t="s">
        <v>281</v>
      </c>
      <c r="B144" s="45">
        <v>1.033333333333333</v>
      </c>
      <c r="C144" s="5" t="s">
        <v>282</v>
      </c>
    </row>
    <row r="145" spans="1:3" s="5" customFormat="1" x14ac:dyDescent="0.3">
      <c r="A145" s="44" t="s">
        <v>191</v>
      </c>
      <c r="B145" s="45">
        <v>1</v>
      </c>
      <c r="C145" s="5" t="s">
        <v>192</v>
      </c>
    </row>
    <row r="146" spans="1:3" s="5" customFormat="1" x14ac:dyDescent="0.3">
      <c r="A146" s="44" t="s">
        <v>265</v>
      </c>
      <c r="B146" s="45">
        <v>0.93333333333333335</v>
      </c>
      <c r="C146" s="5" t="s">
        <v>266</v>
      </c>
    </row>
    <row r="147" spans="1:3" s="5" customFormat="1" x14ac:dyDescent="0.3">
      <c r="A147" s="44" t="s">
        <v>283</v>
      </c>
      <c r="B147" s="45">
        <v>0.875</v>
      </c>
      <c r="C147" s="5" t="s">
        <v>284</v>
      </c>
    </row>
  </sheetData>
  <autoFilter ref="D1:D147" xr:uid="{39FDBA43-D5CC-416A-8EA6-13735291F161}"/>
  <sortState xmlns:xlrd2="http://schemas.microsoft.com/office/spreadsheetml/2017/richdata2" ref="A2:D147">
    <sortCondition descending="1" ref="B2:B14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DATA</vt:lpstr>
      <vt:lpstr>scientific_all</vt:lpstr>
      <vt:lpstr>management_all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Isabel C Barrio - LBHI</dc:creator>
  <cp:keywords/>
  <dc:description/>
  <cp:lastModifiedBy>Isabel C Barrio - LBHI</cp:lastModifiedBy>
  <cp:revision/>
  <dcterms:created xsi:type="dcterms:W3CDTF">2024-03-02T19:57:55Z</dcterms:created>
  <dcterms:modified xsi:type="dcterms:W3CDTF">2024-12-03T17:27:47Z</dcterms:modified>
  <cp:category/>
  <cp:contentStatus/>
</cp:coreProperties>
</file>