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wei\Dropbox\WeiWork\Course_CGU\2023Autumn\EOS\"/>
    </mc:Choice>
  </mc:AlternateContent>
  <xr:revisionPtr revIDLastSave="0" documentId="13_ncr:1_{1F9299EA-DA71-49E4-9E88-21105B375EE8}" xr6:coauthVersionLast="36" xr6:coauthVersionMax="47" xr10:uidLastSave="{00000000-0000-0000-0000-000000000000}"/>
  <bookViews>
    <workbookView xWindow="0" yWindow="495" windowWidth="28800" windowHeight="15885" xr2:uid="{FB07AAC1-9EC0-5F42-83E2-1FEADEE3F127}"/>
  </bookViews>
  <sheets>
    <sheet name="grading" sheetId="1" r:id="rId1"/>
    <sheet name="project 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6" i="1"/>
  <c r="F5" i="1"/>
  <c r="F4" i="1"/>
  <c r="F2" i="1"/>
  <c r="E6" i="2"/>
  <c r="E5" i="2"/>
  <c r="E4" i="2"/>
  <c r="E3" i="2"/>
  <c r="E2" i="2"/>
</calcChain>
</file>

<file path=xl/sharedStrings.xml><?xml version="1.0" encoding="utf-8"?>
<sst xmlns="http://schemas.openxmlformats.org/spreadsheetml/2006/main" count="22" uniqueCount="22">
  <si>
    <t>總分</t>
    <phoneticPr fontId="2" type="noConversion"/>
  </si>
  <si>
    <t>無條件進位</t>
    <phoneticPr fontId="2" type="noConversion"/>
  </si>
  <si>
    <t>B0929040吳承恩</t>
    <phoneticPr fontId="2" type="noConversion"/>
  </si>
  <si>
    <t>B0929054陳宇維</t>
    <phoneticPr fontId="2" type="noConversion"/>
  </si>
  <si>
    <t>M1129031黃奎博</t>
    <phoneticPr fontId="2" type="noConversion"/>
  </si>
  <si>
    <t>M1229007張哲嚴</t>
    <phoneticPr fontId="2" type="noConversion"/>
  </si>
  <si>
    <t>M1229013黃聖文</t>
    <phoneticPr fontId="2" type="noConversion"/>
  </si>
  <si>
    <t>口頭報告</t>
    <phoneticPr fontId="2" type="noConversion"/>
  </si>
  <si>
    <t>問答</t>
    <phoneticPr fontId="2" type="noConversion"/>
  </si>
  <si>
    <t>B0929040吳承恩1</t>
    <phoneticPr fontId="2" type="noConversion"/>
  </si>
  <si>
    <t>B0929054陳宇維2</t>
    <phoneticPr fontId="2" type="noConversion"/>
  </si>
  <si>
    <t>M1129031黃奎博3</t>
    <phoneticPr fontId="2" type="noConversion"/>
  </si>
  <si>
    <t>M1229007張哲嚴4</t>
    <phoneticPr fontId="2" type="noConversion"/>
  </si>
  <si>
    <t>M1229013黃聖文5</t>
    <phoneticPr fontId="2" type="noConversion"/>
  </si>
  <si>
    <t>參與與討論 10%</t>
    <phoneticPr fontId="2" type="noConversion"/>
  </si>
  <si>
    <t>期中 35%</t>
    <phoneticPr fontId="2" type="noConversion"/>
  </si>
  <si>
    <t>作業 20%</t>
    <phoneticPr fontId="2" type="noConversion"/>
  </si>
  <si>
    <t>期末project 35%</t>
    <phoneticPr fontId="2" type="noConversion"/>
  </si>
  <si>
    <t>Homework</t>
    <phoneticPr fontId="2" type="noConversion"/>
  </si>
  <si>
    <t>缺semaphore討論</t>
    <phoneticPr fontId="2" type="noConversion"/>
  </si>
  <si>
    <t>HW notes</t>
    <phoneticPr fontId="2" type="noConversion"/>
  </si>
  <si>
    <t>實作與書面報告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</si>
</sst>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881-65CA-1C43-87FF-E1EEB802BDF5}">
  <dimension ref="A1:J7"/>
  <sheetViews>
    <sheetView tabSelected="1" zoomScale="120" zoomScaleNormal="120" workbookViewId="0">
      <selection activeCell="E18" sqref="E18"/>
    </sheetView>
  </sheetViews>
  <sheetFormatPr defaultColWidth="11" defaultRowHeight="16.5" x14ac:dyDescent="0.25"/>
  <cols>
    <col min="1" max="1" width="26" customWidth="1"/>
    <col min="4" max="4" width="15.125" customWidth="1"/>
    <col min="5" max="5" width="16.25" customWidth="1"/>
  </cols>
  <sheetData>
    <row r="1" spans="1:10" x14ac:dyDescent="0.25">
      <c r="B1" t="s">
        <v>15</v>
      </c>
      <c r="C1" t="s">
        <v>16</v>
      </c>
      <c r="D1" t="s">
        <v>14</v>
      </c>
      <c r="E1" t="s">
        <v>17</v>
      </c>
      <c r="F1" t="s">
        <v>0</v>
      </c>
      <c r="G1" t="s">
        <v>1</v>
      </c>
    </row>
    <row r="2" spans="1:10" x14ac:dyDescent="0.25">
      <c r="A2" t="s">
        <v>2</v>
      </c>
      <c r="B2">
        <v>83</v>
      </c>
      <c r="C2">
        <v>90</v>
      </c>
      <c r="D2">
        <v>100</v>
      </c>
      <c r="E2">
        <v>81.599999999999994</v>
      </c>
      <c r="F2">
        <f>0.35*B2+0.2*C2+0.1*D2+0.35*E2</f>
        <v>85.609999999999985</v>
      </c>
      <c r="G2">
        <v>86</v>
      </c>
    </row>
    <row r="3" spans="1:10" x14ac:dyDescent="0.25">
      <c r="A3" t="s">
        <v>3</v>
      </c>
      <c r="B3">
        <v>54</v>
      </c>
      <c r="C3">
        <v>90</v>
      </c>
      <c r="D3">
        <v>100</v>
      </c>
      <c r="E3">
        <v>83.1</v>
      </c>
      <c r="F3">
        <f>0.35*B3+0.2*C3+0.1*D3+0.35*E3</f>
        <v>75.984999999999999</v>
      </c>
      <c r="G3">
        <v>76</v>
      </c>
      <c r="J3" s="1"/>
    </row>
    <row r="4" spans="1:10" x14ac:dyDescent="0.25">
      <c r="A4" t="s">
        <v>4</v>
      </c>
      <c r="B4">
        <v>93</v>
      </c>
      <c r="C4">
        <v>80</v>
      </c>
      <c r="D4">
        <v>100</v>
      </c>
      <c r="E4">
        <v>81.599999999999994</v>
      </c>
      <c r="F4">
        <f>0.35*B4+0.2*C4+0.1*D4+0.35*E4</f>
        <v>87.109999999999985</v>
      </c>
      <c r="G4">
        <v>88</v>
      </c>
      <c r="J4" s="1"/>
    </row>
    <row r="5" spans="1:10" x14ac:dyDescent="0.25">
      <c r="A5" t="s">
        <v>5</v>
      </c>
      <c r="B5">
        <v>95</v>
      </c>
      <c r="C5">
        <v>85</v>
      </c>
      <c r="D5">
        <v>100</v>
      </c>
      <c r="E5">
        <v>84.1</v>
      </c>
      <c r="F5">
        <f>0.35*B5+0.2*C5+0.1*D5+0.35*E5</f>
        <v>89.685000000000002</v>
      </c>
      <c r="G5">
        <v>90</v>
      </c>
      <c r="I5" s="1"/>
      <c r="J5" s="1"/>
    </row>
    <row r="6" spans="1:10" x14ac:dyDescent="0.25">
      <c r="A6" t="s">
        <v>6</v>
      </c>
      <c r="B6">
        <v>85</v>
      </c>
      <c r="C6">
        <v>90</v>
      </c>
      <c r="D6">
        <v>100</v>
      </c>
      <c r="E6">
        <v>90.2</v>
      </c>
      <c r="F6">
        <f>0.35*B6+0.2*C6+0.1*D6+0.35*E6</f>
        <v>89.32</v>
      </c>
      <c r="G6">
        <v>90</v>
      </c>
      <c r="I6" s="1"/>
      <c r="J6" s="1"/>
    </row>
    <row r="7" spans="1:10" x14ac:dyDescent="0.25">
      <c r="A7" s="1"/>
      <c r="I7" s="1"/>
      <c r="J7" s="1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1977-F1D6-462C-9A2C-69D2C974230D}">
  <dimension ref="A1:H6"/>
  <sheetViews>
    <sheetView zoomScale="200" zoomScaleNormal="200" workbookViewId="0">
      <selection activeCell="E3" sqref="E3"/>
    </sheetView>
  </sheetViews>
  <sheetFormatPr defaultColWidth="8.875" defaultRowHeight="16.5" x14ac:dyDescent="0.25"/>
  <cols>
    <col min="1" max="1" width="18.625" customWidth="1"/>
    <col min="2" max="2" width="15.625" customWidth="1"/>
    <col min="3" max="3" width="12" customWidth="1"/>
    <col min="7" max="8" width="14.75" customWidth="1"/>
  </cols>
  <sheetData>
    <row r="1" spans="1:8" x14ac:dyDescent="0.25">
      <c r="B1" t="s">
        <v>21</v>
      </c>
      <c r="C1" t="s">
        <v>7</v>
      </c>
      <c r="D1" t="s">
        <v>8</v>
      </c>
      <c r="G1" t="s">
        <v>18</v>
      </c>
      <c r="H1" t="s">
        <v>20</v>
      </c>
    </row>
    <row r="2" spans="1:8" x14ac:dyDescent="0.25">
      <c r="A2" t="s">
        <v>9</v>
      </c>
      <c r="B2">
        <v>80</v>
      </c>
      <c r="C2">
        <v>80</v>
      </c>
      <c r="D2">
        <v>88</v>
      </c>
      <c r="E2">
        <f>B2*0.5+C2*0.3+D2*0.2</f>
        <v>81.599999999999994</v>
      </c>
      <c r="G2">
        <v>90</v>
      </c>
    </row>
    <row r="3" spans="1:8" x14ac:dyDescent="0.25">
      <c r="A3" t="s">
        <v>10</v>
      </c>
      <c r="B3">
        <v>80</v>
      </c>
      <c r="C3">
        <v>85</v>
      </c>
      <c r="D3">
        <v>88</v>
      </c>
      <c r="E3">
        <f t="shared" ref="E3:E6" si="0">B3*0.5+C3*0.3+D3*0.2</f>
        <v>83.1</v>
      </c>
      <c r="G3">
        <v>90</v>
      </c>
    </row>
    <row r="4" spans="1:8" x14ac:dyDescent="0.25">
      <c r="A4" t="s">
        <v>11</v>
      </c>
      <c r="B4">
        <v>80</v>
      </c>
      <c r="C4">
        <v>80</v>
      </c>
      <c r="D4">
        <v>88</v>
      </c>
      <c r="E4">
        <f t="shared" si="0"/>
        <v>81.599999999999994</v>
      </c>
      <c r="G4">
        <v>80</v>
      </c>
      <c r="H4" t="s">
        <v>19</v>
      </c>
    </row>
    <row r="5" spans="1:8" x14ac:dyDescent="0.25">
      <c r="A5" t="s">
        <v>12</v>
      </c>
      <c r="B5">
        <v>85</v>
      </c>
      <c r="C5">
        <v>80</v>
      </c>
      <c r="D5">
        <v>88</v>
      </c>
      <c r="E5">
        <f t="shared" si="0"/>
        <v>84.1</v>
      </c>
      <c r="G5">
        <v>85</v>
      </c>
    </row>
    <row r="6" spans="1:8" x14ac:dyDescent="0.25">
      <c r="A6" t="s">
        <v>13</v>
      </c>
      <c r="B6">
        <v>90</v>
      </c>
      <c r="C6">
        <v>90</v>
      </c>
      <c r="D6">
        <v>91</v>
      </c>
      <c r="E6">
        <f t="shared" si="0"/>
        <v>90.2</v>
      </c>
      <c r="G6">
        <v>90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grading</vt:lpstr>
      <vt:lpstr>project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Che-Wei Chang</dc:creator>
  <cp:lastModifiedBy>張哲維</cp:lastModifiedBy>
  <dcterms:created xsi:type="dcterms:W3CDTF">2023-01-14T11:02:54Z</dcterms:created>
  <dcterms:modified xsi:type="dcterms:W3CDTF">2023-12-24T17:12:24Z</dcterms:modified>
</cp:coreProperties>
</file>