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filterPrivacy="1"/>
  <xr:revisionPtr revIDLastSave="0" documentId="13_ncr:1_{4098AD57-C6C3-FF48-81F5-2CE003F1ADFF}" xr6:coauthVersionLast="46" xr6:coauthVersionMax="46" xr10:uidLastSave="{00000000-0000-0000-0000-000000000000}"/>
  <bookViews>
    <workbookView xWindow="0" yWindow="500" windowWidth="20480" windowHeight="13380" xr2:uid="{00000000-000D-0000-FFFF-FFFF00000000}"/>
  </bookViews>
  <sheets>
    <sheet name="Total Results" sheetId="1" r:id="rId1"/>
    <sheet name="Lab 1" sheetId="2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3" i="1"/>
  <c r="J2" i="1"/>
  <c r="G4" i="2"/>
  <c r="G3" i="2"/>
  <c r="G2" i="2"/>
</calcChain>
</file>

<file path=xl/sharedStrings.xml><?xml version="1.0" encoding="utf-8"?>
<sst xmlns="http://schemas.openxmlformats.org/spreadsheetml/2006/main" count="45" uniqueCount="24">
  <si>
    <t>Student ID</t>
    <phoneticPr fontId="1" type="noConversion"/>
  </si>
  <si>
    <t>Name</t>
    <phoneticPr fontId="1" type="noConversion"/>
  </si>
  <si>
    <t xml:space="preserve"> </t>
  </si>
  <si>
    <t>Total</t>
    <phoneticPr fontId="1" type="noConversion"/>
  </si>
  <si>
    <t>Roundup</t>
    <phoneticPr fontId="1" type="noConversion"/>
  </si>
  <si>
    <t>M0929009</t>
    <phoneticPr fontId="1" type="noConversion"/>
  </si>
  <si>
    <t>M0929010</t>
    <phoneticPr fontId="1" type="noConversion"/>
  </si>
  <si>
    <t>M0929013</t>
    <phoneticPr fontId="1" type="noConversion"/>
  </si>
  <si>
    <t>周祺福</t>
    <phoneticPr fontId="1" type="noConversion"/>
  </si>
  <si>
    <t xml:space="preserve">吳婕妤 </t>
    <phoneticPr fontId="1" type="noConversion"/>
  </si>
  <si>
    <t xml:space="preserve">陳列德 </t>
    <phoneticPr fontId="1" type="noConversion"/>
  </si>
  <si>
    <t>Midterm (30%)</t>
    <phoneticPr fontId="1" type="noConversion"/>
  </si>
  <si>
    <t>Homework 1 (5%)</t>
    <phoneticPr fontId="1" type="noConversion"/>
  </si>
  <si>
    <t>Homework 2 (5%)</t>
    <phoneticPr fontId="1" type="noConversion"/>
  </si>
  <si>
    <t>Lab 1 (10%)</t>
    <phoneticPr fontId="1" type="noConversion"/>
  </si>
  <si>
    <t>Final Exam (20%)</t>
    <phoneticPr fontId="1" type="noConversion"/>
  </si>
  <si>
    <t>Final Project Report and Code (20%)</t>
    <phoneticPr fontId="1" type="noConversion"/>
  </si>
  <si>
    <t>Final Project Presentation (10%)</t>
    <phoneticPr fontId="1" type="noConversion"/>
  </si>
  <si>
    <t>Student ID</t>
    <phoneticPr fontId="1" type="noConversion"/>
  </si>
  <si>
    <t>Check Points (60%)</t>
    <phoneticPr fontId="1" type="noConversion"/>
  </si>
  <si>
    <t>Study (20%)</t>
    <phoneticPr fontId="1" type="noConversion"/>
  </si>
  <si>
    <t>Report (20%)</t>
    <phoneticPr fontId="1" type="noConversion"/>
  </si>
  <si>
    <t>Bonus (20%)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</si>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</sst>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2" fillId="0" borderId="0" xfId="0" applyFont="1"/>
    <xf numFmtId="0" fontId="3" fillId="2" borderId="0" xfId="0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9" zoomScaleNormal="120" workbookViewId="0">
      <selection activeCell="E23" sqref="E23"/>
    </sheetView>
  </sheetViews>
  <sheetFormatPr baseColWidth="10" defaultColWidth="9" defaultRowHeight="14"/>
  <cols>
    <col min="1" max="1" width="10.3984375" customWidth="1"/>
    <col min="2" max="2" width="8.796875" customWidth="1"/>
    <col min="3" max="3" width="13.796875" customWidth="1"/>
    <col min="4" max="5" width="17" customWidth="1"/>
    <col min="6" max="6" width="11.19921875" customWidth="1"/>
    <col min="7" max="7" width="16.19921875" customWidth="1"/>
    <col min="8" max="8" width="32.59765625" customWidth="1"/>
    <col min="9" max="9" width="29.3984375" customWidth="1"/>
    <col min="10" max="10" width="9.19921875" customWidth="1"/>
    <col min="11" max="11" width="10.19921875" customWidth="1"/>
  </cols>
  <sheetData>
    <row r="1" spans="1:11">
      <c r="A1" t="s">
        <v>18</v>
      </c>
      <c r="B1" t="s">
        <v>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3</v>
      </c>
      <c r="K1" t="s">
        <v>4</v>
      </c>
    </row>
    <row r="2" spans="1:11" ht="20">
      <c r="A2" t="s">
        <v>5</v>
      </c>
      <c r="B2" t="s">
        <v>8</v>
      </c>
      <c r="C2">
        <v>88</v>
      </c>
      <c r="D2">
        <v>90</v>
      </c>
      <c r="E2">
        <v>90</v>
      </c>
      <c r="F2" s="1">
        <v>104.6</v>
      </c>
      <c r="G2" s="2">
        <v>92</v>
      </c>
      <c r="H2" s="2">
        <v>82</v>
      </c>
      <c r="I2" s="1">
        <v>88</v>
      </c>
      <c r="J2" s="1">
        <f>SUM(C2*0.3 + D2*0.05 + E2*0.05 + F2*0.1 +G2*0.2 + H2*0.2 +I2*0.1)</f>
        <v>89.460000000000008</v>
      </c>
      <c r="K2" s="3">
        <v>90</v>
      </c>
    </row>
    <row r="3" spans="1:11" ht="20">
      <c r="A3" t="s">
        <v>6</v>
      </c>
      <c r="B3" t="s">
        <v>9</v>
      </c>
      <c r="C3">
        <v>96</v>
      </c>
      <c r="D3">
        <v>88</v>
      </c>
      <c r="E3">
        <v>88</v>
      </c>
      <c r="F3" s="1">
        <v>105.19999999999999</v>
      </c>
      <c r="G3" s="2">
        <v>106</v>
      </c>
      <c r="H3" s="2">
        <v>82</v>
      </c>
      <c r="I3" s="1">
        <v>82</v>
      </c>
      <c r="J3" s="1">
        <f>SUM(C3*0.3 + D3*0.05 + E3*0.05 + F3*0.1 +G3*0.2 + H3*0.2 +I3*0.1)</f>
        <v>93.92</v>
      </c>
      <c r="K3" s="3">
        <v>94</v>
      </c>
    </row>
    <row r="4" spans="1:11" ht="20">
      <c r="A4" t="s">
        <v>7</v>
      </c>
      <c r="B4" t="s">
        <v>10</v>
      </c>
      <c r="C4">
        <v>101</v>
      </c>
      <c r="D4">
        <v>88</v>
      </c>
      <c r="E4">
        <v>88</v>
      </c>
      <c r="F4" s="1">
        <v>104.6</v>
      </c>
      <c r="G4" s="2">
        <v>106</v>
      </c>
      <c r="H4" s="2">
        <v>93</v>
      </c>
      <c r="I4" s="1">
        <v>95</v>
      </c>
      <c r="J4" s="1">
        <f>SUM(C4*0.3 + D4*0.05 + E4*0.05 + F4*0.1 +G4*0.2 + H4*0.2 +I4*0.1)</f>
        <v>98.859999999999985</v>
      </c>
      <c r="K4" s="3">
        <v>99</v>
      </c>
    </row>
    <row r="5" spans="1:11">
      <c r="G5" s="2"/>
      <c r="H5" s="2"/>
    </row>
    <row r="6" spans="1:11">
      <c r="F6" s="1"/>
      <c r="G6" s="2"/>
      <c r="H6" s="2"/>
      <c r="I6" s="1"/>
      <c r="J6" s="1"/>
      <c r="K6" s="1"/>
    </row>
    <row r="7" spans="1:11">
      <c r="F7" s="1"/>
      <c r="G7" s="2"/>
      <c r="H7" s="2"/>
      <c r="I7" s="1"/>
      <c r="J7" s="1"/>
      <c r="K7" s="1"/>
    </row>
    <row r="8" spans="1:11">
      <c r="F8" s="1"/>
      <c r="G8" s="2"/>
      <c r="H8" s="2"/>
      <c r="I8" s="1"/>
      <c r="J8" s="1"/>
      <c r="K8" s="1"/>
    </row>
    <row r="9" spans="1:11">
      <c r="F9" s="1"/>
      <c r="G9" s="2"/>
      <c r="H9" s="2"/>
      <c r="I9" s="1"/>
      <c r="J9" s="1"/>
      <c r="K9" s="1"/>
    </row>
    <row r="11" spans="1:11">
      <c r="E11" s="1"/>
      <c r="F11" s="1"/>
      <c r="G11" s="1"/>
      <c r="H11" s="1"/>
      <c r="I11" s="1"/>
      <c r="J11" s="1"/>
    </row>
    <row r="12" spans="1:11">
      <c r="E12" s="1"/>
      <c r="G12" s="1"/>
      <c r="I12" s="2"/>
      <c r="J12" s="2"/>
    </row>
    <row r="13" spans="1:11">
      <c r="H13" t="s">
        <v>2</v>
      </c>
    </row>
    <row r="14" spans="1:11">
      <c r="H14" t="s">
        <v>2</v>
      </c>
    </row>
    <row r="15" spans="1:11">
      <c r="H15" t="s">
        <v>2</v>
      </c>
    </row>
    <row r="16" spans="1:11">
      <c r="H16" t="s">
        <v>2</v>
      </c>
    </row>
    <row r="17" spans="8:8">
      <c r="H17" t="s">
        <v>2</v>
      </c>
    </row>
    <row r="18" spans="8:8">
      <c r="H18" t="s">
        <v>2</v>
      </c>
    </row>
    <row r="19" spans="8:8">
      <c r="H19" t="s">
        <v>2</v>
      </c>
    </row>
    <row r="25" spans="8:8">
      <c r="H25" t="s">
        <v>2</v>
      </c>
    </row>
    <row r="26" spans="8:8">
      <c r="H26" t="s">
        <v>2</v>
      </c>
    </row>
    <row r="27" spans="8:8">
      <c r="H27" t="s">
        <v>2</v>
      </c>
    </row>
    <row r="28" spans="8:8">
      <c r="H28" t="s">
        <v>2</v>
      </c>
    </row>
    <row r="29" spans="8:8">
      <c r="H29" t="s">
        <v>2</v>
      </c>
    </row>
    <row r="30" spans="8:8">
      <c r="H30" t="s">
        <v>2</v>
      </c>
    </row>
    <row r="31" spans="8:8">
      <c r="H31" t="s">
        <v>2</v>
      </c>
    </row>
    <row r="32" spans="8:8">
      <c r="H3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F4" sqref="F4"/>
    </sheetView>
  </sheetViews>
  <sheetFormatPr baseColWidth="10" defaultColWidth="9" defaultRowHeight="14"/>
  <cols>
    <col min="1" max="1" width="10.796875" customWidth="1"/>
    <col min="3" max="3" width="17.3984375" customWidth="1"/>
    <col min="4" max="4" width="12.796875" customWidth="1"/>
    <col min="5" max="5" width="13" customWidth="1"/>
    <col min="6" max="6" width="12.3984375" customWidth="1"/>
    <col min="7" max="7" width="11.59765625" customWidth="1"/>
  </cols>
  <sheetData>
    <row r="1" spans="1:7">
      <c r="A1" t="s">
        <v>0</v>
      </c>
      <c r="B1" t="s">
        <v>1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  <row r="2" spans="1:7">
      <c r="A2" t="s">
        <v>5</v>
      </c>
      <c r="B2" t="s">
        <v>8</v>
      </c>
      <c r="C2">
        <v>100</v>
      </c>
      <c r="D2">
        <v>85</v>
      </c>
      <c r="E2">
        <v>88</v>
      </c>
      <c r="F2">
        <v>50</v>
      </c>
      <c r="G2">
        <f>SUM(C2*0.6 + D2*0.2 + E2* 0.2 + F2*0.2)</f>
        <v>104.6</v>
      </c>
    </row>
    <row r="3" spans="1:7">
      <c r="A3" t="s">
        <v>6</v>
      </c>
      <c r="B3" t="s">
        <v>9</v>
      </c>
      <c r="C3">
        <v>100</v>
      </c>
      <c r="D3">
        <v>88</v>
      </c>
      <c r="E3">
        <v>88</v>
      </c>
      <c r="F3">
        <v>50</v>
      </c>
      <c r="G3">
        <f t="shared" ref="G3:G4" si="0">SUM(C3*0.6 + D3*0.2 + E3* 0.2 + F3*0.2)</f>
        <v>105.19999999999999</v>
      </c>
    </row>
    <row r="4" spans="1:7">
      <c r="A4" t="s">
        <v>7</v>
      </c>
      <c r="B4" t="s">
        <v>10</v>
      </c>
      <c r="C4">
        <v>100</v>
      </c>
      <c r="D4">
        <v>85</v>
      </c>
      <c r="E4">
        <v>88</v>
      </c>
      <c r="F4">
        <v>50</v>
      </c>
      <c r="G4">
        <f t="shared" si="0"/>
        <v>104.6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 Results</vt:lpstr>
      <vt:lpstr>Lab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2021-01-12T02:48:44Z</dcterms:modified>
</cp:coreProperties>
</file>