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kumente\"/>
    </mc:Choice>
  </mc:AlternateContent>
  <bookViews>
    <workbookView xWindow="0" yWindow="0" windowWidth="28800" windowHeight="12210" activeTab="3" xr2:uid="{1BE4951A-2845-4175-BBD0-0E341F818717}"/>
  </bookViews>
  <sheets>
    <sheet name="single transfer" sheetId="1" r:id="rId1"/>
    <sheet name="parallel Transfer Test" sheetId="2" r:id="rId2"/>
    <sheet name="paralell transfer" sheetId="3" r:id="rId3"/>
    <sheet name="collective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8" i="4" l="1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98" i="4"/>
  <c r="AH99" i="4"/>
  <c r="AH100" i="4"/>
  <c r="AH101" i="4"/>
  <c r="AH102" i="4"/>
  <c r="AH103" i="4"/>
  <c r="AH104" i="4"/>
  <c r="AH105" i="4"/>
  <c r="AH106" i="4"/>
  <c r="AH110" i="4"/>
  <c r="AH111" i="4"/>
  <c r="AH112" i="4"/>
  <c r="AH113" i="4"/>
  <c r="AH114" i="4"/>
  <c r="AH115" i="4"/>
  <c r="AH116" i="4"/>
  <c r="AH117" i="4"/>
  <c r="AH118" i="4"/>
  <c r="AH119" i="4"/>
  <c r="AH120" i="4"/>
  <c r="AH121" i="4"/>
  <c r="AH122" i="4"/>
  <c r="AH123" i="4"/>
  <c r="AH124" i="4"/>
  <c r="AH125" i="4"/>
  <c r="AH126" i="4"/>
  <c r="AH127" i="4"/>
  <c r="AH128" i="4"/>
  <c r="AH129" i="4"/>
  <c r="AH130" i="4"/>
  <c r="AH131" i="4"/>
  <c r="AH135" i="4"/>
  <c r="AH136" i="4"/>
  <c r="AH137" i="4"/>
  <c r="AH138" i="4"/>
  <c r="AH139" i="4"/>
  <c r="AH140" i="4"/>
  <c r="AH141" i="4"/>
  <c r="AH142" i="4"/>
  <c r="AH143" i="4"/>
  <c r="AH144" i="4"/>
  <c r="AH145" i="4"/>
  <c r="AH146" i="4"/>
  <c r="AH147" i="4"/>
  <c r="AH148" i="4"/>
  <c r="AH149" i="4"/>
  <c r="AH150" i="4"/>
  <c r="AH151" i="4"/>
  <c r="AH152" i="4"/>
  <c r="AH153" i="4"/>
  <c r="AH154" i="4"/>
  <c r="AH155" i="4"/>
  <c r="AH156" i="4"/>
  <c r="AH160" i="4"/>
  <c r="AH161" i="4"/>
  <c r="AH162" i="4"/>
  <c r="AH163" i="4"/>
  <c r="AH164" i="4"/>
  <c r="AH165" i="4"/>
  <c r="AH166" i="4"/>
  <c r="AH167" i="4"/>
  <c r="AH168" i="4"/>
  <c r="AH169" i="4"/>
  <c r="AH170" i="4"/>
  <c r="AH171" i="4"/>
  <c r="AH172" i="4"/>
  <c r="AH173" i="4"/>
  <c r="AH174" i="4"/>
  <c r="AH175" i="4"/>
  <c r="AH176" i="4"/>
  <c r="AH177" i="4"/>
  <c r="AH178" i="4"/>
  <c r="AH179" i="4"/>
  <c r="AH180" i="4"/>
  <c r="AH181" i="4"/>
  <c r="AH185" i="4"/>
  <c r="AH186" i="4"/>
  <c r="AH187" i="4"/>
  <c r="AH188" i="4"/>
  <c r="AH189" i="4"/>
  <c r="AH190" i="4"/>
  <c r="AH191" i="4"/>
  <c r="AH192" i="4"/>
  <c r="AH193" i="4"/>
  <c r="AH194" i="4"/>
  <c r="AH195" i="4"/>
  <c r="AH196" i="4"/>
  <c r="AH197" i="4"/>
  <c r="AH198" i="4"/>
  <c r="AH199" i="4"/>
  <c r="AH200" i="4"/>
  <c r="AH201" i="4"/>
  <c r="AH202" i="4"/>
  <c r="AH203" i="4"/>
  <c r="AH204" i="4"/>
  <c r="AH205" i="4"/>
  <c r="AH206" i="4"/>
  <c r="AH212" i="4"/>
  <c r="AH213" i="4"/>
  <c r="AH214" i="4"/>
  <c r="AH215" i="4"/>
  <c r="AH216" i="4"/>
  <c r="AH217" i="4"/>
  <c r="AH218" i="4"/>
  <c r="AH219" i="4"/>
  <c r="AH220" i="4"/>
  <c r="AH221" i="4"/>
  <c r="AH222" i="4"/>
  <c r="AH223" i="4"/>
  <c r="AH224" i="4"/>
  <c r="AH225" i="4"/>
  <c r="AH226" i="4"/>
  <c r="AH227" i="4"/>
  <c r="AH228" i="4"/>
  <c r="AH229" i="4"/>
  <c r="AH230" i="4"/>
  <c r="AH231" i="4"/>
  <c r="AH232" i="4"/>
  <c r="AH233" i="4"/>
  <c r="AH234" i="4"/>
  <c r="AH235" i="4"/>
  <c r="AH239" i="4"/>
  <c r="AH240" i="4"/>
  <c r="AH241" i="4"/>
  <c r="AH242" i="4"/>
  <c r="AH243" i="4"/>
  <c r="AH244" i="4"/>
  <c r="AH245" i="4"/>
  <c r="AH246" i="4"/>
  <c r="AH247" i="4"/>
  <c r="AH248" i="4"/>
  <c r="AH249" i="4"/>
  <c r="AH250" i="4"/>
  <c r="AH251" i="4"/>
  <c r="AH252" i="4"/>
  <c r="AH253" i="4"/>
  <c r="AH254" i="4"/>
  <c r="AH255" i="4"/>
  <c r="AH256" i="4"/>
  <c r="AH257" i="4"/>
  <c r="AH258" i="4"/>
  <c r="AH259" i="4"/>
  <c r="AH260" i="4"/>
  <c r="AH261" i="4"/>
  <c r="AH262" i="4"/>
  <c r="AH266" i="4"/>
  <c r="AH267" i="4"/>
  <c r="AH268" i="4"/>
  <c r="AH269" i="4"/>
  <c r="AH270" i="4"/>
  <c r="AH271" i="4"/>
  <c r="AH272" i="4"/>
  <c r="AH273" i="4"/>
  <c r="AH274" i="4"/>
  <c r="AH275" i="4"/>
  <c r="AH276" i="4"/>
  <c r="AH277" i="4"/>
  <c r="AH278" i="4"/>
  <c r="AH279" i="4"/>
  <c r="AH280" i="4"/>
  <c r="AH281" i="4"/>
  <c r="AH282" i="4"/>
  <c r="AH283" i="4"/>
  <c r="AH284" i="4"/>
  <c r="AH285" i="4"/>
  <c r="AH286" i="4"/>
  <c r="AH287" i="4"/>
  <c r="AH288" i="4"/>
  <c r="AH289" i="4"/>
  <c r="AH293" i="4"/>
  <c r="AH294" i="4"/>
  <c r="AH295" i="4"/>
  <c r="AH296" i="4"/>
  <c r="AH297" i="4"/>
  <c r="AH298" i="4"/>
  <c r="AH299" i="4"/>
  <c r="AH300" i="4"/>
  <c r="AH301" i="4"/>
  <c r="AH302" i="4"/>
  <c r="AH303" i="4"/>
  <c r="AH304" i="4"/>
  <c r="AH305" i="4"/>
  <c r="AH306" i="4"/>
  <c r="AH307" i="4"/>
  <c r="AH308" i="4"/>
  <c r="AH309" i="4"/>
  <c r="AH310" i="4"/>
  <c r="AH311" i="4"/>
  <c r="AH312" i="4"/>
  <c r="AH313" i="4"/>
  <c r="AH314" i="4"/>
  <c r="AH315" i="4"/>
  <c r="AH316" i="4"/>
  <c r="AH321" i="4"/>
  <c r="AH322" i="4"/>
  <c r="AH323" i="4"/>
  <c r="AH324" i="4"/>
  <c r="AH325" i="4"/>
  <c r="AH326" i="4"/>
  <c r="AH327" i="4"/>
  <c r="AH328" i="4"/>
  <c r="AH329" i="4"/>
  <c r="AH330" i="4"/>
  <c r="AH331" i="4"/>
  <c r="AH332" i="4"/>
  <c r="AH333" i="4"/>
  <c r="AH334" i="4"/>
  <c r="AH335" i="4"/>
  <c r="AH336" i="4"/>
  <c r="AH337" i="4"/>
  <c r="AH338" i="4"/>
  <c r="AH339" i="4"/>
  <c r="AH340" i="4"/>
  <c r="AH341" i="4"/>
  <c r="AH342" i="4"/>
  <c r="AH343" i="4"/>
  <c r="AH344" i="4"/>
  <c r="AH348" i="4"/>
  <c r="AH349" i="4"/>
  <c r="AH350" i="4"/>
  <c r="AH351" i="4"/>
  <c r="AH352" i="4"/>
  <c r="AH353" i="4"/>
  <c r="AH354" i="4"/>
  <c r="AH355" i="4"/>
  <c r="AH356" i="4"/>
  <c r="AH357" i="4"/>
  <c r="AH358" i="4"/>
  <c r="AH359" i="4"/>
  <c r="AH360" i="4"/>
  <c r="AH361" i="4"/>
  <c r="AH362" i="4"/>
  <c r="AH363" i="4"/>
  <c r="AH364" i="4"/>
  <c r="AH365" i="4"/>
  <c r="AH366" i="4"/>
  <c r="AH367" i="4"/>
  <c r="AH368" i="4"/>
  <c r="AH369" i="4"/>
  <c r="AH370" i="4"/>
  <c r="AH371" i="4"/>
  <c r="AH375" i="4"/>
  <c r="AH376" i="4"/>
  <c r="AH377" i="4"/>
  <c r="AH378" i="4"/>
  <c r="AH379" i="4"/>
  <c r="AH380" i="4"/>
  <c r="AH381" i="4"/>
  <c r="AH382" i="4"/>
  <c r="AH383" i="4"/>
  <c r="AH384" i="4"/>
  <c r="AH385" i="4"/>
  <c r="AH386" i="4"/>
  <c r="AH387" i="4"/>
  <c r="AH388" i="4"/>
  <c r="AH389" i="4"/>
  <c r="AH390" i="4"/>
  <c r="AH391" i="4"/>
  <c r="AH392" i="4"/>
  <c r="AH393" i="4"/>
  <c r="AH394" i="4"/>
  <c r="AH395" i="4"/>
  <c r="AH396" i="4"/>
  <c r="AH397" i="4"/>
  <c r="AH398" i="4"/>
  <c r="AH403" i="4"/>
  <c r="AH404" i="4"/>
  <c r="AH405" i="4"/>
  <c r="AH406" i="4"/>
  <c r="AH407" i="4"/>
  <c r="AH408" i="4"/>
  <c r="AH409" i="4"/>
  <c r="AH410" i="4"/>
  <c r="AH411" i="4"/>
  <c r="AH412" i="4"/>
  <c r="AH413" i="4"/>
  <c r="AH414" i="4"/>
  <c r="AH415" i="4"/>
  <c r="AH416" i="4"/>
  <c r="AH417" i="4"/>
  <c r="AH418" i="4"/>
  <c r="AH419" i="4"/>
  <c r="AH420" i="4"/>
  <c r="AH421" i="4"/>
  <c r="AH422" i="4"/>
  <c r="AH423" i="4"/>
  <c r="AH424" i="4"/>
  <c r="AH425" i="4"/>
  <c r="AH426" i="4"/>
  <c r="AH432" i="4"/>
  <c r="AH433" i="4"/>
  <c r="AH434" i="4"/>
  <c r="AH435" i="4"/>
  <c r="AH436" i="4"/>
  <c r="AH437" i="4"/>
  <c r="AH438" i="4"/>
  <c r="AH439" i="4"/>
  <c r="AH440" i="4"/>
  <c r="AH441" i="4"/>
  <c r="AH442" i="4"/>
  <c r="AH443" i="4"/>
  <c r="AH444" i="4"/>
  <c r="AH445" i="4"/>
  <c r="AH446" i="4"/>
  <c r="AH447" i="4"/>
  <c r="AH448" i="4"/>
  <c r="AH449" i="4"/>
  <c r="AH450" i="4"/>
  <c r="AH451" i="4"/>
  <c r="AH452" i="4"/>
  <c r="AH453" i="4"/>
  <c r="AH454" i="4"/>
  <c r="AH455" i="4"/>
  <c r="AH459" i="4"/>
  <c r="AH460" i="4"/>
  <c r="AH461" i="4"/>
  <c r="AH462" i="4"/>
  <c r="AH463" i="4"/>
  <c r="AH464" i="4"/>
  <c r="AH465" i="4"/>
  <c r="AH466" i="4"/>
  <c r="AH467" i="4"/>
  <c r="AH468" i="4"/>
  <c r="AH469" i="4"/>
  <c r="AH470" i="4"/>
  <c r="AH471" i="4"/>
  <c r="AH472" i="4"/>
  <c r="AH473" i="4"/>
  <c r="AH474" i="4"/>
  <c r="AH475" i="4"/>
  <c r="AH476" i="4"/>
  <c r="AH477" i="4"/>
  <c r="AH478" i="4"/>
  <c r="AH479" i="4"/>
  <c r="AH480" i="4"/>
  <c r="AH481" i="4"/>
  <c r="AH482" i="4"/>
  <c r="AH486" i="4"/>
  <c r="AH487" i="4"/>
  <c r="AH488" i="4"/>
  <c r="AH489" i="4"/>
  <c r="AH490" i="4"/>
  <c r="AH491" i="4"/>
  <c r="AH492" i="4"/>
  <c r="AH493" i="4"/>
  <c r="AH494" i="4"/>
  <c r="AH495" i="4"/>
  <c r="AH496" i="4"/>
  <c r="AH497" i="4"/>
  <c r="AH498" i="4"/>
  <c r="AH499" i="4"/>
  <c r="AH500" i="4"/>
  <c r="AH501" i="4"/>
  <c r="AH502" i="4"/>
  <c r="AH503" i="4"/>
  <c r="AH504" i="4"/>
  <c r="AH505" i="4"/>
  <c r="AH506" i="4"/>
  <c r="AH507" i="4"/>
  <c r="AH508" i="4"/>
  <c r="AH509" i="4"/>
  <c r="AH513" i="4"/>
  <c r="AH514" i="4"/>
  <c r="AH515" i="4"/>
  <c r="AH516" i="4"/>
  <c r="AH517" i="4"/>
  <c r="AH518" i="4"/>
  <c r="AH519" i="4"/>
  <c r="AH520" i="4"/>
  <c r="AH521" i="4"/>
  <c r="AH522" i="4"/>
  <c r="AH523" i="4"/>
  <c r="AH524" i="4"/>
  <c r="AH525" i="4"/>
  <c r="AH526" i="4"/>
  <c r="AH527" i="4"/>
  <c r="AH528" i="4"/>
  <c r="AH529" i="4"/>
  <c r="AH530" i="4"/>
  <c r="AH531" i="4"/>
  <c r="AH532" i="4"/>
  <c r="AH533" i="4"/>
  <c r="AH534" i="4"/>
  <c r="AH535" i="4"/>
  <c r="AH536" i="4"/>
  <c r="AH540" i="4"/>
  <c r="AH541" i="4"/>
  <c r="AH542" i="4"/>
  <c r="AH543" i="4"/>
  <c r="AH544" i="4"/>
  <c r="AH545" i="4"/>
  <c r="AH546" i="4"/>
  <c r="AH547" i="4"/>
  <c r="AH548" i="4"/>
  <c r="AH549" i="4"/>
  <c r="AH550" i="4"/>
  <c r="AH551" i="4"/>
  <c r="AH552" i="4"/>
  <c r="AH553" i="4"/>
  <c r="AH554" i="4"/>
  <c r="AH555" i="4"/>
  <c r="AH556" i="4"/>
  <c r="AH557" i="4"/>
  <c r="AH558" i="4"/>
  <c r="AH559" i="4"/>
  <c r="AH560" i="4"/>
  <c r="AH561" i="4"/>
  <c r="AH562" i="4"/>
  <c r="AH563" i="4"/>
  <c r="AH567" i="4"/>
  <c r="AH568" i="4"/>
  <c r="AH569" i="4"/>
  <c r="AH570" i="4"/>
  <c r="AH571" i="4"/>
  <c r="AH572" i="4"/>
  <c r="AH573" i="4"/>
  <c r="AH574" i="4"/>
  <c r="AH575" i="4"/>
  <c r="AH576" i="4"/>
  <c r="AH577" i="4"/>
  <c r="AH578" i="4"/>
  <c r="AH579" i="4"/>
  <c r="AH580" i="4"/>
  <c r="AH581" i="4"/>
  <c r="AH582" i="4"/>
  <c r="AH583" i="4"/>
  <c r="AH584" i="4"/>
  <c r="AH585" i="4"/>
  <c r="AH586" i="4"/>
  <c r="AH587" i="4"/>
  <c r="AH588" i="4"/>
  <c r="AH589" i="4"/>
  <c r="AH590" i="4"/>
  <c r="AH594" i="4"/>
  <c r="AH595" i="4"/>
  <c r="AH596" i="4"/>
  <c r="AH597" i="4"/>
  <c r="AH598" i="4"/>
  <c r="AH599" i="4"/>
  <c r="AH600" i="4"/>
  <c r="AH601" i="4"/>
  <c r="AH602" i="4"/>
  <c r="AH603" i="4"/>
  <c r="AH604" i="4"/>
  <c r="AH605" i="4"/>
  <c r="AH606" i="4"/>
  <c r="AH607" i="4"/>
  <c r="AH608" i="4"/>
  <c r="AH609" i="4"/>
  <c r="AH610" i="4"/>
  <c r="AH611" i="4"/>
  <c r="AH612" i="4"/>
  <c r="AH613" i="4"/>
  <c r="AH614" i="4"/>
  <c r="AH615" i="4"/>
  <c r="AH616" i="4"/>
  <c r="AH617" i="4"/>
  <c r="AH621" i="4"/>
  <c r="AH622" i="4"/>
  <c r="AH623" i="4"/>
  <c r="AH624" i="4"/>
  <c r="AH625" i="4"/>
  <c r="AH626" i="4"/>
  <c r="AH627" i="4"/>
  <c r="AH628" i="4"/>
  <c r="AH629" i="4"/>
  <c r="AH630" i="4"/>
  <c r="AH631" i="4"/>
  <c r="AH632" i="4"/>
  <c r="AH633" i="4"/>
  <c r="AH634" i="4"/>
  <c r="AH635" i="4"/>
  <c r="AH636" i="4"/>
  <c r="AH637" i="4"/>
  <c r="AH638" i="4"/>
  <c r="AH639" i="4"/>
  <c r="AH640" i="4"/>
  <c r="AH641" i="4"/>
  <c r="AH642" i="4"/>
  <c r="AH643" i="4"/>
  <c r="AH644" i="4"/>
  <c r="AH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G54" i="4"/>
  <c r="AG59" i="4"/>
  <c r="AG60" i="4"/>
  <c r="AG61" i="4"/>
  <c r="AG62" i="4"/>
  <c r="AG63" i="4"/>
  <c r="AG64" i="4"/>
  <c r="AG65" i="4"/>
  <c r="AG66" i="4"/>
  <c r="AG67" i="4"/>
  <c r="AG68" i="4"/>
  <c r="AG69" i="4"/>
  <c r="AG70" i="4"/>
  <c r="AG71" i="4"/>
  <c r="AG72" i="4"/>
  <c r="AG73" i="4"/>
  <c r="AG74" i="4"/>
  <c r="AG75" i="4"/>
  <c r="AG76" i="4"/>
  <c r="AG77" i="4"/>
  <c r="AG78" i="4"/>
  <c r="AG79" i="4"/>
  <c r="AG80" i="4"/>
  <c r="AG85" i="4"/>
  <c r="AG86" i="4"/>
  <c r="AG87" i="4"/>
  <c r="AG88" i="4"/>
  <c r="AG89" i="4"/>
  <c r="AG90" i="4"/>
  <c r="AG91" i="4"/>
  <c r="AG92" i="4"/>
  <c r="AG93" i="4"/>
  <c r="AG94" i="4"/>
  <c r="AG95" i="4"/>
  <c r="AG96" i="4"/>
  <c r="AG97" i="4"/>
  <c r="AG98" i="4"/>
  <c r="AG99" i="4"/>
  <c r="AG100" i="4"/>
  <c r="AG101" i="4"/>
  <c r="AG102" i="4"/>
  <c r="AG103" i="4"/>
  <c r="AG104" i="4"/>
  <c r="AG105" i="4"/>
  <c r="AG106" i="4"/>
  <c r="AG110" i="4"/>
  <c r="AG111" i="4"/>
  <c r="AG112" i="4"/>
  <c r="AG113" i="4"/>
  <c r="AG114" i="4"/>
  <c r="AG115" i="4"/>
  <c r="AG116" i="4"/>
  <c r="AG117" i="4"/>
  <c r="AG118" i="4"/>
  <c r="AG119" i="4"/>
  <c r="AG120" i="4"/>
  <c r="AG121" i="4"/>
  <c r="AG122" i="4"/>
  <c r="AG123" i="4"/>
  <c r="AG124" i="4"/>
  <c r="AG125" i="4"/>
  <c r="AG126" i="4"/>
  <c r="AG127" i="4"/>
  <c r="AG128" i="4"/>
  <c r="AG129" i="4"/>
  <c r="AG130" i="4"/>
  <c r="AG131" i="4"/>
  <c r="AG135" i="4"/>
  <c r="AG136" i="4"/>
  <c r="AG137" i="4"/>
  <c r="AG138" i="4"/>
  <c r="AG139" i="4"/>
  <c r="AG140" i="4"/>
  <c r="AG141" i="4"/>
  <c r="AG142" i="4"/>
  <c r="AG143" i="4"/>
  <c r="AG144" i="4"/>
  <c r="AG145" i="4"/>
  <c r="AG146" i="4"/>
  <c r="AG147" i="4"/>
  <c r="AG148" i="4"/>
  <c r="AG149" i="4"/>
  <c r="AG150" i="4"/>
  <c r="AG151" i="4"/>
  <c r="AG152" i="4"/>
  <c r="AG153" i="4"/>
  <c r="AG154" i="4"/>
  <c r="AG155" i="4"/>
  <c r="AG156" i="4"/>
  <c r="AG160" i="4"/>
  <c r="AG161" i="4"/>
  <c r="AG162" i="4"/>
  <c r="AG163" i="4"/>
  <c r="AG164" i="4"/>
  <c r="AG165" i="4"/>
  <c r="AG166" i="4"/>
  <c r="AG167" i="4"/>
  <c r="AG168" i="4"/>
  <c r="AG169" i="4"/>
  <c r="AG170" i="4"/>
  <c r="AG171" i="4"/>
  <c r="AG172" i="4"/>
  <c r="AG173" i="4"/>
  <c r="AG174" i="4"/>
  <c r="AG175" i="4"/>
  <c r="AG176" i="4"/>
  <c r="AG177" i="4"/>
  <c r="AG178" i="4"/>
  <c r="AG179" i="4"/>
  <c r="AG180" i="4"/>
  <c r="AG181" i="4"/>
  <c r="AG185" i="4"/>
  <c r="AG186" i="4"/>
  <c r="AG187" i="4"/>
  <c r="AG188" i="4"/>
  <c r="AG189" i="4"/>
  <c r="AG190" i="4"/>
  <c r="AG191" i="4"/>
  <c r="AG192" i="4"/>
  <c r="AG193" i="4"/>
  <c r="AG194" i="4"/>
  <c r="AG195" i="4"/>
  <c r="AG196" i="4"/>
  <c r="AG197" i="4"/>
  <c r="AG198" i="4"/>
  <c r="AG199" i="4"/>
  <c r="AG200" i="4"/>
  <c r="AG201" i="4"/>
  <c r="AG202" i="4"/>
  <c r="AG203" i="4"/>
  <c r="AG204" i="4"/>
  <c r="AG205" i="4"/>
  <c r="AG206" i="4"/>
  <c r="AG212" i="4"/>
  <c r="AG213" i="4"/>
  <c r="AG214" i="4"/>
  <c r="AG215" i="4"/>
  <c r="AG216" i="4"/>
  <c r="AG217" i="4"/>
  <c r="AG218" i="4"/>
  <c r="AG219" i="4"/>
  <c r="AG220" i="4"/>
  <c r="AG221" i="4"/>
  <c r="AG222" i="4"/>
  <c r="AG223" i="4"/>
  <c r="AG224" i="4"/>
  <c r="AG225" i="4"/>
  <c r="AG226" i="4"/>
  <c r="AG227" i="4"/>
  <c r="AG228" i="4"/>
  <c r="AG229" i="4"/>
  <c r="AG230" i="4"/>
  <c r="AG231" i="4"/>
  <c r="AG232" i="4"/>
  <c r="AG233" i="4"/>
  <c r="AG234" i="4"/>
  <c r="AG235" i="4"/>
  <c r="AG239" i="4"/>
  <c r="AG240" i="4"/>
  <c r="AG241" i="4"/>
  <c r="AG242" i="4"/>
  <c r="AG243" i="4"/>
  <c r="AG244" i="4"/>
  <c r="AG245" i="4"/>
  <c r="AG246" i="4"/>
  <c r="AG247" i="4"/>
  <c r="AG248" i="4"/>
  <c r="AG249" i="4"/>
  <c r="AG250" i="4"/>
  <c r="AG251" i="4"/>
  <c r="AG252" i="4"/>
  <c r="AG253" i="4"/>
  <c r="AG254" i="4"/>
  <c r="AG255" i="4"/>
  <c r="AG256" i="4"/>
  <c r="AG257" i="4"/>
  <c r="AG258" i="4"/>
  <c r="AG259" i="4"/>
  <c r="AG260" i="4"/>
  <c r="AG261" i="4"/>
  <c r="AG262" i="4"/>
  <c r="AG266" i="4"/>
  <c r="AG267" i="4"/>
  <c r="AG268" i="4"/>
  <c r="AG269" i="4"/>
  <c r="AG270" i="4"/>
  <c r="AG271" i="4"/>
  <c r="AG272" i="4"/>
  <c r="AG273" i="4"/>
  <c r="AG274" i="4"/>
  <c r="AG275" i="4"/>
  <c r="AG276" i="4"/>
  <c r="AG277" i="4"/>
  <c r="AG278" i="4"/>
  <c r="AG279" i="4"/>
  <c r="AG280" i="4"/>
  <c r="AG281" i="4"/>
  <c r="AG282" i="4"/>
  <c r="AG283" i="4"/>
  <c r="AG284" i="4"/>
  <c r="AG285" i="4"/>
  <c r="AG286" i="4"/>
  <c r="AG287" i="4"/>
  <c r="AG288" i="4"/>
  <c r="AG289" i="4"/>
  <c r="AG293" i="4"/>
  <c r="AG294" i="4"/>
  <c r="AG295" i="4"/>
  <c r="AG296" i="4"/>
  <c r="AG297" i="4"/>
  <c r="AG298" i="4"/>
  <c r="AG299" i="4"/>
  <c r="AG300" i="4"/>
  <c r="AG301" i="4"/>
  <c r="AG302" i="4"/>
  <c r="AG303" i="4"/>
  <c r="AG304" i="4"/>
  <c r="AG305" i="4"/>
  <c r="AG306" i="4"/>
  <c r="AG307" i="4"/>
  <c r="AG308" i="4"/>
  <c r="AG309" i="4"/>
  <c r="AG310" i="4"/>
  <c r="AG311" i="4"/>
  <c r="AG312" i="4"/>
  <c r="AG313" i="4"/>
  <c r="AG314" i="4"/>
  <c r="AG315" i="4"/>
  <c r="AG316" i="4"/>
  <c r="AG321" i="4"/>
  <c r="AG322" i="4"/>
  <c r="AG323" i="4"/>
  <c r="AG324" i="4"/>
  <c r="AG325" i="4"/>
  <c r="AG326" i="4"/>
  <c r="AG327" i="4"/>
  <c r="AG328" i="4"/>
  <c r="AG329" i="4"/>
  <c r="AG330" i="4"/>
  <c r="AG331" i="4"/>
  <c r="AG332" i="4"/>
  <c r="AG333" i="4"/>
  <c r="AG334" i="4"/>
  <c r="AG335" i="4"/>
  <c r="AG336" i="4"/>
  <c r="AG337" i="4"/>
  <c r="AG338" i="4"/>
  <c r="AG339" i="4"/>
  <c r="AG340" i="4"/>
  <c r="AG341" i="4"/>
  <c r="AG342" i="4"/>
  <c r="AG343" i="4"/>
  <c r="AG344" i="4"/>
  <c r="AG348" i="4"/>
  <c r="AG349" i="4"/>
  <c r="AG350" i="4"/>
  <c r="AG351" i="4"/>
  <c r="AG352" i="4"/>
  <c r="AG353" i="4"/>
  <c r="AG354" i="4"/>
  <c r="AG355" i="4"/>
  <c r="AG356" i="4"/>
  <c r="AG357" i="4"/>
  <c r="AG358" i="4"/>
  <c r="AG359" i="4"/>
  <c r="AG360" i="4"/>
  <c r="AG361" i="4"/>
  <c r="AG362" i="4"/>
  <c r="AG363" i="4"/>
  <c r="AG364" i="4"/>
  <c r="AG365" i="4"/>
  <c r="AG366" i="4"/>
  <c r="AG367" i="4"/>
  <c r="AG368" i="4"/>
  <c r="AG369" i="4"/>
  <c r="AG370" i="4"/>
  <c r="AG371" i="4"/>
  <c r="AG375" i="4"/>
  <c r="AG376" i="4"/>
  <c r="AG377" i="4"/>
  <c r="AG378" i="4"/>
  <c r="AG379" i="4"/>
  <c r="AG380" i="4"/>
  <c r="AG381" i="4"/>
  <c r="AG382" i="4"/>
  <c r="AG383" i="4"/>
  <c r="AG384" i="4"/>
  <c r="AG385" i="4"/>
  <c r="AG386" i="4"/>
  <c r="AG387" i="4"/>
  <c r="AG388" i="4"/>
  <c r="AG389" i="4"/>
  <c r="AG390" i="4"/>
  <c r="AG391" i="4"/>
  <c r="AG392" i="4"/>
  <c r="AG393" i="4"/>
  <c r="AG394" i="4"/>
  <c r="AG395" i="4"/>
  <c r="AG396" i="4"/>
  <c r="AG397" i="4"/>
  <c r="AG398" i="4"/>
  <c r="AG403" i="4"/>
  <c r="AG404" i="4"/>
  <c r="AG405" i="4"/>
  <c r="AG406" i="4"/>
  <c r="AG407" i="4"/>
  <c r="AG408" i="4"/>
  <c r="AG409" i="4"/>
  <c r="AG410" i="4"/>
  <c r="AG411" i="4"/>
  <c r="AG412" i="4"/>
  <c r="AG413" i="4"/>
  <c r="AG414" i="4"/>
  <c r="AG415" i="4"/>
  <c r="AG416" i="4"/>
  <c r="AG417" i="4"/>
  <c r="AG418" i="4"/>
  <c r="AG419" i="4"/>
  <c r="AG420" i="4"/>
  <c r="AG421" i="4"/>
  <c r="AG422" i="4"/>
  <c r="AG423" i="4"/>
  <c r="AG424" i="4"/>
  <c r="AG425" i="4"/>
  <c r="AG426" i="4"/>
  <c r="AG432" i="4"/>
  <c r="AG433" i="4"/>
  <c r="AG434" i="4"/>
  <c r="AG435" i="4"/>
  <c r="AG436" i="4"/>
  <c r="AG437" i="4"/>
  <c r="AG438" i="4"/>
  <c r="AG439" i="4"/>
  <c r="AG440" i="4"/>
  <c r="AG441" i="4"/>
  <c r="AG442" i="4"/>
  <c r="AG443" i="4"/>
  <c r="AG444" i="4"/>
  <c r="AG445" i="4"/>
  <c r="AG446" i="4"/>
  <c r="AG447" i="4"/>
  <c r="AG448" i="4"/>
  <c r="AG449" i="4"/>
  <c r="AG450" i="4"/>
  <c r="AG451" i="4"/>
  <c r="AG452" i="4"/>
  <c r="AG453" i="4"/>
  <c r="AG454" i="4"/>
  <c r="AG455" i="4"/>
  <c r="AG459" i="4"/>
  <c r="AG460" i="4"/>
  <c r="AG461" i="4"/>
  <c r="AG462" i="4"/>
  <c r="AG463" i="4"/>
  <c r="AG464" i="4"/>
  <c r="AG465" i="4"/>
  <c r="AG466" i="4"/>
  <c r="AG467" i="4"/>
  <c r="AG468" i="4"/>
  <c r="AG469" i="4"/>
  <c r="AG470" i="4"/>
  <c r="AG471" i="4"/>
  <c r="AG472" i="4"/>
  <c r="AG473" i="4"/>
  <c r="AG474" i="4"/>
  <c r="AG475" i="4"/>
  <c r="AG476" i="4"/>
  <c r="AG477" i="4"/>
  <c r="AG478" i="4"/>
  <c r="AG479" i="4"/>
  <c r="AG480" i="4"/>
  <c r="AG481" i="4"/>
  <c r="AG482" i="4"/>
  <c r="AG486" i="4"/>
  <c r="AG487" i="4"/>
  <c r="AG488" i="4"/>
  <c r="AG489" i="4"/>
  <c r="AG490" i="4"/>
  <c r="AG491" i="4"/>
  <c r="AG492" i="4"/>
  <c r="AG493" i="4"/>
  <c r="AG494" i="4"/>
  <c r="AG495" i="4"/>
  <c r="AG496" i="4"/>
  <c r="AG497" i="4"/>
  <c r="AG498" i="4"/>
  <c r="AG499" i="4"/>
  <c r="AG500" i="4"/>
  <c r="AG501" i="4"/>
  <c r="AG502" i="4"/>
  <c r="AG503" i="4"/>
  <c r="AG504" i="4"/>
  <c r="AG505" i="4"/>
  <c r="AG506" i="4"/>
  <c r="AG507" i="4"/>
  <c r="AG508" i="4"/>
  <c r="AG509" i="4"/>
  <c r="AG513" i="4"/>
  <c r="AG514" i="4"/>
  <c r="AG515" i="4"/>
  <c r="AG516" i="4"/>
  <c r="AG517" i="4"/>
  <c r="AG518" i="4"/>
  <c r="AG519" i="4"/>
  <c r="AG520" i="4"/>
  <c r="AG521" i="4"/>
  <c r="AG522" i="4"/>
  <c r="AG523" i="4"/>
  <c r="AG524" i="4"/>
  <c r="AG525" i="4"/>
  <c r="AG526" i="4"/>
  <c r="AG527" i="4"/>
  <c r="AG528" i="4"/>
  <c r="AG529" i="4"/>
  <c r="AG530" i="4"/>
  <c r="AG531" i="4"/>
  <c r="AG532" i="4"/>
  <c r="AG533" i="4"/>
  <c r="AG534" i="4"/>
  <c r="AG535" i="4"/>
  <c r="AG536" i="4"/>
  <c r="AG540" i="4"/>
  <c r="AG541" i="4"/>
  <c r="AG542" i="4"/>
  <c r="AG543" i="4"/>
  <c r="AG544" i="4"/>
  <c r="AG545" i="4"/>
  <c r="AG546" i="4"/>
  <c r="AG547" i="4"/>
  <c r="AG548" i="4"/>
  <c r="AG549" i="4"/>
  <c r="AG550" i="4"/>
  <c r="AG551" i="4"/>
  <c r="AG552" i="4"/>
  <c r="AG553" i="4"/>
  <c r="AG554" i="4"/>
  <c r="AG555" i="4"/>
  <c r="AG556" i="4"/>
  <c r="AG557" i="4"/>
  <c r="AG558" i="4"/>
  <c r="AG559" i="4"/>
  <c r="AG560" i="4"/>
  <c r="AG561" i="4"/>
  <c r="AG562" i="4"/>
  <c r="AG563" i="4"/>
  <c r="AG567" i="4"/>
  <c r="AG568" i="4"/>
  <c r="AG569" i="4"/>
  <c r="AG570" i="4"/>
  <c r="AG571" i="4"/>
  <c r="AG572" i="4"/>
  <c r="AG573" i="4"/>
  <c r="AG574" i="4"/>
  <c r="AG575" i="4"/>
  <c r="AG576" i="4"/>
  <c r="AG577" i="4"/>
  <c r="AG578" i="4"/>
  <c r="AG579" i="4"/>
  <c r="AG580" i="4"/>
  <c r="AG581" i="4"/>
  <c r="AG582" i="4"/>
  <c r="AG583" i="4"/>
  <c r="AG584" i="4"/>
  <c r="AG585" i="4"/>
  <c r="AG586" i="4"/>
  <c r="AG587" i="4"/>
  <c r="AG588" i="4"/>
  <c r="AG589" i="4"/>
  <c r="AG590" i="4"/>
  <c r="AG594" i="4"/>
  <c r="AG595" i="4"/>
  <c r="AG596" i="4"/>
  <c r="AG597" i="4"/>
  <c r="AG598" i="4"/>
  <c r="AG599" i="4"/>
  <c r="AG600" i="4"/>
  <c r="AG601" i="4"/>
  <c r="AG602" i="4"/>
  <c r="AG603" i="4"/>
  <c r="AG604" i="4"/>
  <c r="AG605" i="4"/>
  <c r="AG606" i="4"/>
  <c r="AG607" i="4"/>
  <c r="AG608" i="4"/>
  <c r="AG609" i="4"/>
  <c r="AG610" i="4"/>
  <c r="AG611" i="4"/>
  <c r="AG612" i="4"/>
  <c r="AG613" i="4"/>
  <c r="AG614" i="4"/>
  <c r="AG615" i="4"/>
  <c r="AG616" i="4"/>
  <c r="AG617" i="4"/>
  <c r="AG621" i="4"/>
  <c r="AG622" i="4"/>
  <c r="AG623" i="4"/>
  <c r="AG624" i="4"/>
  <c r="AG625" i="4"/>
  <c r="AG626" i="4"/>
  <c r="AG627" i="4"/>
  <c r="AG628" i="4"/>
  <c r="AG629" i="4"/>
  <c r="AG630" i="4"/>
  <c r="AG631" i="4"/>
  <c r="AG632" i="4"/>
  <c r="AG633" i="4"/>
  <c r="AG634" i="4"/>
  <c r="AG635" i="4"/>
  <c r="AG636" i="4"/>
  <c r="AG637" i="4"/>
  <c r="AG638" i="4"/>
  <c r="AG639" i="4"/>
  <c r="AG640" i="4"/>
  <c r="AG641" i="4"/>
  <c r="AG642" i="4"/>
  <c r="AG643" i="4"/>
  <c r="AG644" i="4"/>
  <c r="AG7" i="4"/>
  <c r="AF644" i="4"/>
  <c r="AF643" i="4"/>
  <c r="AF642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00" i="4"/>
  <c r="AF101" i="4"/>
  <c r="AF102" i="4"/>
  <c r="AF103" i="4"/>
  <c r="AF104" i="4"/>
  <c r="AF105" i="4"/>
  <c r="AF106" i="4"/>
  <c r="AF110" i="4"/>
  <c r="AF111" i="4"/>
  <c r="AF112" i="4"/>
  <c r="AF113" i="4"/>
  <c r="AF114" i="4"/>
  <c r="AF115" i="4"/>
  <c r="AF116" i="4"/>
  <c r="AF117" i="4"/>
  <c r="AF118" i="4"/>
  <c r="AF119" i="4"/>
  <c r="AF120" i="4"/>
  <c r="AF121" i="4"/>
  <c r="AF122" i="4"/>
  <c r="AF123" i="4"/>
  <c r="AF124" i="4"/>
  <c r="AF125" i="4"/>
  <c r="AF126" i="4"/>
  <c r="AF127" i="4"/>
  <c r="AF128" i="4"/>
  <c r="AF129" i="4"/>
  <c r="AF130" i="4"/>
  <c r="AF131" i="4"/>
  <c r="AF135" i="4"/>
  <c r="AF136" i="4"/>
  <c r="AF137" i="4"/>
  <c r="AF138" i="4"/>
  <c r="AF139" i="4"/>
  <c r="AF140" i="4"/>
  <c r="AF141" i="4"/>
  <c r="AF142" i="4"/>
  <c r="AF143" i="4"/>
  <c r="AF144" i="4"/>
  <c r="AF145" i="4"/>
  <c r="AF146" i="4"/>
  <c r="AF147" i="4"/>
  <c r="AF148" i="4"/>
  <c r="AF149" i="4"/>
  <c r="AF150" i="4"/>
  <c r="AF151" i="4"/>
  <c r="AF152" i="4"/>
  <c r="AF153" i="4"/>
  <c r="AF154" i="4"/>
  <c r="AF155" i="4"/>
  <c r="AF156" i="4"/>
  <c r="AF160" i="4"/>
  <c r="AF161" i="4"/>
  <c r="AF162" i="4"/>
  <c r="AF163" i="4"/>
  <c r="AF164" i="4"/>
  <c r="AF165" i="4"/>
  <c r="AF166" i="4"/>
  <c r="AF167" i="4"/>
  <c r="AF168" i="4"/>
  <c r="AF169" i="4"/>
  <c r="AF170" i="4"/>
  <c r="AF171" i="4"/>
  <c r="AF172" i="4"/>
  <c r="AF173" i="4"/>
  <c r="AF174" i="4"/>
  <c r="AF175" i="4"/>
  <c r="AF176" i="4"/>
  <c r="AF177" i="4"/>
  <c r="AF178" i="4"/>
  <c r="AF179" i="4"/>
  <c r="AF180" i="4"/>
  <c r="AF181" i="4"/>
  <c r="AF185" i="4"/>
  <c r="AF186" i="4"/>
  <c r="AF187" i="4"/>
  <c r="AF188" i="4"/>
  <c r="AF189" i="4"/>
  <c r="AF190" i="4"/>
  <c r="AF191" i="4"/>
  <c r="AF192" i="4"/>
  <c r="AF193" i="4"/>
  <c r="AF194" i="4"/>
  <c r="AF195" i="4"/>
  <c r="AF196" i="4"/>
  <c r="AF197" i="4"/>
  <c r="AF198" i="4"/>
  <c r="AF199" i="4"/>
  <c r="AF200" i="4"/>
  <c r="AF201" i="4"/>
  <c r="AF202" i="4"/>
  <c r="AF203" i="4"/>
  <c r="AF204" i="4"/>
  <c r="AF205" i="4"/>
  <c r="AF206" i="4"/>
  <c r="AF212" i="4"/>
  <c r="AF213" i="4"/>
  <c r="AF214" i="4"/>
  <c r="AF215" i="4"/>
  <c r="AF216" i="4"/>
  <c r="AF217" i="4"/>
  <c r="AF218" i="4"/>
  <c r="AF219" i="4"/>
  <c r="AF220" i="4"/>
  <c r="AF221" i="4"/>
  <c r="AF222" i="4"/>
  <c r="AF223" i="4"/>
  <c r="AF224" i="4"/>
  <c r="AF225" i="4"/>
  <c r="AF226" i="4"/>
  <c r="AF227" i="4"/>
  <c r="AF228" i="4"/>
  <c r="AF229" i="4"/>
  <c r="AF230" i="4"/>
  <c r="AF231" i="4"/>
  <c r="AF232" i="4"/>
  <c r="AF233" i="4"/>
  <c r="AF234" i="4"/>
  <c r="AF235" i="4"/>
  <c r="AF239" i="4"/>
  <c r="AF240" i="4"/>
  <c r="AF241" i="4"/>
  <c r="AF242" i="4"/>
  <c r="AF243" i="4"/>
  <c r="AF244" i="4"/>
  <c r="AF245" i="4"/>
  <c r="AF246" i="4"/>
  <c r="AF247" i="4"/>
  <c r="AF248" i="4"/>
  <c r="AF249" i="4"/>
  <c r="AF250" i="4"/>
  <c r="AF251" i="4"/>
  <c r="AF252" i="4"/>
  <c r="AF253" i="4"/>
  <c r="AF254" i="4"/>
  <c r="AF255" i="4"/>
  <c r="AF256" i="4"/>
  <c r="AF257" i="4"/>
  <c r="AF258" i="4"/>
  <c r="AF259" i="4"/>
  <c r="AF260" i="4"/>
  <c r="AF261" i="4"/>
  <c r="AF262" i="4"/>
  <c r="AF266" i="4"/>
  <c r="AF267" i="4"/>
  <c r="AF268" i="4"/>
  <c r="AF269" i="4"/>
  <c r="AF270" i="4"/>
  <c r="AF271" i="4"/>
  <c r="AF272" i="4"/>
  <c r="AF273" i="4"/>
  <c r="AF274" i="4"/>
  <c r="AF275" i="4"/>
  <c r="AF276" i="4"/>
  <c r="AF277" i="4"/>
  <c r="AF278" i="4"/>
  <c r="AF279" i="4"/>
  <c r="AF280" i="4"/>
  <c r="AF281" i="4"/>
  <c r="AF282" i="4"/>
  <c r="AF283" i="4"/>
  <c r="AF284" i="4"/>
  <c r="AF285" i="4"/>
  <c r="AF286" i="4"/>
  <c r="AF287" i="4"/>
  <c r="AF288" i="4"/>
  <c r="AF289" i="4"/>
  <c r="AF293" i="4"/>
  <c r="AF294" i="4"/>
  <c r="AF295" i="4"/>
  <c r="AF296" i="4"/>
  <c r="AF297" i="4"/>
  <c r="AF298" i="4"/>
  <c r="AF299" i="4"/>
  <c r="AF300" i="4"/>
  <c r="AF301" i="4"/>
  <c r="AF302" i="4"/>
  <c r="AF303" i="4"/>
  <c r="AF304" i="4"/>
  <c r="AF305" i="4"/>
  <c r="AF306" i="4"/>
  <c r="AF307" i="4"/>
  <c r="AF308" i="4"/>
  <c r="AF309" i="4"/>
  <c r="AF310" i="4"/>
  <c r="AF311" i="4"/>
  <c r="AF312" i="4"/>
  <c r="AF313" i="4"/>
  <c r="AF314" i="4"/>
  <c r="AF315" i="4"/>
  <c r="AF316" i="4"/>
  <c r="AF321" i="4"/>
  <c r="AF322" i="4"/>
  <c r="AF323" i="4"/>
  <c r="AF324" i="4"/>
  <c r="AF325" i="4"/>
  <c r="AF326" i="4"/>
  <c r="AF327" i="4"/>
  <c r="AF328" i="4"/>
  <c r="AF329" i="4"/>
  <c r="AF330" i="4"/>
  <c r="AF331" i="4"/>
  <c r="AF332" i="4"/>
  <c r="AF333" i="4"/>
  <c r="AF334" i="4"/>
  <c r="AF335" i="4"/>
  <c r="AF336" i="4"/>
  <c r="AF337" i="4"/>
  <c r="AF338" i="4"/>
  <c r="AF339" i="4"/>
  <c r="AF340" i="4"/>
  <c r="AF341" i="4"/>
  <c r="AF342" i="4"/>
  <c r="AF343" i="4"/>
  <c r="AF344" i="4"/>
  <c r="AF348" i="4"/>
  <c r="AF349" i="4"/>
  <c r="AF350" i="4"/>
  <c r="AF351" i="4"/>
  <c r="AF352" i="4"/>
  <c r="AF353" i="4"/>
  <c r="AF354" i="4"/>
  <c r="AF355" i="4"/>
  <c r="AF356" i="4"/>
  <c r="AF357" i="4"/>
  <c r="AF358" i="4"/>
  <c r="AF359" i="4"/>
  <c r="AF360" i="4"/>
  <c r="AF361" i="4"/>
  <c r="AF362" i="4"/>
  <c r="AF363" i="4"/>
  <c r="AF364" i="4"/>
  <c r="AF365" i="4"/>
  <c r="AF366" i="4"/>
  <c r="AF367" i="4"/>
  <c r="AF368" i="4"/>
  <c r="AF369" i="4"/>
  <c r="AF370" i="4"/>
  <c r="AF371" i="4"/>
  <c r="AF375" i="4"/>
  <c r="AF376" i="4"/>
  <c r="AF377" i="4"/>
  <c r="AF378" i="4"/>
  <c r="AF379" i="4"/>
  <c r="AF380" i="4"/>
  <c r="AF381" i="4"/>
  <c r="AF382" i="4"/>
  <c r="AF383" i="4"/>
  <c r="AF384" i="4"/>
  <c r="AF385" i="4"/>
  <c r="AF386" i="4"/>
  <c r="AF387" i="4"/>
  <c r="AF388" i="4"/>
  <c r="AF389" i="4"/>
  <c r="AF390" i="4"/>
  <c r="AF391" i="4"/>
  <c r="AF392" i="4"/>
  <c r="AF393" i="4"/>
  <c r="AF394" i="4"/>
  <c r="AF395" i="4"/>
  <c r="AF396" i="4"/>
  <c r="AF397" i="4"/>
  <c r="AF398" i="4"/>
  <c r="AF403" i="4"/>
  <c r="AF404" i="4"/>
  <c r="AF405" i="4"/>
  <c r="AF406" i="4"/>
  <c r="AF407" i="4"/>
  <c r="AF408" i="4"/>
  <c r="AF409" i="4"/>
  <c r="AF410" i="4"/>
  <c r="AF411" i="4"/>
  <c r="AF412" i="4"/>
  <c r="AF413" i="4"/>
  <c r="AF414" i="4"/>
  <c r="AF415" i="4"/>
  <c r="AF416" i="4"/>
  <c r="AF417" i="4"/>
  <c r="AF418" i="4"/>
  <c r="AF419" i="4"/>
  <c r="AF420" i="4"/>
  <c r="AF421" i="4"/>
  <c r="AF422" i="4"/>
  <c r="AF423" i="4"/>
  <c r="AF424" i="4"/>
  <c r="AF425" i="4"/>
  <c r="AF426" i="4"/>
  <c r="AF432" i="4"/>
  <c r="AF433" i="4"/>
  <c r="AF434" i="4"/>
  <c r="AF435" i="4"/>
  <c r="AF436" i="4"/>
  <c r="AF437" i="4"/>
  <c r="AF438" i="4"/>
  <c r="AF439" i="4"/>
  <c r="AF440" i="4"/>
  <c r="AF441" i="4"/>
  <c r="AF442" i="4"/>
  <c r="AF443" i="4"/>
  <c r="AF444" i="4"/>
  <c r="AF445" i="4"/>
  <c r="AF446" i="4"/>
  <c r="AF447" i="4"/>
  <c r="AF448" i="4"/>
  <c r="AF449" i="4"/>
  <c r="AF450" i="4"/>
  <c r="AF451" i="4"/>
  <c r="AF452" i="4"/>
  <c r="AF453" i="4"/>
  <c r="AF454" i="4"/>
  <c r="AF455" i="4"/>
  <c r="AF459" i="4"/>
  <c r="AF460" i="4"/>
  <c r="AF461" i="4"/>
  <c r="AF462" i="4"/>
  <c r="AF463" i="4"/>
  <c r="AF464" i="4"/>
  <c r="AF465" i="4"/>
  <c r="AF466" i="4"/>
  <c r="AF467" i="4"/>
  <c r="AF468" i="4"/>
  <c r="AF469" i="4"/>
  <c r="AF470" i="4"/>
  <c r="AF471" i="4"/>
  <c r="AF472" i="4"/>
  <c r="AF473" i="4"/>
  <c r="AF474" i="4"/>
  <c r="AF475" i="4"/>
  <c r="AF476" i="4"/>
  <c r="AF477" i="4"/>
  <c r="AF478" i="4"/>
  <c r="AF479" i="4"/>
  <c r="AF480" i="4"/>
  <c r="AF481" i="4"/>
  <c r="AF482" i="4"/>
  <c r="AF486" i="4"/>
  <c r="AF487" i="4"/>
  <c r="AF488" i="4"/>
  <c r="AF489" i="4"/>
  <c r="AF490" i="4"/>
  <c r="AF491" i="4"/>
  <c r="AF492" i="4"/>
  <c r="AF493" i="4"/>
  <c r="AF494" i="4"/>
  <c r="AF495" i="4"/>
  <c r="AF496" i="4"/>
  <c r="AF497" i="4"/>
  <c r="AF498" i="4"/>
  <c r="AF499" i="4"/>
  <c r="AF500" i="4"/>
  <c r="AF501" i="4"/>
  <c r="AF502" i="4"/>
  <c r="AF503" i="4"/>
  <c r="AF504" i="4"/>
  <c r="AF505" i="4"/>
  <c r="AF506" i="4"/>
  <c r="AF507" i="4"/>
  <c r="AF508" i="4"/>
  <c r="AF509" i="4"/>
  <c r="AF513" i="4"/>
  <c r="AF514" i="4"/>
  <c r="AF515" i="4"/>
  <c r="AF516" i="4"/>
  <c r="AF517" i="4"/>
  <c r="AF518" i="4"/>
  <c r="AF519" i="4"/>
  <c r="AF520" i="4"/>
  <c r="AF521" i="4"/>
  <c r="AF522" i="4"/>
  <c r="AF523" i="4"/>
  <c r="AF524" i="4"/>
  <c r="AF525" i="4"/>
  <c r="AF526" i="4"/>
  <c r="AF527" i="4"/>
  <c r="AF528" i="4"/>
  <c r="AF529" i="4"/>
  <c r="AF530" i="4"/>
  <c r="AF531" i="4"/>
  <c r="AF532" i="4"/>
  <c r="AF533" i="4"/>
  <c r="AF534" i="4"/>
  <c r="AF535" i="4"/>
  <c r="AF536" i="4"/>
  <c r="AF540" i="4"/>
  <c r="AF541" i="4"/>
  <c r="AF542" i="4"/>
  <c r="AF543" i="4"/>
  <c r="AF544" i="4"/>
  <c r="AF545" i="4"/>
  <c r="AF546" i="4"/>
  <c r="AF547" i="4"/>
  <c r="AF548" i="4"/>
  <c r="AF549" i="4"/>
  <c r="AF550" i="4"/>
  <c r="AF551" i="4"/>
  <c r="AF552" i="4"/>
  <c r="AF553" i="4"/>
  <c r="AF554" i="4"/>
  <c r="AF555" i="4"/>
  <c r="AF556" i="4"/>
  <c r="AF557" i="4"/>
  <c r="AF558" i="4"/>
  <c r="AF559" i="4"/>
  <c r="AF560" i="4"/>
  <c r="AF561" i="4"/>
  <c r="AF562" i="4"/>
  <c r="AF563" i="4"/>
  <c r="AF567" i="4"/>
  <c r="AF568" i="4"/>
  <c r="AF569" i="4"/>
  <c r="AF570" i="4"/>
  <c r="AF571" i="4"/>
  <c r="AF572" i="4"/>
  <c r="AF573" i="4"/>
  <c r="AF574" i="4"/>
  <c r="AF575" i="4"/>
  <c r="AF576" i="4"/>
  <c r="AF577" i="4"/>
  <c r="AF578" i="4"/>
  <c r="AF579" i="4"/>
  <c r="AF580" i="4"/>
  <c r="AF581" i="4"/>
  <c r="AF582" i="4"/>
  <c r="AF583" i="4"/>
  <c r="AF584" i="4"/>
  <c r="AF585" i="4"/>
  <c r="AF586" i="4"/>
  <c r="AF587" i="4"/>
  <c r="AF588" i="4"/>
  <c r="AF589" i="4"/>
  <c r="AF590" i="4"/>
  <c r="AF594" i="4"/>
  <c r="AF595" i="4"/>
  <c r="AF596" i="4"/>
  <c r="AF597" i="4"/>
  <c r="AF598" i="4"/>
  <c r="AF599" i="4"/>
  <c r="AF600" i="4"/>
  <c r="AF601" i="4"/>
  <c r="AF602" i="4"/>
  <c r="AF603" i="4"/>
  <c r="AF604" i="4"/>
  <c r="AF605" i="4"/>
  <c r="AF606" i="4"/>
  <c r="AF607" i="4"/>
  <c r="AF608" i="4"/>
  <c r="AF609" i="4"/>
  <c r="AF610" i="4"/>
  <c r="AF611" i="4"/>
  <c r="AF612" i="4"/>
  <c r="AF613" i="4"/>
  <c r="AF614" i="4"/>
  <c r="AF615" i="4"/>
  <c r="AF616" i="4"/>
  <c r="AF617" i="4"/>
  <c r="AF621" i="4"/>
  <c r="AF622" i="4"/>
  <c r="AF623" i="4"/>
  <c r="AF624" i="4"/>
  <c r="AF625" i="4"/>
  <c r="AF626" i="4"/>
  <c r="AF627" i="4"/>
  <c r="AF628" i="4"/>
  <c r="AF629" i="4"/>
  <c r="AF630" i="4"/>
  <c r="AF631" i="4"/>
  <c r="AF632" i="4"/>
  <c r="AF633" i="4"/>
  <c r="AF634" i="4"/>
  <c r="AF635" i="4"/>
  <c r="AF636" i="4"/>
  <c r="AF637" i="4"/>
  <c r="AF638" i="4"/>
  <c r="AF639" i="4"/>
  <c r="AF640" i="4"/>
  <c r="AF641" i="4"/>
  <c r="AF7" i="4"/>
  <c r="AK239" i="3"/>
  <c r="AK240" i="3"/>
  <c r="AK241" i="3"/>
  <c r="AK242" i="3"/>
  <c r="AK243" i="3"/>
  <c r="AK244" i="3"/>
  <c r="AK245" i="3"/>
  <c r="AK246" i="3"/>
  <c r="AK247" i="3"/>
  <c r="AK248" i="3"/>
  <c r="AK249" i="3"/>
  <c r="AK250" i="3"/>
  <c r="AK251" i="3"/>
  <c r="AK252" i="3"/>
  <c r="AK253" i="3"/>
  <c r="AK254" i="3"/>
  <c r="AK255" i="3"/>
  <c r="AK256" i="3"/>
  <c r="AK257" i="3"/>
  <c r="AK258" i="3"/>
  <c r="AK259" i="3"/>
  <c r="AK260" i="3"/>
  <c r="AK261" i="3"/>
  <c r="AK266" i="3"/>
  <c r="AK267" i="3"/>
  <c r="AK268" i="3"/>
  <c r="AK269" i="3"/>
  <c r="AK270" i="3"/>
  <c r="AK271" i="3"/>
  <c r="AK272" i="3"/>
  <c r="AK273" i="3"/>
  <c r="AK274" i="3"/>
  <c r="AK275" i="3"/>
  <c r="AK276" i="3"/>
  <c r="AK277" i="3"/>
  <c r="AK278" i="3"/>
  <c r="AK279" i="3"/>
  <c r="AK280" i="3"/>
  <c r="AK281" i="3"/>
  <c r="AK282" i="3"/>
  <c r="AK283" i="3"/>
  <c r="AK284" i="3"/>
  <c r="AK285" i="3"/>
  <c r="AK286" i="3"/>
  <c r="AK287" i="3"/>
  <c r="AK288" i="3"/>
  <c r="AK289" i="3"/>
  <c r="AK294" i="3"/>
  <c r="AK295" i="3"/>
  <c r="AK296" i="3"/>
  <c r="AK297" i="3"/>
  <c r="AK298" i="3"/>
  <c r="AK299" i="3"/>
  <c r="AK300" i="3"/>
  <c r="AK301" i="3"/>
  <c r="AK302" i="3"/>
  <c r="AK303" i="3"/>
  <c r="AK304" i="3"/>
  <c r="AK305" i="3"/>
  <c r="AK306" i="3"/>
  <c r="AK307" i="3"/>
  <c r="AK308" i="3"/>
  <c r="AK309" i="3"/>
  <c r="AK310" i="3"/>
  <c r="AK311" i="3"/>
  <c r="AK312" i="3"/>
  <c r="AK313" i="3"/>
  <c r="AK314" i="3"/>
  <c r="AK315" i="3"/>
  <c r="AK316" i="3"/>
  <c r="AK317" i="3"/>
  <c r="AK322" i="3"/>
  <c r="AK323" i="3"/>
  <c r="AK324" i="3"/>
  <c r="AK325" i="3"/>
  <c r="AK326" i="3"/>
  <c r="AK327" i="3"/>
  <c r="AK328" i="3"/>
  <c r="AK329" i="3"/>
  <c r="AK330" i="3"/>
  <c r="AK331" i="3"/>
  <c r="AK332" i="3"/>
  <c r="AK333" i="3"/>
  <c r="AK334" i="3"/>
  <c r="AK335" i="3"/>
  <c r="AK336" i="3"/>
  <c r="AK337" i="3"/>
  <c r="AK338" i="3"/>
  <c r="AK339" i="3"/>
  <c r="AK340" i="3"/>
  <c r="AK341" i="3"/>
  <c r="AK342" i="3"/>
  <c r="AK343" i="3"/>
  <c r="AK344" i="3"/>
  <c r="AK345" i="3"/>
  <c r="AK350" i="3"/>
  <c r="AK351" i="3"/>
  <c r="AK352" i="3"/>
  <c r="AK353" i="3"/>
  <c r="AK354" i="3"/>
  <c r="AK355" i="3"/>
  <c r="AK356" i="3"/>
  <c r="AK357" i="3"/>
  <c r="AK358" i="3"/>
  <c r="AK359" i="3"/>
  <c r="AK360" i="3"/>
  <c r="AK361" i="3"/>
  <c r="AK362" i="3"/>
  <c r="AK363" i="3"/>
  <c r="AK364" i="3"/>
  <c r="AK365" i="3"/>
  <c r="AK366" i="3"/>
  <c r="AK367" i="3"/>
  <c r="AK368" i="3"/>
  <c r="AK369" i="3"/>
  <c r="AK370" i="3"/>
  <c r="AK371" i="3"/>
  <c r="AK372" i="3"/>
  <c r="AK373" i="3"/>
  <c r="AK378" i="3"/>
  <c r="AK379" i="3"/>
  <c r="AK380" i="3"/>
  <c r="AK381" i="3"/>
  <c r="AK382" i="3"/>
  <c r="AK383" i="3"/>
  <c r="AK384" i="3"/>
  <c r="AK385" i="3"/>
  <c r="AK386" i="3"/>
  <c r="AK387" i="3"/>
  <c r="AK388" i="3"/>
  <c r="AK389" i="3"/>
  <c r="AK390" i="3"/>
  <c r="AK391" i="3"/>
  <c r="AK392" i="3"/>
  <c r="AK393" i="3"/>
  <c r="AK394" i="3"/>
  <c r="AK395" i="3"/>
  <c r="AK396" i="3"/>
  <c r="AK397" i="3"/>
  <c r="AK398" i="3"/>
  <c r="AK399" i="3"/>
  <c r="AK400" i="3"/>
  <c r="AK401" i="3"/>
  <c r="AK406" i="3"/>
  <c r="AK407" i="3"/>
  <c r="AK408" i="3"/>
  <c r="AK409" i="3"/>
  <c r="AK410" i="3"/>
  <c r="AK411" i="3"/>
  <c r="AK412" i="3"/>
  <c r="AK413" i="3"/>
  <c r="AK414" i="3"/>
  <c r="AK415" i="3"/>
  <c r="AK416" i="3"/>
  <c r="AK417" i="3"/>
  <c r="AK418" i="3"/>
  <c r="AK419" i="3"/>
  <c r="AK420" i="3"/>
  <c r="AK421" i="3"/>
  <c r="AK422" i="3"/>
  <c r="AK423" i="3"/>
  <c r="AK424" i="3"/>
  <c r="AK425" i="3"/>
  <c r="AK426" i="3"/>
  <c r="AK427" i="3"/>
  <c r="AK428" i="3"/>
  <c r="AK429" i="3"/>
  <c r="AK434" i="3"/>
  <c r="AK435" i="3"/>
  <c r="AK436" i="3"/>
  <c r="AK437" i="3"/>
  <c r="AK438" i="3"/>
  <c r="AK439" i="3"/>
  <c r="AK440" i="3"/>
  <c r="AK441" i="3"/>
  <c r="AK442" i="3"/>
  <c r="AK443" i="3"/>
  <c r="AK444" i="3"/>
  <c r="AK445" i="3"/>
  <c r="AK446" i="3"/>
  <c r="AK447" i="3"/>
  <c r="AK448" i="3"/>
  <c r="AK449" i="3"/>
  <c r="AK450" i="3"/>
  <c r="AK451" i="3"/>
  <c r="AK452" i="3"/>
  <c r="AK453" i="3"/>
  <c r="AK454" i="3"/>
  <c r="AK455" i="3"/>
  <c r="AK456" i="3"/>
  <c r="AK457" i="3"/>
  <c r="AK238" i="3"/>
  <c r="AM238" i="3"/>
  <c r="AM239" i="3"/>
  <c r="AM240" i="3"/>
  <c r="AM241" i="3"/>
  <c r="AM242" i="3"/>
  <c r="AM243" i="3"/>
  <c r="AM244" i="3"/>
  <c r="AM245" i="3"/>
  <c r="AM246" i="3"/>
  <c r="AM247" i="3"/>
  <c r="AM248" i="3"/>
  <c r="AM249" i="3"/>
  <c r="AM250" i="3"/>
  <c r="AM251" i="3"/>
  <c r="AM252" i="3"/>
  <c r="AM253" i="3"/>
  <c r="AM254" i="3"/>
  <c r="AM255" i="3"/>
  <c r="AM256" i="3"/>
  <c r="AM257" i="3"/>
  <c r="AM258" i="3"/>
  <c r="AM259" i="3"/>
  <c r="AM260" i="3"/>
  <c r="AM261" i="3"/>
  <c r="AM266" i="3"/>
  <c r="AM267" i="3"/>
  <c r="AM268" i="3"/>
  <c r="AM269" i="3"/>
  <c r="AM270" i="3"/>
  <c r="AM271" i="3"/>
  <c r="AM272" i="3"/>
  <c r="AM273" i="3"/>
  <c r="AM274" i="3"/>
  <c r="AM275" i="3"/>
  <c r="AM276" i="3"/>
  <c r="AM277" i="3"/>
  <c r="AM278" i="3"/>
  <c r="AM279" i="3"/>
  <c r="AM280" i="3"/>
  <c r="AM281" i="3"/>
  <c r="AM282" i="3"/>
  <c r="AM283" i="3"/>
  <c r="AM284" i="3"/>
  <c r="AM285" i="3"/>
  <c r="AM286" i="3"/>
  <c r="AM287" i="3"/>
  <c r="AM288" i="3"/>
  <c r="AM289" i="3"/>
  <c r="AM294" i="3"/>
  <c r="AM295" i="3"/>
  <c r="AM296" i="3"/>
  <c r="AM297" i="3"/>
  <c r="AM298" i="3"/>
  <c r="AM299" i="3"/>
  <c r="AM300" i="3"/>
  <c r="AM301" i="3"/>
  <c r="AM302" i="3"/>
  <c r="AM303" i="3"/>
  <c r="AM304" i="3"/>
  <c r="AM305" i="3"/>
  <c r="AM306" i="3"/>
  <c r="AM307" i="3"/>
  <c r="AM308" i="3"/>
  <c r="AM309" i="3"/>
  <c r="AM310" i="3"/>
  <c r="AM311" i="3"/>
  <c r="AM312" i="3"/>
  <c r="AM313" i="3"/>
  <c r="AM314" i="3"/>
  <c r="AM315" i="3"/>
  <c r="AM316" i="3"/>
  <c r="AM317" i="3"/>
  <c r="AM322" i="3"/>
  <c r="AM323" i="3"/>
  <c r="AM324" i="3"/>
  <c r="AM325" i="3"/>
  <c r="AM326" i="3"/>
  <c r="AM327" i="3"/>
  <c r="AM328" i="3"/>
  <c r="AM329" i="3"/>
  <c r="AM330" i="3"/>
  <c r="AM331" i="3"/>
  <c r="AM332" i="3"/>
  <c r="AM333" i="3"/>
  <c r="AM334" i="3"/>
  <c r="AM335" i="3"/>
  <c r="AM336" i="3"/>
  <c r="AM337" i="3"/>
  <c r="AM338" i="3"/>
  <c r="AM339" i="3"/>
  <c r="AM340" i="3"/>
  <c r="AM341" i="3"/>
  <c r="AM342" i="3"/>
  <c r="AM343" i="3"/>
  <c r="AM344" i="3"/>
  <c r="AM345" i="3"/>
  <c r="AM350" i="3"/>
  <c r="AM351" i="3"/>
  <c r="AM352" i="3"/>
  <c r="AM353" i="3"/>
  <c r="AM354" i="3"/>
  <c r="AM355" i="3"/>
  <c r="AM356" i="3"/>
  <c r="AM357" i="3"/>
  <c r="AM358" i="3"/>
  <c r="AM359" i="3"/>
  <c r="AM360" i="3"/>
  <c r="AM361" i="3"/>
  <c r="AM362" i="3"/>
  <c r="AM363" i="3"/>
  <c r="AM364" i="3"/>
  <c r="AM365" i="3"/>
  <c r="AM366" i="3"/>
  <c r="AM367" i="3"/>
  <c r="AM368" i="3"/>
  <c r="AM369" i="3"/>
  <c r="AM370" i="3"/>
  <c r="AM371" i="3"/>
  <c r="AM372" i="3"/>
  <c r="AM373" i="3"/>
  <c r="AM378" i="3"/>
  <c r="AM379" i="3"/>
  <c r="AM380" i="3"/>
  <c r="AM381" i="3"/>
  <c r="AM382" i="3"/>
  <c r="AM383" i="3"/>
  <c r="AM384" i="3"/>
  <c r="AM385" i="3"/>
  <c r="AM386" i="3"/>
  <c r="AM387" i="3"/>
  <c r="AM388" i="3"/>
  <c r="AM389" i="3"/>
  <c r="AM390" i="3"/>
  <c r="AM391" i="3"/>
  <c r="AM392" i="3"/>
  <c r="AM393" i="3"/>
  <c r="AM394" i="3"/>
  <c r="AM395" i="3"/>
  <c r="AM396" i="3"/>
  <c r="AM397" i="3"/>
  <c r="AM398" i="3"/>
  <c r="AM399" i="3"/>
  <c r="AM400" i="3"/>
  <c r="AM401" i="3"/>
  <c r="AM406" i="3"/>
  <c r="AM407" i="3"/>
  <c r="AM408" i="3"/>
  <c r="AM409" i="3"/>
  <c r="AM410" i="3"/>
  <c r="AM411" i="3"/>
  <c r="AM412" i="3"/>
  <c r="AM413" i="3"/>
  <c r="AM414" i="3"/>
  <c r="AM415" i="3"/>
  <c r="AM416" i="3"/>
  <c r="AM417" i="3"/>
  <c r="AM418" i="3"/>
  <c r="AM419" i="3"/>
  <c r="AM420" i="3"/>
  <c r="AM421" i="3"/>
  <c r="AM422" i="3"/>
  <c r="AM423" i="3"/>
  <c r="AM424" i="3"/>
  <c r="AM425" i="3"/>
  <c r="AM426" i="3"/>
  <c r="AM427" i="3"/>
  <c r="AM428" i="3"/>
  <c r="AM429" i="3"/>
  <c r="AM434" i="3"/>
  <c r="AM435" i="3"/>
  <c r="AM436" i="3"/>
  <c r="AM437" i="3"/>
  <c r="AM438" i="3"/>
  <c r="AM439" i="3"/>
  <c r="AM440" i="3"/>
  <c r="AM441" i="3"/>
  <c r="AM442" i="3"/>
  <c r="AM443" i="3"/>
  <c r="AM444" i="3"/>
  <c r="AM445" i="3"/>
  <c r="AM446" i="3"/>
  <c r="AM447" i="3"/>
  <c r="AM448" i="3"/>
  <c r="AM449" i="3"/>
  <c r="AM450" i="3"/>
  <c r="AM451" i="3"/>
  <c r="AM452" i="3"/>
  <c r="AM453" i="3"/>
  <c r="AM454" i="3"/>
  <c r="AM455" i="3"/>
  <c r="AM456" i="3"/>
  <c r="AM457" i="3"/>
  <c r="AL457" i="3"/>
  <c r="AL453" i="3"/>
  <c r="AL454" i="3"/>
  <c r="AL455" i="3"/>
  <c r="AL456" i="3"/>
  <c r="AL451" i="3"/>
  <c r="AL452" i="3"/>
  <c r="AL238" i="3"/>
  <c r="AL239" i="3"/>
  <c r="AL240" i="3"/>
  <c r="AL241" i="3"/>
  <c r="AL242" i="3"/>
  <c r="AL243" i="3"/>
  <c r="AL244" i="3"/>
  <c r="AL245" i="3"/>
  <c r="AL246" i="3"/>
  <c r="AL247" i="3"/>
  <c r="AL248" i="3"/>
  <c r="AL249" i="3"/>
  <c r="AL250" i="3"/>
  <c r="AL251" i="3"/>
  <c r="AL252" i="3"/>
  <c r="AL253" i="3"/>
  <c r="AL254" i="3"/>
  <c r="AL255" i="3"/>
  <c r="AL256" i="3"/>
  <c r="AL257" i="3"/>
  <c r="AL258" i="3"/>
  <c r="AL259" i="3"/>
  <c r="AL260" i="3"/>
  <c r="AL261" i="3"/>
  <c r="AL266" i="3"/>
  <c r="AL267" i="3"/>
  <c r="AL268" i="3"/>
  <c r="AL269" i="3"/>
  <c r="AL270" i="3"/>
  <c r="AL271" i="3"/>
  <c r="AL272" i="3"/>
  <c r="AL273" i="3"/>
  <c r="AL274" i="3"/>
  <c r="AL275" i="3"/>
  <c r="AL276" i="3"/>
  <c r="AL277" i="3"/>
  <c r="AL278" i="3"/>
  <c r="AL279" i="3"/>
  <c r="AL280" i="3"/>
  <c r="AL281" i="3"/>
  <c r="AL282" i="3"/>
  <c r="AL283" i="3"/>
  <c r="AL284" i="3"/>
  <c r="AL285" i="3"/>
  <c r="AL286" i="3"/>
  <c r="AL287" i="3"/>
  <c r="AL288" i="3"/>
  <c r="AL289" i="3"/>
  <c r="AL294" i="3"/>
  <c r="AL295" i="3"/>
  <c r="AL296" i="3"/>
  <c r="AL297" i="3"/>
  <c r="AL298" i="3"/>
  <c r="AL299" i="3"/>
  <c r="AL300" i="3"/>
  <c r="AL301" i="3"/>
  <c r="AL302" i="3"/>
  <c r="AL303" i="3"/>
  <c r="AL304" i="3"/>
  <c r="AL305" i="3"/>
  <c r="AL306" i="3"/>
  <c r="AL307" i="3"/>
  <c r="AL308" i="3"/>
  <c r="AL309" i="3"/>
  <c r="AL310" i="3"/>
  <c r="AL311" i="3"/>
  <c r="AL312" i="3"/>
  <c r="AL313" i="3"/>
  <c r="AL314" i="3"/>
  <c r="AL315" i="3"/>
  <c r="AL316" i="3"/>
  <c r="AL317" i="3"/>
  <c r="AL322" i="3"/>
  <c r="AL323" i="3"/>
  <c r="AL324" i="3"/>
  <c r="AL325" i="3"/>
  <c r="AL326" i="3"/>
  <c r="AL327" i="3"/>
  <c r="AL328" i="3"/>
  <c r="AL329" i="3"/>
  <c r="AL330" i="3"/>
  <c r="AL331" i="3"/>
  <c r="AL332" i="3"/>
  <c r="AL333" i="3"/>
  <c r="AL334" i="3"/>
  <c r="AL335" i="3"/>
  <c r="AL336" i="3"/>
  <c r="AL337" i="3"/>
  <c r="AL338" i="3"/>
  <c r="AL339" i="3"/>
  <c r="AL340" i="3"/>
  <c r="AL341" i="3"/>
  <c r="AL342" i="3"/>
  <c r="AL343" i="3"/>
  <c r="AL344" i="3"/>
  <c r="AL345" i="3"/>
  <c r="AL350" i="3"/>
  <c r="AL351" i="3"/>
  <c r="AL352" i="3"/>
  <c r="AL353" i="3"/>
  <c r="AL354" i="3"/>
  <c r="AL355" i="3"/>
  <c r="AL356" i="3"/>
  <c r="AL357" i="3"/>
  <c r="AL358" i="3"/>
  <c r="AL359" i="3"/>
  <c r="AL360" i="3"/>
  <c r="AL361" i="3"/>
  <c r="AL362" i="3"/>
  <c r="AL363" i="3"/>
  <c r="AL364" i="3"/>
  <c r="AL365" i="3"/>
  <c r="AL366" i="3"/>
  <c r="AL367" i="3"/>
  <c r="AL368" i="3"/>
  <c r="AL369" i="3"/>
  <c r="AL370" i="3"/>
  <c r="AL371" i="3"/>
  <c r="AL372" i="3"/>
  <c r="AL373" i="3"/>
  <c r="AL378" i="3"/>
  <c r="AL379" i="3"/>
  <c r="AL380" i="3"/>
  <c r="AL381" i="3"/>
  <c r="AL382" i="3"/>
  <c r="AL383" i="3"/>
  <c r="AL384" i="3"/>
  <c r="AL385" i="3"/>
  <c r="AL386" i="3"/>
  <c r="AL387" i="3"/>
  <c r="AL388" i="3"/>
  <c r="AL389" i="3"/>
  <c r="AL390" i="3"/>
  <c r="AL391" i="3"/>
  <c r="AL392" i="3"/>
  <c r="AL393" i="3"/>
  <c r="AL394" i="3"/>
  <c r="AL395" i="3"/>
  <c r="AL396" i="3"/>
  <c r="AL397" i="3"/>
  <c r="AL398" i="3"/>
  <c r="AL399" i="3"/>
  <c r="AL400" i="3"/>
  <c r="AL401" i="3"/>
  <c r="AL406" i="3"/>
  <c r="AL407" i="3"/>
  <c r="AL408" i="3"/>
  <c r="AL409" i="3"/>
  <c r="AL410" i="3"/>
  <c r="AL411" i="3"/>
  <c r="AL412" i="3"/>
  <c r="AL413" i="3"/>
  <c r="AL414" i="3"/>
  <c r="AL415" i="3"/>
  <c r="AL416" i="3"/>
  <c r="AL417" i="3"/>
  <c r="AL418" i="3"/>
  <c r="AL419" i="3"/>
  <c r="AL420" i="3"/>
  <c r="AL421" i="3"/>
  <c r="AL422" i="3"/>
  <c r="AL423" i="3"/>
  <c r="AL424" i="3"/>
  <c r="AL425" i="3"/>
  <c r="AL426" i="3"/>
  <c r="AL427" i="3"/>
  <c r="AL428" i="3"/>
  <c r="AL429" i="3"/>
  <c r="AL434" i="3"/>
  <c r="AL435" i="3"/>
  <c r="AL436" i="3"/>
  <c r="AL437" i="3"/>
  <c r="AL438" i="3"/>
  <c r="AL439" i="3"/>
  <c r="AL440" i="3"/>
  <c r="AL441" i="3"/>
  <c r="AL442" i="3"/>
  <c r="AL443" i="3"/>
  <c r="AL444" i="3"/>
  <c r="AL445" i="3"/>
  <c r="AL446" i="3"/>
  <c r="AL447" i="3"/>
  <c r="AL448" i="3"/>
  <c r="AL449" i="3"/>
  <c r="AL450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106" i="3"/>
  <c r="AM107" i="3"/>
  <c r="AM108" i="3"/>
  <c r="AM109" i="3"/>
  <c r="AM110" i="3"/>
  <c r="AM111" i="3"/>
  <c r="AM112" i="3"/>
  <c r="AM113" i="3"/>
  <c r="AM114" i="3"/>
  <c r="AM115" i="3"/>
  <c r="AM116" i="3"/>
  <c r="AM121" i="3"/>
  <c r="AM122" i="3"/>
  <c r="AM123" i="3"/>
  <c r="AM124" i="3"/>
  <c r="AM125" i="3"/>
  <c r="AM126" i="3"/>
  <c r="AM127" i="3"/>
  <c r="AM128" i="3"/>
  <c r="AM129" i="3"/>
  <c r="AM130" i="3"/>
  <c r="AM131" i="3"/>
  <c r="AM132" i="3"/>
  <c r="AM133" i="3"/>
  <c r="AM134" i="3"/>
  <c r="AM135" i="3"/>
  <c r="AM136" i="3"/>
  <c r="AM137" i="3"/>
  <c r="AM138" i="3"/>
  <c r="AM139" i="3"/>
  <c r="AM140" i="3"/>
  <c r="AM141" i="3"/>
  <c r="AM142" i="3"/>
  <c r="AM143" i="3"/>
  <c r="AM144" i="3"/>
  <c r="AM149" i="3"/>
  <c r="AM150" i="3"/>
  <c r="AM151" i="3"/>
  <c r="AM152" i="3"/>
  <c r="AM153" i="3"/>
  <c r="AM154" i="3"/>
  <c r="AM155" i="3"/>
  <c r="AM156" i="3"/>
  <c r="AM157" i="3"/>
  <c r="AM158" i="3"/>
  <c r="AM159" i="3"/>
  <c r="AM160" i="3"/>
  <c r="AM161" i="3"/>
  <c r="AM162" i="3"/>
  <c r="AM163" i="3"/>
  <c r="AM164" i="3"/>
  <c r="AM165" i="3"/>
  <c r="AM166" i="3"/>
  <c r="AM167" i="3"/>
  <c r="AM168" i="3"/>
  <c r="AM169" i="3"/>
  <c r="AM170" i="3"/>
  <c r="AM171" i="3"/>
  <c r="AM172" i="3"/>
  <c r="AM177" i="3"/>
  <c r="AM178" i="3"/>
  <c r="AM179" i="3"/>
  <c r="AM180" i="3"/>
  <c r="AM181" i="3"/>
  <c r="AM182" i="3"/>
  <c r="AM183" i="3"/>
  <c r="AM184" i="3"/>
  <c r="AM185" i="3"/>
  <c r="AM186" i="3"/>
  <c r="AM187" i="3"/>
  <c r="AM188" i="3"/>
  <c r="AM189" i="3"/>
  <c r="AM190" i="3"/>
  <c r="AM191" i="3"/>
  <c r="AM192" i="3"/>
  <c r="AM193" i="3"/>
  <c r="AM194" i="3"/>
  <c r="AM195" i="3"/>
  <c r="AM196" i="3"/>
  <c r="AM197" i="3"/>
  <c r="AM198" i="3"/>
  <c r="AM199" i="3"/>
  <c r="AM200" i="3"/>
  <c r="AM205" i="3"/>
  <c r="AM206" i="3"/>
  <c r="AM207" i="3"/>
  <c r="AM208" i="3"/>
  <c r="AM209" i="3"/>
  <c r="AM210" i="3"/>
  <c r="AM211" i="3"/>
  <c r="AM212" i="3"/>
  <c r="AM213" i="3"/>
  <c r="AM214" i="3"/>
  <c r="AM215" i="3"/>
  <c r="AM216" i="3"/>
  <c r="AM217" i="3"/>
  <c r="AM218" i="3"/>
  <c r="AM219" i="3"/>
  <c r="AM220" i="3"/>
  <c r="AM221" i="3"/>
  <c r="AM222" i="3"/>
  <c r="AM223" i="3"/>
  <c r="AM224" i="3"/>
  <c r="AM225" i="3"/>
  <c r="AM226" i="3"/>
  <c r="AM227" i="3"/>
  <c r="AM228" i="3"/>
  <c r="AM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64" i="3"/>
  <c r="AL65" i="3"/>
  <c r="AL66" i="3"/>
  <c r="AL67" i="3"/>
  <c r="AL68" i="3"/>
  <c r="AL69" i="3"/>
  <c r="AL70" i="3"/>
  <c r="AL71" i="3"/>
  <c r="AL72" i="3"/>
  <c r="AL73" i="3"/>
  <c r="AL74" i="3"/>
  <c r="AL75" i="3"/>
  <c r="AL76" i="3"/>
  <c r="AL77" i="3"/>
  <c r="AL78" i="3"/>
  <c r="AL79" i="3"/>
  <c r="AL80" i="3"/>
  <c r="AL81" i="3"/>
  <c r="AL82" i="3"/>
  <c r="AL83" i="3"/>
  <c r="AL84" i="3"/>
  <c r="AL85" i="3"/>
  <c r="AL86" i="3"/>
  <c r="AL87" i="3"/>
  <c r="AL93" i="3"/>
  <c r="AL94" i="3"/>
  <c r="AL95" i="3"/>
  <c r="AL96" i="3"/>
  <c r="AL97" i="3"/>
  <c r="AL98" i="3"/>
  <c r="AL99" i="3"/>
  <c r="AL100" i="3"/>
  <c r="AL101" i="3"/>
  <c r="AL102" i="3"/>
  <c r="AL103" i="3"/>
  <c r="AL104" i="3"/>
  <c r="AL105" i="3"/>
  <c r="AL106" i="3"/>
  <c r="AL107" i="3"/>
  <c r="AL108" i="3"/>
  <c r="AL109" i="3"/>
  <c r="AL110" i="3"/>
  <c r="AL111" i="3"/>
  <c r="AL112" i="3"/>
  <c r="AL113" i="3"/>
  <c r="AL114" i="3"/>
  <c r="AL115" i="3"/>
  <c r="AL116" i="3"/>
  <c r="AL121" i="3"/>
  <c r="AL122" i="3"/>
  <c r="AL123" i="3"/>
  <c r="AL124" i="3"/>
  <c r="AL125" i="3"/>
  <c r="AL126" i="3"/>
  <c r="AL127" i="3"/>
  <c r="AL128" i="3"/>
  <c r="AL129" i="3"/>
  <c r="AL130" i="3"/>
  <c r="AL131" i="3"/>
  <c r="AL132" i="3"/>
  <c r="AL133" i="3"/>
  <c r="AL134" i="3"/>
  <c r="AL135" i="3"/>
  <c r="AL136" i="3"/>
  <c r="AL137" i="3"/>
  <c r="AL138" i="3"/>
  <c r="AL139" i="3"/>
  <c r="AL140" i="3"/>
  <c r="AL141" i="3"/>
  <c r="AL142" i="3"/>
  <c r="AL143" i="3"/>
  <c r="AL144" i="3"/>
  <c r="AL149" i="3"/>
  <c r="AL150" i="3"/>
  <c r="AL151" i="3"/>
  <c r="AL152" i="3"/>
  <c r="AL153" i="3"/>
  <c r="AL154" i="3"/>
  <c r="AL155" i="3"/>
  <c r="AL156" i="3"/>
  <c r="AL157" i="3"/>
  <c r="AL158" i="3"/>
  <c r="AL159" i="3"/>
  <c r="AL160" i="3"/>
  <c r="AL161" i="3"/>
  <c r="AL162" i="3"/>
  <c r="AL163" i="3"/>
  <c r="AL164" i="3"/>
  <c r="AL165" i="3"/>
  <c r="AL166" i="3"/>
  <c r="AL167" i="3"/>
  <c r="AL168" i="3"/>
  <c r="AL169" i="3"/>
  <c r="AL170" i="3"/>
  <c r="AL171" i="3"/>
  <c r="AL172" i="3"/>
  <c r="AL177" i="3"/>
  <c r="AL178" i="3"/>
  <c r="AL179" i="3"/>
  <c r="AL180" i="3"/>
  <c r="AL181" i="3"/>
  <c r="AL182" i="3"/>
  <c r="AL183" i="3"/>
  <c r="AL184" i="3"/>
  <c r="AL185" i="3"/>
  <c r="AL186" i="3"/>
  <c r="AL187" i="3"/>
  <c r="AL188" i="3"/>
  <c r="AL189" i="3"/>
  <c r="AL190" i="3"/>
  <c r="AL191" i="3"/>
  <c r="AL192" i="3"/>
  <c r="AL193" i="3"/>
  <c r="AL194" i="3"/>
  <c r="AL195" i="3"/>
  <c r="AL196" i="3"/>
  <c r="AL197" i="3"/>
  <c r="AL198" i="3"/>
  <c r="AL199" i="3"/>
  <c r="AL200" i="3"/>
  <c r="AL205" i="3"/>
  <c r="AL206" i="3"/>
  <c r="AL207" i="3"/>
  <c r="AL208" i="3"/>
  <c r="AL209" i="3"/>
  <c r="AL210" i="3"/>
  <c r="AL211" i="3"/>
  <c r="AL212" i="3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8" i="3"/>
  <c r="AL6" i="3"/>
  <c r="AK206" i="3"/>
  <c r="AK207" i="3"/>
  <c r="AK208" i="3"/>
  <c r="AK209" i="3"/>
  <c r="AK210" i="3"/>
  <c r="AK211" i="3"/>
  <c r="AK212" i="3"/>
  <c r="AK213" i="3"/>
  <c r="AK214" i="3"/>
  <c r="AK215" i="3"/>
  <c r="AK216" i="3"/>
  <c r="AK217" i="3"/>
  <c r="AK218" i="3"/>
  <c r="AK219" i="3"/>
  <c r="AK220" i="3"/>
  <c r="AK221" i="3"/>
  <c r="AK222" i="3"/>
  <c r="AK223" i="3"/>
  <c r="AK224" i="3"/>
  <c r="AK225" i="3"/>
  <c r="AK226" i="3"/>
  <c r="AK227" i="3"/>
  <c r="AK228" i="3"/>
  <c r="AK205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64" i="3"/>
  <c r="AK65" i="3"/>
  <c r="AK66" i="3"/>
  <c r="AK67" i="3"/>
  <c r="AK68" i="3"/>
  <c r="AK69" i="3"/>
  <c r="AK70" i="3"/>
  <c r="AK71" i="3"/>
  <c r="AK72" i="3"/>
  <c r="AK73" i="3"/>
  <c r="AK74" i="3"/>
  <c r="AK75" i="3"/>
  <c r="AK76" i="3"/>
  <c r="AK77" i="3"/>
  <c r="AK78" i="3"/>
  <c r="AK79" i="3"/>
  <c r="AK80" i="3"/>
  <c r="AK81" i="3"/>
  <c r="AK82" i="3"/>
  <c r="AK83" i="3"/>
  <c r="AK84" i="3"/>
  <c r="AK85" i="3"/>
  <c r="AK86" i="3"/>
  <c r="AK87" i="3"/>
  <c r="AK93" i="3"/>
  <c r="AK94" i="3"/>
  <c r="AK95" i="3"/>
  <c r="AK96" i="3"/>
  <c r="AK97" i="3"/>
  <c r="AK98" i="3"/>
  <c r="AK99" i="3"/>
  <c r="AK100" i="3"/>
  <c r="AK101" i="3"/>
  <c r="AK102" i="3"/>
  <c r="AK103" i="3"/>
  <c r="AK104" i="3"/>
  <c r="AK105" i="3"/>
  <c r="AK106" i="3"/>
  <c r="AK107" i="3"/>
  <c r="AK108" i="3"/>
  <c r="AK109" i="3"/>
  <c r="AK110" i="3"/>
  <c r="AK111" i="3"/>
  <c r="AK112" i="3"/>
  <c r="AK113" i="3"/>
  <c r="AK114" i="3"/>
  <c r="AK115" i="3"/>
  <c r="AK116" i="3"/>
  <c r="AK121" i="3"/>
  <c r="AK122" i="3"/>
  <c r="AK123" i="3"/>
  <c r="AK124" i="3"/>
  <c r="AK125" i="3"/>
  <c r="AK126" i="3"/>
  <c r="AK127" i="3"/>
  <c r="AK128" i="3"/>
  <c r="AK129" i="3"/>
  <c r="AK130" i="3"/>
  <c r="AK131" i="3"/>
  <c r="AK132" i="3"/>
  <c r="AK133" i="3"/>
  <c r="AK134" i="3"/>
  <c r="AK135" i="3"/>
  <c r="AK136" i="3"/>
  <c r="AK137" i="3"/>
  <c r="AK138" i="3"/>
  <c r="AK139" i="3"/>
  <c r="AK140" i="3"/>
  <c r="AK141" i="3"/>
  <c r="AK142" i="3"/>
  <c r="AK143" i="3"/>
  <c r="AK144" i="3"/>
  <c r="AK149" i="3"/>
  <c r="AK150" i="3"/>
  <c r="AK151" i="3"/>
  <c r="AK152" i="3"/>
  <c r="AK153" i="3"/>
  <c r="AK154" i="3"/>
  <c r="AK155" i="3"/>
  <c r="AK156" i="3"/>
  <c r="AK157" i="3"/>
  <c r="AK158" i="3"/>
  <c r="AK159" i="3"/>
  <c r="AK160" i="3"/>
  <c r="AK161" i="3"/>
  <c r="AK162" i="3"/>
  <c r="AK163" i="3"/>
  <c r="AK164" i="3"/>
  <c r="AK165" i="3"/>
  <c r="AK166" i="3"/>
  <c r="AK167" i="3"/>
  <c r="AK168" i="3"/>
  <c r="AK169" i="3"/>
  <c r="AK170" i="3"/>
  <c r="AK171" i="3"/>
  <c r="AK172" i="3"/>
  <c r="AK177" i="3"/>
  <c r="AK178" i="3"/>
  <c r="AK179" i="3"/>
  <c r="AK180" i="3"/>
  <c r="AK181" i="3"/>
  <c r="AK182" i="3"/>
  <c r="AK183" i="3"/>
  <c r="AK184" i="3"/>
  <c r="AK185" i="3"/>
  <c r="AK186" i="3"/>
  <c r="AK187" i="3"/>
  <c r="AK188" i="3"/>
  <c r="AK189" i="3"/>
  <c r="AK190" i="3"/>
  <c r="AK191" i="3"/>
  <c r="AK192" i="3"/>
  <c r="AK193" i="3"/>
  <c r="AK194" i="3"/>
  <c r="AK195" i="3"/>
  <c r="AK196" i="3"/>
  <c r="AK197" i="3"/>
  <c r="AK198" i="3"/>
  <c r="AK199" i="3"/>
  <c r="AK200" i="3"/>
  <c r="AK6" i="3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6" i="2"/>
  <c r="Q29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6" i="2"/>
  <c r="AC28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C29" i="1"/>
  <c r="AC56" i="1"/>
  <c r="AC58" i="1"/>
  <c r="AC59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7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" i="1"/>
  <c r="AC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3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6" i="1"/>
</calcChain>
</file>

<file path=xl/sharedStrings.xml><?xml version="1.0" encoding="utf-8"?>
<sst xmlns="http://schemas.openxmlformats.org/spreadsheetml/2006/main" count="1853" uniqueCount="311">
  <si>
    <t>#---------------------------------------------------</t>
  </si>
  <si>
    <t xml:space="preserve"># Benchmarking PingPong </t>
  </si>
  <si>
    <t xml:space="preserve"># #processes = 2 </t>
  </si>
  <si>
    <t>#bytes</t>
  </si>
  <si>
    <t>#repetitions</t>
  </si>
  <si>
    <t>t[usec]</t>
  </si>
  <si>
    <t>Mbytes/sec</t>
  </si>
  <si>
    <t>0.00</t>
  </si>
  <si>
    <t>0.31</t>
  </si>
  <si>
    <t>15.46</t>
  </si>
  <si>
    <t>24.20</t>
  </si>
  <si>
    <t>45.88</t>
  </si>
  <si>
    <t>66.57</t>
  </si>
  <si>
    <t>88.69</t>
  </si>
  <si>
    <t>0</t>
  </si>
  <si>
    <t>1000</t>
  </si>
  <si>
    <t>3.26</t>
  </si>
  <si>
    <t>1</t>
  </si>
  <si>
    <t>3.28</t>
  </si>
  <si>
    <t>2</t>
  </si>
  <si>
    <t>3.27</t>
  </si>
  <si>
    <t>4</t>
  </si>
  <si>
    <t>8</t>
  </si>
  <si>
    <t>3.33</t>
  </si>
  <si>
    <t>16</t>
  </si>
  <si>
    <t>5.12</t>
  </si>
  <si>
    <t>32</t>
  </si>
  <si>
    <t>5.11</t>
  </si>
  <si>
    <t>64</t>
  </si>
  <si>
    <t>4.93</t>
  </si>
  <si>
    <t>128</t>
  </si>
  <si>
    <t>4.99</t>
  </si>
  <si>
    <t>256</t>
  </si>
  <si>
    <t>5.07</t>
  </si>
  <si>
    <t>512</t>
  </si>
  <si>
    <t>5.17</t>
  </si>
  <si>
    <t>1024</t>
  </si>
  <si>
    <t>5.49</t>
  </si>
  <si>
    <t>2048</t>
  </si>
  <si>
    <t>5.83</t>
  </si>
  <si>
    <t>4096</t>
  </si>
  <si>
    <t>7.17</t>
  </si>
  <si>
    <t>8192</t>
  </si>
  <si>
    <t>8.50</t>
  </si>
  <si>
    <t>16384</t>
  </si>
  <si>
    <t>10.57</t>
  </si>
  <si>
    <t>32768</t>
  </si>
  <si>
    <t>65536</t>
  </si>
  <si>
    <t>640</t>
  </si>
  <si>
    <t>131072</t>
  </si>
  <si>
    <t>320</t>
  </si>
  <si>
    <t>262144</t>
  </si>
  <si>
    <t>160</t>
  </si>
  <si>
    <t>524288</t>
  </si>
  <si>
    <t>80</t>
  </si>
  <si>
    <t xml:space="preserve"># Benchmarking PingPing </t>
  </si>
  <si>
    <t>3.79</t>
  </si>
  <si>
    <t>3.82</t>
  </si>
  <si>
    <t>0.26</t>
  </si>
  <si>
    <t>3.80</t>
  </si>
  <si>
    <t>0.53</t>
  </si>
  <si>
    <t>3.77</t>
  </si>
  <si>
    <t>1.06</t>
  </si>
  <si>
    <t>2.12</t>
  </si>
  <si>
    <t>7.21</t>
  </si>
  <si>
    <t>2.22</t>
  </si>
  <si>
    <t>7.20</t>
  </si>
  <si>
    <t>4.45</t>
  </si>
  <si>
    <t>7.02</t>
  </si>
  <si>
    <t>9.12</t>
  </si>
  <si>
    <t>7.12</t>
  </si>
  <si>
    <t>17.98</t>
  </si>
  <si>
    <t>7.18</t>
  </si>
  <si>
    <t>35.66</t>
  </si>
  <si>
    <t>7.35</t>
  </si>
  <si>
    <t>69.68</t>
  </si>
  <si>
    <t>7.69</t>
  </si>
  <si>
    <t>133.07</t>
  </si>
  <si>
    <t>8.79</t>
  </si>
  <si>
    <t>232.88</t>
  </si>
  <si>
    <t>10.24</t>
  </si>
  <si>
    <t>400.12</t>
  </si>
  <si>
    <t>13.43</t>
  </si>
  <si>
    <t>609.89</t>
  </si>
  <si>
    <t>17.10</t>
  </si>
  <si>
    <t>958.30</t>
  </si>
  <si>
    <t>27.03</t>
  </si>
  <si>
    <t>1212.38</t>
  </si>
  <si>
    <t>43.68</t>
  </si>
  <si>
    <t>1500.32</t>
  </si>
  <si>
    <t>58.72</t>
  </si>
  <si>
    <t>2232.20</t>
  </si>
  <si>
    <t>73.09</t>
  </si>
  <si>
    <t>3586.73</t>
  </si>
  <si>
    <t>97.70</t>
  </si>
  <si>
    <t>5366.25</t>
  </si>
  <si>
    <t>1048576</t>
  </si>
  <si>
    <t>40</t>
  </si>
  <si>
    <t>148.15</t>
  </si>
  <si>
    <t>7077.64</t>
  </si>
  <si>
    <t>2097152</t>
  </si>
  <si>
    <t>20</t>
  </si>
  <si>
    <t>1752.26</t>
  </si>
  <si>
    <t>1196.83</t>
  </si>
  <si>
    <t>4194304</t>
  </si>
  <si>
    <t>10</t>
  </si>
  <si>
    <t>3915.00</t>
  </si>
  <si>
    <t>#bytes #rep</t>
  </si>
  <si>
    <t>etitions</t>
  </si>
  <si>
    <t>3.24</t>
  </si>
  <si>
    <t>3.22</t>
  </si>
  <si>
    <t>0.62</t>
  </si>
  <si>
    <t>3.21</t>
  </si>
  <si>
    <t>1.25</t>
  </si>
  <si>
    <t>2.44</t>
  </si>
  <si>
    <t>5.08</t>
  </si>
  <si>
    <t>3.15</t>
  </si>
  <si>
    <t>5.03</t>
  </si>
  <si>
    <t>6.37</t>
  </si>
  <si>
    <t>4.88</t>
  </si>
  <si>
    <t>13.11</t>
  </si>
  <si>
    <t>4.92</t>
  </si>
  <si>
    <t>25.99</t>
  </si>
  <si>
    <t>5.02</t>
  </si>
  <si>
    <t>50.95</t>
  </si>
  <si>
    <t>5.19</t>
  </si>
  <si>
    <t>98.73</t>
  </si>
  <si>
    <t>5.39</t>
  </si>
  <si>
    <t>189.86</t>
  </si>
  <si>
    <t>5.79</t>
  </si>
  <si>
    <t>353.47</t>
  </si>
  <si>
    <t>7.06</t>
  </si>
  <si>
    <t>580.46</t>
  </si>
  <si>
    <t>8.42</t>
  </si>
  <si>
    <t>972.63</t>
  </si>
  <si>
    <t>10.41</t>
  </si>
  <si>
    <t>1574.40</t>
  </si>
  <si>
    <t>15.18</t>
  </si>
  <si>
    <t>2159.19</t>
  </si>
  <si>
    <t>23.72</t>
  </si>
  <si>
    <t>2763.42</t>
  </si>
  <si>
    <t>45.87</t>
  </si>
  <si>
    <t>2857.24</t>
  </si>
  <si>
    <t>75.93</t>
  </si>
  <si>
    <t>3452.39</t>
  </si>
  <si>
    <t>111.33</t>
  </si>
  <si>
    <t>4709.27</t>
  </si>
  <si>
    <t>165.53</t>
  </si>
  <si>
    <t>6334.85</t>
  </si>
  <si>
    <t>226.05</t>
  </si>
  <si>
    <t>9277.36</t>
  </si>
  <si>
    <t>417.54</t>
  </si>
  <si>
    <t>10045.22</t>
  </si>
  <si>
    <t>141.47</t>
  </si>
  <si>
    <t>227.92</t>
  </si>
  <si>
    <t>2087.00</t>
  </si>
  <si>
    <t>1.27</t>
  </si>
  <si>
    <t>3.17</t>
  </si>
  <si>
    <t>2.52</t>
  </si>
  <si>
    <t>5.01</t>
  </si>
  <si>
    <t>3.19</t>
  </si>
  <si>
    <t>5.00</t>
  </si>
  <si>
    <t>6.40</t>
  </si>
  <si>
    <t>4.82</t>
  </si>
  <si>
    <t>13.28</t>
  </si>
  <si>
    <t>4.90</t>
  </si>
  <si>
    <t>26.14</t>
  </si>
  <si>
    <t>4.98</t>
  </si>
  <si>
    <t>51.43</t>
  </si>
  <si>
    <t>5.10</t>
  </si>
  <si>
    <t>100.49</t>
  </si>
  <si>
    <t>5.37</t>
  </si>
  <si>
    <t>190.85</t>
  </si>
  <si>
    <t>5.77</t>
  </si>
  <si>
    <t>355.19</t>
  </si>
  <si>
    <t>7.10</t>
  </si>
  <si>
    <t>576.70</t>
  </si>
  <si>
    <t>8.28</t>
  </si>
  <si>
    <t>988.84</t>
  </si>
  <si>
    <t>10.21</t>
  </si>
  <si>
    <t>1605.09</t>
  </si>
  <si>
    <t>14.80</t>
  </si>
  <si>
    <t>2213.69</t>
  </si>
  <si>
    <t>23.30</t>
  </si>
  <si>
    <t>2813.29</t>
  </si>
  <si>
    <t>45.41</t>
  </si>
  <si>
    <t>2886.45</t>
  </si>
  <si>
    <t>64.86</t>
  </si>
  <si>
    <t>4041.53</t>
  </si>
  <si>
    <t>93.92</t>
  </si>
  <si>
    <t>5582.43</t>
  </si>
  <si>
    <t>160.03</t>
  </si>
  <si>
    <t>6552.51</t>
  </si>
  <si>
    <t>230.15</t>
  </si>
  <si>
    <t>9112.05</t>
  </si>
  <si>
    <t>1358.76</t>
  </si>
  <si>
    <t>3086.86</t>
  </si>
  <si>
    <t>3.74</t>
  </si>
  <si>
    <t>3.72</t>
  </si>
  <si>
    <t>1.08</t>
  </si>
  <si>
    <t>3.73</t>
  </si>
  <si>
    <t>2.14</t>
  </si>
  <si>
    <t>2.23</t>
  </si>
  <si>
    <t>7.57</t>
  </si>
  <si>
    <t>4.23</t>
  </si>
  <si>
    <t>7.00</t>
  </si>
  <si>
    <t>9.14</t>
  </si>
  <si>
    <t>6.98</t>
  </si>
  <si>
    <t>18.34</t>
  </si>
  <si>
    <t>35.94</t>
  </si>
  <si>
    <t>7.25</t>
  </si>
  <si>
    <t>70.65</t>
  </si>
  <si>
    <t>7.55</t>
  </si>
  <si>
    <t>135.66</t>
  </si>
  <si>
    <t>7.98</t>
  </si>
  <si>
    <t>256.74</t>
  </si>
  <si>
    <t>10.11</t>
  </si>
  <si>
    <t>405.11</t>
  </si>
  <si>
    <t>13.03</t>
  </si>
  <si>
    <t>628.61</t>
  </si>
  <si>
    <t>16.52</t>
  </si>
  <si>
    <t>992.07</t>
  </si>
  <si>
    <t>25.90</t>
  </si>
  <si>
    <t>1265.27</t>
  </si>
  <si>
    <t>41.68</t>
  </si>
  <si>
    <t>1572.49</t>
  </si>
  <si>
    <t>59.25</t>
  </si>
  <si>
    <t>2212.05</t>
  </si>
  <si>
    <t>70.47</t>
  </si>
  <si>
    <t>3719.99</t>
  </si>
  <si>
    <t>101.43</t>
  </si>
  <si>
    <t>5169.16</t>
  </si>
  <si>
    <t>144.83</t>
  </si>
  <si>
    <t>7240.18</t>
  </si>
  <si>
    <t>231.55</t>
  </si>
  <si>
    <t>9056.93</t>
  </si>
  <si>
    <t>429.30</t>
  </si>
  <si>
    <t>9770.18</t>
  </si>
  <si>
    <t>3.75</t>
  </si>
  <si>
    <t>0.27</t>
  </si>
  <si>
    <t>0.54</t>
  </si>
  <si>
    <t>2.15</t>
  </si>
  <si>
    <t>7.11</t>
  </si>
  <si>
    <t>2.25</t>
  </si>
  <si>
    <t>4.51</t>
  </si>
  <si>
    <t>6.85</t>
  </si>
  <si>
    <t>9.34</t>
  </si>
  <si>
    <t>6.99</t>
  </si>
  <si>
    <t>18.31</t>
  </si>
  <si>
    <t>7.08</t>
  </si>
  <si>
    <t>36.14</t>
  </si>
  <si>
    <t>7.23</t>
  </si>
  <si>
    <t>70.86</t>
  </si>
  <si>
    <t>7.56</t>
  </si>
  <si>
    <t>135.45</t>
  </si>
  <si>
    <t>7.94</t>
  </si>
  <si>
    <t>258.06</t>
  </si>
  <si>
    <t>9.98</t>
  </si>
  <si>
    <t>410.22</t>
  </si>
  <si>
    <t>12.95</t>
  </si>
  <si>
    <t>632.64</t>
  </si>
  <si>
    <t>16.25</t>
  </si>
  <si>
    <t>1008.00</t>
  </si>
  <si>
    <t>25.50</t>
  </si>
  <si>
    <t>1284.82</t>
  </si>
  <si>
    <t>41.26</t>
  </si>
  <si>
    <t>1588.20</t>
  </si>
  <si>
    <t>59.54</t>
  </si>
  <si>
    <t>2201.28</t>
  </si>
  <si>
    <t>70.34</t>
  </si>
  <si>
    <t>3726.61</t>
  </si>
  <si>
    <t>98.45</t>
  </si>
  <si>
    <t>5325.48</t>
  </si>
  <si>
    <t>141.15</t>
  </si>
  <si>
    <t>7428.82</t>
  </si>
  <si>
    <t>230.55</t>
  </si>
  <si>
    <t>9096.27</t>
  </si>
  <si>
    <t>2184.89</t>
  </si>
  <si>
    <t>1919.69</t>
  </si>
  <si>
    <t>2 Nodes Avg</t>
  </si>
  <si>
    <t>2 nodes avg</t>
  </si>
  <si>
    <t>max</t>
  </si>
  <si>
    <t>min</t>
  </si>
  <si>
    <t>4 nodes avg</t>
  </si>
  <si>
    <t>8 nodes</t>
  </si>
  <si>
    <t>16 nodes</t>
  </si>
  <si>
    <t>single transfer benchmarks always run with 2 processes and it doesn't really make a difference how many nodes were allocated =&gt; graph only shows for 2 nodes</t>
  </si>
  <si>
    <t>Test if it makes a difference between e.g. 8 allocated nodes and 64 allocated nodes, but 8 processes</t>
  </si>
  <si>
    <t>sendrecv</t>
  </si>
  <si>
    <t>t_min[usec]</t>
  </si>
  <si>
    <t>t_max[usec]</t>
  </si>
  <si>
    <t>t_avg[usec]</t>
  </si>
  <si>
    <t>32 nodes</t>
  </si>
  <si>
    <t>64 nodes</t>
  </si>
  <si>
    <t>128 nodes</t>
  </si>
  <si>
    <t>AVG</t>
  </si>
  <si>
    <t>MAX</t>
  </si>
  <si>
    <t>MIN</t>
  </si>
  <si>
    <t>result: there seems to be no notable difference =&gt; use node count for graph</t>
  </si>
  <si>
    <t>e.g. 8 nodes, 8 processes - 16 nodes, 16 processes instead of taking 16 nodes, 8 processes etc. also into account</t>
  </si>
  <si>
    <t>Sendrecv</t>
  </si>
  <si>
    <t>1 node</t>
  </si>
  <si>
    <t>2 nodes</t>
  </si>
  <si>
    <t>4 nodes</t>
  </si>
  <si>
    <t>Exchange</t>
  </si>
  <si>
    <t>1 Node</t>
  </si>
  <si>
    <t>2 Nodes</t>
  </si>
  <si>
    <t>There are too many collective broadcasts, so I only use Allreduce, Allgather and Bcast</t>
  </si>
  <si>
    <t>Allreduce</t>
  </si>
  <si>
    <t>Allgather</t>
  </si>
  <si>
    <t>Bcast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</si>
</sst>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49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PingPong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'single transfer'!$U$6:$U$29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  <c:pt idx="16">
                  <c:v>32768</c:v>
                </c:pt>
                <c:pt idx="17">
                  <c:v>65536</c:v>
                </c:pt>
                <c:pt idx="18">
                  <c:v>131072</c:v>
                </c:pt>
                <c:pt idx="19">
                  <c:v>262144</c:v>
                </c:pt>
                <c:pt idx="20">
                  <c:v>524288</c:v>
                </c:pt>
                <c:pt idx="21">
                  <c:v>1048576</c:v>
                </c:pt>
                <c:pt idx="22">
                  <c:v>2097152</c:v>
                </c:pt>
                <c:pt idx="23">
                  <c:v>4194304</c:v>
                </c:pt>
              </c:numCache>
            </c:numRef>
          </c:xVal>
          <c:yVal>
            <c:numRef>
              <c:f>'single transfer'!$AA$6:$AA$29</c:f>
              <c:numCache>
                <c:formatCode>0.00</c:formatCode>
                <c:ptCount val="24"/>
                <c:pt idx="0">
                  <c:v>0</c:v>
                </c:pt>
                <c:pt idx="1">
                  <c:v>0.31</c:v>
                </c:pt>
                <c:pt idx="2">
                  <c:v>0.6166666666666667</c:v>
                </c:pt>
                <c:pt idx="3">
                  <c:v>1.2366666666666666</c:v>
                </c:pt>
                <c:pt idx="4">
                  <c:v>2.4500000000000002</c:v>
                </c:pt>
                <c:pt idx="5">
                  <c:v>3.15</c:v>
                </c:pt>
                <c:pt idx="6">
                  <c:v>6.3266666666666671</c:v>
                </c:pt>
                <c:pt idx="7">
                  <c:v>13.106666666666667</c:v>
                </c:pt>
                <c:pt idx="8">
                  <c:v>25.849999999999998</c:v>
                </c:pt>
                <c:pt idx="9">
                  <c:v>50.866666666666667</c:v>
                </c:pt>
                <c:pt idx="10">
                  <c:v>99.733333333333334</c:v>
                </c:pt>
                <c:pt idx="11">
                  <c:v>189.27333333333331</c:v>
                </c:pt>
                <c:pt idx="12">
                  <c:v>352.29666666666668</c:v>
                </c:pt>
                <c:pt idx="13">
                  <c:v>577.11999999999989</c:v>
                </c:pt>
                <c:pt idx="14">
                  <c:v>976.86666666666667</c:v>
                </c:pt>
                <c:pt idx="15">
                  <c:v>1581.2466666666667</c:v>
                </c:pt>
                <c:pt idx="16">
                  <c:v>2164.2999999999997</c:v>
                </c:pt>
                <c:pt idx="17">
                  <c:v>2771.6333333333332</c:v>
                </c:pt>
                <c:pt idx="18">
                  <c:v>2870.0566666666668</c:v>
                </c:pt>
                <c:pt idx="19">
                  <c:v>3812.1466666666661</c:v>
                </c:pt>
                <c:pt idx="20">
                  <c:v>5239.413333333333</c:v>
                </c:pt>
                <c:pt idx="21">
                  <c:v>6792.9633333333331</c:v>
                </c:pt>
                <c:pt idx="22">
                  <c:v>9021.5266666666666</c:v>
                </c:pt>
                <c:pt idx="23">
                  <c:v>7383.2233333333324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46-4118-ACEF-2B3BDE024536}"/>
            </c:ext>
          </c:extLst>
        </c:ser>
        <c:ser>
          <c:idx val="1"/>
          <c:order val="1"/>
          <c:tx>
            <c:v>Max</c:v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'single transfer'!$U$6:$U$29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  <c:pt idx="16">
                  <c:v>32768</c:v>
                </c:pt>
                <c:pt idx="17">
                  <c:v>65536</c:v>
                </c:pt>
                <c:pt idx="18">
                  <c:v>131072</c:v>
                </c:pt>
                <c:pt idx="19">
                  <c:v>262144</c:v>
                </c:pt>
                <c:pt idx="20">
                  <c:v>524288</c:v>
                </c:pt>
                <c:pt idx="21">
                  <c:v>1048576</c:v>
                </c:pt>
                <c:pt idx="22">
                  <c:v>2097152</c:v>
                </c:pt>
                <c:pt idx="23">
                  <c:v>4194304</c:v>
                </c:pt>
              </c:numCache>
            </c:numRef>
          </c:xVal>
          <c:yVal>
            <c:numRef>
              <c:f>'single transfer'!$AB$6:$AB$29</c:f>
              <c:numCache>
                <c:formatCode>0.00</c:formatCode>
                <c:ptCount val="24"/>
                <c:pt idx="0">
                  <c:v>0</c:v>
                </c:pt>
                <c:pt idx="1">
                  <c:v>0.31</c:v>
                </c:pt>
                <c:pt idx="2">
                  <c:v>0.62</c:v>
                </c:pt>
                <c:pt idx="3">
                  <c:v>1.25</c:v>
                </c:pt>
                <c:pt idx="4">
                  <c:v>2.4900000000000002</c:v>
                </c:pt>
                <c:pt idx="5">
                  <c:v>3.17</c:v>
                </c:pt>
                <c:pt idx="6">
                  <c:v>6.38</c:v>
                </c:pt>
                <c:pt idx="7">
                  <c:v>13.2</c:v>
                </c:pt>
                <c:pt idx="8">
                  <c:v>25.97</c:v>
                </c:pt>
                <c:pt idx="9">
                  <c:v>51.1</c:v>
                </c:pt>
                <c:pt idx="10">
                  <c:v>100.29</c:v>
                </c:pt>
                <c:pt idx="11">
                  <c:v>190.9</c:v>
                </c:pt>
                <c:pt idx="12">
                  <c:v>353.17</c:v>
                </c:pt>
                <c:pt idx="13">
                  <c:v>583.79999999999995</c:v>
                </c:pt>
                <c:pt idx="14">
                  <c:v>984.08</c:v>
                </c:pt>
                <c:pt idx="15">
                  <c:v>1601.4</c:v>
                </c:pt>
                <c:pt idx="16">
                  <c:v>2194.48</c:v>
                </c:pt>
                <c:pt idx="17">
                  <c:v>2809.31</c:v>
                </c:pt>
                <c:pt idx="18">
                  <c:v>2889.22</c:v>
                </c:pt>
                <c:pt idx="19">
                  <c:v>4003.55</c:v>
                </c:pt>
                <c:pt idx="20">
                  <c:v>5911.65</c:v>
                </c:pt>
                <c:pt idx="21">
                  <c:v>7411.76</c:v>
                </c:pt>
                <c:pt idx="22">
                  <c:v>9201.17</c:v>
                </c:pt>
                <c:pt idx="23">
                  <c:v>10232.48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F46-4118-ACEF-2B3BDE024536}"/>
            </c:ext>
          </c:extLst>
        </c:ser>
        <c:ser>
          <c:idx val="2"/>
          <c:order val="2"/>
          <c:tx>
            <c:v>Min</c:v>
          </c:tx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'single transfer'!$U$6:$U$29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  <c:pt idx="16">
                  <c:v>32768</c:v>
                </c:pt>
                <c:pt idx="17">
                  <c:v>65536</c:v>
                </c:pt>
                <c:pt idx="18">
                  <c:v>131072</c:v>
                </c:pt>
                <c:pt idx="19">
                  <c:v>262144</c:v>
                </c:pt>
                <c:pt idx="20">
                  <c:v>524288</c:v>
                </c:pt>
                <c:pt idx="21">
                  <c:v>1048576</c:v>
                </c:pt>
                <c:pt idx="22">
                  <c:v>2097152</c:v>
                </c:pt>
                <c:pt idx="23">
                  <c:v>4194304</c:v>
                </c:pt>
              </c:numCache>
            </c:numRef>
          </c:xVal>
          <c:yVal>
            <c:numRef>
              <c:f>'single transfer'!$AC$6:$AC$29</c:f>
              <c:numCache>
                <c:formatCode>0.00</c:formatCode>
                <c:ptCount val="24"/>
                <c:pt idx="0">
                  <c:v>0</c:v>
                </c:pt>
                <c:pt idx="1">
                  <c:v>0.31</c:v>
                </c:pt>
                <c:pt idx="2">
                  <c:v>0.61</c:v>
                </c:pt>
                <c:pt idx="3">
                  <c:v>1.22</c:v>
                </c:pt>
                <c:pt idx="4">
                  <c:v>2.41</c:v>
                </c:pt>
                <c:pt idx="5">
                  <c:v>3.12</c:v>
                </c:pt>
                <c:pt idx="6">
                  <c:v>6.27</c:v>
                </c:pt>
                <c:pt idx="7">
                  <c:v>12.98</c:v>
                </c:pt>
                <c:pt idx="8">
                  <c:v>25.67</c:v>
                </c:pt>
                <c:pt idx="9">
                  <c:v>50.52</c:v>
                </c:pt>
                <c:pt idx="10">
                  <c:v>99.05</c:v>
                </c:pt>
                <c:pt idx="11">
                  <c:v>186.37</c:v>
                </c:pt>
                <c:pt idx="12">
                  <c:v>351.23</c:v>
                </c:pt>
                <c:pt idx="13">
                  <c:v>571.15</c:v>
                </c:pt>
                <c:pt idx="14">
                  <c:v>963.38</c:v>
                </c:pt>
                <c:pt idx="15">
                  <c:v>1550.27</c:v>
                </c:pt>
                <c:pt idx="16">
                  <c:v>2119.12</c:v>
                </c:pt>
                <c:pt idx="17">
                  <c:v>2708.45</c:v>
                </c:pt>
                <c:pt idx="18">
                  <c:v>2856.87</c:v>
                </c:pt>
                <c:pt idx="19">
                  <c:v>3495.12</c:v>
                </c:pt>
                <c:pt idx="20">
                  <c:v>4845.8</c:v>
                </c:pt>
                <c:pt idx="21">
                  <c:v>6455.73</c:v>
                </c:pt>
                <c:pt idx="22">
                  <c:v>8705.34</c:v>
                </c:pt>
                <c:pt idx="23">
                  <c:v>2009.73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F46-4118-ACEF-2B3BDE024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996400"/>
        <c:axId val="547996728"/>
      </c:scatterChart>
      <c:valAx>
        <c:axId val="54799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Message length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7996728"/>
        <c:crosses val="autoZero"/>
        <c:crossBetween val="midCat"/>
      </c:valAx>
      <c:valAx>
        <c:axId val="54799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Mbytes/s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7996400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PingPing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'single transfer'!$U$6:$U$29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  <c:pt idx="16">
                  <c:v>32768</c:v>
                </c:pt>
                <c:pt idx="17">
                  <c:v>65536</c:v>
                </c:pt>
                <c:pt idx="18">
                  <c:v>131072</c:v>
                </c:pt>
                <c:pt idx="19">
                  <c:v>262144</c:v>
                </c:pt>
                <c:pt idx="20">
                  <c:v>524288</c:v>
                </c:pt>
                <c:pt idx="21">
                  <c:v>1048576</c:v>
                </c:pt>
                <c:pt idx="22">
                  <c:v>2097152</c:v>
                </c:pt>
                <c:pt idx="23">
                  <c:v>4194304</c:v>
                </c:pt>
              </c:numCache>
            </c:numRef>
          </c:xVal>
          <c:yVal>
            <c:numRef>
              <c:f>'single transfer'!$AA$36:$AA$59</c:f>
              <c:numCache>
                <c:formatCode>@</c:formatCode>
                <c:ptCount val="24"/>
                <c:pt idx="0">
                  <c:v>0</c:v>
                </c:pt>
                <c:pt idx="1">
                  <c:v>0.26500000000000001</c:v>
                </c:pt>
                <c:pt idx="2">
                  <c:v>0.53</c:v>
                </c:pt>
                <c:pt idx="3">
                  <c:v>1.07</c:v>
                </c:pt>
                <c:pt idx="4">
                  <c:v>2.145</c:v>
                </c:pt>
                <c:pt idx="5">
                  <c:v>2.2400000000000002</c:v>
                </c:pt>
                <c:pt idx="6">
                  <c:v>4.5</c:v>
                </c:pt>
                <c:pt idx="7">
                  <c:v>9.254999999999999</c:v>
                </c:pt>
                <c:pt idx="8">
                  <c:v>18.28</c:v>
                </c:pt>
                <c:pt idx="9">
                  <c:v>36.090000000000003</c:v>
                </c:pt>
                <c:pt idx="10">
                  <c:v>70.88</c:v>
                </c:pt>
                <c:pt idx="11">
                  <c:v>135.91500000000002</c:v>
                </c:pt>
                <c:pt idx="12">
                  <c:v>256.75</c:v>
                </c:pt>
                <c:pt idx="13">
                  <c:v>410.05</c:v>
                </c:pt>
                <c:pt idx="14">
                  <c:v>626.52</c:v>
                </c:pt>
                <c:pt idx="15">
                  <c:v>991.37</c:v>
                </c:pt>
                <c:pt idx="16">
                  <c:v>1264.56</c:v>
                </c:pt>
                <c:pt idx="17">
                  <c:v>1584.62</c:v>
                </c:pt>
                <c:pt idx="18">
                  <c:v>2337.71</c:v>
                </c:pt>
                <c:pt idx="19">
                  <c:v>3747.0249999999996</c:v>
                </c:pt>
                <c:pt idx="20">
                  <c:v>4889.2849999999999</c:v>
                </c:pt>
                <c:pt idx="21">
                  <c:v>7323.9400000000005</c:v>
                </c:pt>
                <c:pt idx="22">
                  <c:v>8646.494999999999</c:v>
                </c:pt>
                <c:pt idx="23">
                  <c:v>7027.3466666666673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87-40C4-8574-4B7883B859AA}"/>
            </c:ext>
          </c:extLst>
        </c:ser>
        <c:ser>
          <c:idx val="1"/>
          <c:order val="1"/>
          <c:tx>
            <c:v>Max</c:v>
          </c:tx>
          <c:marker>
            <c:symbol val="circle"/>
            <c:size val="5"/>
          </c:marker>
          <c:xVal>
            <c:numRef>
              <c:f>'single transfer'!$U$6:$U$29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  <c:pt idx="16">
                  <c:v>32768</c:v>
                </c:pt>
                <c:pt idx="17">
                  <c:v>65536</c:v>
                </c:pt>
                <c:pt idx="18">
                  <c:v>131072</c:v>
                </c:pt>
                <c:pt idx="19">
                  <c:v>262144</c:v>
                </c:pt>
                <c:pt idx="20">
                  <c:v>524288</c:v>
                </c:pt>
                <c:pt idx="21">
                  <c:v>1048576</c:v>
                </c:pt>
                <c:pt idx="22">
                  <c:v>2097152</c:v>
                </c:pt>
                <c:pt idx="23">
                  <c:v>4194304</c:v>
                </c:pt>
              </c:numCache>
            </c:numRef>
          </c:xVal>
          <c:yVal>
            <c:numRef>
              <c:f>'single transfer'!$AB$36:$AB$59</c:f>
              <c:numCache>
                <c:formatCode>0.00</c:formatCode>
                <c:ptCount val="24"/>
                <c:pt idx="0">
                  <c:v>0</c:v>
                </c:pt>
                <c:pt idx="1">
                  <c:v>0.27</c:v>
                </c:pt>
                <c:pt idx="2">
                  <c:v>0.53</c:v>
                </c:pt>
                <c:pt idx="3">
                  <c:v>1.07</c:v>
                </c:pt>
                <c:pt idx="4">
                  <c:v>2.15</c:v>
                </c:pt>
                <c:pt idx="5">
                  <c:v>2.25</c:v>
                </c:pt>
                <c:pt idx="6">
                  <c:v>4.53</c:v>
                </c:pt>
                <c:pt idx="7">
                  <c:v>9.26</c:v>
                </c:pt>
                <c:pt idx="8">
                  <c:v>18.37</c:v>
                </c:pt>
                <c:pt idx="9">
                  <c:v>36.14</c:v>
                </c:pt>
                <c:pt idx="10">
                  <c:v>71.16</c:v>
                </c:pt>
                <c:pt idx="11">
                  <c:v>135.99</c:v>
                </c:pt>
                <c:pt idx="12">
                  <c:v>257.18</c:v>
                </c:pt>
                <c:pt idx="13">
                  <c:v>410.05</c:v>
                </c:pt>
                <c:pt idx="14">
                  <c:v>628.37</c:v>
                </c:pt>
                <c:pt idx="15">
                  <c:v>998.71</c:v>
                </c:pt>
                <c:pt idx="16">
                  <c:v>1275.32</c:v>
                </c:pt>
                <c:pt idx="17">
                  <c:v>1586.65</c:v>
                </c:pt>
                <c:pt idx="18">
                  <c:v>2340.5700000000002</c:v>
                </c:pt>
                <c:pt idx="19">
                  <c:v>3769.81</c:v>
                </c:pt>
                <c:pt idx="20">
                  <c:v>5240.29</c:v>
                </c:pt>
                <c:pt idx="21">
                  <c:v>7368.76</c:v>
                </c:pt>
                <c:pt idx="22">
                  <c:v>8880.91</c:v>
                </c:pt>
                <c:pt idx="23">
                  <c:v>10041.200000000001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87-40C4-8574-4B7883B859AA}"/>
            </c:ext>
          </c:extLst>
        </c:ser>
        <c:ser>
          <c:idx val="2"/>
          <c:order val="2"/>
          <c:tx>
            <c:v>Min</c:v>
          </c:tx>
          <c:marker>
            <c:symbol val="circle"/>
            <c:size val="5"/>
          </c:marker>
          <c:xVal>
            <c:numRef>
              <c:f>'single transfer'!$U$6:$U$29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  <c:pt idx="16">
                  <c:v>32768</c:v>
                </c:pt>
                <c:pt idx="17">
                  <c:v>65536</c:v>
                </c:pt>
                <c:pt idx="18">
                  <c:v>131072</c:v>
                </c:pt>
                <c:pt idx="19">
                  <c:v>262144</c:v>
                </c:pt>
                <c:pt idx="20">
                  <c:v>524288</c:v>
                </c:pt>
                <c:pt idx="21">
                  <c:v>1048576</c:v>
                </c:pt>
                <c:pt idx="22">
                  <c:v>2097152</c:v>
                </c:pt>
                <c:pt idx="23">
                  <c:v>4194304</c:v>
                </c:pt>
              </c:numCache>
            </c:numRef>
          </c:xVal>
          <c:yVal>
            <c:numRef>
              <c:f>'single transfer'!$AC$36:$AC$59</c:f>
              <c:numCache>
                <c:formatCode>0.00</c:formatCode>
                <c:ptCount val="24"/>
                <c:pt idx="0">
                  <c:v>0</c:v>
                </c:pt>
                <c:pt idx="1">
                  <c:v>0.26</c:v>
                </c:pt>
                <c:pt idx="2">
                  <c:v>0.53</c:v>
                </c:pt>
                <c:pt idx="3">
                  <c:v>1.07</c:v>
                </c:pt>
                <c:pt idx="4">
                  <c:v>2.14</c:v>
                </c:pt>
                <c:pt idx="5">
                  <c:v>2.23</c:v>
                </c:pt>
                <c:pt idx="6">
                  <c:v>4.47</c:v>
                </c:pt>
                <c:pt idx="7">
                  <c:v>9.25</c:v>
                </c:pt>
                <c:pt idx="8">
                  <c:v>18.190000000000001</c:v>
                </c:pt>
                <c:pt idx="9">
                  <c:v>36.04</c:v>
                </c:pt>
                <c:pt idx="10">
                  <c:v>70.599999999999994</c:v>
                </c:pt>
                <c:pt idx="11">
                  <c:v>135.84</c:v>
                </c:pt>
                <c:pt idx="12">
                  <c:v>256.32</c:v>
                </c:pt>
                <c:pt idx="13">
                  <c:v>410.05</c:v>
                </c:pt>
                <c:pt idx="14">
                  <c:v>624.66999999999996</c:v>
                </c:pt>
                <c:pt idx="15">
                  <c:v>984.03</c:v>
                </c:pt>
                <c:pt idx="16">
                  <c:v>1253.8</c:v>
                </c:pt>
                <c:pt idx="17">
                  <c:v>1582.59</c:v>
                </c:pt>
                <c:pt idx="18">
                  <c:v>2334.85</c:v>
                </c:pt>
                <c:pt idx="19">
                  <c:v>3724.24</c:v>
                </c:pt>
                <c:pt idx="20">
                  <c:v>4538.28</c:v>
                </c:pt>
                <c:pt idx="21">
                  <c:v>7279.12</c:v>
                </c:pt>
                <c:pt idx="22">
                  <c:v>8412.08</c:v>
                </c:pt>
                <c:pt idx="23">
                  <c:v>1071.3399999999999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87-40C4-8574-4B7883B85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996400"/>
        <c:axId val="547996728"/>
      </c:scatterChart>
      <c:valAx>
        <c:axId val="54799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Message length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7996728"/>
        <c:crosses val="autoZero"/>
        <c:crossBetween val="midCat"/>
      </c:valAx>
      <c:valAx>
        <c:axId val="54799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Mbytes/s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7996400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Sendrecv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Node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'paralell transfer'!$AD$6:$AD$29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  <c:pt idx="16">
                  <c:v>32768</c:v>
                </c:pt>
                <c:pt idx="17">
                  <c:v>65536</c:v>
                </c:pt>
                <c:pt idx="18">
                  <c:v>131072</c:v>
                </c:pt>
                <c:pt idx="19">
                  <c:v>262144</c:v>
                </c:pt>
                <c:pt idx="20">
                  <c:v>524288</c:v>
                </c:pt>
                <c:pt idx="21">
                  <c:v>1048576</c:v>
                </c:pt>
                <c:pt idx="22">
                  <c:v>2097152</c:v>
                </c:pt>
                <c:pt idx="23">
                  <c:v>4194304</c:v>
                </c:pt>
              </c:numCache>
            </c:numRef>
          </c:xVal>
          <c:yVal>
            <c:numRef>
              <c:f>'paralell transfer'!$AK$6:$AK$29</c:f>
              <c:numCache>
                <c:formatCode>General</c:formatCode>
                <c:ptCount val="24"/>
                <c:pt idx="0">
                  <c:v>0</c:v>
                </c:pt>
                <c:pt idx="1">
                  <c:v>3.4380000000000002</c:v>
                </c:pt>
                <c:pt idx="2">
                  <c:v>6.8719999999999999</c:v>
                </c:pt>
                <c:pt idx="3">
                  <c:v>13.460000000000003</c:v>
                </c:pt>
                <c:pt idx="4">
                  <c:v>27.423999999999999</c:v>
                </c:pt>
                <c:pt idx="5">
                  <c:v>55.98</c:v>
                </c:pt>
                <c:pt idx="6">
                  <c:v>109.626</c:v>
                </c:pt>
                <c:pt idx="7">
                  <c:v>223.47399999999999</c:v>
                </c:pt>
                <c:pt idx="8">
                  <c:v>431.78399999999999</c:v>
                </c:pt>
                <c:pt idx="9">
                  <c:v>862.25800000000015</c:v>
                </c:pt>
                <c:pt idx="10">
                  <c:v>1685.3679999999999</c:v>
                </c:pt>
                <c:pt idx="11">
                  <c:v>3318.22</c:v>
                </c:pt>
                <c:pt idx="12">
                  <c:v>5949.0740000000005</c:v>
                </c:pt>
                <c:pt idx="13">
                  <c:v>11249.726000000001</c:v>
                </c:pt>
                <c:pt idx="14">
                  <c:v>23597.343999999997</c:v>
                </c:pt>
                <c:pt idx="15">
                  <c:v>20083.072</c:v>
                </c:pt>
                <c:pt idx="16">
                  <c:v>23024.428</c:v>
                </c:pt>
                <c:pt idx="17">
                  <c:v>25635.673999999999</c:v>
                </c:pt>
                <c:pt idx="18">
                  <c:v>28932.218000000001</c:v>
                </c:pt>
                <c:pt idx="19">
                  <c:v>33156.601999999999</c:v>
                </c:pt>
                <c:pt idx="20">
                  <c:v>14452.096</c:v>
                </c:pt>
                <c:pt idx="21">
                  <c:v>10480.342000000001</c:v>
                </c:pt>
                <c:pt idx="22">
                  <c:v>10388.666000000001</c:v>
                </c:pt>
                <c:pt idx="23">
                  <c:v>10807.914000000001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29-44D6-A137-44C06B5DE2D1}"/>
            </c:ext>
          </c:extLst>
        </c:ser>
        <c:ser>
          <c:idx val="1"/>
          <c:order val="1"/>
          <c:tx>
            <c:v>2 Nodes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'paralell transfer'!$AD$6:$AD$29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  <c:pt idx="16">
                  <c:v>32768</c:v>
                </c:pt>
                <c:pt idx="17">
                  <c:v>65536</c:v>
                </c:pt>
                <c:pt idx="18">
                  <c:v>131072</c:v>
                </c:pt>
                <c:pt idx="19">
                  <c:v>262144</c:v>
                </c:pt>
                <c:pt idx="20">
                  <c:v>524288</c:v>
                </c:pt>
                <c:pt idx="21">
                  <c:v>1048576</c:v>
                </c:pt>
                <c:pt idx="22">
                  <c:v>2097152</c:v>
                </c:pt>
                <c:pt idx="23">
                  <c:v>4194304</c:v>
                </c:pt>
              </c:numCache>
            </c:numRef>
          </c:xVal>
          <c:yVal>
            <c:numRef>
              <c:f>'paralell transfer'!$AK$35:$AK$58</c:f>
              <c:numCache>
                <c:formatCode>General</c:formatCode>
                <c:ptCount val="24"/>
                <c:pt idx="0">
                  <c:v>0</c:v>
                </c:pt>
                <c:pt idx="1">
                  <c:v>0.62200000000000011</c:v>
                </c:pt>
                <c:pt idx="2">
                  <c:v>1.242</c:v>
                </c:pt>
                <c:pt idx="3">
                  <c:v>2.5019999999999998</c:v>
                </c:pt>
                <c:pt idx="4">
                  <c:v>4.992</c:v>
                </c:pt>
                <c:pt idx="5">
                  <c:v>5.3900000000000006</c:v>
                </c:pt>
                <c:pt idx="6">
                  <c:v>10.85</c:v>
                </c:pt>
                <c:pt idx="7">
                  <c:v>22.516000000000002</c:v>
                </c:pt>
                <c:pt idx="8">
                  <c:v>43.863999999999997</c:v>
                </c:pt>
                <c:pt idx="9">
                  <c:v>87.01</c:v>
                </c:pt>
                <c:pt idx="10">
                  <c:v>170.07999999999998</c:v>
                </c:pt>
                <c:pt idx="11">
                  <c:v>323.95</c:v>
                </c:pt>
                <c:pt idx="12">
                  <c:v>600.99</c:v>
                </c:pt>
                <c:pt idx="13">
                  <c:v>944.5440000000001</c:v>
                </c:pt>
                <c:pt idx="14">
                  <c:v>1507.0640000000003</c:v>
                </c:pt>
                <c:pt idx="15">
                  <c:v>2217.04</c:v>
                </c:pt>
                <c:pt idx="16">
                  <c:v>2714.3059999999996</c:v>
                </c:pt>
                <c:pt idx="17">
                  <c:v>3251.5540000000001</c:v>
                </c:pt>
                <c:pt idx="18">
                  <c:v>4618.8059999999996</c:v>
                </c:pt>
                <c:pt idx="19">
                  <c:v>5691.1259999999993</c:v>
                </c:pt>
                <c:pt idx="20">
                  <c:v>8419.7960000000003</c:v>
                </c:pt>
                <c:pt idx="21">
                  <c:v>10072.606</c:v>
                </c:pt>
                <c:pt idx="22">
                  <c:v>10819.114000000001</c:v>
                </c:pt>
                <c:pt idx="23">
                  <c:v>12837.454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29-44D6-A137-44C06B5DE2D1}"/>
            </c:ext>
          </c:extLst>
        </c:ser>
        <c:ser>
          <c:idx val="2"/>
          <c:order val="2"/>
          <c:tx>
            <c:v>4 Nodes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'paralell transfer'!$AD$35:$AD$58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  <c:pt idx="16">
                  <c:v>32768</c:v>
                </c:pt>
                <c:pt idx="17">
                  <c:v>65536</c:v>
                </c:pt>
                <c:pt idx="18">
                  <c:v>131072</c:v>
                </c:pt>
                <c:pt idx="19">
                  <c:v>262144</c:v>
                </c:pt>
                <c:pt idx="20">
                  <c:v>524288</c:v>
                </c:pt>
                <c:pt idx="21">
                  <c:v>1048576</c:v>
                </c:pt>
                <c:pt idx="22">
                  <c:v>2097152</c:v>
                </c:pt>
                <c:pt idx="23">
                  <c:v>4194304</c:v>
                </c:pt>
              </c:numCache>
            </c:numRef>
          </c:xVal>
          <c:yVal>
            <c:numRef>
              <c:f>'paralell transfer'!$AK$64:$AK$87</c:f>
              <c:numCache>
                <c:formatCode>General</c:formatCode>
                <c:ptCount val="24"/>
                <c:pt idx="0">
                  <c:v>0</c:v>
                </c:pt>
                <c:pt idx="1">
                  <c:v>0.61599999999999999</c:v>
                </c:pt>
                <c:pt idx="2">
                  <c:v>1.23</c:v>
                </c:pt>
                <c:pt idx="3">
                  <c:v>2.464</c:v>
                </c:pt>
                <c:pt idx="4">
                  <c:v>4.9680000000000009</c:v>
                </c:pt>
                <c:pt idx="5">
                  <c:v>4.7560000000000002</c:v>
                </c:pt>
                <c:pt idx="6">
                  <c:v>9.2720000000000002</c:v>
                </c:pt>
                <c:pt idx="7">
                  <c:v>19.776</c:v>
                </c:pt>
                <c:pt idx="8">
                  <c:v>38.137999999999998</c:v>
                </c:pt>
                <c:pt idx="9">
                  <c:v>76.022000000000006</c:v>
                </c:pt>
                <c:pt idx="10">
                  <c:v>148.82400000000001</c:v>
                </c:pt>
                <c:pt idx="11">
                  <c:v>285.14999999999998</c:v>
                </c:pt>
                <c:pt idx="12">
                  <c:v>500.26000000000005</c:v>
                </c:pt>
                <c:pt idx="13">
                  <c:v>814.11199999999997</c:v>
                </c:pt>
                <c:pt idx="14">
                  <c:v>1220.0800000000002</c:v>
                </c:pt>
                <c:pt idx="15">
                  <c:v>1643.7279999999998</c:v>
                </c:pt>
                <c:pt idx="16">
                  <c:v>2079.0279999999998</c:v>
                </c:pt>
                <c:pt idx="17">
                  <c:v>2603.9960000000001</c:v>
                </c:pt>
                <c:pt idx="18">
                  <c:v>3810.3</c:v>
                </c:pt>
                <c:pt idx="19">
                  <c:v>5147.8720000000003</c:v>
                </c:pt>
                <c:pt idx="20">
                  <c:v>7244.2679999999991</c:v>
                </c:pt>
                <c:pt idx="21">
                  <c:v>9997.3080000000009</c:v>
                </c:pt>
                <c:pt idx="22">
                  <c:v>9475.0260000000017</c:v>
                </c:pt>
                <c:pt idx="23">
                  <c:v>7603.8619999999992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29-44D6-A137-44C06B5DE2D1}"/>
            </c:ext>
          </c:extLst>
        </c:ser>
        <c:ser>
          <c:idx val="3"/>
          <c:order val="3"/>
          <c:tx>
            <c:v>8 Nodes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'paralell transfer'!$AD$93:$AD$116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  <c:pt idx="16">
                  <c:v>32768</c:v>
                </c:pt>
                <c:pt idx="17">
                  <c:v>65536</c:v>
                </c:pt>
                <c:pt idx="18">
                  <c:v>131072</c:v>
                </c:pt>
                <c:pt idx="19">
                  <c:v>262144</c:v>
                </c:pt>
                <c:pt idx="20">
                  <c:v>524288</c:v>
                </c:pt>
                <c:pt idx="21">
                  <c:v>1048576</c:v>
                </c:pt>
                <c:pt idx="22">
                  <c:v>2097152</c:v>
                </c:pt>
                <c:pt idx="23">
                  <c:v>4194304</c:v>
                </c:pt>
              </c:numCache>
            </c:numRef>
          </c:xVal>
          <c:yVal>
            <c:numRef>
              <c:f>'paralell transfer'!$AK$93:$AK$116</c:f>
              <c:numCache>
                <c:formatCode>General</c:formatCode>
                <c:ptCount val="24"/>
                <c:pt idx="0">
                  <c:v>0</c:v>
                </c:pt>
                <c:pt idx="1">
                  <c:v>0.51400000000000001</c:v>
                </c:pt>
                <c:pt idx="2">
                  <c:v>1.1019999999999999</c:v>
                </c:pt>
                <c:pt idx="3">
                  <c:v>2.2200000000000002</c:v>
                </c:pt>
                <c:pt idx="4">
                  <c:v>4.4279999999999999</c:v>
                </c:pt>
                <c:pt idx="5">
                  <c:v>4.2159999999999993</c:v>
                </c:pt>
                <c:pt idx="6">
                  <c:v>7.67</c:v>
                </c:pt>
                <c:pt idx="7">
                  <c:v>17.901999999999997</c:v>
                </c:pt>
                <c:pt idx="8">
                  <c:v>34.491999999999997</c:v>
                </c:pt>
                <c:pt idx="9">
                  <c:v>68.078000000000003</c:v>
                </c:pt>
                <c:pt idx="10">
                  <c:v>129.52599999999998</c:v>
                </c:pt>
                <c:pt idx="11">
                  <c:v>248.42600000000002</c:v>
                </c:pt>
                <c:pt idx="12">
                  <c:v>464.18599999999998</c:v>
                </c:pt>
                <c:pt idx="13">
                  <c:v>722.13600000000008</c:v>
                </c:pt>
                <c:pt idx="14">
                  <c:v>1125.672</c:v>
                </c:pt>
                <c:pt idx="15">
                  <c:v>1532.4100000000003</c:v>
                </c:pt>
                <c:pt idx="16">
                  <c:v>2060.6619999999998</c:v>
                </c:pt>
                <c:pt idx="17">
                  <c:v>2465.2660000000001</c:v>
                </c:pt>
                <c:pt idx="18">
                  <c:v>3312.2960000000007</c:v>
                </c:pt>
                <c:pt idx="19">
                  <c:v>5395.3020000000006</c:v>
                </c:pt>
                <c:pt idx="20">
                  <c:v>7432.1680000000006</c:v>
                </c:pt>
                <c:pt idx="21">
                  <c:v>9742.9679999999989</c:v>
                </c:pt>
                <c:pt idx="22">
                  <c:v>8173.2579999999998</c:v>
                </c:pt>
                <c:pt idx="23">
                  <c:v>8791.1519999999982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729-44D6-A137-44C06B5DE2D1}"/>
            </c:ext>
          </c:extLst>
        </c:ser>
        <c:ser>
          <c:idx val="4"/>
          <c:order val="4"/>
          <c:tx>
            <c:v>16 Nodes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'paralell transfer'!$AD$121:$AD$144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  <c:pt idx="16">
                  <c:v>32768</c:v>
                </c:pt>
                <c:pt idx="17">
                  <c:v>65536</c:v>
                </c:pt>
                <c:pt idx="18">
                  <c:v>131072</c:v>
                </c:pt>
                <c:pt idx="19">
                  <c:v>262144</c:v>
                </c:pt>
                <c:pt idx="20">
                  <c:v>524288</c:v>
                </c:pt>
                <c:pt idx="21">
                  <c:v>1048576</c:v>
                </c:pt>
                <c:pt idx="22">
                  <c:v>2097152</c:v>
                </c:pt>
                <c:pt idx="23">
                  <c:v>4194304</c:v>
                </c:pt>
              </c:numCache>
            </c:numRef>
          </c:xVal>
          <c:yVal>
            <c:numRef>
              <c:f>'paralell transfer'!$AK$121:$AK$144</c:f>
              <c:numCache>
                <c:formatCode>General</c:formatCode>
                <c:ptCount val="24"/>
                <c:pt idx="0">
                  <c:v>0</c:v>
                </c:pt>
                <c:pt idx="1">
                  <c:v>0.52</c:v>
                </c:pt>
                <c:pt idx="2">
                  <c:v>1.038</c:v>
                </c:pt>
                <c:pt idx="3">
                  <c:v>2.15</c:v>
                </c:pt>
                <c:pt idx="4">
                  <c:v>4.3480000000000008</c:v>
                </c:pt>
                <c:pt idx="5">
                  <c:v>3.8740000000000001</c:v>
                </c:pt>
                <c:pt idx="6">
                  <c:v>7.9019999999999992</c:v>
                </c:pt>
                <c:pt idx="7">
                  <c:v>16.082000000000001</c:v>
                </c:pt>
                <c:pt idx="8">
                  <c:v>31.631999999999998</c:v>
                </c:pt>
                <c:pt idx="9">
                  <c:v>60.496000000000002</c:v>
                </c:pt>
                <c:pt idx="10">
                  <c:v>104.63199999999999</c:v>
                </c:pt>
                <c:pt idx="11">
                  <c:v>209.10599999999999</c:v>
                </c:pt>
                <c:pt idx="12">
                  <c:v>407.35199999999998</c:v>
                </c:pt>
                <c:pt idx="13">
                  <c:v>658.3</c:v>
                </c:pt>
                <c:pt idx="14">
                  <c:v>1046.2400000000002</c:v>
                </c:pt>
                <c:pt idx="15">
                  <c:v>1490.9079999999999</c:v>
                </c:pt>
                <c:pt idx="16">
                  <c:v>2031.4759999999999</c:v>
                </c:pt>
                <c:pt idx="17">
                  <c:v>2568.4299999999998</c:v>
                </c:pt>
                <c:pt idx="18">
                  <c:v>2903.6119999999996</c:v>
                </c:pt>
                <c:pt idx="19">
                  <c:v>5133.6679999999997</c:v>
                </c:pt>
                <c:pt idx="20">
                  <c:v>6865.5219999999999</c:v>
                </c:pt>
                <c:pt idx="21">
                  <c:v>8349.5739999999987</c:v>
                </c:pt>
                <c:pt idx="22">
                  <c:v>7278.6159999999991</c:v>
                </c:pt>
                <c:pt idx="23">
                  <c:v>8800.9399999999987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729-44D6-A137-44C06B5DE2D1}"/>
            </c:ext>
          </c:extLst>
        </c:ser>
        <c:ser>
          <c:idx val="5"/>
          <c:order val="5"/>
          <c:tx>
            <c:v>32 Nodes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'paralell transfer'!$AD$149:$AD$172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  <c:pt idx="16">
                  <c:v>32768</c:v>
                </c:pt>
                <c:pt idx="17">
                  <c:v>65536</c:v>
                </c:pt>
                <c:pt idx="18">
                  <c:v>131072</c:v>
                </c:pt>
                <c:pt idx="19">
                  <c:v>262144</c:v>
                </c:pt>
                <c:pt idx="20">
                  <c:v>524288</c:v>
                </c:pt>
                <c:pt idx="21">
                  <c:v>1048576</c:v>
                </c:pt>
                <c:pt idx="22">
                  <c:v>2097152</c:v>
                </c:pt>
                <c:pt idx="23">
                  <c:v>4194304</c:v>
                </c:pt>
              </c:numCache>
            </c:numRef>
          </c:xVal>
          <c:yVal>
            <c:numRef>
              <c:f>'paralell transfer'!$AK$149:$AK$172</c:f>
              <c:numCache>
                <c:formatCode>General</c:formatCode>
                <c:ptCount val="24"/>
                <c:pt idx="0">
                  <c:v>0</c:v>
                </c:pt>
                <c:pt idx="1">
                  <c:v>0.48799999999999999</c:v>
                </c:pt>
                <c:pt idx="2">
                  <c:v>0.97800000000000009</c:v>
                </c:pt>
                <c:pt idx="3">
                  <c:v>1.972</c:v>
                </c:pt>
                <c:pt idx="4">
                  <c:v>3.9319999999999995</c:v>
                </c:pt>
                <c:pt idx="5">
                  <c:v>3.7019999999999995</c:v>
                </c:pt>
                <c:pt idx="6">
                  <c:v>7.6379999999999999</c:v>
                </c:pt>
                <c:pt idx="7">
                  <c:v>15.8</c:v>
                </c:pt>
                <c:pt idx="8">
                  <c:v>30.812000000000001</c:v>
                </c:pt>
                <c:pt idx="9">
                  <c:v>58.886000000000003</c:v>
                </c:pt>
                <c:pt idx="10">
                  <c:v>113.732</c:v>
                </c:pt>
                <c:pt idx="11">
                  <c:v>207.85999999999999</c:v>
                </c:pt>
                <c:pt idx="12">
                  <c:v>373.77600000000001</c:v>
                </c:pt>
                <c:pt idx="13">
                  <c:v>604.72800000000007</c:v>
                </c:pt>
                <c:pt idx="14">
                  <c:v>934.88400000000001</c:v>
                </c:pt>
                <c:pt idx="15">
                  <c:v>1402.02</c:v>
                </c:pt>
                <c:pt idx="16">
                  <c:v>1955.9959999999999</c:v>
                </c:pt>
                <c:pt idx="17">
                  <c:v>2467.2939999999999</c:v>
                </c:pt>
                <c:pt idx="18">
                  <c:v>2631.0739999999996</c:v>
                </c:pt>
                <c:pt idx="19">
                  <c:v>4417.9339999999993</c:v>
                </c:pt>
                <c:pt idx="20">
                  <c:v>6727.4940000000006</c:v>
                </c:pt>
                <c:pt idx="21">
                  <c:v>7984.4139999999998</c:v>
                </c:pt>
                <c:pt idx="22">
                  <c:v>9275.8920000000016</c:v>
                </c:pt>
                <c:pt idx="23">
                  <c:v>8131.0219999999999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729-44D6-A137-44C06B5DE2D1}"/>
            </c:ext>
          </c:extLst>
        </c:ser>
        <c:ser>
          <c:idx val="6"/>
          <c:order val="6"/>
          <c:tx>
            <c:v>64 Nodes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'paralell transfer'!$AD$177:$AD$200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  <c:pt idx="16">
                  <c:v>32768</c:v>
                </c:pt>
                <c:pt idx="17">
                  <c:v>65536</c:v>
                </c:pt>
                <c:pt idx="18">
                  <c:v>131072</c:v>
                </c:pt>
                <c:pt idx="19">
                  <c:v>262144</c:v>
                </c:pt>
                <c:pt idx="20">
                  <c:v>524288</c:v>
                </c:pt>
                <c:pt idx="21">
                  <c:v>1048576</c:v>
                </c:pt>
                <c:pt idx="22">
                  <c:v>2097152</c:v>
                </c:pt>
                <c:pt idx="23">
                  <c:v>4194304</c:v>
                </c:pt>
              </c:numCache>
            </c:numRef>
          </c:xVal>
          <c:yVal>
            <c:numRef>
              <c:f>'paralell transfer'!$AK$177:$AK$200</c:f>
              <c:numCache>
                <c:formatCode>General</c:formatCode>
                <c:ptCount val="24"/>
                <c:pt idx="0">
                  <c:v>0</c:v>
                </c:pt>
                <c:pt idx="1">
                  <c:v>0.42000000000000004</c:v>
                </c:pt>
                <c:pt idx="2">
                  <c:v>0.86199999999999988</c:v>
                </c:pt>
                <c:pt idx="3">
                  <c:v>1.766</c:v>
                </c:pt>
                <c:pt idx="4">
                  <c:v>3.778</c:v>
                </c:pt>
                <c:pt idx="5">
                  <c:v>3.7440000000000007</c:v>
                </c:pt>
                <c:pt idx="6">
                  <c:v>7.4659999999999993</c:v>
                </c:pt>
                <c:pt idx="7">
                  <c:v>14.928000000000001</c:v>
                </c:pt>
                <c:pt idx="8">
                  <c:v>30.919999999999998</c:v>
                </c:pt>
                <c:pt idx="9">
                  <c:v>60.64</c:v>
                </c:pt>
                <c:pt idx="10">
                  <c:v>116.354</c:v>
                </c:pt>
                <c:pt idx="11">
                  <c:v>195.178</c:v>
                </c:pt>
                <c:pt idx="12">
                  <c:v>383.96799999999996</c:v>
                </c:pt>
                <c:pt idx="13">
                  <c:v>599.15800000000002</c:v>
                </c:pt>
                <c:pt idx="14">
                  <c:v>973.61800000000005</c:v>
                </c:pt>
                <c:pt idx="15">
                  <c:v>1362.0259999999998</c:v>
                </c:pt>
                <c:pt idx="16">
                  <c:v>1936.1799999999998</c:v>
                </c:pt>
                <c:pt idx="17">
                  <c:v>2429.768</c:v>
                </c:pt>
                <c:pt idx="18">
                  <c:v>2385.2719999999999</c:v>
                </c:pt>
                <c:pt idx="19">
                  <c:v>4313.1780000000008</c:v>
                </c:pt>
                <c:pt idx="20">
                  <c:v>6739.1759999999995</c:v>
                </c:pt>
                <c:pt idx="21">
                  <c:v>8088.4920000000002</c:v>
                </c:pt>
                <c:pt idx="22">
                  <c:v>1470.136</c:v>
                </c:pt>
                <c:pt idx="23">
                  <c:v>2512.0219999999999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729-44D6-A137-44C06B5DE2D1}"/>
            </c:ext>
          </c:extLst>
        </c:ser>
        <c:ser>
          <c:idx val="7"/>
          <c:order val="7"/>
          <c:tx>
            <c:v>128 Nodes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'paralell transfer'!$AD$177:$AD$200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  <c:pt idx="16">
                  <c:v>32768</c:v>
                </c:pt>
                <c:pt idx="17">
                  <c:v>65536</c:v>
                </c:pt>
                <c:pt idx="18">
                  <c:v>131072</c:v>
                </c:pt>
                <c:pt idx="19">
                  <c:v>262144</c:v>
                </c:pt>
                <c:pt idx="20">
                  <c:v>524288</c:v>
                </c:pt>
                <c:pt idx="21">
                  <c:v>1048576</c:v>
                </c:pt>
                <c:pt idx="22">
                  <c:v>2097152</c:v>
                </c:pt>
                <c:pt idx="23">
                  <c:v>4194304</c:v>
                </c:pt>
              </c:numCache>
            </c:numRef>
          </c:xVal>
          <c:yVal>
            <c:numRef>
              <c:f>'paralell transfer'!$AK$205:$AK$228</c:f>
              <c:numCache>
                <c:formatCode>General</c:formatCode>
                <c:ptCount val="24"/>
                <c:pt idx="0">
                  <c:v>0</c:v>
                </c:pt>
                <c:pt idx="1">
                  <c:v>0.39500000000000002</c:v>
                </c:pt>
                <c:pt idx="2">
                  <c:v>0.92999999999999994</c:v>
                </c:pt>
                <c:pt idx="3">
                  <c:v>1.7</c:v>
                </c:pt>
                <c:pt idx="4">
                  <c:v>3.8650000000000002</c:v>
                </c:pt>
                <c:pt idx="5">
                  <c:v>3.7649999999999997</c:v>
                </c:pt>
                <c:pt idx="6">
                  <c:v>7.5250000000000004</c:v>
                </c:pt>
                <c:pt idx="7">
                  <c:v>16.079999999999998</c:v>
                </c:pt>
                <c:pt idx="8">
                  <c:v>30.33</c:v>
                </c:pt>
                <c:pt idx="9">
                  <c:v>59.79</c:v>
                </c:pt>
                <c:pt idx="10">
                  <c:v>110.68</c:v>
                </c:pt>
                <c:pt idx="11">
                  <c:v>207.94</c:v>
                </c:pt>
                <c:pt idx="12">
                  <c:v>374.15999999999997</c:v>
                </c:pt>
                <c:pt idx="13">
                  <c:v>616.41499999999996</c:v>
                </c:pt>
                <c:pt idx="14">
                  <c:v>957.10500000000002</c:v>
                </c:pt>
                <c:pt idx="15">
                  <c:v>1433.48</c:v>
                </c:pt>
                <c:pt idx="16">
                  <c:v>1888.4</c:v>
                </c:pt>
                <c:pt idx="17">
                  <c:v>2434.7049999999999</c:v>
                </c:pt>
                <c:pt idx="18">
                  <c:v>2336.645</c:v>
                </c:pt>
                <c:pt idx="19">
                  <c:v>4043.3650000000002</c:v>
                </c:pt>
                <c:pt idx="20">
                  <c:v>6477.46</c:v>
                </c:pt>
                <c:pt idx="21">
                  <c:v>8005.49</c:v>
                </c:pt>
                <c:pt idx="22">
                  <c:v>1002.2049999999999</c:v>
                </c:pt>
                <c:pt idx="23">
                  <c:v>1123.5149999999999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729-44D6-A137-44C06B5D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301768"/>
        <c:axId val="1083302424"/>
      </c:scatterChart>
      <c:valAx>
        <c:axId val="1083301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 size</a:t>
                </a:r>
                <a:r>
                  <a:rPr lang="en-US" baseline="0"/>
                  <a:t> in byte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3302424"/>
        <c:crosses val="autoZero"/>
        <c:crossBetween val="midCat"/>
      </c:valAx>
      <c:valAx>
        <c:axId val="108330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Mbytes/sec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3301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Exchange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Node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'paralell transfer'!$AD$6:$AD$29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  <c:pt idx="16">
                  <c:v>32768</c:v>
                </c:pt>
                <c:pt idx="17">
                  <c:v>65536</c:v>
                </c:pt>
                <c:pt idx="18">
                  <c:v>131072</c:v>
                </c:pt>
                <c:pt idx="19">
                  <c:v>262144</c:v>
                </c:pt>
                <c:pt idx="20">
                  <c:v>524288</c:v>
                </c:pt>
                <c:pt idx="21">
                  <c:v>1048576</c:v>
                </c:pt>
                <c:pt idx="22">
                  <c:v>2097152</c:v>
                </c:pt>
                <c:pt idx="23">
                  <c:v>4194304</c:v>
                </c:pt>
              </c:numCache>
            </c:numRef>
          </c:xVal>
          <c:yVal>
            <c:numRef>
              <c:f>'paralell transfer'!$AK$238:$AK$261</c:f>
              <c:numCache>
                <c:formatCode>General</c:formatCode>
                <c:ptCount val="24"/>
                <c:pt idx="0">
                  <c:v>0</c:v>
                </c:pt>
                <c:pt idx="1">
                  <c:v>2.2199999999999998</c:v>
                </c:pt>
                <c:pt idx="2">
                  <c:v>4.38</c:v>
                </c:pt>
                <c:pt idx="3">
                  <c:v>8.8339999999999996</c:v>
                </c:pt>
                <c:pt idx="4">
                  <c:v>17.745999999999999</c:v>
                </c:pt>
                <c:pt idx="5">
                  <c:v>35.736000000000004</c:v>
                </c:pt>
                <c:pt idx="6">
                  <c:v>71.406000000000006</c:v>
                </c:pt>
                <c:pt idx="7">
                  <c:v>142.55199999999999</c:v>
                </c:pt>
                <c:pt idx="8">
                  <c:v>281.26599999999996</c:v>
                </c:pt>
                <c:pt idx="9">
                  <c:v>553.44799999999998</c:v>
                </c:pt>
                <c:pt idx="10">
                  <c:v>1087.788</c:v>
                </c:pt>
                <c:pt idx="11">
                  <c:v>2126.9659999999999</c:v>
                </c:pt>
                <c:pt idx="12">
                  <c:v>4057.9279999999999</c:v>
                </c:pt>
                <c:pt idx="13">
                  <c:v>7945.1820000000007</c:v>
                </c:pt>
                <c:pt idx="14">
                  <c:v>14036.776000000002</c:v>
                </c:pt>
                <c:pt idx="15">
                  <c:v>17651.921999999999</c:v>
                </c:pt>
                <c:pt idx="16">
                  <c:v>23723.222000000002</c:v>
                </c:pt>
                <c:pt idx="17">
                  <c:v>29960.491999999998</c:v>
                </c:pt>
                <c:pt idx="18">
                  <c:v>34197.264000000003</c:v>
                </c:pt>
                <c:pt idx="19">
                  <c:v>30295.920000000002</c:v>
                </c:pt>
                <c:pt idx="20">
                  <c:v>12186.328</c:v>
                </c:pt>
                <c:pt idx="21">
                  <c:v>10710.655999999999</c:v>
                </c:pt>
                <c:pt idx="22">
                  <c:v>10684.95</c:v>
                </c:pt>
                <c:pt idx="23">
                  <c:v>10863.484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B2-443B-A469-CD30A872527A}"/>
            </c:ext>
          </c:extLst>
        </c:ser>
        <c:ser>
          <c:idx val="1"/>
          <c:order val="1"/>
          <c:tx>
            <c:v>2 Nodes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'paralell transfer'!$AD$6:$AD$29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  <c:pt idx="16">
                  <c:v>32768</c:v>
                </c:pt>
                <c:pt idx="17">
                  <c:v>65536</c:v>
                </c:pt>
                <c:pt idx="18">
                  <c:v>131072</c:v>
                </c:pt>
                <c:pt idx="19">
                  <c:v>262144</c:v>
                </c:pt>
                <c:pt idx="20">
                  <c:v>524288</c:v>
                </c:pt>
                <c:pt idx="21">
                  <c:v>1048576</c:v>
                </c:pt>
                <c:pt idx="22">
                  <c:v>2097152</c:v>
                </c:pt>
                <c:pt idx="23">
                  <c:v>4194304</c:v>
                </c:pt>
              </c:numCache>
            </c:numRef>
          </c:xVal>
          <c:yVal>
            <c:numRef>
              <c:f>'paralell transfer'!$AK$266:$AK$289</c:f>
              <c:numCache>
                <c:formatCode>General</c:formatCode>
                <c:ptCount val="24"/>
                <c:pt idx="0">
                  <c:v>0</c:v>
                </c:pt>
                <c:pt idx="1">
                  <c:v>0.51600000000000001</c:v>
                </c:pt>
                <c:pt idx="2">
                  <c:v>1.028</c:v>
                </c:pt>
                <c:pt idx="3">
                  <c:v>2.0259999999999998</c:v>
                </c:pt>
                <c:pt idx="4">
                  <c:v>4.0739999999999998</c:v>
                </c:pt>
                <c:pt idx="5">
                  <c:v>5.6679999999999993</c:v>
                </c:pt>
                <c:pt idx="6">
                  <c:v>11.384</c:v>
                </c:pt>
                <c:pt idx="7">
                  <c:v>23.208000000000002</c:v>
                </c:pt>
                <c:pt idx="8">
                  <c:v>45.512</c:v>
                </c:pt>
                <c:pt idx="9">
                  <c:v>90.484000000000009</c:v>
                </c:pt>
                <c:pt idx="10">
                  <c:v>176.05200000000005</c:v>
                </c:pt>
                <c:pt idx="11">
                  <c:v>338.85399999999998</c:v>
                </c:pt>
                <c:pt idx="12">
                  <c:v>635.43799999999987</c:v>
                </c:pt>
                <c:pt idx="13">
                  <c:v>916.98400000000004</c:v>
                </c:pt>
                <c:pt idx="14">
                  <c:v>1266.1579999999999</c:v>
                </c:pt>
                <c:pt idx="15">
                  <c:v>1935.902</c:v>
                </c:pt>
                <c:pt idx="16">
                  <c:v>2569.7280000000001</c:v>
                </c:pt>
                <c:pt idx="17">
                  <c:v>3119.9519999999998</c:v>
                </c:pt>
                <c:pt idx="18">
                  <c:v>4719.2460000000001</c:v>
                </c:pt>
                <c:pt idx="19">
                  <c:v>6909.0700000000015</c:v>
                </c:pt>
                <c:pt idx="20">
                  <c:v>9626.634</c:v>
                </c:pt>
                <c:pt idx="21">
                  <c:v>12566.117999999999</c:v>
                </c:pt>
                <c:pt idx="22">
                  <c:v>11397.220000000001</c:v>
                </c:pt>
                <c:pt idx="23">
                  <c:v>10554.287999999999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B2-443B-A469-CD30A872527A}"/>
            </c:ext>
          </c:extLst>
        </c:ser>
        <c:ser>
          <c:idx val="2"/>
          <c:order val="2"/>
          <c:tx>
            <c:v>4 Nodes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'paralell transfer'!$AD$35:$AD$58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  <c:pt idx="16">
                  <c:v>32768</c:v>
                </c:pt>
                <c:pt idx="17">
                  <c:v>65536</c:v>
                </c:pt>
                <c:pt idx="18">
                  <c:v>131072</c:v>
                </c:pt>
                <c:pt idx="19">
                  <c:v>262144</c:v>
                </c:pt>
                <c:pt idx="20">
                  <c:v>524288</c:v>
                </c:pt>
                <c:pt idx="21">
                  <c:v>1048576</c:v>
                </c:pt>
                <c:pt idx="22">
                  <c:v>2097152</c:v>
                </c:pt>
                <c:pt idx="23">
                  <c:v>4194304</c:v>
                </c:pt>
              </c:numCache>
            </c:numRef>
          </c:xVal>
          <c:yVal>
            <c:numRef>
              <c:f>'paralell transfer'!$AK$294:$AK$317</c:f>
              <c:numCache>
                <c:formatCode>General</c:formatCode>
                <c:ptCount val="24"/>
                <c:pt idx="0">
                  <c:v>0</c:v>
                </c:pt>
                <c:pt idx="1">
                  <c:v>0.47400000000000003</c:v>
                </c:pt>
                <c:pt idx="2">
                  <c:v>0.94600000000000006</c:v>
                </c:pt>
                <c:pt idx="3">
                  <c:v>1.784</c:v>
                </c:pt>
                <c:pt idx="4">
                  <c:v>3.7679999999999998</c:v>
                </c:pt>
                <c:pt idx="5">
                  <c:v>4.9400000000000004</c:v>
                </c:pt>
                <c:pt idx="6">
                  <c:v>9.85</c:v>
                </c:pt>
                <c:pt idx="7">
                  <c:v>20.747999999999998</c:v>
                </c:pt>
                <c:pt idx="8">
                  <c:v>40.634</c:v>
                </c:pt>
                <c:pt idx="9">
                  <c:v>80.8</c:v>
                </c:pt>
                <c:pt idx="10">
                  <c:v>157.18800000000002</c:v>
                </c:pt>
                <c:pt idx="11">
                  <c:v>300.63</c:v>
                </c:pt>
                <c:pt idx="12">
                  <c:v>561.05999999999995</c:v>
                </c:pt>
                <c:pt idx="13">
                  <c:v>847.57399999999996</c:v>
                </c:pt>
                <c:pt idx="14">
                  <c:v>1278.7380000000001</c:v>
                </c:pt>
                <c:pt idx="15">
                  <c:v>1737.816</c:v>
                </c:pt>
                <c:pt idx="16">
                  <c:v>2302.75</c:v>
                </c:pt>
                <c:pt idx="17">
                  <c:v>2712.8460000000005</c:v>
                </c:pt>
                <c:pt idx="18">
                  <c:v>3743.79</c:v>
                </c:pt>
                <c:pt idx="19">
                  <c:v>5675.58</c:v>
                </c:pt>
                <c:pt idx="20">
                  <c:v>7853.058</c:v>
                </c:pt>
                <c:pt idx="21">
                  <c:v>9618.7080000000005</c:v>
                </c:pt>
                <c:pt idx="22">
                  <c:v>7591.2939999999999</c:v>
                </c:pt>
                <c:pt idx="23">
                  <c:v>7949.634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B2-443B-A469-CD30A872527A}"/>
            </c:ext>
          </c:extLst>
        </c:ser>
        <c:ser>
          <c:idx val="3"/>
          <c:order val="3"/>
          <c:tx>
            <c:v>8 Nodes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'paralell transfer'!$AD$93:$AD$116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  <c:pt idx="16">
                  <c:v>32768</c:v>
                </c:pt>
                <c:pt idx="17">
                  <c:v>65536</c:v>
                </c:pt>
                <c:pt idx="18">
                  <c:v>131072</c:v>
                </c:pt>
                <c:pt idx="19">
                  <c:v>262144</c:v>
                </c:pt>
                <c:pt idx="20">
                  <c:v>524288</c:v>
                </c:pt>
                <c:pt idx="21">
                  <c:v>1048576</c:v>
                </c:pt>
                <c:pt idx="22">
                  <c:v>2097152</c:v>
                </c:pt>
                <c:pt idx="23">
                  <c:v>4194304</c:v>
                </c:pt>
              </c:numCache>
            </c:numRef>
          </c:xVal>
          <c:yVal>
            <c:numRef>
              <c:f>'paralell transfer'!$AK$322:$AK$345</c:f>
              <c:numCache>
                <c:formatCode>General</c:formatCode>
                <c:ptCount val="24"/>
                <c:pt idx="0">
                  <c:v>0</c:v>
                </c:pt>
                <c:pt idx="1">
                  <c:v>0.46399999999999997</c:v>
                </c:pt>
                <c:pt idx="2">
                  <c:v>0.93</c:v>
                </c:pt>
                <c:pt idx="3">
                  <c:v>1.8219999999999998</c:v>
                </c:pt>
                <c:pt idx="4">
                  <c:v>3.6</c:v>
                </c:pt>
                <c:pt idx="5">
                  <c:v>4.8160000000000007</c:v>
                </c:pt>
                <c:pt idx="6">
                  <c:v>9.5719999999999992</c:v>
                </c:pt>
                <c:pt idx="7">
                  <c:v>20.009999999999998</c:v>
                </c:pt>
                <c:pt idx="8">
                  <c:v>39.426000000000002</c:v>
                </c:pt>
                <c:pt idx="9">
                  <c:v>77.475999999999999</c:v>
                </c:pt>
                <c:pt idx="10">
                  <c:v>150.29400000000001</c:v>
                </c:pt>
                <c:pt idx="11">
                  <c:v>283.06</c:v>
                </c:pt>
                <c:pt idx="12">
                  <c:v>529.18799999999987</c:v>
                </c:pt>
                <c:pt idx="13">
                  <c:v>815.58799999999997</c:v>
                </c:pt>
                <c:pt idx="14">
                  <c:v>1242.962</c:v>
                </c:pt>
                <c:pt idx="15">
                  <c:v>1713.1419999999998</c:v>
                </c:pt>
                <c:pt idx="16">
                  <c:v>2241.63</c:v>
                </c:pt>
                <c:pt idx="17">
                  <c:v>2704.3359999999998</c:v>
                </c:pt>
                <c:pt idx="18">
                  <c:v>3567.35</c:v>
                </c:pt>
                <c:pt idx="19">
                  <c:v>5217.3739999999998</c:v>
                </c:pt>
                <c:pt idx="20">
                  <c:v>7873.8459999999995</c:v>
                </c:pt>
                <c:pt idx="21">
                  <c:v>10187.02</c:v>
                </c:pt>
                <c:pt idx="22">
                  <c:v>7420.5899999999992</c:v>
                </c:pt>
                <c:pt idx="23">
                  <c:v>8304.8580000000002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B2-443B-A469-CD30A872527A}"/>
            </c:ext>
          </c:extLst>
        </c:ser>
        <c:ser>
          <c:idx val="4"/>
          <c:order val="4"/>
          <c:tx>
            <c:v>16 Nodes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'paralell transfer'!$AD$121:$AD$144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  <c:pt idx="16">
                  <c:v>32768</c:v>
                </c:pt>
                <c:pt idx="17">
                  <c:v>65536</c:v>
                </c:pt>
                <c:pt idx="18">
                  <c:v>131072</c:v>
                </c:pt>
                <c:pt idx="19">
                  <c:v>262144</c:v>
                </c:pt>
                <c:pt idx="20">
                  <c:v>524288</c:v>
                </c:pt>
                <c:pt idx="21">
                  <c:v>1048576</c:v>
                </c:pt>
                <c:pt idx="22">
                  <c:v>2097152</c:v>
                </c:pt>
                <c:pt idx="23">
                  <c:v>4194304</c:v>
                </c:pt>
              </c:numCache>
            </c:numRef>
          </c:xVal>
          <c:yVal>
            <c:numRef>
              <c:f>'paralell transfer'!$AK$350:$AK$373</c:f>
              <c:numCache>
                <c:formatCode>General</c:formatCode>
                <c:ptCount val="24"/>
                <c:pt idx="0">
                  <c:v>0</c:v>
                </c:pt>
                <c:pt idx="1">
                  <c:v>0.42599999999999999</c:v>
                </c:pt>
                <c:pt idx="2">
                  <c:v>0.85799999999999998</c:v>
                </c:pt>
                <c:pt idx="3">
                  <c:v>1.7080000000000002</c:v>
                </c:pt>
                <c:pt idx="4">
                  <c:v>3.3200000000000003</c:v>
                </c:pt>
                <c:pt idx="5">
                  <c:v>4.4359999999999999</c:v>
                </c:pt>
                <c:pt idx="6">
                  <c:v>9.2240000000000002</c:v>
                </c:pt>
                <c:pt idx="7">
                  <c:v>18.95</c:v>
                </c:pt>
                <c:pt idx="8">
                  <c:v>36.938000000000002</c:v>
                </c:pt>
                <c:pt idx="9">
                  <c:v>70.724000000000004</c:v>
                </c:pt>
                <c:pt idx="10">
                  <c:v>139.56599999999997</c:v>
                </c:pt>
                <c:pt idx="11">
                  <c:v>260.62200000000001</c:v>
                </c:pt>
                <c:pt idx="12">
                  <c:v>478.24200000000002</c:v>
                </c:pt>
                <c:pt idx="13">
                  <c:v>711.96600000000012</c:v>
                </c:pt>
                <c:pt idx="14">
                  <c:v>1160.53</c:v>
                </c:pt>
                <c:pt idx="15">
                  <c:v>1657.39</c:v>
                </c:pt>
                <c:pt idx="16">
                  <c:v>2227.9399999999996</c:v>
                </c:pt>
                <c:pt idx="17">
                  <c:v>2645.0340000000006</c:v>
                </c:pt>
                <c:pt idx="18">
                  <c:v>3516.03</c:v>
                </c:pt>
                <c:pt idx="19">
                  <c:v>5165.7699999999995</c:v>
                </c:pt>
                <c:pt idx="20">
                  <c:v>7748.6679999999997</c:v>
                </c:pt>
                <c:pt idx="21">
                  <c:v>10115.73</c:v>
                </c:pt>
                <c:pt idx="22">
                  <c:v>11861.789999999999</c:v>
                </c:pt>
                <c:pt idx="23">
                  <c:v>8381.7619999999988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B2-443B-A469-CD30A872527A}"/>
            </c:ext>
          </c:extLst>
        </c:ser>
        <c:ser>
          <c:idx val="5"/>
          <c:order val="5"/>
          <c:tx>
            <c:v>32 Nodes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'paralell transfer'!$AD$149:$AD$172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  <c:pt idx="16">
                  <c:v>32768</c:v>
                </c:pt>
                <c:pt idx="17">
                  <c:v>65536</c:v>
                </c:pt>
                <c:pt idx="18">
                  <c:v>131072</c:v>
                </c:pt>
                <c:pt idx="19">
                  <c:v>262144</c:v>
                </c:pt>
                <c:pt idx="20">
                  <c:v>524288</c:v>
                </c:pt>
                <c:pt idx="21">
                  <c:v>1048576</c:v>
                </c:pt>
                <c:pt idx="22">
                  <c:v>2097152</c:v>
                </c:pt>
                <c:pt idx="23">
                  <c:v>4194304</c:v>
                </c:pt>
              </c:numCache>
            </c:numRef>
          </c:xVal>
          <c:yVal>
            <c:numRef>
              <c:f>'paralell transfer'!$AK$378:$AK$401</c:f>
              <c:numCache>
                <c:formatCode>General</c:formatCode>
                <c:ptCount val="24"/>
                <c:pt idx="0">
                  <c:v>0</c:v>
                </c:pt>
                <c:pt idx="1">
                  <c:v>0.39599999999999996</c:v>
                </c:pt>
                <c:pt idx="2">
                  <c:v>0.79400000000000004</c:v>
                </c:pt>
                <c:pt idx="3">
                  <c:v>1.5779999999999998</c:v>
                </c:pt>
                <c:pt idx="4">
                  <c:v>3.1459999999999999</c:v>
                </c:pt>
                <c:pt idx="5">
                  <c:v>4.2359999999999998</c:v>
                </c:pt>
                <c:pt idx="6">
                  <c:v>8.6140000000000008</c:v>
                </c:pt>
                <c:pt idx="7">
                  <c:v>17.93</c:v>
                </c:pt>
                <c:pt idx="8">
                  <c:v>35.369999999999997</c:v>
                </c:pt>
                <c:pt idx="9">
                  <c:v>70.033999999999992</c:v>
                </c:pt>
                <c:pt idx="10">
                  <c:v>132.62200000000001</c:v>
                </c:pt>
                <c:pt idx="11">
                  <c:v>246.36599999999999</c:v>
                </c:pt>
                <c:pt idx="12">
                  <c:v>438.94400000000007</c:v>
                </c:pt>
                <c:pt idx="13">
                  <c:v>693.33999999999992</c:v>
                </c:pt>
                <c:pt idx="14">
                  <c:v>1088.7800000000002</c:v>
                </c:pt>
                <c:pt idx="15">
                  <c:v>1458.9740000000002</c:v>
                </c:pt>
                <c:pt idx="16">
                  <c:v>2122.4520000000002</c:v>
                </c:pt>
                <c:pt idx="17">
                  <c:v>2552.8220000000001</c:v>
                </c:pt>
                <c:pt idx="18">
                  <c:v>3258.8119999999999</c:v>
                </c:pt>
                <c:pt idx="19">
                  <c:v>4890.0219999999999</c:v>
                </c:pt>
                <c:pt idx="20">
                  <c:v>7646.3380000000006</c:v>
                </c:pt>
                <c:pt idx="21">
                  <c:v>9987.1280000000006</c:v>
                </c:pt>
                <c:pt idx="22">
                  <c:v>9543.598</c:v>
                </c:pt>
                <c:pt idx="23">
                  <c:v>8248.4480000000003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B2-443B-A469-CD30A872527A}"/>
            </c:ext>
          </c:extLst>
        </c:ser>
        <c:ser>
          <c:idx val="6"/>
          <c:order val="6"/>
          <c:tx>
            <c:v>64 Nodes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'paralell transfer'!$AD$177:$AD$200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  <c:pt idx="16">
                  <c:v>32768</c:v>
                </c:pt>
                <c:pt idx="17">
                  <c:v>65536</c:v>
                </c:pt>
                <c:pt idx="18">
                  <c:v>131072</c:v>
                </c:pt>
                <c:pt idx="19">
                  <c:v>262144</c:v>
                </c:pt>
                <c:pt idx="20">
                  <c:v>524288</c:v>
                </c:pt>
                <c:pt idx="21">
                  <c:v>1048576</c:v>
                </c:pt>
                <c:pt idx="22">
                  <c:v>2097152</c:v>
                </c:pt>
                <c:pt idx="23">
                  <c:v>4194304</c:v>
                </c:pt>
              </c:numCache>
            </c:numRef>
          </c:xVal>
          <c:yVal>
            <c:numRef>
              <c:f>'paralell transfer'!$AK$406:$AK$429</c:f>
              <c:numCache>
                <c:formatCode>General</c:formatCode>
                <c:ptCount val="24"/>
                <c:pt idx="0">
                  <c:v>0</c:v>
                </c:pt>
                <c:pt idx="1">
                  <c:v>0.38200000000000001</c:v>
                </c:pt>
                <c:pt idx="2">
                  <c:v>0.65800000000000003</c:v>
                </c:pt>
                <c:pt idx="3">
                  <c:v>1.544</c:v>
                </c:pt>
                <c:pt idx="4">
                  <c:v>3.0420000000000003</c:v>
                </c:pt>
                <c:pt idx="5">
                  <c:v>4.17</c:v>
                </c:pt>
                <c:pt idx="6">
                  <c:v>8.6539999999999999</c:v>
                </c:pt>
                <c:pt idx="7">
                  <c:v>17.597999999999999</c:v>
                </c:pt>
                <c:pt idx="8">
                  <c:v>32.393999999999998</c:v>
                </c:pt>
                <c:pt idx="9">
                  <c:v>66.594000000000008</c:v>
                </c:pt>
                <c:pt idx="10">
                  <c:v>131.536</c:v>
                </c:pt>
                <c:pt idx="11">
                  <c:v>244.762</c:v>
                </c:pt>
                <c:pt idx="12">
                  <c:v>433.29200000000003</c:v>
                </c:pt>
                <c:pt idx="13">
                  <c:v>698.774</c:v>
                </c:pt>
                <c:pt idx="14">
                  <c:v>1108.7079999999999</c:v>
                </c:pt>
                <c:pt idx="15">
                  <c:v>1549.1239999999998</c:v>
                </c:pt>
                <c:pt idx="16">
                  <c:v>2156.558</c:v>
                </c:pt>
                <c:pt idx="17">
                  <c:v>2624.6580000000004</c:v>
                </c:pt>
                <c:pt idx="18">
                  <c:v>3346.9720000000002</c:v>
                </c:pt>
                <c:pt idx="19">
                  <c:v>4780.2780000000002</c:v>
                </c:pt>
                <c:pt idx="20">
                  <c:v>7462.2899999999991</c:v>
                </c:pt>
                <c:pt idx="21">
                  <c:v>9793.4160000000011</c:v>
                </c:pt>
                <c:pt idx="22">
                  <c:v>7685.5880000000006</c:v>
                </c:pt>
                <c:pt idx="23">
                  <c:v>2481.2239999999997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4B2-443B-A469-CD30A872527A}"/>
            </c:ext>
          </c:extLst>
        </c:ser>
        <c:ser>
          <c:idx val="7"/>
          <c:order val="7"/>
          <c:tx>
            <c:v>128 Nodes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'paralell transfer'!$AD$177:$AD$200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  <c:pt idx="16">
                  <c:v>32768</c:v>
                </c:pt>
                <c:pt idx="17">
                  <c:v>65536</c:v>
                </c:pt>
                <c:pt idx="18">
                  <c:v>131072</c:v>
                </c:pt>
                <c:pt idx="19">
                  <c:v>262144</c:v>
                </c:pt>
                <c:pt idx="20">
                  <c:v>524288</c:v>
                </c:pt>
                <c:pt idx="21">
                  <c:v>1048576</c:v>
                </c:pt>
                <c:pt idx="22">
                  <c:v>2097152</c:v>
                </c:pt>
                <c:pt idx="23">
                  <c:v>4194304</c:v>
                </c:pt>
              </c:numCache>
            </c:numRef>
          </c:xVal>
          <c:yVal>
            <c:numRef>
              <c:f>'paralell transfer'!$AK$434:$AK$457</c:f>
              <c:numCache>
                <c:formatCode>General</c:formatCode>
                <c:ptCount val="24"/>
                <c:pt idx="0">
                  <c:v>0</c:v>
                </c:pt>
                <c:pt idx="1">
                  <c:v>0.4</c:v>
                </c:pt>
                <c:pt idx="2">
                  <c:v>0.80499999999999994</c:v>
                </c:pt>
                <c:pt idx="3">
                  <c:v>1.5449999999999999</c:v>
                </c:pt>
                <c:pt idx="4">
                  <c:v>3.1349999999999998</c:v>
                </c:pt>
                <c:pt idx="5">
                  <c:v>4.4649999999999999</c:v>
                </c:pt>
                <c:pt idx="6">
                  <c:v>8.2149999999999999</c:v>
                </c:pt>
                <c:pt idx="7">
                  <c:v>17.805</c:v>
                </c:pt>
                <c:pt idx="8">
                  <c:v>35.534999999999997</c:v>
                </c:pt>
                <c:pt idx="9">
                  <c:v>68.59</c:v>
                </c:pt>
                <c:pt idx="10">
                  <c:v>123.46000000000001</c:v>
                </c:pt>
                <c:pt idx="11">
                  <c:v>236.54500000000002</c:v>
                </c:pt>
                <c:pt idx="12">
                  <c:v>434.85</c:v>
                </c:pt>
                <c:pt idx="13">
                  <c:v>670.62</c:v>
                </c:pt>
                <c:pt idx="14">
                  <c:v>1093.585</c:v>
                </c:pt>
                <c:pt idx="15">
                  <c:v>1614.07</c:v>
                </c:pt>
                <c:pt idx="16">
                  <c:v>2153.6400000000003</c:v>
                </c:pt>
                <c:pt idx="17">
                  <c:v>2599.875</c:v>
                </c:pt>
                <c:pt idx="18">
                  <c:v>3354.24</c:v>
                </c:pt>
                <c:pt idx="19">
                  <c:v>4914.08</c:v>
                </c:pt>
                <c:pt idx="20">
                  <c:v>7638.7950000000001</c:v>
                </c:pt>
                <c:pt idx="21">
                  <c:v>9767.8250000000007</c:v>
                </c:pt>
                <c:pt idx="22">
                  <c:v>1574.9699999999998</c:v>
                </c:pt>
                <c:pt idx="23">
                  <c:v>1214.2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4B2-443B-A469-CD30A8725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301768"/>
        <c:axId val="1083302424"/>
      </c:scatterChart>
      <c:valAx>
        <c:axId val="1083301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 size</a:t>
                </a:r>
                <a:r>
                  <a:rPr lang="en-US" baseline="0"/>
                  <a:t> in byte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3302424"/>
        <c:crosses val="autoZero"/>
        <c:crossBetween val="midCat"/>
      </c:valAx>
      <c:valAx>
        <c:axId val="108330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Mbytes/sec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3301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Allreduce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Node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collective!$Z$7:$Z$28</c:f>
              <c:numCache>
                <c:formatCode>General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</c:numCache>
            </c:numRef>
          </c:xVal>
          <c:yVal>
            <c:numRef>
              <c:f>collective!$AF$7:$AF$28</c:f>
              <c:numCache>
                <c:formatCode>General</c:formatCode>
                <c:ptCount val="22"/>
                <c:pt idx="0">
                  <c:v>0.29399999999999998</c:v>
                </c:pt>
                <c:pt idx="1">
                  <c:v>0.64600000000000002</c:v>
                </c:pt>
                <c:pt idx="2">
                  <c:v>0.65</c:v>
                </c:pt>
                <c:pt idx="3">
                  <c:v>0.66600000000000004</c:v>
                </c:pt>
                <c:pt idx="4">
                  <c:v>0.66400000000000003</c:v>
                </c:pt>
                <c:pt idx="5">
                  <c:v>0.67000000000000015</c:v>
                </c:pt>
                <c:pt idx="6">
                  <c:v>0.82799999999999996</c:v>
                </c:pt>
                <c:pt idx="7">
                  <c:v>0.81200000000000006</c:v>
                </c:pt>
                <c:pt idx="8">
                  <c:v>0.81600000000000006</c:v>
                </c:pt>
                <c:pt idx="9">
                  <c:v>0.81600000000000006</c:v>
                </c:pt>
                <c:pt idx="10">
                  <c:v>0.84800000000000009</c:v>
                </c:pt>
                <c:pt idx="11">
                  <c:v>0.81600000000000006</c:v>
                </c:pt>
                <c:pt idx="12">
                  <c:v>1.716</c:v>
                </c:pt>
                <c:pt idx="13">
                  <c:v>1.6800000000000002</c:v>
                </c:pt>
                <c:pt idx="14">
                  <c:v>3.3719999999999999</c:v>
                </c:pt>
                <c:pt idx="15">
                  <c:v>4.9799999999999995</c:v>
                </c:pt>
                <c:pt idx="16">
                  <c:v>7.5439999999999996</c:v>
                </c:pt>
                <c:pt idx="17">
                  <c:v>14.065999999999999</c:v>
                </c:pt>
                <c:pt idx="18">
                  <c:v>64.490000000000009</c:v>
                </c:pt>
                <c:pt idx="19">
                  <c:v>195.47199999999998</c:v>
                </c:pt>
                <c:pt idx="20">
                  <c:v>389.13600000000002</c:v>
                </c:pt>
                <c:pt idx="21">
                  <c:v>784.64799999999991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6A7-4661-AC57-54BA9092B7C2}"/>
            </c:ext>
          </c:extLst>
        </c:ser>
        <c:ser>
          <c:idx val="1"/>
          <c:order val="1"/>
          <c:tx>
            <c:v>2 Nodes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collective!$Z$33:$Z$54</c:f>
              <c:numCache>
                <c:formatCode>General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</c:numCache>
            </c:numRef>
          </c:xVal>
          <c:yVal>
            <c:numRef>
              <c:f>collective!$AF$33:$AF$54</c:f>
              <c:numCache>
                <c:formatCode>General</c:formatCode>
                <c:ptCount val="22"/>
                <c:pt idx="0">
                  <c:v>0.63</c:v>
                </c:pt>
                <c:pt idx="1">
                  <c:v>8.1639999999999997</c:v>
                </c:pt>
                <c:pt idx="2">
                  <c:v>8.0440000000000005</c:v>
                </c:pt>
                <c:pt idx="3">
                  <c:v>11.675999999999998</c:v>
                </c:pt>
                <c:pt idx="4">
                  <c:v>11.666</c:v>
                </c:pt>
                <c:pt idx="5">
                  <c:v>11.338000000000001</c:v>
                </c:pt>
                <c:pt idx="6">
                  <c:v>12.532</c:v>
                </c:pt>
                <c:pt idx="7">
                  <c:v>12.763999999999999</c:v>
                </c:pt>
                <c:pt idx="8">
                  <c:v>12.672000000000001</c:v>
                </c:pt>
                <c:pt idx="9">
                  <c:v>13.186000000000002</c:v>
                </c:pt>
                <c:pt idx="10">
                  <c:v>13.87</c:v>
                </c:pt>
                <c:pt idx="11">
                  <c:v>16.363999999999997</c:v>
                </c:pt>
                <c:pt idx="12">
                  <c:v>27.875999999999998</c:v>
                </c:pt>
                <c:pt idx="13">
                  <c:v>26.257999999999999</c:v>
                </c:pt>
                <c:pt idx="14">
                  <c:v>44.965999999999994</c:v>
                </c:pt>
                <c:pt idx="15">
                  <c:v>66.690000000000012</c:v>
                </c:pt>
                <c:pt idx="16">
                  <c:v>108.91400000000002</c:v>
                </c:pt>
                <c:pt idx="17">
                  <c:v>238.98600000000002</c:v>
                </c:pt>
                <c:pt idx="18">
                  <c:v>452.81599999999997</c:v>
                </c:pt>
                <c:pt idx="19">
                  <c:v>776.55399999999997</c:v>
                </c:pt>
                <c:pt idx="20">
                  <c:v>1649.1060000000002</c:v>
                </c:pt>
                <c:pt idx="21">
                  <c:v>8322.7620000000006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6A7-4661-AC57-54BA9092B7C2}"/>
            </c:ext>
          </c:extLst>
        </c:ser>
        <c:ser>
          <c:idx val="2"/>
          <c:order val="2"/>
          <c:tx>
            <c:v>4 Nodes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collective!$Z$59:$Z$80</c:f>
              <c:numCache>
                <c:formatCode>General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</c:numCache>
            </c:numRef>
          </c:xVal>
          <c:yVal>
            <c:numRef>
              <c:f>collective!$AF$59:$AF$80</c:f>
              <c:numCache>
                <c:formatCode>General</c:formatCode>
                <c:ptCount val="22"/>
                <c:pt idx="0">
                  <c:v>0.76600000000000001</c:v>
                </c:pt>
                <c:pt idx="1">
                  <c:v>12.984</c:v>
                </c:pt>
                <c:pt idx="2">
                  <c:v>13.069999999999999</c:v>
                </c:pt>
                <c:pt idx="3">
                  <c:v>19.821999999999996</c:v>
                </c:pt>
                <c:pt idx="4">
                  <c:v>19.934000000000001</c:v>
                </c:pt>
                <c:pt idx="5">
                  <c:v>18.914000000000001</c:v>
                </c:pt>
                <c:pt idx="6">
                  <c:v>20.438000000000002</c:v>
                </c:pt>
                <c:pt idx="7">
                  <c:v>20.486000000000001</c:v>
                </c:pt>
                <c:pt idx="8">
                  <c:v>20.836000000000002</c:v>
                </c:pt>
                <c:pt idx="9">
                  <c:v>21.74</c:v>
                </c:pt>
                <c:pt idx="10">
                  <c:v>22.964000000000002</c:v>
                </c:pt>
                <c:pt idx="11">
                  <c:v>27.515999999999998</c:v>
                </c:pt>
                <c:pt idx="12">
                  <c:v>34.756</c:v>
                </c:pt>
                <c:pt idx="13">
                  <c:v>46.601999999999997</c:v>
                </c:pt>
                <c:pt idx="14">
                  <c:v>71.2</c:v>
                </c:pt>
                <c:pt idx="15">
                  <c:v>116.95</c:v>
                </c:pt>
                <c:pt idx="16">
                  <c:v>184.36600000000001</c:v>
                </c:pt>
                <c:pt idx="17">
                  <c:v>375.53200000000004</c:v>
                </c:pt>
                <c:pt idx="18">
                  <c:v>861.84400000000005</c:v>
                </c:pt>
                <c:pt idx="19">
                  <c:v>1262.3480000000002</c:v>
                </c:pt>
                <c:pt idx="20">
                  <c:v>4793.7420000000002</c:v>
                </c:pt>
                <c:pt idx="21">
                  <c:v>22509.061999999998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6A7-4661-AC57-54BA9092B7C2}"/>
            </c:ext>
          </c:extLst>
        </c:ser>
        <c:ser>
          <c:idx val="3"/>
          <c:order val="3"/>
          <c:tx>
            <c:v>8 Nodes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collective!$Z$85:$Z$106</c:f>
              <c:numCache>
                <c:formatCode>General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</c:numCache>
            </c:numRef>
          </c:xVal>
          <c:yVal>
            <c:numRef>
              <c:f>collective!$AF$85:$AF$106</c:f>
              <c:numCache>
                <c:formatCode>General</c:formatCode>
                <c:ptCount val="22"/>
                <c:pt idx="0">
                  <c:v>0.8</c:v>
                </c:pt>
                <c:pt idx="1">
                  <c:v>17.032000000000004</c:v>
                </c:pt>
                <c:pt idx="2">
                  <c:v>17.155999999999999</c:v>
                </c:pt>
                <c:pt idx="3">
                  <c:v>26.746000000000002</c:v>
                </c:pt>
                <c:pt idx="4">
                  <c:v>26.384000000000004</c:v>
                </c:pt>
                <c:pt idx="5">
                  <c:v>25.766000000000002</c:v>
                </c:pt>
                <c:pt idx="6">
                  <c:v>27.390000000000004</c:v>
                </c:pt>
                <c:pt idx="7">
                  <c:v>27.706</c:v>
                </c:pt>
                <c:pt idx="8">
                  <c:v>28.5</c:v>
                </c:pt>
                <c:pt idx="9">
                  <c:v>30.32</c:v>
                </c:pt>
                <c:pt idx="10">
                  <c:v>32.225999999999999</c:v>
                </c:pt>
                <c:pt idx="11">
                  <c:v>39.393999999999998</c:v>
                </c:pt>
                <c:pt idx="12">
                  <c:v>50.280000000000008</c:v>
                </c:pt>
                <c:pt idx="13">
                  <c:v>68.322000000000003</c:v>
                </c:pt>
                <c:pt idx="14">
                  <c:v>100.376</c:v>
                </c:pt>
                <c:pt idx="15">
                  <c:v>143.35199999999998</c:v>
                </c:pt>
                <c:pt idx="16">
                  <c:v>238.446</c:v>
                </c:pt>
                <c:pt idx="17">
                  <c:v>526.50400000000002</c:v>
                </c:pt>
                <c:pt idx="18">
                  <c:v>1029.2739999999999</c:v>
                </c:pt>
                <c:pt idx="19">
                  <c:v>1619.4259999999999</c:v>
                </c:pt>
                <c:pt idx="20">
                  <c:v>5727.4339999999993</c:v>
                </c:pt>
                <c:pt idx="21">
                  <c:v>23633.137999999999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6A7-4661-AC57-54BA9092B7C2}"/>
            </c:ext>
          </c:extLst>
        </c:ser>
        <c:ser>
          <c:idx val="4"/>
          <c:order val="4"/>
          <c:tx>
            <c:v>16 Nodes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collective!$Z$110:$Z$131</c:f>
              <c:numCache>
                <c:formatCode>General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</c:numCache>
            </c:numRef>
          </c:xVal>
          <c:yVal>
            <c:numRef>
              <c:f>collective!$AF$110:$AF$131</c:f>
              <c:numCache>
                <c:formatCode>General</c:formatCode>
                <c:ptCount val="22"/>
                <c:pt idx="0">
                  <c:v>0.82599999999999996</c:v>
                </c:pt>
                <c:pt idx="1">
                  <c:v>23.490000000000002</c:v>
                </c:pt>
                <c:pt idx="2">
                  <c:v>23.414000000000001</c:v>
                </c:pt>
                <c:pt idx="3">
                  <c:v>37.088000000000001</c:v>
                </c:pt>
                <c:pt idx="4">
                  <c:v>37.061999999999998</c:v>
                </c:pt>
                <c:pt idx="5">
                  <c:v>35.873999999999995</c:v>
                </c:pt>
                <c:pt idx="6">
                  <c:v>37.682000000000002</c:v>
                </c:pt>
                <c:pt idx="7">
                  <c:v>38.397999999999996</c:v>
                </c:pt>
                <c:pt idx="8">
                  <c:v>39.192</c:v>
                </c:pt>
                <c:pt idx="9">
                  <c:v>41.1</c:v>
                </c:pt>
                <c:pt idx="10">
                  <c:v>45.022000000000006</c:v>
                </c:pt>
                <c:pt idx="11">
                  <c:v>55.817999999999998</c:v>
                </c:pt>
                <c:pt idx="12">
                  <c:v>71.866000000000014</c:v>
                </c:pt>
                <c:pt idx="13">
                  <c:v>98.013999999999982</c:v>
                </c:pt>
                <c:pt idx="14">
                  <c:v>137.07599999999999</c:v>
                </c:pt>
                <c:pt idx="15">
                  <c:v>190.50600000000003</c:v>
                </c:pt>
                <c:pt idx="16">
                  <c:v>305.12600000000003</c:v>
                </c:pt>
                <c:pt idx="17">
                  <c:v>654.7299999999999</c:v>
                </c:pt>
                <c:pt idx="18">
                  <c:v>1156.684</c:v>
                </c:pt>
                <c:pt idx="19">
                  <c:v>1816.9839999999999</c:v>
                </c:pt>
                <c:pt idx="20">
                  <c:v>5276.5119999999997</c:v>
                </c:pt>
                <c:pt idx="21">
                  <c:v>27398.069999999996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6A7-4661-AC57-54BA9092B7C2}"/>
            </c:ext>
          </c:extLst>
        </c:ser>
        <c:ser>
          <c:idx val="5"/>
          <c:order val="5"/>
          <c:tx>
            <c:v>32 Nodes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collective!$Z$135:$Z$156</c:f>
              <c:numCache>
                <c:formatCode>General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</c:numCache>
            </c:numRef>
          </c:xVal>
          <c:yVal>
            <c:numRef>
              <c:f>collective!$AF$135:$AF$156</c:f>
              <c:numCache>
                <c:formatCode>General</c:formatCode>
                <c:ptCount val="22"/>
                <c:pt idx="0">
                  <c:v>0.85399999999999987</c:v>
                </c:pt>
                <c:pt idx="1">
                  <c:v>33.507999999999996</c:v>
                </c:pt>
                <c:pt idx="2">
                  <c:v>32.844000000000001</c:v>
                </c:pt>
                <c:pt idx="3">
                  <c:v>50.64</c:v>
                </c:pt>
                <c:pt idx="4">
                  <c:v>49.260000000000005</c:v>
                </c:pt>
                <c:pt idx="5">
                  <c:v>48.698</c:v>
                </c:pt>
                <c:pt idx="6">
                  <c:v>50.255999999999993</c:v>
                </c:pt>
                <c:pt idx="7">
                  <c:v>50.815999999999995</c:v>
                </c:pt>
                <c:pt idx="8">
                  <c:v>55.915999999999997</c:v>
                </c:pt>
                <c:pt idx="9">
                  <c:v>58.39</c:v>
                </c:pt>
                <c:pt idx="10">
                  <c:v>62.589999999999996</c:v>
                </c:pt>
                <c:pt idx="11">
                  <c:v>79.581999999999994</c:v>
                </c:pt>
                <c:pt idx="12">
                  <c:v>102.95</c:v>
                </c:pt>
                <c:pt idx="13">
                  <c:v>142.30000000000001</c:v>
                </c:pt>
                <c:pt idx="14">
                  <c:v>188.70800000000003</c:v>
                </c:pt>
                <c:pt idx="15">
                  <c:v>253.80599999999998</c:v>
                </c:pt>
                <c:pt idx="16">
                  <c:v>380.49799999999993</c:v>
                </c:pt>
                <c:pt idx="17">
                  <c:v>746.89799999999991</c:v>
                </c:pt>
                <c:pt idx="18">
                  <c:v>1264.31</c:v>
                </c:pt>
                <c:pt idx="19">
                  <c:v>1955.1899999999998</c:v>
                </c:pt>
                <c:pt idx="20">
                  <c:v>5137.5059999999994</c:v>
                </c:pt>
                <c:pt idx="21">
                  <c:v>26922.318000000007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6A7-4661-AC57-54BA9092B7C2}"/>
            </c:ext>
          </c:extLst>
        </c:ser>
        <c:ser>
          <c:idx val="6"/>
          <c:order val="6"/>
          <c:tx>
            <c:v>64 Nodes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collective!$Z$160:$Z$181</c:f>
              <c:numCache>
                <c:formatCode>General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</c:numCache>
            </c:numRef>
          </c:xVal>
          <c:yVal>
            <c:numRef>
              <c:f>collective!$AF$160:$AF$181</c:f>
              <c:numCache>
                <c:formatCode>General</c:formatCode>
                <c:ptCount val="22"/>
                <c:pt idx="0">
                  <c:v>0.874</c:v>
                </c:pt>
                <c:pt idx="1">
                  <c:v>42.154000000000011</c:v>
                </c:pt>
                <c:pt idx="2">
                  <c:v>44.948</c:v>
                </c:pt>
                <c:pt idx="3">
                  <c:v>64.287999999999997</c:v>
                </c:pt>
                <c:pt idx="4">
                  <c:v>65.44</c:v>
                </c:pt>
                <c:pt idx="5">
                  <c:v>66.123999999999995</c:v>
                </c:pt>
                <c:pt idx="6">
                  <c:v>66.787999999999997</c:v>
                </c:pt>
                <c:pt idx="7">
                  <c:v>66.867999999999995</c:v>
                </c:pt>
                <c:pt idx="8">
                  <c:v>70.062000000000012</c:v>
                </c:pt>
                <c:pt idx="9">
                  <c:v>71.955999999999989</c:v>
                </c:pt>
                <c:pt idx="10">
                  <c:v>80.64</c:v>
                </c:pt>
                <c:pt idx="11">
                  <c:v>102.78399999999999</c:v>
                </c:pt>
                <c:pt idx="12">
                  <c:v>132.63000000000002</c:v>
                </c:pt>
                <c:pt idx="13">
                  <c:v>180.822</c:v>
                </c:pt>
                <c:pt idx="14">
                  <c:v>226.55599999999998</c:v>
                </c:pt>
                <c:pt idx="15">
                  <c:v>301.06200000000001</c:v>
                </c:pt>
                <c:pt idx="16">
                  <c:v>452.30799999999999</c:v>
                </c:pt>
                <c:pt idx="17">
                  <c:v>793.7940000000001</c:v>
                </c:pt>
                <c:pt idx="18">
                  <c:v>1339.192</c:v>
                </c:pt>
                <c:pt idx="19">
                  <c:v>2051.09</c:v>
                </c:pt>
                <c:pt idx="20">
                  <c:v>6872.4560000000001</c:v>
                </c:pt>
                <c:pt idx="21">
                  <c:v>29834.653999999999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6A7-4661-AC57-54BA9092B7C2}"/>
            </c:ext>
          </c:extLst>
        </c:ser>
        <c:ser>
          <c:idx val="7"/>
          <c:order val="7"/>
          <c:tx>
            <c:v>128 Nodes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collective!$Z$160:$Z$181</c:f>
              <c:numCache>
                <c:formatCode>General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</c:numCache>
            </c:numRef>
          </c:xVal>
          <c:yVal>
            <c:numRef>
              <c:f>collective!$AF$185:$AF$206</c:f>
              <c:numCache>
                <c:formatCode>General</c:formatCode>
                <c:ptCount val="22"/>
                <c:pt idx="0">
                  <c:v>0.88500000000000001</c:v>
                </c:pt>
                <c:pt idx="1">
                  <c:v>53.495000000000005</c:v>
                </c:pt>
                <c:pt idx="2">
                  <c:v>56.745000000000005</c:v>
                </c:pt>
                <c:pt idx="3">
                  <c:v>79.355000000000004</c:v>
                </c:pt>
                <c:pt idx="4">
                  <c:v>77.55</c:v>
                </c:pt>
                <c:pt idx="5">
                  <c:v>75.900000000000006</c:v>
                </c:pt>
                <c:pt idx="6">
                  <c:v>78.805000000000007</c:v>
                </c:pt>
                <c:pt idx="7">
                  <c:v>80.3</c:v>
                </c:pt>
                <c:pt idx="8">
                  <c:v>82.03</c:v>
                </c:pt>
                <c:pt idx="9">
                  <c:v>88.765000000000001</c:v>
                </c:pt>
                <c:pt idx="10">
                  <c:v>97.194999999999993</c:v>
                </c:pt>
                <c:pt idx="11">
                  <c:v>126.745</c:v>
                </c:pt>
                <c:pt idx="12">
                  <c:v>166.92500000000001</c:v>
                </c:pt>
                <c:pt idx="13">
                  <c:v>208.875</c:v>
                </c:pt>
                <c:pt idx="14">
                  <c:v>269.29499999999996</c:v>
                </c:pt>
                <c:pt idx="15">
                  <c:v>349.86</c:v>
                </c:pt>
                <c:pt idx="16">
                  <c:v>499.38</c:v>
                </c:pt>
                <c:pt idx="17">
                  <c:v>856.86999999999989</c:v>
                </c:pt>
                <c:pt idx="18">
                  <c:v>1435.605</c:v>
                </c:pt>
                <c:pt idx="19">
                  <c:v>2172.7449999999999</c:v>
                </c:pt>
                <c:pt idx="20">
                  <c:v>8444.5949999999993</c:v>
                </c:pt>
                <c:pt idx="21">
                  <c:v>34205.72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6A7-4661-AC57-54BA9092B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301768"/>
        <c:axId val="1083302424"/>
      </c:scatterChart>
      <c:valAx>
        <c:axId val="1083301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 size</a:t>
                </a:r>
                <a:r>
                  <a:rPr lang="en-US" baseline="0"/>
                  <a:t> in byte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3302424"/>
        <c:crosses val="autoZero"/>
        <c:crossBetween val="midCat"/>
      </c:valAx>
      <c:valAx>
        <c:axId val="108330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time in µsec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3301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Allgather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Node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collective!$Z$212:$Z$235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  <c:pt idx="16">
                  <c:v>32768</c:v>
                </c:pt>
                <c:pt idx="17">
                  <c:v>65536</c:v>
                </c:pt>
                <c:pt idx="18">
                  <c:v>131072</c:v>
                </c:pt>
                <c:pt idx="19">
                  <c:v>262144</c:v>
                </c:pt>
                <c:pt idx="20">
                  <c:v>524288</c:v>
                </c:pt>
                <c:pt idx="21">
                  <c:v>1048576</c:v>
                </c:pt>
                <c:pt idx="22">
                  <c:v>2097152</c:v>
                </c:pt>
                <c:pt idx="23">
                  <c:v>4194304</c:v>
                </c:pt>
              </c:numCache>
            </c:numRef>
          </c:xVal>
          <c:yVal>
            <c:numRef>
              <c:f>collective!$AF$212:$AF$235</c:f>
              <c:numCache>
                <c:formatCode>General</c:formatCode>
                <c:ptCount val="24"/>
                <c:pt idx="0">
                  <c:v>0.30199999999999999</c:v>
                </c:pt>
                <c:pt idx="1">
                  <c:v>0.45800000000000002</c:v>
                </c:pt>
                <c:pt idx="2">
                  <c:v>0.45599999999999996</c:v>
                </c:pt>
                <c:pt idx="3">
                  <c:v>0.45599999999999996</c:v>
                </c:pt>
                <c:pt idx="4">
                  <c:v>0.45400000000000001</c:v>
                </c:pt>
                <c:pt idx="5">
                  <c:v>0.45</c:v>
                </c:pt>
                <c:pt idx="6">
                  <c:v>0.45</c:v>
                </c:pt>
                <c:pt idx="7">
                  <c:v>0.45199999999999996</c:v>
                </c:pt>
                <c:pt idx="8">
                  <c:v>0.45800000000000002</c:v>
                </c:pt>
                <c:pt idx="9">
                  <c:v>0.46000000000000008</c:v>
                </c:pt>
                <c:pt idx="10">
                  <c:v>0.46799999999999997</c:v>
                </c:pt>
                <c:pt idx="11">
                  <c:v>0.47799999999999992</c:v>
                </c:pt>
                <c:pt idx="12">
                  <c:v>0.52400000000000002</c:v>
                </c:pt>
                <c:pt idx="13">
                  <c:v>0.52400000000000002</c:v>
                </c:pt>
                <c:pt idx="14">
                  <c:v>0.61</c:v>
                </c:pt>
                <c:pt idx="15">
                  <c:v>1.2239999999999998</c:v>
                </c:pt>
                <c:pt idx="16">
                  <c:v>2.206</c:v>
                </c:pt>
                <c:pt idx="17">
                  <c:v>3.8019999999999996</c:v>
                </c:pt>
                <c:pt idx="18">
                  <c:v>7.0419999999999998</c:v>
                </c:pt>
                <c:pt idx="19">
                  <c:v>13.585999999999999</c:v>
                </c:pt>
                <c:pt idx="20">
                  <c:v>59.267999999999994</c:v>
                </c:pt>
                <c:pt idx="21">
                  <c:v>190.23399999999998</c:v>
                </c:pt>
                <c:pt idx="22">
                  <c:v>384.38400000000001</c:v>
                </c:pt>
                <c:pt idx="23">
                  <c:v>765.22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000-4224-AF26-D1A5067C6629}"/>
            </c:ext>
          </c:extLst>
        </c:ser>
        <c:ser>
          <c:idx val="1"/>
          <c:order val="1"/>
          <c:tx>
            <c:v>2 Nodes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collective!$Z$239:$Z$262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  <c:pt idx="16">
                  <c:v>32768</c:v>
                </c:pt>
                <c:pt idx="17">
                  <c:v>65536</c:v>
                </c:pt>
                <c:pt idx="18">
                  <c:v>131072</c:v>
                </c:pt>
                <c:pt idx="19">
                  <c:v>262144</c:v>
                </c:pt>
                <c:pt idx="20">
                  <c:v>524288</c:v>
                </c:pt>
                <c:pt idx="21">
                  <c:v>1048576</c:v>
                </c:pt>
                <c:pt idx="22">
                  <c:v>2097152</c:v>
                </c:pt>
                <c:pt idx="23">
                  <c:v>4194304</c:v>
                </c:pt>
              </c:numCache>
            </c:numRef>
          </c:xVal>
          <c:yVal>
            <c:numRef>
              <c:f>collective!$AF$239:$AF$262</c:f>
              <c:numCache>
                <c:formatCode>General</c:formatCode>
                <c:ptCount val="24"/>
                <c:pt idx="0">
                  <c:v>0.63800000000000012</c:v>
                </c:pt>
                <c:pt idx="1">
                  <c:v>5.68</c:v>
                </c:pt>
                <c:pt idx="2">
                  <c:v>5.8659999999999997</c:v>
                </c:pt>
                <c:pt idx="3">
                  <c:v>5.72</c:v>
                </c:pt>
                <c:pt idx="4">
                  <c:v>5.758</c:v>
                </c:pt>
                <c:pt idx="5">
                  <c:v>9.4019999999999992</c:v>
                </c:pt>
                <c:pt idx="6">
                  <c:v>9.4240000000000013</c:v>
                </c:pt>
                <c:pt idx="7">
                  <c:v>9.0839999999999996</c:v>
                </c:pt>
                <c:pt idx="8">
                  <c:v>9.5680000000000014</c:v>
                </c:pt>
                <c:pt idx="9">
                  <c:v>9.6639999999999997</c:v>
                </c:pt>
                <c:pt idx="10">
                  <c:v>9.8480000000000008</c:v>
                </c:pt>
                <c:pt idx="11">
                  <c:v>10.111999999999998</c:v>
                </c:pt>
                <c:pt idx="12">
                  <c:v>10.888</c:v>
                </c:pt>
                <c:pt idx="13">
                  <c:v>12.625999999999999</c:v>
                </c:pt>
                <c:pt idx="14">
                  <c:v>15.675999999999998</c:v>
                </c:pt>
                <c:pt idx="15">
                  <c:v>20.146000000000001</c:v>
                </c:pt>
                <c:pt idx="16">
                  <c:v>29.47</c:v>
                </c:pt>
                <c:pt idx="17">
                  <c:v>46.344000000000008</c:v>
                </c:pt>
                <c:pt idx="18">
                  <c:v>86.816000000000003</c:v>
                </c:pt>
                <c:pt idx="19">
                  <c:v>124.026</c:v>
                </c:pt>
                <c:pt idx="20">
                  <c:v>272.67400000000004</c:v>
                </c:pt>
                <c:pt idx="21">
                  <c:v>447.48400000000004</c:v>
                </c:pt>
                <c:pt idx="22">
                  <c:v>1117.3600000000001</c:v>
                </c:pt>
                <c:pt idx="23">
                  <c:v>1838.3340000000001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000-4224-AF26-D1A5067C6629}"/>
            </c:ext>
          </c:extLst>
        </c:ser>
        <c:ser>
          <c:idx val="2"/>
          <c:order val="2"/>
          <c:tx>
            <c:v>4 Nodes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collective!$Z$266:$Z$289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  <c:pt idx="16">
                  <c:v>32768</c:v>
                </c:pt>
                <c:pt idx="17">
                  <c:v>65536</c:v>
                </c:pt>
                <c:pt idx="18">
                  <c:v>131072</c:v>
                </c:pt>
                <c:pt idx="19">
                  <c:v>262144</c:v>
                </c:pt>
                <c:pt idx="20">
                  <c:v>524288</c:v>
                </c:pt>
                <c:pt idx="21">
                  <c:v>1048576</c:v>
                </c:pt>
                <c:pt idx="22">
                  <c:v>2097152</c:v>
                </c:pt>
                <c:pt idx="23">
                  <c:v>4194304</c:v>
                </c:pt>
              </c:numCache>
            </c:numRef>
          </c:xVal>
          <c:yVal>
            <c:numRef>
              <c:f>collective!$AF$266:$AF$289</c:f>
              <c:numCache>
                <c:formatCode>General</c:formatCode>
                <c:ptCount val="24"/>
                <c:pt idx="0">
                  <c:v>0.78800000000000003</c:v>
                </c:pt>
                <c:pt idx="1">
                  <c:v>10.506</c:v>
                </c:pt>
                <c:pt idx="2">
                  <c:v>10.522</c:v>
                </c:pt>
                <c:pt idx="3">
                  <c:v>10.556000000000001</c:v>
                </c:pt>
                <c:pt idx="4">
                  <c:v>14.26</c:v>
                </c:pt>
                <c:pt idx="5">
                  <c:v>16.79</c:v>
                </c:pt>
                <c:pt idx="6">
                  <c:v>16.667999999999999</c:v>
                </c:pt>
                <c:pt idx="7">
                  <c:v>16.322000000000003</c:v>
                </c:pt>
                <c:pt idx="8">
                  <c:v>17.032</c:v>
                </c:pt>
                <c:pt idx="9">
                  <c:v>17.422000000000004</c:v>
                </c:pt>
                <c:pt idx="10">
                  <c:v>17.824000000000002</c:v>
                </c:pt>
                <c:pt idx="11">
                  <c:v>18.598000000000003</c:v>
                </c:pt>
                <c:pt idx="12">
                  <c:v>21.505999999999997</c:v>
                </c:pt>
                <c:pt idx="13">
                  <c:v>25.904000000000003</c:v>
                </c:pt>
                <c:pt idx="14">
                  <c:v>33.488</c:v>
                </c:pt>
                <c:pt idx="15">
                  <c:v>46.856000000000009</c:v>
                </c:pt>
                <c:pt idx="16">
                  <c:v>73.744</c:v>
                </c:pt>
                <c:pt idx="17">
                  <c:v>139.84399999999999</c:v>
                </c:pt>
                <c:pt idx="18">
                  <c:v>233.93400000000003</c:v>
                </c:pt>
                <c:pt idx="19">
                  <c:v>247.24200000000002</c:v>
                </c:pt>
                <c:pt idx="20">
                  <c:v>374.73599999999999</c:v>
                </c:pt>
                <c:pt idx="21">
                  <c:v>2391.9740000000002</c:v>
                </c:pt>
                <c:pt idx="22">
                  <c:v>2862.3959999999997</c:v>
                </c:pt>
                <c:pt idx="23">
                  <c:v>7252.63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000-4224-AF26-D1A5067C6629}"/>
            </c:ext>
          </c:extLst>
        </c:ser>
        <c:ser>
          <c:idx val="3"/>
          <c:order val="3"/>
          <c:tx>
            <c:v>8 Nodes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collective!$Z$293:$Z$316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  <c:pt idx="16">
                  <c:v>32768</c:v>
                </c:pt>
                <c:pt idx="17">
                  <c:v>65536</c:v>
                </c:pt>
                <c:pt idx="18">
                  <c:v>131072</c:v>
                </c:pt>
                <c:pt idx="19">
                  <c:v>262144</c:v>
                </c:pt>
                <c:pt idx="20">
                  <c:v>524288</c:v>
                </c:pt>
                <c:pt idx="21">
                  <c:v>1048576</c:v>
                </c:pt>
                <c:pt idx="22">
                  <c:v>2097152</c:v>
                </c:pt>
                <c:pt idx="23">
                  <c:v>4194304</c:v>
                </c:pt>
              </c:numCache>
            </c:numRef>
          </c:xVal>
          <c:yVal>
            <c:numRef>
              <c:f>collective!$AF$293:$AF$316</c:f>
              <c:numCache>
                <c:formatCode>General</c:formatCode>
                <c:ptCount val="24"/>
                <c:pt idx="0">
                  <c:v>0.83200000000000007</c:v>
                </c:pt>
                <c:pt idx="1">
                  <c:v>14.574000000000002</c:v>
                </c:pt>
                <c:pt idx="2">
                  <c:v>14.623999999999999</c:v>
                </c:pt>
                <c:pt idx="3">
                  <c:v>18.164000000000001</c:v>
                </c:pt>
                <c:pt idx="4">
                  <c:v>21.102</c:v>
                </c:pt>
                <c:pt idx="5">
                  <c:v>23.568000000000001</c:v>
                </c:pt>
                <c:pt idx="6">
                  <c:v>24.045999999999999</c:v>
                </c:pt>
                <c:pt idx="7">
                  <c:v>23.177999999999997</c:v>
                </c:pt>
                <c:pt idx="8">
                  <c:v>24.044</c:v>
                </c:pt>
                <c:pt idx="9">
                  <c:v>24.556000000000001</c:v>
                </c:pt>
                <c:pt idx="10">
                  <c:v>26.206</c:v>
                </c:pt>
                <c:pt idx="11">
                  <c:v>29.814</c:v>
                </c:pt>
                <c:pt idx="12">
                  <c:v>35.396000000000001</c:v>
                </c:pt>
                <c:pt idx="13">
                  <c:v>45.122</c:v>
                </c:pt>
                <c:pt idx="14">
                  <c:v>62.863999999999997</c:v>
                </c:pt>
                <c:pt idx="15">
                  <c:v>96.03</c:v>
                </c:pt>
                <c:pt idx="16">
                  <c:v>190.92000000000002</c:v>
                </c:pt>
                <c:pt idx="17">
                  <c:v>285.15199999999993</c:v>
                </c:pt>
                <c:pt idx="18">
                  <c:v>311.74599999999998</c:v>
                </c:pt>
                <c:pt idx="19">
                  <c:v>771.94999999999993</c:v>
                </c:pt>
                <c:pt idx="20">
                  <c:v>2006.5360000000001</c:v>
                </c:pt>
                <c:pt idx="21">
                  <c:v>3114.7819999999997</c:v>
                </c:pt>
                <c:pt idx="22">
                  <c:v>16678.258000000002</c:v>
                </c:pt>
                <c:pt idx="23">
                  <c:v>30566.9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000-4224-AF26-D1A5067C6629}"/>
            </c:ext>
          </c:extLst>
        </c:ser>
        <c:ser>
          <c:idx val="4"/>
          <c:order val="4"/>
          <c:tx>
            <c:v>16 Nodes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collective!$Z$321:$Z$344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  <c:pt idx="16">
                  <c:v>32768</c:v>
                </c:pt>
                <c:pt idx="17">
                  <c:v>65536</c:v>
                </c:pt>
                <c:pt idx="18">
                  <c:v>131072</c:v>
                </c:pt>
                <c:pt idx="19">
                  <c:v>262144</c:v>
                </c:pt>
                <c:pt idx="20">
                  <c:v>524288</c:v>
                </c:pt>
                <c:pt idx="21">
                  <c:v>1048576</c:v>
                </c:pt>
                <c:pt idx="22">
                  <c:v>2097152</c:v>
                </c:pt>
                <c:pt idx="23">
                  <c:v>4194304</c:v>
                </c:pt>
              </c:numCache>
            </c:numRef>
          </c:xVal>
          <c:yVal>
            <c:numRef>
              <c:f>collective!$AF$321:$AF$344</c:f>
              <c:numCache>
                <c:formatCode>General</c:formatCode>
                <c:ptCount val="24"/>
                <c:pt idx="0">
                  <c:v>0.88000000000000012</c:v>
                </c:pt>
                <c:pt idx="1">
                  <c:v>21.193999999999999</c:v>
                </c:pt>
                <c:pt idx="2">
                  <c:v>25.358000000000001</c:v>
                </c:pt>
                <c:pt idx="3">
                  <c:v>28.142000000000003</c:v>
                </c:pt>
                <c:pt idx="4">
                  <c:v>31.218</c:v>
                </c:pt>
                <c:pt idx="5">
                  <c:v>33.646000000000001</c:v>
                </c:pt>
                <c:pt idx="6">
                  <c:v>34.024000000000001</c:v>
                </c:pt>
                <c:pt idx="7">
                  <c:v>33.684000000000005</c:v>
                </c:pt>
                <c:pt idx="8">
                  <c:v>35.034000000000006</c:v>
                </c:pt>
                <c:pt idx="9">
                  <c:v>35.619999999999997</c:v>
                </c:pt>
                <c:pt idx="10">
                  <c:v>40.713999999999999</c:v>
                </c:pt>
                <c:pt idx="11">
                  <c:v>48.36</c:v>
                </c:pt>
                <c:pt idx="12">
                  <c:v>61.372</c:v>
                </c:pt>
                <c:pt idx="13">
                  <c:v>81.076000000000008</c:v>
                </c:pt>
                <c:pt idx="14">
                  <c:v>122.876</c:v>
                </c:pt>
                <c:pt idx="15">
                  <c:v>230.81800000000004</c:v>
                </c:pt>
                <c:pt idx="16">
                  <c:v>317.37200000000001</c:v>
                </c:pt>
                <c:pt idx="17">
                  <c:v>422.07600000000002</c:v>
                </c:pt>
                <c:pt idx="18">
                  <c:v>821.37800000000004</c:v>
                </c:pt>
                <c:pt idx="19">
                  <c:v>3107.65</c:v>
                </c:pt>
                <c:pt idx="20">
                  <c:v>5962.4479999999994</c:v>
                </c:pt>
                <c:pt idx="21">
                  <c:v>11518.48</c:v>
                </c:pt>
                <c:pt idx="22">
                  <c:v>37256.21</c:v>
                </c:pt>
                <c:pt idx="23">
                  <c:v>51218.007999999994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000-4224-AF26-D1A5067C6629}"/>
            </c:ext>
          </c:extLst>
        </c:ser>
        <c:ser>
          <c:idx val="5"/>
          <c:order val="5"/>
          <c:tx>
            <c:v>32 Nodes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collective!$Z$348:$Z$371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  <c:pt idx="16">
                  <c:v>32768</c:v>
                </c:pt>
                <c:pt idx="17">
                  <c:v>65536</c:v>
                </c:pt>
                <c:pt idx="18">
                  <c:v>131072</c:v>
                </c:pt>
                <c:pt idx="19">
                  <c:v>262144</c:v>
                </c:pt>
                <c:pt idx="20">
                  <c:v>524288</c:v>
                </c:pt>
                <c:pt idx="21">
                  <c:v>1048576</c:v>
                </c:pt>
                <c:pt idx="22">
                  <c:v>2097152</c:v>
                </c:pt>
                <c:pt idx="23">
                  <c:v>4194304</c:v>
                </c:pt>
              </c:numCache>
            </c:numRef>
          </c:xVal>
          <c:yVal>
            <c:numRef>
              <c:f>collective!$AF$348:$AF$371</c:f>
              <c:numCache>
                <c:formatCode>General</c:formatCode>
                <c:ptCount val="24"/>
                <c:pt idx="0">
                  <c:v>0.9</c:v>
                </c:pt>
                <c:pt idx="1">
                  <c:v>33.206000000000003</c:v>
                </c:pt>
                <c:pt idx="2">
                  <c:v>36.654000000000003</c:v>
                </c:pt>
                <c:pt idx="3">
                  <c:v>40.053999999999995</c:v>
                </c:pt>
                <c:pt idx="4">
                  <c:v>42.03</c:v>
                </c:pt>
                <c:pt idx="5">
                  <c:v>45.692</c:v>
                </c:pt>
                <c:pt idx="6">
                  <c:v>45.427999999999997</c:v>
                </c:pt>
                <c:pt idx="7">
                  <c:v>45.432000000000002</c:v>
                </c:pt>
                <c:pt idx="8">
                  <c:v>49.14</c:v>
                </c:pt>
                <c:pt idx="9">
                  <c:v>54.872</c:v>
                </c:pt>
                <c:pt idx="10">
                  <c:v>65.602000000000004</c:v>
                </c:pt>
                <c:pt idx="11">
                  <c:v>81.941999999999993</c:v>
                </c:pt>
                <c:pt idx="12">
                  <c:v>106.732</c:v>
                </c:pt>
                <c:pt idx="13">
                  <c:v>150.898</c:v>
                </c:pt>
                <c:pt idx="14">
                  <c:v>260.61599999999999</c:v>
                </c:pt>
                <c:pt idx="15">
                  <c:v>356.39199999999994</c:v>
                </c:pt>
                <c:pt idx="16">
                  <c:v>489.79599999999999</c:v>
                </c:pt>
                <c:pt idx="17">
                  <c:v>881.87000000000012</c:v>
                </c:pt>
                <c:pt idx="18">
                  <c:v>2144.038</c:v>
                </c:pt>
                <c:pt idx="19">
                  <c:v>6185.616</c:v>
                </c:pt>
                <c:pt idx="20">
                  <c:v>11598.601999999999</c:v>
                </c:pt>
                <c:pt idx="21">
                  <c:v>24790.516</c:v>
                </c:pt>
                <c:pt idx="22">
                  <c:v>62292.85</c:v>
                </c:pt>
                <c:pt idx="23">
                  <c:v>108166.568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000-4224-AF26-D1A5067C6629}"/>
            </c:ext>
          </c:extLst>
        </c:ser>
        <c:ser>
          <c:idx val="6"/>
          <c:order val="6"/>
          <c:tx>
            <c:v>64 Nodes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collective!$Z$375:$Z$398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  <c:pt idx="16">
                  <c:v>32768</c:v>
                </c:pt>
                <c:pt idx="17">
                  <c:v>65536</c:v>
                </c:pt>
                <c:pt idx="18">
                  <c:v>131072</c:v>
                </c:pt>
                <c:pt idx="19">
                  <c:v>262144</c:v>
                </c:pt>
                <c:pt idx="20">
                  <c:v>524288</c:v>
                </c:pt>
                <c:pt idx="21">
                  <c:v>1048576</c:v>
                </c:pt>
                <c:pt idx="22">
                  <c:v>2097152</c:v>
                </c:pt>
                <c:pt idx="23">
                  <c:v>4194304</c:v>
                </c:pt>
              </c:numCache>
            </c:numRef>
          </c:xVal>
          <c:yVal>
            <c:numRef>
              <c:f>collective!$AF$375:$AF$398</c:f>
              <c:numCache>
                <c:formatCode>General</c:formatCode>
                <c:ptCount val="24"/>
                <c:pt idx="0">
                  <c:v>0.92000000000000015</c:v>
                </c:pt>
                <c:pt idx="1">
                  <c:v>46.372</c:v>
                </c:pt>
                <c:pt idx="2">
                  <c:v>50.965999999999994</c:v>
                </c:pt>
                <c:pt idx="3">
                  <c:v>54.186</c:v>
                </c:pt>
                <c:pt idx="4">
                  <c:v>56.686</c:v>
                </c:pt>
                <c:pt idx="5">
                  <c:v>62.768000000000008</c:v>
                </c:pt>
                <c:pt idx="6">
                  <c:v>61.116</c:v>
                </c:pt>
                <c:pt idx="7">
                  <c:v>61.815999999999995</c:v>
                </c:pt>
                <c:pt idx="8">
                  <c:v>68.896000000000001</c:v>
                </c:pt>
                <c:pt idx="9">
                  <c:v>94.383999999999986</c:v>
                </c:pt>
                <c:pt idx="10">
                  <c:v>131.81400000000002</c:v>
                </c:pt>
                <c:pt idx="11">
                  <c:v>129.72999999999999</c:v>
                </c:pt>
                <c:pt idx="12">
                  <c:v>173.946</c:v>
                </c:pt>
                <c:pt idx="13">
                  <c:v>278.798</c:v>
                </c:pt>
                <c:pt idx="14">
                  <c:v>380.67599999999993</c:v>
                </c:pt>
                <c:pt idx="15">
                  <c:v>580.06799999999998</c:v>
                </c:pt>
                <c:pt idx="16">
                  <c:v>936.9</c:v>
                </c:pt>
                <c:pt idx="17">
                  <c:v>1633.99</c:v>
                </c:pt>
                <c:pt idx="18">
                  <c:v>8068.8019999999988</c:v>
                </c:pt>
                <c:pt idx="19">
                  <c:v>13320.382000000001</c:v>
                </c:pt>
                <c:pt idx="20">
                  <c:v>29538.511999999999</c:v>
                </c:pt>
                <c:pt idx="21">
                  <c:v>49946.272000000004</c:v>
                </c:pt>
                <c:pt idx="22">
                  <c:v>108574.942</c:v>
                </c:pt>
                <c:pt idx="23">
                  <c:v>157130.614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000-4224-AF26-D1A5067C6629}"/>
            </c:ext>
          </c:extLst>
        </c:ser>
        <c:ser>
          <c:idx val="7"/>
          <c:order val="7"/>
          <c:tx>
            <c:v>128 Nodes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collective!$Z$375:$Z$398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  <c:pt idx="16">
                  <c:v>32768</c:v>
                </c:pt>
                <c:pt idx="17">
                  <c:v>65536</c:v>
                </c:pt>
                <c:pt idx="18">
                  <c:v>131072</c:v>
                </c:pt>
                <c:pt idx="19">
                  <c:v>262144</c:v>
                </c:pt>
                <c:pt idx="20">
                  <c:v>524288</c:v>
                </c:pt>
                <c:pt idx="21">
                  <c:v>1048576</c:v>
                </c:pt>
                <c:pt idx="22">
                  <c:v>2097152</c:v>
                </c:pt>
                <c:pt idx="23">
                  <c:v>4194304</c:v>
                </c:pt>
              </c:numCache>
            </c:numRef>
          </c:xVal>
          <c:yVal>
            <c:numRef>
              <c:f>collective!$AF$403:$AF$426</c:f>
              <c:numCache>
                <c:formatCode>General</c:formatCode>
                <c:ptCount val="24"/>
                <c:pt idx="0">
                  <c:v>0.95</c:v>
                </c:pt>
                <c:pt idx="1">
                  <c:v>61.75</c:v>
                </c:pt>
                <c:pt idx="2">
                  <c:v>64.099999999999994</c:v>
                </c:pt>
                <c:pt idx="3">
                  <c:v>84.495000000000005</c:v>
                </c:pt>
                <c:pt idx="4">
                  <c:v>81.85499999999999</c:v>
                </c:pt>
                <c:pt idx="5">
                  <c:v>74.930000000000007</c:v>
                </c:pt>
                <c:pt idx="6">
                  <c:v>77.010000000000005</c:v>
                </c:pt>
                <c:pt idx="7">
                  <c:v>83.064999999999998</c:v>
                </c:pt>
                <c:pt idx="8">
                  <c:v>96.580000000000013</c:v>
                </c:pt>
                <c:pt idx="9">
                  <c:v>125.395</c:v>
                </c:pt>
                <c:pt idx="10">
                  <c:v>157.57499999999999</c:v>
                </c:pt>
                <c:pt idx="11">
                  <c:v>200.685</c:v>
                </c:pt>
                <c:pt idx="12">
                  <c:v>301.27</c:v>
                </c:pt>
                <c:pt idx="13">
                  <c:v>415.61500000000001</c:v>
                </c:pt>
                <c:pt idx="14">
                  <c:v>623.05999999999995</c:v>
                </c:pt>
                <c:pt idx="15">
                  <c:v>1268.3699999999999</c:v>
                </c:pt>
                <c:pt idx="16">
                  <c:v>3912.4749999999999</c:v>
                </c:pt>
                <c:pt idx="17">
                  <c:v>10764.005000000001</c:v>
                </c:pt>
                <c:pt idx="18">
                  <c:v>19239.86</c:v>
                </c:pt>
                <c:pt idx="19">
                  <c:v>36502.845000000001</c:v>
                </c:pt>
                <c:pt idx="20">
                  <c:v>55354.854999999996</c:v>
                </c:pt>
                <c:pt idx="21">
                  <c:v>103857.18</c:v>
                </c:pt>
                <c:pt idx="22">
                  <c:v>166965.79999999999</c:v>
                </c:pt>
                <c:pt idx="23">
                  <c:v>293230.13500000001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000-4224-AF26-D1A5067C6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301768"/>
        <c:axId val="1083302424"/>
      </c:scatterChart>
      <c:valAx>
        <c:axId val="1083301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 size</a:t>
                </a:r>
                <a:r>
                  <a:rPr lang="en-US" baseline="0"/>
                  <a:t> in byte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3302424"/>
        <c:crosses val="autoZero"/>
        <c:crossBetween val="midCat"/>
      </c:valAx>
      <c:valAx>
        <c:axId val="108330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time in µsec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3301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Node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collective!$Z$432:$Z$455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  <c:pt idx="16">
                  <c:v>32768</c:v>
                </c:pt>
                <c:pt idx="17">
                  <c:v>65536</c:v>
                </c:pt>
                <c:pt idx="18">
                  <c:v>131072</c:v>
                </c:pt>
                <c:pt idx="19">
                  <c:v>262144</c:v>
                </c:pt>
                <c:pt idx="20">
                  <c:v>524288</c:v>
                </c:pt>
                <c:pt idx="21">
                  <c:v>1048576</c:v>
                </c:pt>
                <c:pt idx="22">
                  <c:v>2097152</c:v>
                </c:pt>
                <c:pt idx="23">
                  <c:v>4194304</c:v>
                </c:pt>
              </c:numCache>
            </c:numRef>
          </c:xVal>
          <c:yVal>
            <c:numRef>
              <c:f>collective!$AF$432:$AF$455</c:f>
              <c:numCache>
                <c:formatCode>General</c:formatCode>
                <c:ptCount val="24"/>
                <c:pt idx="0">
                  <c:v>0.28600000000000003</c:v>
                </c:pt>
                <c:pt idx="1">
                  <c:v>0.36</c:v>
                </c:pt>
                <c:pt idx="2">
                  <c:v>0.36399999999999999</c:v>
                </c:pt>
                <c:pt idx="3">
                  <c:v>0.36199999999999993</c:v>
                </c:pt>
                <c:pt idx="4">
                  <c:v>0.36</c:v>
                </c:pt>
                <c:pt idx="5">
                  <c:v>0.36199999999999999</c:v>
                </c:pt>
                <c:pt idx="6">
                  <c:v>0.38200000000000001</c:v>
                </c:pt>
                <c:pt idx="7">
                  <c:v>0.37200000000000005</c:v>
                </c:pt>
                <c:pt idx="8">
                  <c:v>0.37600000000000006</c:v>
                </c:pt>
                <c:pt idx="9">
                  <c:v>0.38</c:v>
                </c:pt>
                <c:pt idx="10">
                  <c:v>0.374</c:v>
                </c:pt>
                <c:pt idx="11">
                  <c:v>0.37</c:v>
                </c:pt>
                <c:pt idx="12">
                  <c:v>0.41200000000000003</c:v>
                </c:pt>
                <c:pt idx="13">
                  <c:v>0.40400000000000003</c:v>
                </c:pt>
                <c:pt idx="14">
                  <c:v>0.39799999999999996</c:v>
                </c:pt>
                <c:pt idx="15">
                  <c:v>0.40599999999999997</c:v>
                </c:pt>
                <c:pt idx="16">
                  <c:v>0.40400000000000003</c:v>
                </c:pt>
                <c:pt idx="17">
                  <c:v>0.39999999999999997</c:v>
                </c:pt>
                <c:pt idx="18">
                  <c:v>0.39200000000000002</c:v>
                </c:pt>
                <c:pt idx="19">
                  <c:v>0.41200000000000003</c:v>
                </c:pt>
                <c:pt idx="20">
                  <c:v>0.41</c:v>
                </c:pt>
                <c:pt idx="21">
                  <c:v>0.42199999999999999</c:v>
                </c:pt>
                <c:pt idx="22">
                  <c:v>0.44800000000000006</c:v>
                </c:pt>
                <c:pt idx="23">
                  <c:v>0.41799999999999998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4A2-4779-9384-46E93882ACD5}"/>
            </c:ext>
          </c:extLst>
        </c:ser>
        <c:ser>
          <c:idx val="1"/>
          <c:order val="1"/>
          <c:tx>
            <c:v>2 Nodes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collective!$Z$459:$Z$482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  <c:pt idx="16">
                  <c:v>32768</c:v>
                </c:pt>
                <c:pt idx="17">
                  <c:v>65536</c:v>
                </c:pt>
                <c:pt idx="18">
                  <c:v>131072</c:v>
                </c:pt>
                <c:pt idx="19">
                  <c:v>262144</c:v>
                </c:pt>
                <c:pt idx="20">
                  <c:v>524288</c:v>
                </c:pt>
                <c:pt idx="21">
                  <c:v>1048576</c:v>
                </c:pt>
                <c:pt idx="22">
                  <c:v>2097152</c:v>
                </c:pt>
                <c:pt idx="23">
                  <c:v>4194304</c:v>
                </c:pt>
              </c:numCache>
            </c:numRef>
          </c:xVal>
          <c:yVal>
            <c:numRef>
              <c:f>collective!$AF$459:$AF$482</c:f>
              <c:numCache>
                <c:formatCode>General</c:formatCode>
                <c:ptCount val="24"/>
                <c:pt idx="0">
                  <c:v>0.55400000000000005</c:v>
                </c:pt>
                <c:pt idx="1">
                  <c:v>4.952</c:v>
                </c:pt>
                <c:pt idx="2">
                  <c:v>4.8740000000000006</c:v>
                </c:pt>
                <c:pt idx="3">
                  <c:v>4.8259999999999996</c:v>
                </c:pt>
                <c:pt idx="4">
                  <c:v>4.8520000000000003</c:v>
                </c:pt>
                <c:pt idx="5">
                  <c:v>8.3079999999999998</c:v>
                </c:pt>
                <c:pt idx="6">
                  <c:v>8.3000000000000007</c:v>
                </c:pt>
                <c:pt idx="7">
                  <c:v>8.1300000000000008</c:v>
                </c:pt>
                <c:pt idx="8">
                  <c:v>8.1739999999999995</c:v>
                </c:pt>
                <c:pt idx="9">
                  <c:v>8.2359999999999989</c:v>
                </c:pt>
                <c:pt idx="10">
                  <c:v>8.3339999999999996</c:v>
                </c:pt>
                <c:pt idx="11">
                  <c:v>8.5339999999999989</c:v>
                </c:pt>
                <c:pt idx="12">
                  <c:v>8.9740000000000002</c:v>
                </c:pt>
                <c:pt idx="13">
                  <c:v>10.577999999999999</c:v>
                </c:pt>
                <c:pt idx="14">
                  <c:v>11.894</c:v>
                </c:pt>
                <c:pt idx="15">
                  <c:v>13.831999999999999</c:v>
                </c:pt>
                <c:pt idx="16">
                  <c:v>18.094000000000001</c:v>
                </c:pt>
                <c:pt idx="17">
                  <c:v>25.945999999999998</c:v>
                </c:pt>
                <c:pt idx="18">
                  <c:v>49.212000000000003</c:v>
                </c:pt>
                <c:pt idx="19">
                  <c:v>61.141999999999996</c:v>
                </c:pt>
                <c:pt idx="20">
                  <c:v>85.436000000000007</c:v>
                </c:pt>
                <c:pt idx="21">
                  <c:v>136.97200000000001</c:v>
                </c:pt>
                <c:pt idx="22">
                  <c:v>513.68200000000002</c:v>
                </c:pt>
                <c:pt idx="23">
                  <c:v>806.66399999999999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4A2-4779-9384-46E93882ACD5}"/>
            </c:ext>
          </c:extLst>
        </c:ser>
        <c:ser>
          <c:idx val="2"/>
          <c:order val="2"/>
          <c:tx>
            <c:v>4 Nodes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collective!$Z$486:$Z$509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  <c:pt idx="16">
                  <c:v>32768</c:v>
                </c:pt>
                <c:pt idx="17">
                  <c:v>65536</c:v>
                </c:pt>
                <c:pt idx="18">
                  <c:v>131072</c:v>
                </c:pt>
                <c:pt idx="19">
                  <c:v>262144</c:v>
                </c:pt>
                <c:pt idx="20">
                  <c:v>524288</c:v>
                </c:pt>
                <c:pt idx="21">
                  <c:v>1048576</c:v>
                </c:pt>
                <c:pt idx="22">
                  <c:v>2097152</c:v>
                </c:pt>
                <c:pt idx="23">
                  <c:v>4194304</c:v>
                </c:pt>
              </c:numCache>
            </c:numRef>
          </c:xVal>
          <c:yVal>
            <c:numRef>
              <c:f>collective!$AF$486:$AF$509</c:f>
              <c:numCache>
                <c:formatCode>General</c:formatCode>
                <c:ptCount val="24"/>
                <c:pt idx="0">
                  <c:v>0.70199999999999996</c:v>
                </c:pt>
                <c:pt idx="1">
                  <c:v>7.3740000000000006</c:v>
                </c:pt>
                <c:pt idx="2">
                  <c:v>7.3559999999999999</c:v>
                </c:pt>
                <c:pt idx="3">
                  <c:v>7.2540000000000004</c:v>
                </c:pt>
                <c:pt idx="4">
                  <c:v>7.2099999999999991</c:v>
                </c:pt>
                <c:pt idx="5">
                  <c:v>16.558</c:v>
                </c:pt>
                <c:pt idx="6">
                  <c:v>16.555999999999997</c:v>
                </c:pt>
                <c:pt idx="7">
                  <c:v>16.101999999999997</c:v>
                </c:pt>
                <c:pt idx="8">
                  <c:v>16.242000000000001</c:v>
                </c:pt>
                <c:pt idx="9">
                  <c:v>16.374000000000002</c:v>
                </c:pt>
                <c:pt idx="10">
                  <c:v>16.667999999999999</c:v>
                </c:pt>
                <c:pt idx="11">
                  <c:v>15.280000000000001</c:v>
                </c:pt>
                <c:pt idx="12">
                  <c:v>16.106000000000002</c:v>
                </c:pt>
                <c:pt idx="13">
                  <c:v>19.193999999999999</c:v>
                </c:pt>
                <c:pt idx="14">
                  <c:v>21.957999999999998</c:v>
                </c:pt>
                <c:pt idx="15">
                  <c:v>26.024000000000001</c:v>
                </c:pt>
                <c:pt idx="16">
                  <c:v>34.408000000000001</c:v>
                </c:pt>
                <c:pt idx="17">
                  <c:v>50.682000000000002</c:v>
                </c:pt>
                <c:pt idx="18">
                  <c:v>106.63199999999999</c:v>
                </c:pt>
                <c:pt idx="19">
                  <c:v>129.85599999999999</c:v>
                </c:pt>
                <c:pt idx="20">
                  <c:v>181.874</c:v>
                </c:pt>
                <c:pt idx="21">
                  <c:v>285.59800000000007</c:v>
                </c:pt>
                <c:pt idx="22">
                  <c:v>1059.9680000000001</c:v>
                </c:pt>
                <c:pt idx="23">
                  <c:v>2330.37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4A2-4779-9384-46E93882ACD5}"/>
            </c:ext>
          </c:extLst>
        </c:ser>
        <c:ser>
          <c:idx val="3"/>
          <c:order val="3"/>
          <c:tx>
            <c:v>8 Nodes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collective!$Z$513:$Z$536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  <c:pt idx="16">
                  <c:v>32768</c:v>
                </c:pt>
                <c:pt idx="17">
                  <c:v>65536</c:v>
                </c:pt>
                <c:pt idx="18">
                  <c:v>131072</c:v>
                </c:pt>
                <c:pt idx="19">
                  <c:v>262144</c:v>
                </c:pt>
                <c:pt idx="20">
                  <c:v>524288</c:v>
                </c:pt>
                <c:pt idx="21">
                  <c:v>1048576</c:v>
                </c:pt>
                <c:pt idx="22">
                  <c:v>2097152</c:v>
                </c:pt>
                <c:pt idx="23">
                  <c:v>4194304</c:v>
                </c:pt>
              </c:numCache>
            </c:numRef>
          </c:xVal>
          <c:yVal>
            <c:numRef>
              <c:f>collective!$AF$513:$AF$536</c:f>
              <c:numCache>
                <c:formatCode>General</c:formatCode>
                <c:ptCount val="24"/>
                <c:pt idx="0">
                  <c:v>0.74400000000000011</c:v>
                </c:pt>
                <c:pt idx="1">
                  <c:v>9.5479999999999983</c:v>
                </c:pt>
                <c:pt idx="2">
                  <c:v>9.597999999999999</c:v>
                </c:pt>
                <c:pt idx="3">
                  <c:v>9.4699999999999989</c:v>
                </c:pt>
                <c:pt idx="4">
                  <c:v>9.4719999999999995</c:v>
                </c:pt>
                <c:pt idx="5">
                  <c:v>22.367999999999999</c:v>
                </c:pt>
                <c:pt idx="6">
                  <c:v>22.322000000000003</c:v>
                </c:pt>
                <c:pt idx="7">
                  <c:v>21.777999999999999</c:v>
                </c:pt>
                <c:pt idx="8">
                  <c:v>21.957999999999998</c:v>
                </c:pt>
                <c:pt idx="9">
                  <c:v>22.225999999999999</c:v>
                </c:pt>
                <c:pt idx="10">
                  <c:v>22.552</c:v>
                </c:pt>
                <c:pt idx="11">
                  <c:v>21.308</c:v>
                </c:pt>
                <c:pt idx="12">
                  <c:v>22.568000000000001</c:v>
                </c:pt>
                <c:pt idx="13">
                  <c:v>27.189999999999998</c:v>
                </c:pt>
                <c:pt idx="14">
                  <c:v>31.363999999999997</c:v>
                </c:pt>
                <c:pt idx="15">
                  <c:v>54.631999999999991</c:v>
                </c:pt>
                <c:pt idx="16">
                  <c:v>74.55</c:v>
                </c:pt>
                <c:pt idx="17">
                  <c:v>101.15</c:v>
                </c:pt>
                <c:pt idx="18">
                  <c:v>150.39399999999998</c:v>
                </c:pt>
                <c:pt idx="19">
                  <c:v>282.83999999999997</c:v>
                </c:pt>
                <c:pt idx="20">
                  <c:v>474.61800000000005</c:v>
                </c:pt>
                <c:pt idx="21">
                  <c:v>681.48800000000006</c:v>
                </c:pt>
                <c:pt idx="22">
                  <c:v>2112.556</c:v>
                </c:pt>
                <c:pt idx="23">
                  <c:v>3528.2940000000003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4A2-4779-9384-46E93882ACD5}"/>
            </c:ext>
          </c:extLst>
        </c:ser>
        <c:ser>
          <c:idx val="4"/>
          <c:order val="4"/>
          <c:tx>
            <c:v>16 Nodes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collective!$Z$540:$Z$563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  <c:pt idx="16">
                  <c:v>32768</c:v>
                </c:pt>
                <c:pt idx="17">
                  <c:v>65536</c:v>
                </c:pt>
                <c:pt idx="18">
                  <c:v>131072</c:v>
                </c:pt>
                <c:pt idx="19">
                  <c:v>262144</c:v>
                </c:pt>
                <c:pt idx="20">
                  <c:v>524288</c:v>
                </c:pt>
                <c:pt idx="21">
                  <c:v>1048576</c:v>
                </c:pt>
                <c:pt idx="22">
                  <c:v>2097152</c:v>
                </c:pt>
                <c:pt idx="23">
                  <c:v>4194304</c:v>
                </c:pt>
              </c:numCache>
            </c:numRef>
          </c:xVal>
          <c:yVal>
            <c:numRef>
              <c:f>collective!$AF$540:$AF$563</c:f>
              <c:numCache>
                <c:formatCode>General</c:formatCode>
                <c:ptCount val="24"/>
                <c:pt idx="0">
                  <c:v>0.78800000000000003</c:v>
                </c:pt>
                <c:pt idx="1">
                  <c:v>12.555999999999999</c:v>
                </c:pt>
                <c:pt idx="2">
                  <c:v>12.616</c:v>
                </c:pt>
                <c:pt idx="3">
                  <c:v>12.418000000000001</c:v>
                </c:pt>
                <c:pt idx="4">
                  <c:v>12.426</c:v>
                </c:pt>
                <c:pt idx="5">
                  <c:v>30.377999999999997</c:v>
                </c:pt>
                <c:pt idx="6">
                  <c:v>30.380000000000003</c:v>
                </c:pt>
                <c:pt idx="7">
                  <c:v>29.721999999999998</c:v>
                </c:pt>
                <c:pt idx="8">
                  <c:v>29.893999999999998</c:v>
                </c:pt>
                <c:pt idx="9">
                  <c:v>30.098000000000003</c:v>
                </c:pt>
                <c:pt idx="10">
                  <c:v>30.512</c:v>
                </c:pt>
                <c:pt idx="11">
                  <c:v>28.712</c:v>
                </c:pt>
                <c:pt idx="12">
                  <c:v>30.310000000000002</c:v>
                </c:pt>
                <c:pt idx="13">
                  <c:v>36.052</c:v>
                </c:pt>
                <c:pt idx="14">
                  <c:v>41.673999999999999</c:v>
                </c:pt>
                <c:pt idx="15">
                  <c:v>74.084000000000017</c:v>
                </c:pt>
                <c:pt idx="16">
                  <c:v>99.251999999999995</c:v>
                </c:pt>
                <c:pt idx="17">
                  <c:v>128.97200000000004</c:v>
                </c:pt>
                <c:pt idx="18">
                  <c:v>187.74199999999999</c:v>
                </c:pt>
                <c:pt idx="19">
                  <c:v>339.49599999999998</c:v>
                </c:pt>
                <c:pt idx="20">
                  <c:v>594.07799999999997</c:v>
                </c:pt>
                <c:pt idx="21">
                  <c:v>883.12800000000004</c:v>
                </c:pt>
                <c:pt idx="22">
                  <c:v>1441.2380000000001</c:v>
                </c:pt>
                <c:pt idx="23">
                  <c:v>2713.3879999999999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4A2-4779-9384-46E93882ACD5}"/>
            </c:ext>
          </c:extLst>
        </c:ser>
        <c:ser>
          <c:idx val="5"/>
          <c:order val="5"/>
          <c:tx>
            <c:v>32 Nodes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collective!$Z$567:$Z$590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  <c:pt idx="16">
                  <c:v>32768</c:v>
                </c:pt>
                <c:pt idx="17">
                  <c:v>65536</c:v>
                </c:pt>
                <c:pt idx="18">
                  <c:v>131072</c:v>
                </c:pt>
                <c:pt idx="19">
                  <c:v>262144</c:v>
                </c:pt>
                <c:pt idx="20">
                  <c:v>524288</c:v>
                </c:pt>
                <c:pt idx="21">
                  <c:v>1048576</c:v>
                </c:pt>
                <c:pt idx="22">
                  <c:v>2097152</c:v>
                </c:pt>
                <c:pt idx="23">
                  <c:v>4194304</c:v>
                </c:pt>
              </c:numCache>
            </c:numRef>
          </c:xVal>
          <c:yVal>
            <c:numRef>
              <c:f>collective!$AF$567:$AF$590</c:f>
              <c:numCache>
                <c:formatCode>General</c:formatCode>
                <c:ptCount val="24"/>
                <c:pt idx="0">
                  <c:v>0.81000000000000016</c:v>
                </c:pt>
                <c:pt idx="1">
                  <c:v>15.206</c:v>
                </c:pt>
                <c:pt idx="2">
                  <c:v>15.301999999999998</c:v>
                </c:pt>
                <c:pt idx="3">
                  <c:v>14.973999999999998</c:v>
                </c:pt>
                <c:pt idx="4">
                  <c:v>15.022</c:v>
                </c:pt>
                <c:pt idx="5">
                  <c:v>36.812000000000005</c:v>
                </c:pt>
                <c:pt idx="6">
                  <c:v>36.838000000000001</c:v>
                </c:pt>
                <c:pt idx="7">
                  <c:v>35.994</c:v>
                </c:pt>
                <c:pt idx="8">
                  <c:v>36.212000000000003</c:v>
                </c:pt>
                <c:pt idx="9">
                  <c:v>36.453999999999994</c:v>
                </c:pt>
                <c:pt idx="10">
                  <c:v>36.978000000000002</c:v>
                </c:pt>
                <c:pt idx="11">
                  <c:v>35.15</c:v>
                </c:pt>
                <c:pt idx="12">
                  <c:v>37.186</c:v>
                </c:pt>
                <c:pt idx="13">
                  <c:v>44.468000000000004</c:v>
                </c:pt>
                <c:pt idx="14">
                  <c:v>51.088000000000001</c:v>
                </c:pt>
                <c:pt idx="15">
                  <c:v>92.378</c:v>
                </c:pt>
                <c:pt idx="16">
                  <c:v>126.00999999999999</c:v>
                </c:pt>
                <c:pt idx="17">
                  <c:v>164.482</c:v>
                </c:pt>
                <c:pt idx="18">
                  <c:v>230.446</c:v>
                </c:pt>
                <c:pt idx="19">
                  <c:v>425.51599999999996</c:v>
                </c:pt>
                <c:pt idx="20">
                  <c:v>736.55799999999999</c:v>
                </c:pt>
                <c:pt idx="21">
                  <c:v>1065.5360000000001</c:v>
                </c:pt>
                <c:pt idx="22">
                  <c:v>2477.5360000000001</c:v>
                </c:pt>
                <c:pt idx="23">
                  <c:v>3161.2719999999999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4A2-4779-9384-46E93882ACD5}"/>
            </c:ext>
          </c:extLst>
        </c:ser>
        <c:ser>
          <c:idx val="6"/>
          <c:order val="6"/>
          <c:tx>
            <c:v>64 Nodes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collective!$Z$594:$Z$617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  <c:pt idx="16">
                  <c:v>32768</c:v>
                </c:pt>
                <c:pt idx="17">
                  <c:v>65536</c:v>
                </c:pt>
                <c:pt idx="18">
                  <c:v>131072</c:v>
                </c:pt>
                <c:pt idx="19">
                  <c:v>262144</c:v>
                </c:pt>
                <c:pt idx="20">
                  <c:v>524288</c:v>
                </c:pt>
                <c:pt idx="21">
                  <c:v>1048576</c:v>
                </c:pt>
                <c:pt idx="22">
                  <c:v>2097152</c:v>
                </c:pt>
                <c:pt idx="23">
                  <c:v>4194304</c:v>
                </c:pt>
              </c:numCache>
            </c:numRef>
          </c:xVal>
          <c:yVal>
            <c:numRef>
              <c:f>collective!$AF$594:$AF$617</c:f>
              <c:numCache>
                <c:formatCode>General</c:formatCode>
                <c:ptCount val="24"/>
                <c:pt idx="0">
                  <c:v>0.82200000000000006</c:v>
                </c:pt>
                <c:pt idx="1">
                  <c:v>18.356000000000002</c:v>
                </c:pt>
                <c:pt idx="2">
                  <c:v>18.336000000000002</c:v>
                </c:pt>
                <c:pt idx="3">
                  <c:v>18.23</c:v>
                </c:pt>
                <c:pt idx="4">
                  <c:v>18.088000000000001</c:v>
                </c:pt>
                <c:pt idx="5">
                  <c:v>44.379999999999995</c:v>
                </c:pt>
                <c:pt idx="6">
                  <c:v>44.477999999999994</c:v>
                </c:pt>
                <c:pt idx="7">
                  <c:v>43.477999999999994</c:v>
                </c:pt>
                <c:pt idx="8">
                  <c:v>43.915999999999997</c:v>
                </c:pt>
                <c:pt idx="9">
                  <c:v>44.164000000000001</c:v>
                </c:pt>
                <c:pt idx="10">
                  <c:v>44.866</c:v>
                </c:pt>
                <c:pt idx="11">
                  <c:v>41.712000000000003</c:v>
                </c:pt>
                <c:pt idx="12">
                  <c:v>44.076000000000001</c:v>
                </c:pt>
                <c:pt idx="13">
                  <c:v>53.084000000000003</c:v>
                </c:pt>
                <c:pt idx="14">
                  <c:v>60.887999999999998</c:v>
                </c:pt>
                <c:pt idx="15">
                  <c:v>108.86999999999998</c:v>
                </c:pt>
                <c:pt idx="16">
                  <c:v>152.63400000000001</c:v>
                </c:pt>
                <c:pt idx="17">
                  <c:v>191.68800000000002</c:v>
                </c:pt>
                <c:pt idx="18">
                  <c:v>261.64599999999996</c:v>
                </c:pt>
                <c:pt idx="19">
                  <c:v>445.65600000000006</c:v>
                </c:pt>
                <c:pt idx="20">
                  <c:v>789.23800000000006</c:v>
                </c:pt>
                <c:pt idx="21">
                  <c:v>1139.422</c:v>
                </c:pt>
                <c:pt idx="22">
                  <c:v>2329.5639999999999</c:v>
                </c:pt>
                <c:pt idx="23">
                  <c:v>3926.0739999999996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4A2-4779-9384-46E93882ACD5}"/>
            </c:ext>
          </c:extLst>
        </c:ser>
        <c:ser>
          <c:idx val="7"/>
          <c:order val="7"/>
          <c:tx>
            <c:v>128 Nodes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collective!$Z$594:$Z$617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  <c:pt idx="16">
                  <c:v>32768</c:v>
                </c:pt>
                <c:pt idx="17">
                  <c:v>65536</c:v>
                </c:pt>
                <c:pt idx="18">
                  <c:v>131072</c:v>
                </c:pt>
                <c:pt idx="19">
                  <c:v>262144</c:v>
                </c:pt>
                <c:pt idx="20">
                  <c:v>524288</c:v>
                </c:pt>
                <c:pt idx="21">
                  <c:v>1048576</c:v>
                </c:pt>
                <c:pt idx="22">
                  <c:v>2097152</c:v>
                </c:pt>
                <c:pt idx="23">
                  <c:v>4194304</c:v>
                </c:pt>
              </c:numCache>
            </c:numRef>
          </c:xVal>
          <c:yVal>
            <c:numRef>
              <c:f>collective!$AF$621:$AF$644</c:f>
              <c:numCache>
                <c:formatCode>General</c:formatCode>
                <c:ptCount val="24"/>
                <c:pt idx="0">
                  <c:v>0.83</c:v>
                </c:pt>
                <c:pt idx="1">
                  <c:v>21.504999999999999</c:v>
                </c:pt>
                <c:pt idx="2">
                  <c:v>21.439999999999998</c:v>
                </c:pt>
                <c:pt idx="3">
                  <c:v>21.094999999999999</c:v>
                </c:pt>
                <c:pt idx="4">
                  <c:v>21.1</c:v>
                </c:pt>
                <c:pt idx="5">
                  <c:v>50.82</c:v>
                </c:pt>
                <c:pt idx="6">
                  <c:v>50.46</c:v>
                </c:pt>
                <c:pt idx="7">
                  <c:v>49.739999999999995</c:v>
                </c:pt>
                <c:pt idx="8">
                  <c:v>51.86</c:v>
                </c:pt>
                <c:pt idx="9">
                  <c:v>51.715000000000003</c:v>
                </c:pt>
                <c:pt idx="10">
                  <c:v>51.17</c:v>
                </c:pt>
                <c:pt idx="11">
                  <c:v>48.494999999999997</c:v>
                </c:pt>
                <c:pt idx="12">
                  <c:v>51.28</c:v>
                </c:pt>
                <c:pt idx="13">
                  <c:v>61.364999999999995</c:v>
                </c:pt>
                <c:pt idx="14">
                  <c:v>69.865000000000009</c:v>
                </c:pt>
                <c:pt idx="15">
                  <c:v>126.19499999999999</c:v>
                </c:pt>
                <c:pt idx="16">
                  <c:v>176.92000000000002</c:v>
                </c:pt>
                <c:pt idx="17">
                  <c:v>223.01499999999999</c:v>
                </c:pt>
                <c:pt idx="18">
                  <c:v>292.55</c:v>
                </c:pt>
                <c:pt idx="19">
                  <c:v>471.26499999999999</c:v>
                </c:pt>
                <c:pt idx="20">
                  <c:v>853.70499999999993</c:v>
                </c:pt>
                <c:pt idx="21">
                  <c:v>1241.5549999999998</c:v>
                </c:pt>
                <c:pt idx="22">
                  <c:v>2748.0149999999999</c:v>
                </c:pt>
                <c:pt idx="23">
                  <c:v>4223.1049999999996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4A2-4779-9384-46E93882A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301768"/>
        <c:axId val="1083302424"/>
      </c:scatterChart>
      <c:valAx>
        <c:axId val="1083301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 size</a:t>
                </a:r>
                <a:r>
                  <a:rPr lang="en-US" baseline="0"/>
                  <a:t> in byte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3302424"/>
        <c:crosses val="autoZero"/>
        <c:crossBetween val="midCat"/>
      </c:valAx>
      <c:valAx>
        <c:axId val="108330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time in µsec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3301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647700</xdr:colOff>
      <xdr:row>8</xdr:row>
      <xdr:rowOff>123824</xdr:rowOff>
    </xdr:from>
    <xdr:to>
      <xdr:col>38</xdr:col>
      <xdr:colOff>742950</xdr:colOff>
      <xdr:row>28</xdr:row>
      <xdr:rowOff>171449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72802BC-D6A1-4C9D-BA9D-3325C9F391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657225</xdr:colOff>
      <xdr:row>34</xdr:row>
      <xdr:rowOff>85725</xdr:rowOff>
    </xdr:from>
    <xdr:to>
      <xdr:col>38</xdr:col>
      <xdr:colOff>752475</xdr:colOff>
      <xdr:row>54</xdr:row>
      <xdr:rowOff>133350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A8B63427-9A0D-4C6D-B9BC-DF2DEE761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39</xdr:col>
      <xdr:colOff>523875</xdr:colOff>
      <xdr:row>7</xdr:row>
      <xdr:rowOff>161925</xdr:rowOff>
    </xdr:from>
    <xdr:to>
      <xdr:col>47</xdr:col>
      <xdr:colOff>621948</xdr:colOff>
      <xdr:row>28</xdr:row>
      <xdr:rowOff>26624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9C4B1A88-1B7E-49C8-A1F1-01E32EA02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241875" y="1495425"/>
          <a:ext cx="6194073" cy="3865199"/>
        </a:xfrm>
        <a:prstGeom prst="rect">
          <a:avLst/>
        </a:prstGeom>
      </xdr:spPr>
    </xdr:pic>
    <xdr:clientData/>
  </xdr:twoCellAnchor>
  <xdr:twoCellAnchor editAs="oneCell">
    <xdr:from>
      <xdr:col>40</xdr:col>
      <xdr:colOff>0</xdr:colOff>
      <xdr:row>34</xdr:row>
      <xdr:rowOff>0</xdr:rowOff>
    </xdr:from>
    <xdr:to>
      <xdr:col>48</xdr:col>
      <xdr:colOff>104169</xdr:colOff>
      <xdr:row>54</xdr:row>
      <xdr:rowOff>55199</xdr:rowOff>
    </xdr:to>
    <xdr:pic>
      <xdr:nvPicPr>
        <xdr:cNvPr id="15" name="Grafik 14">
          <a:extLst>
            <a:ext uri="{FF2B5EF4-FFF2-40B4-BE49-F238E27FC236}">
              <a16:creationId xmlns:a16="http://schemas.microsoft.com/office/drawing/2014/main" id="{A069DDA7-0212-46FD-980D-626472D064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80000" y="6477000"/>
          <a:ext cx="6200169" cy="38651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76200</xdr:colOff>
      <xdr:row>5</xdr:row>
      <xdr:rowOff>133349</xdr:rowOff>
    </xdr:from>
    <xdr:to>
      <xdr:col>49</xdr:col>
      <xdr:colOff>0</xdr:colOff>
      <xdr:row>25</xdr:row>
      <xdr:rowOff>28574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525DCC7-9E93-4318-9A2F-C22DAB8A0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685800</xdr:colOff>
      <xdr:row>238</xdr:row>
      <xdr:rowOff>161925</xdr:rowOff>
    </xdr:from>
    <xdr:to>
      <xdr:col>50</xdr:col>
      <xdr:colOff>609600</xdr:colOff>
      <xdr:row>258</xdr:row>
      <xdr:rowOff>57150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1012DF1-A9B2-4CB8-9122-4E185706CE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50</xdr:col>
      <xdr:colOff>0</xdr:colOff>
      <xdr:row>6</xdr:row>
      <xdr:rowOff>0</xdr:rowOff>
    </xdr:from>
    <xdr:to>
      <xdr:col>58</xdr:col>
      <xdr:colOff>695533</xdr:colOff>
      <xdr:row>25</xdr:row>
      <xdr:rowOff>99382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A52FDFE7-6B16-424D-9C21-BFAE909AE9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000" y="1143000"/>
          <a:ext cx="6791533" cy="3718882"/>
        </a:xfrm>
        <a:prstGeom prst="rect">
          <a:avLst/>
        </a:prstGeom>
      </xdr:spPr>
    </xdr:pic>
    <xdr:clientData/>
  </xdr:twoCellAnchor>
  <xdr:twoCellAnchor editAs="oneCell">
    <xdr:from>
      <xdr:col>52</xdr:col>
      <xdr:colOff>0</xdr:colOff>
      <xdr:row>239</xdr:row>
      <xdr:rowOff>0</xdr:rowOff>
    </xdr:from>
    <xdr:to>
      <xdr:col>60</xdr:col>
      <xdr:colOff>695533</xdr:colOff>
      <xdr:row>258</xdr:row>
      <xdr:rowOff>99382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98CFBF24-669F-487D-AC6A-D115314F7F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9624000" y="45529500"/>
          <a:ext cx="6791533" cy="371888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295275</xdr:colOff>
      <xdr:row>5</xdr:row>
      <xdr:rowOff>19049</xdr:rowOff>
    </xdr:from>
    <xdr:to>
      <xdr:col>50</xdr:col>
      <xdr:colOff>371475</xdr:colOff>
      <xdr:row>38</xdr:row>
      <xdr:rowOff>142875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7F56D72-8C8F-47D1-8AA3-D454FDCC45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0</xdr:colOff>
      <xdr:row>210</xdr:row>
      <xdr:rowOff>0</xdr:rowOff>
    </xdr:from>
    <xdr:to>
      <xdr:col>51</xdr:col>
      <xdr:colOff>76200</xdr:colOff>
      <xdr:row>243</xdr:row>
      <xdr:rowOff>123826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83487DC-18EA-4320-9E64-DF5F010C5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52</xdr:col>
      <xdr:colOff>0</xdr:colOff>
      <xdr:row>210</xdr:row>
      <xdr:rowOff>0</xdr:rowOff>
    </xdr:from>
    <xdr:to>
      <xdr:col>67</xdr:col>
      <xdr:colOff>86342</xdr:colOff>
      <xdr:row>243</xdr:row>
      <xdr:rowOff>133144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0F3ABCE6-16AF-4DEE-9B20-9801A44852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624000" y="40005000"/>
          <a:ext cx="11516342" cy="6419644"/>
        </a:xfrm>
        <a:prstGeom prst="rect">
          <a:avLst/>
        </a:prstGeom>
      </xdr:spPr>
    </xdr:pic>
    <xdr:clientData/>
  </xdr:twoCellAnchor>
  <xdr:twoCellAnchor>
    <xdr:from>
      <xdr:col>37</xdr:col>
      <xdr:colOff>0</xdr:colOff>
      <xdr:row>430</xdr:row>
      <xdr:rowOff>0</xdr:rowOff>
    </xdr:from>
    <xdr:to>
      <xdr:col>52</xdr:col>
      <xdr:colOff>76200</xdr:colOff>
      <xdr:row>463</xdr:row>
      <xdr:rowOff>123826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E8432961-A637-46EC-9D7C-707118A9B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53</xdr:col>
      <xdr:colOff>0</xdr:colOff>
      <xdr:row>430</xdr:row>
      <xdr:rowOff>0</xdr:rowOff>
    </xdr:from>
    <xdr:to>
      <xdr:col>68</xdr:col>
      <xdr:colOff>86342</xdr:colOff>
      <xdr:row>463</xdr:row>
      <xdr:rowOff>133144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A78B3332-B943-4367-9B17-6457CD6460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0386000" y="81915000"/>
          <a:ext cx="11516342" cy="6419644"/>
        </a:xfrm>
        <a:prstGeom prst="rect">
          <a:avLst/>
        </a:prstGeom>
      </xdr:spPr>
    </xdr:pic>
    <xdr:clientData/>
  </xdr:twoCellAnchor>
  <xdr:twoCellAnchor editAs="oneCell">
    <xdr:from>
      <xdr:col>52</xdr:col>
      <xdr:colOff>0</xdr:colOff>
      <xdr:row>5</xdr:row>
      <xdr:rowOff>0</xdr:rowOff>
    </xdr:from>
    <xdr:to>
      <xdr:col>67</xdr:col>
      <xdr:colOff>92439</xdr:colOff>
      <xdr:row>38</xdr:row>
      <xdr:rowOff>139241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66DC82A3-5FAE-4B97-AF44-3063D7F81A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9624000" y="952500"/>
          <a:ext cx="11522439" cy="64257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2C94F-3C22-46C1-A5F1-9DD29A716577}">
  <dimension ref="A1:AC222"/>
  <sheetViews>
    <sheetView topLeftCell="Z25" workbookViewId="0">
      <selection activeCell="AO35" sqref="AO35"/>
    </sheetView>
  </sheetViews>
  <sheetFormatPr baseColWidth="10" defaultRowHeight="15" x14ac:dyDescent="0.25"/>
  <sheetData>
    <row r="1" spans="1:29" x14ac:dyDescent="0.25">
      <c r="A1" t="s">
        <v>0</v>
      </c>
    </row>
    <row r="2" spans="1:29" x14ac:dyDescent="0.25">
      <c r="A2" t="s">
        <v>1</v>
      </c>
      <c r="Z2" t="s">
        <v>286</v>
      </c>
    </row>
    <row r="3" spans="1:29" x14ac:dyDescent="0.25">
      <c r="A3" t="s">
        <v>2</v>
      </c>
      <c r="Q3" s="1"/>
    </row>
    <row r="4" spans="1:29" x14ac:dyDescent="0.25">
      <c r="A4" t="s">
        <v>0</v>
      </c>
    </row>
    <row r="5" spans="1:29" x14ac:dyDescent="0.25">
      <c r="A5" s="2" t="s">
        <v>3</v>
      </c>
      <c r="B5" s="2" t="s">
        <v>4</v>
      </c>
      <c r="C5" s="2" t="s">
        <v>5</v>
      </c>
      <c r="D5" s="2" t="s">
        <v>6</v>
      </c>
      <c r="F5" s="2" t="s">
        <v>107</v>
      </c>
      <c r="G5" s="2" t="s">
        <v>108</v>
      </c>
      <c r="H5" s="2" t="s">
        <v>5</v>
      </c>
      <c r="I5" s="2" t="s">
        <v>6</v>
      </c>
      <c r="K5" s="2" t="s">
        <v>3</v>
      </c>
      <c r="L5" s="2" t="s">
        <v>4</v>
      </c>
      <c r="M5" s="2" t="s">
        <v>5</v>
      </c>
      <c r="N5" s="2" t="s">
        <v>6</v>
      </c>
      <c r="P5" t="s">
        <v>3</v>
      </c>
      <c r="Q5" t="s">
        <v>4</v>
      </c>
      <c r="R5" t="s">
        <v>5</v>
      </c>
      <c r="S5" t="s">
        <v>6</v>
      </c>
      <c r="U5" t="s">
        <v>3</v>
      </c>
      <c r="V5" t="s">
        <v>4</v>
      </c>
      <c r="W5" t="s">
        <v>5</v>
      </c>
      <c r="X5" t="s">
        <v>6</v>
      </c>
      <c r="AA5" t="s">
        <v>279</v>
      </c>
      <c r="AB5" t="s">
        <v>281</v>
      </c>
      <c r="AC5" t="s">
        <v>282</v>
      </c>
    </row>
    <row r="6" spans="1:29" x14ac:dyDescent="0.25">
      <c r="A6" s="2" t="s">
        <v>14</v>
      </c>
      <c r="B6" s="2" t="s">
        <v>15</v>
      </c>
      <c r="C6" s="2" t="s">
        <v>16</v>
      </c>
      <c r="D6" s="3">
        <v>0</v>
      </c>
      <c r="F6" s="4" t="s">
        <v>14</v>
      </c>
      <c r="G6" s="4" t="s">
        <v>15</v>
      </c>
      <c r="H6" s="4" t="s">
        <v>109</v>
      </c>
      <c r="I6" s="4">
        <v>0</v>
      </c>
      <c r="J6" s="4"/>
      <c r="K6" s="4" t="s">
        <v>14</v>
      </c>
      <c r="L6" s="4" t="s">
        <v>15</v>
      </c>
      <c r="M6" s="4" t="s">
        <v>116</v>
      </c>
      <c r="N6" s="4" t="s">
        <v>7</v>
      </c>
      <c r="P6">
        <v>0</v>
      </c>
      <c r="Q6">
        <v>1000</v>
      </c>
      <c r="R6">
        <v>3.23</v>
      </c>
      <c r="S6">
        <v>0</v>
      </c>
      <c r="U6">
        <v>0</v>
      </c>
      <c r="V6">
        <v>1000</v>
      </c>
      <c r="W6">
        <v>3.2</v>
      </c>
      <c r="X6">
        <v>0</v>
      </c>
      <c r="AA6" s="3">
        <f>AVERAGE(D6,I6,N6,S6,X6)</f>
        <v>0</v>
      </c>
      <c r="AB6" s="3">
        <f>MAX(D6,I6,N6,S6,X6)</f>
        <v>0</v>
      </c>
      <c r="AC6" s="3">
        <f>MIN(D6,I6,N6,S6,X6)</f>
        <v>0</v>
      </c>
    </row>
    <row r="7" spans="1:29" x14ac:dyDescent="0.25">
      <c r="A7" s="2" t="s">
        <v>17</v>
      </c>
      <c r="B7" s="2" t="s">
        <v>15</v>
      </c>
      <c r="C7" s="2" t="s">
        <v>18</v>
      </c>
      <c r="D7" s="3">
        <v>0.31</v>
      </c>
      <c r="F7" s="4" t="s">
        <v>17</v>
      </c>
      <c r="G7" s="4" t="s">
        <v>15</v>
      </c>
      <c r="H7" s="4" t="s">
        <v>109</v>
      </c>
      <c r="I7" s="4" t="s">
        <v>8</v>
      </c>
      <c r="J7" s="4"/>
      <c r="K7" s="4" t="s">
        <v>17</v>
      </c>
      <c r="L7" s="4" t="s">
        <v>15</v>
      </c>
      <c r="M7" s="4" t="s">
        <v>110</v>
      </c>
      <c r="N7" s="4" t="s">
        <v>8</v>
      </c>
      <c r="P7">
        <v>1</v>
      </c>
      <c r="Q7">
        <v>1000</v>
      </c>
      <c r="R7">
        <v>3.22</v>
      </c>
      <c r="S7">
        <v>0.31</v>
      </c>
      <c r="U7">
        <v>1</v>
      </c>
      <c r="V7">
        <v>1000</v>
      </c>
      <c r="W7">
        <v>3.25</v>
      </c>
      <c r="X7">
        <v>0.31</v>
      </c>
      <c r="AA7" s="3">
        <f>AVERAGE(D7,I7,N7,S7,X7)</f>
        <v>0.31</v>
      </c>
      <c r="AB7" s="3">
        <f>MAX(D7,I7,N7,S7,X7)</f>
        <v>0.31</v>
      </c>
      <c r="AC7" s="3">
        <f>MIN(D7,I7,N7,S7,X7)</f>
        <v>0.31</v>
      </c>
    </row>
    <row r="8" spans="1:29" x14ac:dyDescent="0.25">
      <c r="A8" s="2" t="s">
        <v>19</v>
      </c>
      <c r="B8" s="2" t="s">
        <v>15</v>
      </c>
      <c r="C8" s="2" t="s">
        <v>20</v>
      </c>
      <c r="D8" s="3">
        <v>0.61</v>
      </c>
      <c r="F8" s="4" t="s">
        <v>19</v>
      </c>
      <c r="G8" s="4" t="s">
        <v>15</v>
      </c>
      <c r="H8" s="4" t="s">
        <v>110</v>
      </c>
      <c r="I8" s="4" t="s">
        <v>111</v>
      </c>
      <c r="J8" s="4"/>
      <c r="K8" s="4" t="s">
        <v>19</v>
      </c>
      <c r="L8" s="4" t="s">
        <v>15</v>
      </c>
      <c r="M8" s="4" t="s">
        <v>109</v>
      </c>
      <c r="N8" s="4" t="s">
        <v>111</v>
      </c>
      <c r="P8">
        <v>2</v>
      </c>
      <c r="Q8">
        <v>1000</v>
      </c>
      <c r="R8">
        <v>3.25</v>
      </c>
      <c r="S8">
        <v>0.62</v>
      </c>
      <c r="U8">
        <v>2</v>
      </c>
      <c r="V8">
        <v>1000</v>
      </c>
      <c r="W8">
        <v>3.23</v>
      </c>
      <c r="X8">
        <v>0.62</v>
      </c>
      <c r="AA8" s="3">
        <f>AVERAGE(D8,I8,N8,S8,X8)</f>
        <v>0.6166666666666667</v>
      </c>
      <c r="AB8" s="3">
        <f>MAX(D8,I8,N8,S8,X8)</f>
        <v>0.62</v>
      </c>
      <c r="AC8" s="3">
        <f>MIN(D8,I8,N8,S8,X8)</f>
        <v>0.61</v>
      </c>
    </row>
    <row r="9" spans="1:29" x14ac:dyDescent="0.25">
      <c r="A9" s="2" t="s">
        <v>21</v>
      </c>
      <c r="B9" s="2" t="s">
        <v>15</v>
      </c>
      <c r="C9" s="2" t="s">
        <v>20</v>
      </c>
      <c r="D9" s="3">
        <v>1.22</v>
      </c>
      <c r="F9" s="4" t="s">
        <v>21</v>
      </c>
      <c r="G9" s="4" t="s">
        <v>15</v>
      </c>
      <c r="H9" s="4" t="s">
        <v>112</v>
      </c>
      <c r="I9" s="4" t="s">
        <v>113</v>
      </c>
      <c r="J9" s="4"/>
      <c r="K9" s="4" t="s">
        <v>21</v>
      </c>
      <c r="L9" s="4" t="s">
        <v>15</v>
      </c>
      <c r="M9" s="4" t="s">
        <v>116</v>
      </c>
      <c r="N9" s="4" t="s">
        <v>156</v>
      </c>
      <c r="P9">
        <v>4</v>
      </c>
      <c r="Q9">
        <v>1000</v>
      </c>
      <c r="R9">
        <v>3.2</v>
      </c>
      <c r="S9">
        <v>1.25</v>
      </c>
      <c r="U9">
        <v>4</v>
      </c>
      <c r="V9">
        <v>1000</v>
      </c>
      <c r="W9">
        <v>3.23</v>
      </c>
      <c r="X9">
        <v>1.24</v>
      </c>
      <c r="AA9" s="3">
        <f>AVERAGE(D9,I9,N9,S9,X9)</f>
        <v>1.2366666666666666</v>
      </c>
      <c r="AB9" s="3">
        <f>MAX(D9,I9,N9,S9,X9)</f>
        <v>1.25</v>
      </c>
      <c r="AC9" s="3">
        <f>MIN(D9,I9,N9,S9,X9)</f>
        <v>1.22</v>
      </c>
    </row>
    <row r="10" spans="1:29" x14ac:dyDescent="0.25">
      <c r="A10" s="2" t="s">
        <v>22</v>
      </c>
      <c r="B10" s="2" t="s">
        <v>15</v>
      </c>
      <c r="C10" s="2" t="s">
        <v>23</v>
      </c>
      <c r="D10" s="3">
        <v>2.41</v>
      </c>
      <c r="F10" s="4" t="s">
        <v>22</v>
      </c>
      <c r="G10" s="4" t="s">
        <v>15</v>
      </c>
      <c r="H10" s="4" t="s">
        <v>18</v>
      </c>
      <c r="I10" s="4" t="s">
        <v>114</v>
      </c>
      <c r="J10" s="4"/>
      <c r="K10" s="4" t="s">
        <v>22</v>
      </c>
      <c r="L10" s="4" t="s">
        <v>15</v>
      </c>
      <c r="M10" s="4" t="s">
        <v>157</v>
      </c>
      <c r="N10" s="4" t="s">
        <v>158</v>
      </c>
      <c r="P10">
        <v>8</v>
      </c>
      <c r="Q10">
        <v>1000</v>
      </c>
      <c r="R10">
        <v>3.26</v>
      </c>
      <c r="S10">
        <v>2.4500000000000002</v>
      </c>
      <c r="U10">
        <v>8</v>
      </c>
      <c r="V10">
        <v>1000</v>
      </c>
      <c r="W10">
        <v>3.22</v>
      </c>
      <c r="X10">
        <v>2.4900000000000002</v>
      </c>
      <c r="AA10" s="3">
        <f>AVERAGE(D10,I10,N10,S10,X10)</f>
        <v>2.4500000000000002</v>
      </c>
      <c r="AB10" s="3">
        <f>MAX(D10,I10,N10,S10,X10)</f>
        <v>2.4900000000000002</v>
      </c>
      <c r="AC10" s="3">
        <f>MIN(D10,I10,N10,S10,X10)</f>
        <v>2.41</v>
      </c>
    </row>
    <row r="11" spans="1:29" x14ac:dyDescent="0.25">
      <c r="A11" s="2" t="s">
        <v>24</v>
      </c>
      <c r="B11" s="2" t="s">
        <v>15</v>
      </c>
      <c r="C11" s="2" t="s">
        <v>25</v>
      </c>
      <c r="D11" s="3">
        <v>3.12</v>
      </c>
      <c r="F11" s="4" t="s">
        <v>24</v>
      </c>
      <c r="G11" s="4" t="s">
        <v>15</v>
      </c>
      <c r="H11" s="4" t="s">
        <v>115</v>
      </c>
      <c r="I11" s="4" t="s">
        <v>116</v>
      </c>
      <c r="J11" s="4"/>
      <c r="K11" s="4" t="s">
        <v>24</v>
      </c>
      <c r="L11" s="4" t="s">
        <v>15</v>
      </c>
      <c r="M11" s="4" t="s">
        <v>159</v>
      </c>
      <c r="N11" s="4" t="s">
        <v>160</v>
      </c>
      <c r="P11">
        <v>16</v>
      </c>
      <c r="Q11">
        <v>1000</v>
      </c>
      <c r="R11">
        <v>5.04</v>
      </c>
      <c r="S11">
        <v>3.17</v>
      </c>
      <c r="U11">
        <v>16</v>
      </c>
      <c r="V11">
        <v>1000</v>
      </c>
      <c r="W11">
        <v>5.0599999999999996</v>
      </c>
      <c r="X11">
        <v>3.16</v>
      </c>
      <c r="AA11" s="3">
        <f>AVERAGE(D11,I11,N11,S11,X11)</f>
        <v>3.15</v>
      </c>
      <c r="AB11" s="3">
        <f>MAX(D11,I11,N11,S11,X11)</f>
        <v>3.17</v>
      </c>
      <c r="AC11" s="3">
        <f>MIN(D11,I11,N11,S11,X11)</f>
        <v>3.12</v>
      </c>
    </row>
    <row r="12" spans="1:29" x14ac:dyDescent="0.25">
      <c r="A12" s="2" t="s">
        <v>26</v>
      </c>
      <c r="B12" s="2" t="s">
        <v>15</v>
      </c>
      <c r="C12" s="2" t="s">
        <v>27</v>
      </c>
      <c r="D12" s="3">
        <v>6.27</v>
      </c>
      <c r="F12" s="4" t="s">
        <v>26</v>
      </c>
      <c r="G12" s="4" t="s">
        <v>15</v>
      </c>
      <c r="H12" s="4" t="s">
        <v>117</v>
      </c>
      <c r="I12" s="4" t="s">
        <v>118</v>
      </c>
      <c r="J12" s="4"/>
      <c r="K12" s="4" t="s">
        <v>26</v>
      </c>
      <c r="L12" s="4" t="s">
        <v>15</v>
      </c>
      <c r="M12" s="4" t="s">
        <v>161</v>
      </c>
      <c r="N12" s="4" t="s">
        <v>162</v>
      </c>
      <c r="P12">
        <v>32</v>
      </c>
      <c r="Q12">
        <v>1000</v>
      </c>
      <c r="R12">
        <v>5.0599999999999996</v>
      </c>
      <c r="S12">
        <v>6.33</v>
      </c>
      <c r="U12">
        <v>32</v>
      </c>
      <c r="V12">
        <v>1000</v>
      </c>
      <c r="W12">
        <v>5.0199999999999996</v>
      </c>
      <c r="X12">
        <v>6.38</v>
      </c>
      <c r="AA12" s="3">
        <f>AVERAGE(D12,I12,N12,S12,X12)</f>
        <v>6.3266666666666671</v>
      </c>
      <c r="AB12" s="3">
        <f>MAX(D12,I12,N12,S12,X12)</f>
        <v>6.38</v>
      </c>
      <c r="AC12" s="3">
        <f>MIN(D12,I12,N12,S12,X12)</f>
        <v>6.27</v>
      </c>
    </row>
    <row r="13" spans="1:29" x14ac:dyDescent="0.25">
      <c r="A13" s="2" t="s">
        <v>28</v>
      </c>
      <c r="B13" s="2" t="s">
        <v>15</v>
      </c>
      <c r="C13" s="2" t="s">
        <v>29</v>
      </c>
      <c r="D13" s="3">
        <v>12.98</v>
      </c>
      <c r="F13" s="4" t="s">
        <v>28</v>
      </c>
      <c r="G13" s="4" t="s">
        <v>15</v>
      </c>
      <c r="H13" s="4" t="s">
        <v>119</v>
      </c>
      <c r="I13" s="4" t="s">
        <v>120</v>
      </c>
      <c r="J13" s="4"/>
      <c r="K13" s="4" t="s">
        <v>28</v>
      </c>
      <c r="L13" s="4" t="s">
        <v>15</v>
      </c>
      <c r="M13" s="4" t="s">
        <v>163</v>
      </c>
      <c r="N13" s="4" t="s">
        <v>164</v>
      </c>
      <c r="P13">
        <v>64</v>
      </c>
      <c r="Q13">
        <v>1000</v>
      </c>
      <c r="R13">
        <v>4.87</v>
      </c>
      <c r="S13">
        <v>13.14</v>
      </c>
      <c r="U13">
        <v>64</v>
      </c>
      <c r="V13">
        <v>1000</v>
      </c>
      <c r="W13">
        <v>4.8499999999999996</v>
      </c>
      <c r="X13">
        <v>13.2</v>
      </c>
      <c r="AA13" s="3">
        <f>AVERAGE(D13,I13,N13,S13,X13)</f>
        <v>13.106666666666667</v>
      </c>
      <c r="AB13" s="3">
        <f>MAX(D13,I13,N13,S13,X13)</f>
        <v>13.2</v>
      </c>
      <c r="AC13" s="3">
        <f>MIN(D13,I13,N13,S13,X13)</f>
        <v>12.98</v>
      </c>
    </row>
    <row r="14" spans="1:29" x14ac:dyDescent="0.25">
      <c r="A14" s="2" t="s">
        <v>30</v>
      </c>
      <c r="B14" s="2" t="s">
        <v>15</v>
      </c>
      <c r="C14" s="2" t="s">
        <v>31</v>
      </c>
      <c r="D14" s="3">
        <v>25.67</v>
      </c>
      <c r="F14" s="4" t="s">
        <v>30</v>
      </c>
      <c r="G14" s="4" t="s">
        <v>15</v>
      </c>
      <c r="H14" s="4" t="s">
        <v>121</v>
      </c>
      <c r="I14" s="4" t="s">
        <v>122</v>
      </c>
      <c r="J14" s="4"/>
      <c r="K14" s="4" t="s">
        <v>30</v>
      </c>
      <c r="L14" s="4" t="s">
        <v>15</v>
      </c>
      <c r="M14" s="4" t="s">
        <v>165</v>
      </c>
      <c r="N14" s="4" t="s">
        <v>166</v>
      </c>
      <c r="P14">
        <v>128</v>
      </c>
      <c r="Q14">
        <v>1000</v>
      </c>
      <c r="R14">
        <v>4.9400000000000004</v>
      </c>
      <c r="S14">
        <v>25.91</v>
      </c>
      <c r="U14">
        <v>128</v>
      </c>
      <c r="V14">
        <v>1000</v>
      </c>
      <c r="W14">
        <v>4.93</v>
      </c>
      <c r="X14">
        <v>25.97</v>
      </c>
      <c r="AA14" s="3">
        <f>AVERAGE(D14,I14,N14,S14,X14)</f>
        <v>25.849999999999998</v>
      </c>
      <c r="AB14" s="3">
        <f>MAX(D14,I14,N14,S14,X14)</f>
        <v>25.97</v>
      </c>
      <c r="AC14" s="3">
        <f>MIN(D14,I14,N14,S14,X14)</f>
        <v>25.67</v>
      </c>
    </row>
    <row r="15" spans="1:29" x14ac:dyDescent="0.25">
      <c r="A15" s="2" t="s">
        <v>32</v>
      </c>
      <c r="B15" s="2" t="s">
        <v>15</v>
      </c>
      <c r="C15" s="2" t="s">
        <v>33</v>
      </c>
      <c r="D15" s="3">
        <v>50.52</v>
      </c>
      <c r="F15" s="4" t="s">
        <v>32</v>
      </c>
      <c r="G15" s="4" t="s">
        <v>15</v>
      </c>
      <c r="H15" s="4" t="s">
        <v>123</v>
      </c>
      <c r="I15" s="4" t="s">
        <v>124</v>
      </c>
      <c r="J15" s="4"/>
      <c r="K15" s="4" t="s">
        <v>32</v>
      </c>
      <c r="L15" s="4" t="s">
        <v>15</v>
      </c>
      <c r="M15" s="4" t="s">
        <v>167</v>
      </c>
      <c r="N15" s="4" t="s">
        <v>168</v>
      </c>
      <c r="P15">
        <v>256</v>
      </c>
      <c r="Q15">
        <v>1000</v>
      </c>
      <c r="R15">
        <v>5.0199999999999996</v>
      </c>
      <c r="S15">
        <v>50.98</v>
      </c>
      <c r="U15">
        <v>256</v>
      </c>
      <c r="V15">
        <v>1000</v>
      </c>
      <c r="W15">
        <v>5.01</v>
      </c>
      <c r="X15">
        <v>51.1</v>
      </c>
      <c r="AA15" s="3">
        <f>AVERAGE(D15,I15,N15,S15,X15)</f>
        <v>50.866666666666667</v>
      </c>
      <c r="AB15" s="3">
        <f>MAX(D15,I15,N15,S15,X15)</f>
        <v>51.1</v>
      </c>
      <c r="AC15" s="3">
        <f>MIN(D15,I15,N15,S15,X15)</f>
        <v>50.52</v>
      </c>
    </row>
    <row r="16" spans="1:29" x14ac:dyDescent="0.25">
      <c r="A16" s="2" t="s">
        <v>34</v>
      </c>
      <c r="B16" s="2" t="s">
        <v>15</v>
      </c>
      <c r="C16" s="2" t="s">
        <v>35</v>
      </c>
      <c r="D16" s="3">
        <v>99.05</v>
      </c>
      <c r="F16" s="4" t="s">
        <v>34</v>
      </c>
      <c r="G16" s="4" t="s">
        <v>15</v>
      </c>
      <c r="H16" s="4" t="s">
        <v>125</v>
      </c>
      <c r="I16" s="4" t="s">
        <v>126</v>
      </c>
      <c r="J16" s="4"/>
      <c r="K16" s="4" t="s">
        <v>34</v>
      </c>
      <c r="L16" s="4" t="s">
        <v>15</v>
      </c>
      <c r="M16" s="4" t="s">
        <v>169</v>
      </c>
      <c r="N16" s="4" t="s">
        <v>170</v>
      </c>
      <c r="P16">
        <v>512</v>
      </c>
      <c r="Q16">
        <v>1000</v>
      </c>
      <c r="R16">
        <v>5.1100000000000003</v>
      </c>
      <c r="S16">
        <v>100.29</v>
      </c>
      <c r="U16">
        <v>512</v>
      </c>
      <c r="V16">
        <v>1000</v>
      </c>
      <c r="W16">
        <v>5.13</v>
      </c>
      <c r="X16">
        <v>99.86</v>
      </c>
      <c r="AA16" s="3">
        <f>AVERAGE(D16,I16,N16,S16,X16)</f>
        <v>99.733333333333334</v>
      </c>
      <c r="AB16" s="3">
        <f>MAX(D16,I16,N16,S16,X16)</f>
        <v>100.29</v>
      </c>
      <c r="AC16" s="3">
        <f>MIN(D16,I16,N16,S16,X16)</f>
        <v>99.05</v>
      </c>
    </row>
    <row r="17" spans="1:29" x14ac:dyDescent="0.25">
      <c r="A17" s="2" t="s">
        <v>36</v>
      </c>
      <c r="B17" s="2" t="s">
        <v>15</v>
      </c>
      <c r="C17" s="2" t="s">
        <v>37</v>
      </c>
      <c r="D17" s="3">
        <v>186.37</v>
      </c>
      <c r="F17" s="4" t="s">
        <v>36</v>
      </c>
      <c r="G17" s="4" t="s">
        <v>15</v>
      </c>
      <c r="H17" s="4" t="s">
        <v>127</v>
      </c>
      <c r="I17" s="4" t="s">
        <v>128</v>
      </c>
      <c r="J17" s="4"/>
      <c r="K17" s="4" t="s">
        <v>36</v>
      </c>
      <c r="L17" s="4" t="s">
        <v>15</v>
      </c>
      <c r="M17" s="4" t="s">
        <v>171</v>
      </c>
      <c r="N17" s="4" t="s">
        <v>172</v>
      </c>
      <c r="P17">
        <v>1024</v>
      </c>
      <c r="Q17">
        <v>1000</v>
      </c>
      <c r="R17">
        <v>5.36</v>
      </c>
      <c r="S17">
        <v>190.9</v>
      </c>
      <c r="U17">
        <v>1024</v>
      </c>
      <c r="V17">
        <v>1000</v>
      </c>
      <c r="W17">
        <v>5.37</v>
      </c>
      <c r="X17">
        <v>190.55</v>
      </c>
      <c r="AA17" s="3">
        <f>AVERAGE(D17,I17,N17,S17,X17)</f>
        <v>189.27333333333331</v>
      </c>
      <c r="AB17" s="3">
        <f>MAX(D17,I17,N17,S17,X17)</f>
        <v>190.9</v>
      </c>
      <c r="AC17" s="3">
        <f>MIN(D17,I17,N17,S17,X17)</f>
        <v>186.37</v>
      </c>
    </row>
    <row r="18" spans="1:29" x14ac:dyDescent="0.25">
      <c r="A18" s="2" t="s">
        <v>38</v>
      </c>
      <c r="B18" s="2" t="s">
        <v>15</v>
      </c>
      <c r="C18" s="2" t="s">
        <v>39</v>
      </c>
      <c r="D18" s="3">
        <v>351.23</v>
      </c>
      <c r="F18" s="4" t="s">
        <v>38</v>
      </c>
      <c r="G18" s="4" t="s">
        <v>15</v>
      </c>
      <c r="H18" s="4" t="s">
        <v>129</v>
      </c>
      <c r="I18" s="4" t="s">
        <v>130</v>
      </c>
      <c r="J18" s="4"/>
      <c r="K18" s="4" t="s">
        <v>38</v>
      </c>
      <c r="L18" s="4" t="s">
        <v>15</v>
      </c>
      <c r="M18" s="4" t="s">
        <v>173</v>
      </c>
      <c r="N18" s="4" t="s">
        <v>174</v>
      </c>
      <c r="P18">
        <v>2048</v>
      </c>
      <c r="Q18">
        <v>1000</v>
      </c>
      <c r="R18">
        <v>5.81</v>
      </c>
      <c r="S18">
        <v>352.49</v>
      </c>
      <c r="U18">
        <v>2048</v>
      </c>
      <c r="V18">
        <v>1000</v>
      </c>
      <c r="W18">
        <v>5.8</v>
      </c>
      <c r="X18">
        <v>353.17</v>
      </c>
      <c r="AA18" s="3">
        <f>AVERAGE(D18,I18,N18,S18,X18)</f>
        <v>352.29666666666668</v>
      </c>
      <c r="AB18" s="3">
        <f>MAX(D18,I18,N18,S18,X18)</f>
        <v>353.17</v>
      </c>
      <c r="AC18" s="3">
        <f>MIN(D18,I18,N18,S18,X18)</f>
        <v>351.23</v>
      </c>
    </row>
    <row r="19" spans="1:29" x14ac:dyDescent="0.25">
      <c r="A19" s="2" t="s">
        <v>40</v>
      </c>
      <c r="B19" s="2" t="s">
        <v>15</v>
      </c>
      <c r="C19" s="2" t="s">
        <v>41</v>
      </c>
      <c r="D19" s="3">
        <v>571.15</v>
      </c>
      <c r="F19" s="4" t="s">
        <v>40</v>
      </c>
      <c r="G19" s="4" t="s">
        <v>15</v>
      </c>
      <c r="H19" s="4" t="s">
        <v>131</v>
      </c>
      <c r="I19" s="4" t="s">
        <v>132</v>
      </c>
      <c r="J19" s="4"/>
      <c r="K19" s="4" t="s">
        <v>40</v>
      </c>
      <c r="L19" s="4" t="s">
        <v>15</v>
      </c>
      <c r="M19" s="4" t="s">
        <v>175</v>
      </c>
      <c r="N19" s="4" t="s">
        <v>176</v>
      </c>
      <c r="P19">
        <v>4096</v>
      </c>
      <c r="Q19">
        <v>1000</v>
      </c>
      <c r="R19">
        <v>7.02</v>
      </c>
      <c r="S19">
        <v>583.79999999999995</v>
      </c>
      <c r="U19">
        <v>4096</v>
      </c>
      <c r="V19">
        <v>1000</v>
      </c>
      <c r="W19">
        <v>7.11</v>
      </c>
      <c r="X19">
        <v>576.41</v>
      </c>
      <c r="AA19" s="3">
        <f>AVERAGE(D19,I19,N19,S19,X19)</f>
        <v>577.11999999999989</v>
      </c>
      <c r="AB19" s="3">
        <f>MAX(D19,I19,N19,S19,X19)</f>
        <v>583.79999999999995</v>
      </c>
      <c r="AC19" s="3">
        <f>MIN(D19,I19,N19,S19,X19)</f>
        <v>571.15</v>
      </c>
    </row>
    <row r="20" spans="1:29" x14ac:dyDescent="0.25">
      <c r="A20" s="2" t="s">
        <v>42</v>
      </c>
      <c r="B20" s="2" t="s">
        <v>15</v>
      </c>
      <c r="C20" s="2" t="s">
        <v>43</v>
      </c>
      <c r="D20" s="3">
        <v>963.38</v>
      </c>
      <c r="F20" s="4" t="s">
        <v>42</v>
      </c>
      <c r="G20" s="4" t="s">
        <v>15</v>
      </c>
      <c r="H20" s="4" t="s">
        <v>133</v>
      </c>
      <c r="I20" s="4" t="s">
        <v>134</v>
      </c>
      <c r="J20" s="4"/>
      <c r="K20" s="4" t="s">
        <v>42</v>
      </c>
      <c r="L20" s="4" t="s">
        <v>15</v>
      </c>
      <c r="M20" s="4" t="s">
        <v>177</v>
      </c>
      <c r="N20" s="4" t="s">
        <v>178</v>
      </c>
      <c r="P20">
        <v>8192</v>
      </c>
      <c r="Q20">
        <v>1000</v>
      </c>
      <c r="R20">
        <v>8.33</v>
      </c>
      <c r="S20">
        <v>983.14</v>
      </c>
      <c r="U20">
        <v>8192</v>
      </c>
      <c r="V20">
        <v>1000</v>
      </c>
      <c r="W20">
        <v>8.32</v>
      </c>
      <c r="X20">
        <v>984.08</v>
      </c>
      <c r="AA20" s="3">
        <f>AVERAGE(D20,I20,N20,S20,X20)</f>
        <v>976.86666666666667</v>
      </c>
      <c r="AB20" s="3">
        <f>MAX(D20,I20,N20,S20,X20)</f>
        <v>984.08</v>
      </c>
      <c r="AC20" s="3">
        <f>MIN(D20,I20,N20,S20,X20)</f>
        <v>963.38</v>
      </c>
    </row>
    <row r="21" spans="1:29" x14ac:dyDescent="0.25">
      <c r="A21" s="2" t="s">
        <v>44</v>
      </c>
      <c r="B21" s="2" t="s">
        <v>15</v>
      </c>
      <c r="C21" s="2" t="s">
        <v>45</v>
      </c>
      <c r="D21" s="3">
        <v>1550.27</v>
      </c>
      <c r="F21" s="4" t="s">
        <v>44</v>
      </c>
      <c r="G21" s="4" t="s">
        <v>15</v>
      </c>
      <c r="H21" s="4" t="s">
        <v>135</v>
      </c>
      <c r="I21" s="4" t="s">
        <v>136</v>
      </c>
      <c r="J21" s="4"/>
      <c r="K21" s="4" t="s">
        <v>44</v>
      </c>
      <c r="L21" s="4" t="s">
        <v>15</v>
      </c>
      <c r="M21" s="4" t="s">
        <v>179</v>
      </c>
      <c r="N21" s="4" t="s">
        <v>180</v>
      </c>
      <c r="P21">
        <v>16384</v>
      </c>
      <c r="Q21">
        <v>1000</v>
      </c>
      <c r="R21">
        <v>10.23</v>
      </c>
      <c r="S21">
        <v>1601.4</v>
      </c>
      <c r="U21">
        <v>16384</v>
      </c>
      <c r="V21">
        <v>1000</v>
      </c>
      <c r="W21">
        <v>10.29</v>
      </c>
      <c r="X21">
        <v>1592.07</v>
      </c>
      <c r="AA21" s="3">
        <f>AVERAGE(D21,I21,N21,S21,X21)</f>
        <v>1581.2466666666667</v>
      </c>
      <c r="AB21" s="3">
        <f>MAX(D21,I21,N21,S21,X21)</f>
        <v>1601.4</v>
      </c>
      <c r="AC21" s="3">
        <f>MIN(D21,I21,N21,S21,X21)</f>
        <v>1550.27</v>
      </c>
    </row>
    <row r="22" spans="1:29" x14ac:dyDescent="0.25">
      <c r="A22" s="2" t="s">
        <v>46</v>
      </c>
      <c r="B22" s="2" t="s">
        <v>15</v>
      </c>
      <c r="C22" s="2" t="s">
        <v>9</v>
      </c>
      <c r="D22" s="3">
        <v>2119.12</v>
      </c>
      <c r="F22" s="4" t="s">
        <v>46</v>
      </c>
      <c r="G22" s="4" t="s">
        <v>15</v>
      </c>
      <c r="H22" s="4" t="s">
        <v>137</v>
      </c>
      <c r="I22" s="4" t="s">
        <v>138</v>
      </c>
      <c r="J22" s="4"/>
      <c r="K22" s="4" t="s">
        <v>46</v>
      </c>
      <c r="L22" s="4" t="s">
        <v>15</v>
      </c>
      <c r="M22" s="4" t="s">
        <v>181</v>
      </c>
      <c r="N22" s="4" t="s">
        <v>182</v>
      </c>
      <c r="P22">
        <v>32768</v>
      </c>
      <c r="Q22">
        <v>1000</v>
      </c>
      <c r="R22">
        <v>15.04</v>
      </c>
      <c r="S22">
        <v>2179.3000000000002</v>
      </c>
      <c r="U22">
        <v>32768</v>
      </c>
      <c r="V22">
        <v>1000</v>
      </c>
      <c r="W22">
        <v>14.93</v>
      </c>
      <c r="X22">
        <v>2194.48</v>
      </c>
      <c r="AA22" s="3">
        <f>AVERAGE(D22,I22,N22,S22,X22)</f>
        <v>2164.2999999999997</v>
      </c>
      <c r="AB22" s="3">
        <f>MAX(D22,I22,N22,S22,X22)</f>
        <v>2194.48</v>
      </c>
      <c r="AC22" s="3">
        <f>MIN(D22,I22,N22,S22,X22)</f>
        <v>2119.12</v>
      </c>
    </row>
    <row r="23" spans="1:29" x14ac:dyDescent="0.25">
      <c r="A23" s="2" t="s">
        <v>47</v>
      </c>
      <c r="B23" s="2" t="s">
        <v>48</v>
      </c>
      <c r="C23" s="2" t="s">
        <v>10</v>
      </c>
      <c r="D23" s="3">
        <v>2708.45</v>
      </c>
      <c r="F23" s="4" t="s">
        <v>47</v>
      </c>
      <c r="G23" s="4" t="s">
        <v>48</v>
      </c>
      <c r="H23" s="4" t="s">
        <v>139</v>
      </c>
      <c r="I23" s="4" t="s">
        <v>140</v>
      </c>
      <c r="J23" s="4"/>
      <c r="K23" s="4" t="s">
        <v>47</v>
      </c>
      <c r="L23" s="4" t="s">
        <v>48</v>
      </c>
      <c r="M23" s="4" t="s">
        <v>183</v>
      </c>
      <c r="N23" s="4" t="s">
        <v>184</v>
      </c>
      <c r="P23">
        <v>65536</v>
      </c>
      <c r="Q23">
        <v>640</v>
      </c>
      <c r="R23">
        <v>23.33</v>
      </c>
      <c r="S23">
        <v>2809.31</v>
      </c>
      <c r="U23">
        <v>65536</v>
      </c>
      <c r="V23">
        <v>640</v>
      </c>
      <c r="W23">
        <v>23.43</v>
      </c>
      <c r="X23">
        <v>2797.14</v>
      </c>
      <c r="AA23" s="3">
        <f>AVERAGE(D23,I23,N23,S23,X23)</f>
        <v>2771.6333333333332</v>
      </c>
      <c r="AB23" s="3">
        <f>MAX(D23,I23,N23,S23,X23)</f>
        <v>2809.31</v>
      </c>
      <c r="AC23" s="3">
        <f>MIN(D23,I23,N23,S23,X23)</f>
        <v>2708.45</v>
      </c>
    </row>
    <row r="24" spans="1:29" x14ac:dyDescent="0.25">
      <c r="A24" s="2" t="s">
        <v>49</v>
      </c>
      <c r="B24" s="2" t="s">
        <v>50</v>
      </c>
      <c r="C24" s="2" t="s">
        <v>11</v>
      </c>
      <c r="D24" s="3">
        <v>2856.87</v>
      </c>
      <c r="F24" s="4" t="s">
        <v>49</v>
      </c>
      <c r="G24" s="4" t="s">
        <v>50</v>
      </c>
      <c r="H24" s="4" t="s">
        <v>141</v>
      </c>
      <c r="I24" s="4" t="s">
        <v>142</v>
      </c>
      <c r="J24" s="4"/>
      <c r="K24" s="4" t="s">
        <v>49</v>
      </c>
      <c r="L24" s="4" t="s">
        <v>50</v>
      </c>
      <c r="M24" s="4" t="s">
        <v>185</v>
      </c>
      <c r="N24" s="4" t="s">
        <v>186</v>
      </c>
      <c r="P24">
        <v>131072</v>
      </c>
      <c r="Q24">
        <v>320</v>
      </c>
      <c r="R24">
        <v>45.76</v>
      </c>
      <c r="S24">
        <v>2864.08</v>
      </c>
      <c r="U24">
        <v>131072</v>
      </c>
      <c r="V24">
        <v>320</v>
      </c>
      <c r="W24">
        <v>45.37</v>
      </c>
      <c r="X24">
        <v>2889.22</v>
      </c>
      <c r="AA24" s="3">
        <f>AVERAGE(D24,I24,N24,S24,X24)</f>
        <v>2870.0566666666668</v>
      </c>
      <c r="AB24" s="3">
        <f>MAX(D24,I24,N24,S24,X24)</f>
        <v>2889.22</v>
      </c>
      <c r="AC24" s="3">
        <f>MIN(D24,I24,N24,S24,X24)</f>
        <v>2856.87</v>
      </c>
    </row>
    <row r="25" spans="1:29" x14ac:dyDescent="0.25">
      <c r="A25" s="2" t="s">
        <v>51</v>
      </c>
      <c r="B25" s="2" t="s">
        <v>52</v>
      </c>
      <c r="C25" s="2" t="s">
        <v>12</v>
      </c>
      <c r="D25" s="3">
        <v>3937.77</v>
      </c>
      <c r="F25" s="4" t="s">
        <v>51</v>
      </c>
      <c r="G25" s="4" t="s">
        <v>52</v>
      </c>
      <c r="H25" s="4" t="s">
        <v>143</v>
      </c>
      <c r="I25" s="4" t="s">
        <v>144</v>
      </c>
      <c r="J25" s="4"/>
      <c r="K25" s="4" t="s">
        <v>51</v>
      </c>
      <c r="L25" s="4" t="s">
        <v>52</v>
      </c>
      <c r="M25" s="4" t="s">
        <v>187</v>
      </c>
      <c r="N25" s="4" t="s">
        <v>188</v>
      </c>
      <c r="P25">
        <v>262144</v>
      </c>
      <c r="Q25">
        <v>160</v>
      </c>
      <c r="R25">
        <v>75</v>
      </c>
      <c r="S25">
        <v>3495.12</v>
      </c>
      <c r="U25">
        <v>262144</v>
      </c>
      <c r="V25">
        <v>160</v>
      </c>
      <c r="W25">
        <v>65.48</v>
      </c>
      <c r="X25">
        <v>4003.55</v>
      </c>
      <c r="AA25" s="3">
        <f>AVERAGE(D25,I25,N25,S25,X25)</f>
        <v>3812.1466666666661</v>
      </c>
      <c r="AB25" s="3">
        <f>MAX(D25,I25,N25,S25,X25)</f>
        <v>4003.55</v>
      </c>
      <c r="AC25" s="3">
        <f>MIN(D25,I25,N25,S25,X25)</f>
        <v>3495.12</v>
      </c>
    </row>
    <row r="26" spans="1:29" x14ac:dyDescent="0.25">
      <c r="A26" s="2" t="s">
        <v>53</v>
      </c>
      <c r="B26" s="2" t="s">
        <v>54</v>
      </c>
      <c r="C26" s="2" t="s">
        <v>13</v>
      </c>
      <c r="D26" s="3">
        <v>5911.65</v>
      </c>
      <c r="F26" s="4" t="s">
        <v>53</v>
      </c>
      <c r="G26" s="4" t="s">
        <v>54</v>
      </c>
      <c r="H26" s="4" t="s">
        <v>145</v>
      </c>
      <c r="I26" s="4" t="s">
        <v>146</v>
      </c>
      <c r="J26" s="4"/>
      <c r="K26" s="4" t="s">
        <v>53</v>
      </c>
      <c r="L26" s="4" t="s">
        <v>54</v>
      </c>
      <c r="M26" s="4" t="s">
        <v>189</v>
      </c>
      <c r="N26" s="4" t="s">
        <v>190</v>
      </c>
      <c r="P26">
        <v>524288</v>
      </c>
      <c r="Q26">
        <v>80</v>
      </c>
      <c r="R26">
        <v>105.69</v>
      </c>
      <c r="S26">
        <v>4960.79</v>
      </c>
      <c r="U26">
        <v>524288</v>
      </c>
      <c r="V26">
        <v>80</v>
      </c>
      <c r="W26">
        <v>108.19</v>
      </c>
      <c r="X26">
        <v>4845.8</v>
      </c>
      <c r="AA26" s="3">
        <f>AVERAGE(D26,I26,N26,S26,X26)</f>
        <v>5239.413333333333</v>
      </c>
      <c r="AB26" s="3">
        <f>MAX(D26,I26,N26,S26,X26)</f>
        <v>5911.65</v>
      </c>
      <c r="AC26" s="3">
        <f>MIN(D26,I26,N26,S26,X26)</f>
        <v>4845.8</v>
      </c>
    </row>
    <row r="27" spans="1:29" x14ac:dyDescent="0.25">
      <c r="A27" s="2" t="s">
        <v>96</v>
      </c>
      <c r="B27" s="2" t="s">
        <v>97</v>
      </c>
      <c r="C27" s="2" t="s">
        <v>153</v>
      </c>
      <c r="D27" s="3">
        <v>7411.76</v>
      </c>
      <c r="F27" s="4" t="s">
        <v>96</v>
      </c>
      <c r="G27" s="4" t="s">
        <v>97</v>
      </c>
      <c r="H27" s="4" t="s">
        <v>147</v>
      </c>
      <c r="I27" s="4" t="s">
        <v>148</v>
      </c>
      <c r="J27" s="4"/>
      <c r="K27" s="4" t="s">
        <v>96</v>
      </c>
      <c r="L27" s="4" t="s">
        <v>97</v>
      </c>
      <c r="M27" s="4" t="s">
        <v>191</v>
      </c>
      <c r="N27" s="4" t="s">
        <v>192</v>
      </c>
      <c r="P27">
        <v>1048576</v>
      </c>
      <c r="Q27">
        <v>40</v>
      </c>
      <c r="R27">
        <v>162.43</v>
      </c>
      <c r="S27">
        <v>6455.73</v>
      </c>
      <c r="U27">
        <v>1048576</v>
      </c>
      <c r="V27">
        <v>40</v>
      </c>
      <c r="W27">
        <v>161.04</v>
      </c>
      <c r="X27">
        <v>6511.4</v>
      </c>
      <c r="AA27" s="3">
        <f>AVERAGE(D27,I27,N27,S27,X27)</f>
        <v>6792.9633333333331</v>
      </c>
      <c r="AB27" s="3">
        <f>MAX(D27,I27,N27,S27,X27)</f>
        <v>7411.76</v>
      </c>
      <c r="AC27" s="3">
        <f>MIN(D27,I27,N27,S27,X27)</f>
        <v>6455.73</v>
      </c>
    </row>
    <row r="28" spans="1:29" x14ac:dyDescent="0.25">
      <c r="A28" s="2" t="s">
        <v>100</v>
      </c>
      <c r="B28" s="2" t="s">
        <v>101</v>
      </c>
      <c r="C28" s="2" t="s">
        <v>154</v>
      </c>
      <c r="D28" s="3">
        <v>9201.17</v>
      </c>
      <c r="F28" s="4" t="s">
        <v>100</v>
      </c>
      <c r="G28" s="4" t="s">
        <v>101</v>
      </c>
      <c r="H28" s="4" t="s">
        <v>149</v>
      </c>
      <c r="I28" s="4" t="s">
        <v>150</v>
      </c>
      <c r="J28" s="4"/>
      <c r="K28" s="4" t="s">
        <v>100</v>
      </c>
      <c r="L28" s="4" t="s">
        <v>101</v>
      </c>
      <c r="M28" s="4" t="s">
        <v>193</v>
      </c>
      <c r="N28" s="4" t="s">
        <v>194</v>
      </c>
      <c r="P28">
        <v>2097152</v>
      </c>
      <c r="Q28">
        <v>20</v>
      </c>
      <c r="R28">
        <v>240.9</v>
      </c>
      <c r="S28">
        <v>8705.34</v>
      </c>
      <c r="U28">
        <v>2097152</v>
      </c>
      <c r="V28">
        <v>20</v>
      </c>
      <c r="W28">
        <v>229</v>
      </c>
      <c r="X28">
        <v>9158.07</v>
      </c>
      <c r="AA28" s="3">
        <f>AVERAGE(D28,I28,N28,S28,X28)</f>
        <v>9021.5266666666666</v>
      </c>
      <c r="AB28" s="3">
        <f>MAX(D28,I28,N28,S28,X28)</f>
        <v>9201.17</v>
      </c>
      <c r="AC28" s="3">
        <f>MIN(D28,I28,N28,S28,X28)</f>
        <v>8705.34</v>
      </c>
    </row>
    <row r="29" spans="1:29" x14ac:dyDescent="0.25">
      <c r="A29" s="2" t="s">
        <v>104</v>
      </c>
      <c r="B29" s="2" t="s">
        <v>105</v>
      </c>
      <c r="C29" s="2" t="s">
        <v>155</v>
      </c>
      <c r="D29" s="3">
        <v>2009.73</v>
      </c>
      <c r="F29" s="4" t="s">
        <v>104</v>
      </c>
      <c r="G29" s="4" t="s">
        <v>105</v>
      </c>
      <c r="H29" s="4" t="s">
        <v>151</v>
      </c>
      <c r="I29" s="4" t="s">
        <v>152</v>
      </c>
      <c r="J29" s="4"/>
      <c r="K29" s="4" t="s">
        <v>104</v>
      </c>
      <c r="L29" s="4" t="s">
        <v>105</v>
      </c>
      <c r="M29" s="4" t="s">
        <v>195</v>
      </c>
      <c r="N29" s="4" t="s">
        <v>196</v>
      </c>
      <c r="P29">
        <v>4194304</v>
      </c>
      <c r="Q29">
        <v>10</v>
      </c>
      <c r="R29">
        <v>409.9</v>
      </c>
      <c r="S29">
        <v>10232.48</v>
      </c>
      <c r="U29">
        <v>4194304</v>
      </c>
      <c r="V29">
        <v>10</v>
      </c>
      <c r="W29">
        <v>423.35</v>
      </c>
      <c r="X29">
        <v>9907.4599999999991</v>
      </c>
      <c r="AA29" s="3">
        <f>AVERAGE(D29,I29,N29,S29,X29)</f>
        <v>7383.2233333333324</v>
      </c>
      <c r="AB29" s="3">
        <f>MAX(D29,I29,N29,S29,X29)</f>
        <v>10232.48</v>
      </c>
      <c r="AC29" s="3">
        <f>MIN(D29,I29,N29,S29,X29)</f>
        <v>2009.73</v>
      </c>
    </row>
    <row r="30" spans="1:29" x14ac:dyDescent="0.25">
      <c r="A30" s="2"/>
      <c r="B30" s="2"/>
      <c r="C30" s="2"/>
      <c r="D30" s="2"/>
      <c r="F30" s="2"/>
      <c r="G30" s="2"/>
      <c r="H30" s="2"/>
      <c r="I30" s="2"/>
      <c r="AB30" s="3"/>
      <c r="AC30" s="3"/>
    </row>
    <row r="31" spans="1:29" x14ac:dyDescent="0.25">
      <c r="A31" s="2"/>
      <c r="B31" s="2"/>
      <c r="C31" s="2"/>
      <c r="D31" s="2"/>
      <c r="F31" s="2"/>
      <c r="G31" s="2"/>
      <c r="H31" s="2"/>
      <c r="I31" s="2"/>
      <c r="AB31" s="3"/>
      <c r="AC31" s="3"/>
    </row>
    <row r="32" spans="1:29" x14ac:dyDescent="0.25">
      <c r="A32" t="s">
        <v>55</v>
      </c>
      <c r="AB32" s="3"/>
      <c r="AC32" s="3"/>
    </row>
    <row r="33" spans="1:29" x14ac:dyDescent="0.25">
      <c r="A33" t="s">
        <v>2</v>
      </c>
      <c r="AB33" s="3"/>
      <c r="AC33" s="3"/>
    </row>
    <row r="34" spans="1:29" x14ac:dyDescent="0.25">
      <c r="A34" t="s">
        <v>0</v>
      </c>
      <c r="AB34" s="3"/>
      <c r="AC34" s="3"/>
    </row>
    <row r="35" spans="1:29" x14ac:dyDescent="0.25">
      <c r="A35" s="2" t="s">
        <v>3</v>
      </c>
      <c r="B35" s="2" t="s">
        <v>4</v>
      </c>
      <c r="C35" s="2" t="s">
        <v>5</v>
      </c>
      <c r="D35" s="2" t="s">
        <v>6</v>
      </c>
      <c r="F35" s="2" t="s">
        <v>3</v>
      </c>
      <c r="G35" s="2" t="s">
        <v>4</v>
      </c>
      <c r="H35" s="2" t="s">
        <v>5</v>
      </c>
      <c r="I35" s="2" t="s">
        <v>6</v>
      </c>
      <c r="K35" s="2" t="s">
        <v>107</v>
      </c>
      <c r="L35" s="2" t="s">
        <v>108</v>
      </c>
      <c r="M35" s="2" t="s">
        <v>5</v>
      </c>
      <c r="N35" s="2" t="s">
        <v>6</v>
      </c>
      <c r="P35" t="s">
        <v>3</v>
      </c>
      <c r="Q35" t="s">
        <v>4</v>
      </c>
      <c r="R35" t="s">
        <v>5</v>
      </c>
      <c r="S35" t="s">
        <v>6</v>
      </c>
      <c r="U35" t="s">
        <v>3</v>
      </c>
      <c r="V35" t="s">
        <v>4</v>
      </c>
      <c r="W35" t="s">
        <v>5</v>
      </c>
      <c r="X35" t="s">
        <v>6</v>
      </c>
      <c r="AA35" t="s">
        <v>280</v>
      </c>
      <c r="AB35" s="3" t="s">
        <v>281</v>
      </c>
      <c r="AC35" s="3" t="s">
        <v>282</v>
      </c>
    </row>
    <row r="36" spans="1:29" x14ac:dyDescent="0.25">
      <c r="A36" s="3" t="s">
        <v>14</v>
      </c>
      <c r="B36" s="3" t="s">
        <v>15</v>
      </c>
      <c r="C36" s="3" t="s">
        <v>56</v>
      </c>
      <c r="D36" s="3" t="s">
        <v>7</v>
      </c>
      <c r="E36" s="3"/>
      <c r="F36" s="3" t="s">
        <v>14</v>
      </c>
      <c r="G36" s="3" t="s">
        <v>15</v>
      </c>
      <c r="H36" s="3" t="s">
        <v>197</v>
      </c>
      <c r="I36" s="3" t="s">
        <v>7</v>
      </c>
      <c r="J36" s="3"/>
      <c r="K36" s="3" t="s">
        <v>14</v>
      </c>
      <c r="L36" s="3" t="s">
        <v>15</v>
      </c>
      <c r="M36" s="3" t="s">
        <v>200</v>
      </c>
      <c r="N36" s="3" t="s">
        <v>7</v>
      </c>
      <c r="O36" s="3"/>
      <c r="P36" s="3">
        <v>0</v>
      </c>
      <c r="Q36" s="3">
        <v>1000</v>
      </c>
      <c r="R36" s="3">
        <v>3.73</v>
      </c>
      <c r="S36" s="3">
        <v>0</v>
      </c>
      <c r="T36" s="3"/>
      <c r="U36" s="3">
        <v>0</v>
      </c>
      <c r="V36" s="3">
        <v>1000</v>
      </c>
      <c r="W36" s="3">
        <v>3.77</v>
      </c>
      <c r="X36" s="3">
        <v>0</v>
      </c>
      <c r="AA36" s="2">
        <f>AVERAGE(D36,I36,N36,S36,X36)</f>
        <v>0</v>
      </c>
      <c r="AB36" s="3">
        <f>MAX(D36,I36,N36,S36,X36)</f>
        <v>0</v>
      </c>
      <c r="AC36" s="3">
        <f>MIN(D36,I36,N36,S36,X36)</f>
        <v>0</v>
      </c>
    </row>
    <row r="37" spans="1:29" x14ac:dyDescent="0.25">
      <c r="A37" s="4" t="s">
        <v>17</v>
      </c>
      <c r="B37" s="4" t="s">
        <v>15</v>
      </c>
      <c r="C37" s="4" t="s">
        <v>57</v>
      </c>
      <c r="D37" s="4" t="s">
        <v>58</v>
      </c>
      <c r="E37" s="4"/>
      <c r="F37" s="4" t="s">
        <v>17</v>
      </c>
      <c r="G37" s="4" t="s">
        <v>15</v>
      </c>
      <c r="H37" s="4" t="s">
        <v>56</v>
      </c>
      <c r="I37" s="4" t="s">
        <v>58</v>
      </c>
      <c r="J37" s="4"/>
      <c r="K37" s="4" t="s">
        <v>17</v>
      </c>
      <c r="L37" s="4" t="s">
        <v>15</v>
      </c>
      <c r="M37" s="4" t="s">
        <v>238</v>
      </c>
      <c r="N37" s="4" t="s">
        <v>239</v>
      </c>
      <c r="O37" s="4"/>
      <c r="P37" s="4">
        <v>1</v>
      </c>
      <c r="Q37" s="4">
        <v>1000</v>
      </c>
      <c r="R37" s="4">
        <v>3.76</v>
      </c>
      <c r="S37" s="4">
        <v>0.27</v>
      </c>
      <c r="T37" s="4"/>
      <c r="U37" s="4">
        <v>1</v>
      </c>
      <c r="V37" s="4">
        <v>1000</v>
      </c>
      <c r="W37" s="4">
        <v>3.79</v>
      </c>
      <c r="X37" s="4">
        <v>0.26</v>
      </c>
      <c r="AA37" s="2">
        <f>AVERAGE(D37,I37,N37,S37,X37)</f>
        <v>0.26500000000000001</v>
      </c>
      <c r="AB37" s="3">
        <f>MAX(D37,I37,N37,S37,X37)</f>
        <v>0.27</v>
      </c>
      <c r="AC37" s="3">
        <f>MIN(D37,I37,N37,S37,X37)</f>
        <v>0.26</v>
      </c>
    </row>
    <row r="38" spans="1:29" x14ac:dyDescent="0.25">
      <c r="A38" s="4" t="s">
        <v>19</v>
      </c>
      <c r="B38" s="4" t="s">
        <v>15</v>
      </c>
      <c r="C38" s="4" t="s">
        <v>59</v>
      </c>
      <c r="D38" s="4" t="s">
        <v>60</v>
      </c>
      <c r="E38" s="4"/>
      <c r="F38" s="4" t="s">
        <v>19</v>
      </c>
      <c r="G38" s="4" t="s">
        <v>15</v>
      </c>
      <c r="H38" s="4" t="s">
        <v>59</v>
      </c>
      <c r="I38" s="4" t="s">
        <v>60</v>
      </c>
      <c r="J38" s="4"/>
      <c r="K38" s="4" t="s">
        <v>19</v>
      </c>
      <c r="L38" s="4" t="s">
        <v>15</v>
      </c>
      <c r="M38" s="4" t="s">
        <v>198</v>
      </c>
      <c r="N38" s="4" t="s">
        <v>240</v>
      </c>
      <c r="O38" s="4"/>
      <c r="P38" s="4">
        <v>2</v>
      </c>
      <c r="Q38" s="4">
        <v>1000</v>
      </c>
      <c r="R38" s="4">
        <v>3.77</v>
      </c>
      <c r="S38" s="4">
        <v>0.53</v>
      </c>
      <c r="T38" s="4"/>
      <c r="U38" s="4">
        <v>2</v>
      </c>
      <c r="V38" s="4">
        <v>1000</v>
      </c>
      <c r="W38" s="4">
        <v>3.79</v>
      </c>
      <c r="X38" s="4">
        <v>0.53</v>
      </c>
      <c r="AA38" s="2">
        <f>AVERAGE(D38,I38,N38,S38,X38)</f>
        <v>0.53</v>
      </c>
      <c r="AB38" s="3">
        <f>MAX(D38,I38,N38,S38,X38)</f>
        <v>0.53</v>
      </c>
      <c r="AC38" s="3">
        <f>MIN(D38,I38,N38,S38,X38)</f>
        <v>0.53</v>
      </c>
    </row>
    <row r="39" spans="1:29" x14ac:dyDescent="0.25">
      <c r="A39" s="4" t="s">
        <v>21</v>
      </c>
      <c r="B39" s="4" t="s">
        <v>15</v>
      </c>
      <c r="C39" s="4" t="s">
        <v>61</v>
      </c>
      <c r="D39" s="4" t="s">
        <v>62</v>
      </c>
      <c r="E39" s="4"/>
      <c r="F39" s="4" t="s">
        <v>21</v>
      </c>
      <c r="G39" s="4" t="s">
        <v>15</v>
      </c>
      <c r="H39" s="4" t="s">
        <v>198</v>
      </c>
      <c r="I39" s="4" t="s">
        <v>199</v>
      </c>
      <c r="J39" s="4"/>
      <c r="K39" s="4" t="s">
        <v>21</v>
      </c>
      <c r="L39" s="4" t="s">
        <v>15</v>
      </c>
      <c r="M39" s="4" t="s">
        <v>198</v>
      </c>
      <c r="N39" s="4" t="s">
        <v>199</v>
      </c>
      <c r="O39" s="4"/>
      <c r="P39" s="4">
        <v>4</v>
      </c>
      <c r="Q39" s="4">
        <v>1000</v>
      </c>
      <c r="R39" s="4">
        <v>3.75</v>
      </c>
      <c r="S39" s="4">
        <v>1.07</v>
      </c>
      <c r="T39" s="4"/>
      <c r="U39" s="4">
        <v>4</v>
      </c>
      <c r="V39" s="4">
        <v>1000</v>
      </c>
      <c r="W39" s="4">
        <v>3.75</v>
      </c>
      <c r="X39" s="4">
        <v>1.07</v>
      </c>
      <c r="AA39" s="2">
        <f>AVERAGE(D39,I39,N39,S39,X39)</f>
        <v>1.07</v>
      </c>
      <c r="AB39" s="3">
        <f>MAX(D39,I39,N39,S39,X39)</f>
        <v>1.07</v>
      </c>
      <c r="AC39" s="3">
        <f>MIN(D39,I39,N39,S39,X39)</f>
        <v>1.07</v>
      </c>
    </row>
    <row r="40" spans="1:29" x14ac:dyDescent="0.25">
      <c r="A40" s="4" t="s">
        <v>22</v>
      </c>
      <c r="B40" s="4" t="s">
        <v>15</v>
      </c>
      <c r="C40" s="4" t="s">
        <v>61</v>
      </c>
      <c r="D40" s="4" t="s">
        <v>63</v>
      </c>
      <c r="E40" s="4"/>
      <c r="F40" s="4" t="s">
        <v>22</v>
      </c>
      <c r="G40" s="4" t="s">
        <v>15</v>
      </c>
      <c r="H40" s="4" t="s">
        <v>200</v>
      </c>
      <c r="I40" s="4" t="s">
        <v>201</v>
      </c>
      <c r="J40" s="4"/>
      <c r="K40" s="4" t="s">
        <v>22</v>
      </c>
      <c r="L40" s="4" t="s">
        <v>15</v>
      </c>
      <c r="M40" s="4" t="s">
        <v>200</v>
      </c>
      <c r="N40" s="4" t="s">
        <v>241</v>
      </c>
      <c r="O40" s="4"/>
      <c r="P40" s="4">
        <v>8</v>
      </c>
      <c r="Q40" s="4">
        <v>1000</v>
      </c>
      <c r="R40" s="4">
        <v>3.72</v>
      </c>
      <c r="S40" s="4">
        <v>2.15</v>
      </c>
      <c r="T40" s="4"/>
      <c r="U40" s="4">
        <v>8</v>
      </c>
      <c r="V40" s="4">
        <v>1000</v>
      </c>
      <c r="W40" s="4">
        <v>3.73</v>
      </c>
      <c r="X40" s="4">
        <v>2.14</v>
      </c>
      <c r="AA40" s="2">
        <f>AVERAGE(D40,I40,N40,S40,X40)</f>
        <v>2.145</v>
      </c>
      <c r="AB40" s="3">
        <f>MAX(D40,I40,N40,S40,X40)</f>
        <v>2.15</v>
      </c>
      <c r="AC40" s="3">
        <f>MIN(D40,I40,N40,S40,X40)</f>
        <v>2.14</v>
      </c>
    </row>
    <row r="41" spans="1:29" x14ac:dyDescent="0.25">
      <c r="A41" s="4" t="s">
        <v>24</v>
      </c>
      <c r="B41" s="4" t="s">
        <v>15</v>
      </c>
      <c r="C41" s="4" t="s">
        <v>64</v>
      </c>
      <c r="D41" s="4" t="s">
        <v>65</v>
      </c>
      <c r="E41" s="4"/>
      <c r="F41" s="4" t="s">
        <v>24</v>
      </c>
      <c r="G41" s="4" t="s">
        <v>15</v>
      </c>
      <c r="H41" s="4" t="s">
        <v>41</v>
      </c>
      <c r="I41" s="4" t="s">
        <v>202</v>
      </c>
      <c r="J41" s="4"/>
      <c r="K41" s="4" t="s">
        <v>24</v>
      </c>
      <c r="L41" s="4" t="s">
        <v>15</v>
      </c>
      <c r="M41" s="4" t="s">
        <v>242</v>
      </c>
      <c r="N41" s="4" t="s">
        <v>243</v>
      </c>
      <c r="O41" s="4"/>
      <c r="P41" s="4">
        <v>16</v>
      </c>
      <c r="Q41" s="4">
        <v>1000</v>
      </c>
      <c r="R41" s="4">
        <v>7.17</v>
      </c>
      <c r="S41" s="4">
        <v>2.23</v>
      </c>
      <c r="T41" s="4"/>
      <c r="U41" s="4">
        <v>16</v>
      </c>
      <c r="V41" s="4">
        <v>1000</v>
      </c>
      <c r="W41" s="4">
        <v>7.11</v>
      </c>
      <c r="X41" s="4">
        <v>2.25</v>
      </c>
      <c r="AA41" s="2">
        <f>AVERAGE(D41,I41,N41,S41,X41)</f>
        <v>2.2400000000000002</v>
      </c>
      <c r="AB41" s="3">
        <f>MAX(D41,I41,N41,S41,X41)</f>
        <v>2.25</v>
      </c>
      <c r="AC41" s="3">
        <f>MIN(D41,I41,N41,S41,X41)</f>
        <v>2.23</v>
      </c>
    </row>
    <row r="42" spans="1:29" x14ac:dyDescent="0.25">
      <c r="A42" s="4" t="s">
        <v>26</v>
      </c>
      <c r="B42" s="4" t="s">
        <v>15</v>
      </c>
      <c r="C42" s="4" t="s">
        <v>66</v>
      </c>
      <c r="D42" s="4" t="s">
        <v>67</v>
      </c>
      <c r="E42" s="4"/>
      <c r="F42" s="4" t="s">
        <v>26</v>
      </c>
      <c r="G42" s="4" t="s">
        <v>15</v>
      </c>
      <c r="H42" s="4" t="s">
        <v>203</v>
      </c>
      <c r="I42" s="4" t="s">
        <v>204</v>
      </c>
      <c r="J42" s="4"/>
      <c r="K42" s="4" t="s">
        <v>26</v>
      </c>
      <c r="L42" s="4" t="s">
        <v>15</v>
      </c>
      <c r="M42" s="4" t="s">
        <v>175</v>
      </c>
      <c r="N42" s="4" t="s">
        <v>244</v>
      </c>
      <c r="O42" s="4"/>
      <c r="P42" s="4">
        <v>32</v>
      </c>
      <c r="Q42" s="4">
        <v>1000</v>
      </c>
      <c r="R42" s="4">
        <v>7.07</v>
      </c>
      <c r="S42" s="4">
        <v>4.53</v>
      </c>
      <c r="T42" s="4"/>
      <c r="U42" s="4">
        <v>32</v>
      </c>
      <c r="V42" s="4">
        <v>1000</v>
      </c>
      <c r="W42" s="4">
        <v>7.16</v>
      </c>
      <c r="X42" s="4">
        <v>4.47</v>
      </c>
      <c r="AA42" s="2">
        <f>AVERAGE(D42,I42,N42,S42,X42)</f>
        <v>4.5</v>
      </c>
      <c r="AB42" s="3">
        <f>MAX(D42,I42,N42,S42,X42)</f>
        <v>4.53</v>
      </c>
      <c r="AC42" s="3">
        <f>MIN(D42,I42,N42,S42,X42)</f>
        <v>4.47</v>
      </c>
    </row>
    <row r="43" spans="1:29" x14ac:dyDescent="0.25">
      <c r="A43" s="4" t="s">
        <v>28</v>
      </c>
      <c r="B43" s="4" t="s">
        <v>15</v>
      </c>
      <c r="C43" s="4" t="s">
        <v>68</v>
      </c>
      <c r="D43" s="4" t="s">
        <v>69</v>
      </c>
      <c r="E43" s="4"/>
      <c r="F43" s="4" t="s">
        <v>28</v>
      </c>
      <c r="G43" s="4" t="s">
        <v>15</v>
      </c>
      <c r="H43" s="4" t="s">
        <v>205</v>
      </c>
      <c r="I43" s="4" t="s">
        <v>206</v>
      </c>
      <c r="J43" s="4"/>
      <c r="K43" s="4" t="s">
        <v>28</v>
      </c>
      <c r="L43" s="4" t="s">
        <v>15</v>
      </c>
      <c r="M43" s="4" t="s">
        <v>245</v>
      </c>
      <c r="N43" s="4" t="s">
        <v>246</v>
      </c>
      <c r="O43" s="4"/>
      <c r="P43" s="4">
        <v>64</v>
      </c>
      <c r="Q43" s="4">
        <v>1000</v>
      </c>
      <c r="R43" s="4">
        <v>6.91</v>
      </c>
      <c r="S43" s="4">
        <v>9.26</v>
      </c>
      <c r="T43" s="4"/>
      <c r="U43" s="4">
        <v>64</v>
      </c>
      <c r="V43" s="4">
        <v>1000</v>
      </c>
      <c r="W43" s="4">
        <v>6.92</v>
      </c>
      <c r="X43" s="4">
        <v>9.25</v>
      </c>
      <c r="AA43" s="2">
        <f>AVERAGE(D43,I43,N43,S43,X43)</f>
        <v>9.254999999999999</v>
      </c>
      <c r="AB43" s="3">
        <f>MAX(D43,I43,N43,S43,X43)</f>
        <v>9.26</v>
      </c>
      <c r="AC43" s="3">
        <f>MIN(D43,I43,N43,S43,X43)</f>
        <v>9.25</v>
      </c>
    </row>
    <row r="44" spans="1:29" x14ac:dyDescent="0.25">
      <c r="A44" s="4" t="s">
        <v>30</v>
      </c>
      <c r="B44" s="4" t="s">
        <v>15</v>
      </c>
      <c r="C44" s="4" t="s">
        <v>70</v>
      </c>
      <c r="D44" s="4" t="s">
        <v>71</v>
      </c>
      <c r="E44" s="4"/>
      <c r="F44" s="4" t="s">
        <v>30</v>
      </c>
      <c r="G44" s="4" t="s">
        <v>15</v>
      </c>
      <c r="H44" s="4" t="s">
        <v>207</v>
      </c>
      <c r="I44" s="4" t="s">
        <v>208</v>
      </c>
      <c r="J44" s="4"/>
      <c r="K44" s="4" t="s">
        <v>30</v>
      </c>
      <c r="L44" s="4" t="s">
        <v>15</v>
      </c>
      <c r="M44" s="4" t="s">
        <v>247</v>
      </c>
      <c r="N44" s="4" t="s">
        <v>248</v>
      </c>
      <c r="O44" s="4"/>
      <c r="P44" s="4">
        <v>128</v>
      </c>
      <c r="Q44" s="4">
        <v>1000</v>
      </c>
      <c r="R44" s="4">
        <v>7.04</v>
      </c>
      <c r="S44" s="4">
        <v>18.190000000000001</v>
      </c>
      <c r="T44" s="4"/>
      <c r="U44" s="4">
        <v>128</v>
      </c>
      <c r="V44" s="4">
        <v>1000</v>
      </c>
      <c r="W44" s="4">
        <v>6.97</v>
      </c>
      <c r="X44" s="4">
        <v>18.37</v>
      </c>
      <c r="AA44" s="2">
        <f>AVERAGE(D44,I44,N44,S44,X44)</f>
        <v>18.28</v>
      </c>
      <c r="AB44" s="3">
        <f>MAX(D44,I44,N44,S44,X44)</f>
        <v>18.37</v>
      </c>
      <c r="AC44" s="3">
        <f>MIN(D44,I44,N44,S44,X44)</f>
        <v>18.190000000000001</v>
      </c>
    </row>
    <row r="45" spans="1:29" x14ac:dyDescent="0.25">
      <c r="A45" s="4" t="s">
        <v>32</v>
      </c>
      <c r="B45" s="4" t="s">
        <v>15</v>
      </c>
      <c r="C45" s="4" t="s">
        <v>72</v>
      </c>
      <c r="D45" s="4" t="s">
        <v>73</v>
      </c>
      <c r="E45" s="4"/>
      <c r="F45" s="4" t="s">
        <v>32</v>
      </c>
      <c r="G45" s="4" t="s">
        <v>15</v>
      </c>
      <c r="H45" s="4" t="s">
        <v>70</v>
      </c>
      <c r="I45" s="4" t="s">
        <v>209</v>
      </c>
      <c r="J45" s="4"/>
      <c r="K45" s="4" t="s">
        <v>32</v>
      </c>
      <c r="L45" s="4" t="s">
        <v>15</v>
      </c>
      <c r="M45" s="4" t="s">
        <v>249</v>
      </c>
      <c r="N45" s="4" t="s">
        <v>250</v>
      </c>
      <c r="O45" s="4"/>
      <c r="P45" s="4">
        <v>256</v>
      </c>
      <c r="Q45" s="4">
        <v>1000</v>
      </c>
      <c r="R45" s="4">
        <v>7.1</v>
      </c>
      <c r="S45" s="4">
        <v>36.04</v>
      </c>
      <c r="T45" s="4"/>
      <c r="U45" s="4">
        <v>256</v>
      </c>
      <c r="V45" s="4">
        <v>1000</v>
      </c>
      <c r="W45" s="4">
        <v>7.08</v>
      </c>
      <c r="X45" s="4">
        <v>36.14</v>
      </c>
      <c r="AA45" s="2">
        <f>AVERAGE(D45,I45,N45,S45,X45)</f>
        <v>36.090000000000003</v>
      </c>
      <c r="AB45" s="3">
        <f>MAX(D45,I45,N45,S45,X45)</f>
        <v>36.14</v>
      </c>
      <c r="AC45" s="3">
        <f>MIN(D45,I45,N45,S45,X45)</f>
        <v>36.04</v>
      </c>
    </row>
    <row r="46" spans="1:29" x14ac:dyDescent="0.25">
      <c r="A46" s="4" t="s">
        <v>34</v>
      </c>
      <c r="B46" s="4" t="s">
        <v>15</v>
      </c>
      <c r="C46" s="4" t="s">
        <v>74</v>
      </c>
      <c r="D46" s="4" t="s">
        <v>75</v>
      </c>
      <c r="E46" s="4"/>
      <c r="F46" s="4" t="s">
        <v>34</v>
      </c>
      <c r="G46" s="4" t="s">
        <v>15</v>
      </c>
      <c r="H46" s="4" t="s">
        <v>210</v>
      </c>
      <c r="I46" s="4" t="s">
        <v>211</v>
      </c>
      <c r="J46" s="4"/>
      <c r="K46" s="4" t="s">
        <v>34</v>
      </c>
      <c r="L46" s="4" t="s">
        <v>15</v>
      </c>
      <c r="M46" s="4" t="s">
        <v>251</v>
      </c>
      <c r="N46" s="4" t="s">
        <v>252</v>
      </c>
      <c r="O46" s="4"/>
      <c r="P46" s="4">
        <v>512</v>
      </c>
      <c r="Q46" s="4">
        <v>1000</v>
      </c>
      <c r="R46" s="4">
        <v>7.25</v>
      </c>
      <c r="S46" s="4">
        <v>70.599999999999994</v>
      </c>
      <c r="T46" s="4"/>
      <c r="U46" s="4">
        <v>512</v>
      </c>
      <c r="V46" s="4">
        <v>1000</v>
      </c>
      <c r="W46" s="4">
        <v>7.19</v>
      </c>
      <c r="X46" s="4">
        <v>71.16</v>
      </c>
      <c r="AA46" s="2">
        <f>AVERAGE(D46,I46,N46,S46,X46)</f>
        <v>70.88</v>
      </c>
      <c r="AB46" s="3">
        <f>MAX(D46,I46,N46,S46,X46)</f>
        <v>71.16</v>
      </c>
      <c r="AC46" s="3">
        <f>MIN(D46,I46,N46,S46,X46)</f>
        <v>70.599999999999994</v>
      </c>
    </row>
    <row r="47" spans="1:29" x14ac:dyDescent="0.25">
      <c r="A47" s="4" t="s">
        <v>36</v>
      </c>
      <c r="B47" s="4" t="s">
        <v>15</v>
      </c>
      <c r="C47" s="4" t="s">
        <v>76</v>
      </c>
      <c r="D47" s="4" t="s">
        <v>77</v>
      </c>
      <c r="E47" s="4"/>
      <c r="F47" s="4" t="s">
        <v>36</v>
      </c>
      <c r="G47" s="4" t="s">
        <v>15</v>
      </c>
      <c r="H47" s="4" t="s">
        <v>212</v>
      </c>
      <c r="I47" s="4" t="s">
        <v>213</v>
      </c>
      <c r="J47" s="4"/>
      <c r="K47" s="4" t="s">
        <v>36</v>
      </c>
      <c r="L47" s="4" t="s">
        <v>15</v>
      </c>
      <c r="M47" s="4" t="s">
        <v>253</v>
      </c>
      <c r="N47" s="4" t="s">
        <v>254</v>
      </c>
      <c r="O47" s="4"/>
      <c r="P47" s="4">
        <v>1024</v>
      </c>
      <c r="Q47" s="4">
        <v>1000</v>
      </c>
      <c r="R47" s="4">
        <v>7.53</v>
      </c>
      <c r="S47" s="4">
        <v>135.99</v>
      </c>
      <c r="T47" s="4"/>
      <c r="U47" s="4">
        <v>1024</v>
      </c>
      <c r="V47" s="4">
        <v>1000</v>
      </c>
      <c r="W47" s="4">
        <v>7.54</v>
      </c>
      <c r="X47" s="4">
        <v>135.84</v>
      </c>
      <c r="AA47" s="2">
        <f>AVERAGE(D47,I47,N47,S47,X47)</f>
        <v>135.91500000000002</v>
      </c>
      <c r="AB47" s="3">
        <f>MAX(D47,I47,N47,S47,X47)</f>
        <v>135.99</v>
      </c>
      <c r="AC47" s="3">
        <f>MIN(D47,I47,N47,S47,X47)</f>
        <v>135.84</v>
      </c>
    </row>
    <row r="48" spans="1:29" x14ac:dyDescent="0.25">
      <c r="A48" s="4" t="s">
        <v>38</v>
      </c>
      <c r="B48" s="4" t="s">
        <v>15</v>
      </c>
      <c r="C48" s="4" t="s">
        <v>78</v>
      </c>
      <c r="D48" s="4" t="s">
        <v>79</v>
      </c>
      <c r="E48" s="4"/>
      <c r="F48" s="4" t="s">
        <v>38</v>
      </c>
      <c r="G48" s="4" t="s">
        <v>15</v>
      </c>
      <c r="H48" s="4" t="s">
        <v>214</v>
      </c>
      <c r="I48" s="4" t="s">
        <v>215</v>
      </c>
      <c r="J48" s="4"/>
      <c r="K48" s="4" t="s">
        <v>38</v>
      </c>
      <c r="L48" s="4" t="s">
        <v>15</v>
      </c>
      <c r="M48" s="4" t="s">
        <v>255</v>
      </c>
      <c r="N48" s="4" t="s">
        <v>256</v>
      </c>
      <c r="O48" s="4"/>
      <c r="P48" s="4">
        <v>2048</v>
      </c>
      <c r="Q48" s="4">
        <v>1000</v>
      </c>
      <c r="R48" s="4">
        <v>7.96</v>
      </c>
      <c r="S48" s="4">
        <v>257.18</v>
      </c>
      <c r="T48" s="4"/>
      <c r="U48" s="4">
        <v>2048</v>
      </c>
      <c r="V48" s="4">
        <v>1000</v>
      </c>
      <c r="W48" s="4">
        <v>7.99</v>
      </c>
      <c r="X48" s="4">
        <v>256.32</v>
      </c>
      <c r="AA48" s="2">
        <f>AVERAGE(D48,I48,N48,S48,X48)</f>
        <v>256.75</v>
      </c>
      <c r="AB48" s="3">
        <f>MAX(D48,I48,N48,S48,X48)</f>
        <v>257.18</v>
      </c>
      <c r="AC48" s="3">
        <f>MIN(D48,I48,N48,S48,X48)</f>
        <v>256.32</v>
      </c>
    </row>
    <row r="49" spans="1:29" x14ac:dyDescent="0.25">
      <c r="A49" s="4" t="s">
        <v>40</v>
      </c>
      <c r="B49" s="4" t="s">
        <v>15</v>
      </c>
      <c r="C49" s="4" t="s">
        <v>80</v>
      </c>
      <c r="D49" s="4" t="s">
        <v>81</v>
      </c>
      <c r="E49" s="4"/>
      <c r="F49" s="4" t="s">
        <v>40</v>
      </c>
      <c r="G49" s="4" t="s">
        <v>15</v>
      </c>
      <c r="H49" s="4" t="s">
        <v>216</v>
      </c>
      <c r="I49" s="4" t="s">
        <v>217</v>
      </c>
      <c r="J49" s="4"/>
      <c r="K49" s="4" t="s">
        <v>40</v>
      </c>
      <c r="L49" s="4" t="s">
        <v>15</v>
      </c>
      <c r="M49" s="4" t="s">
        <v>257</v>
      </c>
      <c r="N49" s="4" t="s">
        <v>258</v>
      </c>
      <c r="O49" s="4"/>
      <c r="P49" s="4">
        <v>4096</v>
      </c>
      <c r="Q49" s="4">
        <v>1000</v>
      </c>
      <c r="R49" s="4">
        <v>9.99</v>
      </c>
      <c r="S49" s="4">
        <v>410.05</v>
      </c>
      <c r="T49" s="4"/>
      <c r="U49" s="4">
        <v>4096</v>
      </c>
      <c r="V49" s="4">
        <v>1000</v>
      </c>
      <c r="W49" s="4">
        <v>9.99</v>
      </c>
      <c r="X49" s="4">
        <v>410.05</v>
      </c>
      <c r="AA49" s="2">
        <f>AVERAGE(D49,I49,N49,S49,X49)</f>
        <v>410.05</v>
      </c>
      <c r="AB49" s="3">
        <f>MAX(D49,I49,N49,S49,X49)</f>
        <v>410.05</v>
      </c>
      <c r="AC49" s="3">
        <f>MIN(D49,I49,N49,S49,X49)</f>
        <v>410.05</v>
      </c>
    </row>
    <row r="50" spans="1:29" x14ac:dyDescent="0.25">
      <c r="A50" s="4" t="s">
        <v>42</v>
      </c>
      <c r="B50" s="4" t="s">
        <v>15</v>
      </c>
      <c r="C50" s="4" t="s">
        <v>82</v>
      </c>
      <c r="D50" s="4" t="s">
        <v>83</v>
      </c>
      <c r="E50" s="4"/>
      <c r="F50" s="4" t="s">
        <v>42</v>
      </c>
      <c r="G50" s="4" t="s">
        <v>15</v>
      </c>
      <c r="H50" s="4" t="s">
        <v>218</v>
      </c>
      <c r="I50" s="4" t="s">
        <v>219</v>
      </c>
      <c r="J50" s="4"/>
      <c r="K50" s="4" t="s">
        <v>42</v>
      </c>
      <c r="L50" s="4" t="s">
        <v>15</v>
      </c>
      <c r="M50" s="4" t="s">
        <v>259</v>
      </c>
      <c r="N50" s="4" t="s">
        <v>260</v>
      </c>
      <c r="O50" s="4"/>
      <c r="P50" s="4">
        <v>8192</v>
      </c>
      <c r="Q50" s="4">
        <v>1000</v>
      </c>
      <c r="R50" s="4">
        <v>13.04</v>
      </c>
      <c r="S50" s="4">
        <v>628.37</v>
      </c>
      <c r="T50" s="4"/>
      <c r="U50" s="4">
        <v>8192</v>
      </c>
      <c r="V50" s="4">
        <v>1000</v>
      </c>
      <c r="W50" s="4">
        <v>13.11</v>
      </c>
      <c r="X50" s="4">
        <v>624.66999999999996</v>
      </c>
      <c r="AA50" s="2">
        <f>AVERAGE(D50,I50,N50,S50,X50)</f>
        <v>626.52</v>
      </c>
      <c r="AB50" s="3">
        <f>MAX(D50,I50,N50,S50,X50)</f>
        <v>628.37</v>
      </c>
      <c r="AC50" s="3">
        <f>MIN(D50,I50,N50,S50,X50)</f>
        <v>624.66999999999996</v>
      </c>
    </row>
    <row r="51" spans="1:29" x14ac:dyDescent="0.25">
      <c r="A51" s="4" t="s">
        <v>44</v>
      </c>
      <c r="B51" s="4" t="s">
        <v>15</v>
      </c>
      <c r="C51" s="4" t="s">
        <v>84</v>
      </c>
      <c r="D51" s="4" t="s">
        <v>85</v>
      </c>
      <c r="E51" s="4"/>
      <c r="F51" s="4" t="s">
        <v>44</v>
      </c>
      <c r="G51" s="4" t="s">
        <v>15</v>
      </c>
      <c r="H51" s="4" t="s">
        <v>220</v>
      </c>
      <c r="I51" s="4" t="s">
        <v>221</v>
      </c>
      <c r="J51" s="4"/>
      <c r="K51" s="4" t="s">
        <v>44</v>
      </c>
      <c r="L51" s="4" t="s">
        <v>15</v>
      </c>
      <c r="M51" s="4" t="s">
        <v>261</v>
      </c>
      <c r="N51" s="4" t="s">
        <v>262</v>
      </c>
      <c r="O51" s="4"/>
      <c r="P51" s="4">
        <v>16384</v>
      </c>
      <c r="Q51" s="4">
        <v>1000</v>
      </c>
      <c r="R51" s="4">
        <v>16.41</v>
      </c>
      <c r="S51" s="4">
        <v>998.71</v>
      </c>
      <c r="T51" s="4"/>
      <c r="U51" s="4">
        <v>16384</v>
      </c>
      <c r="V51" s="4">
        <v>1000</v>
      </c>
      <c r="W51" s="4">
        <v>16.649999999999999</v>
      </c>
      <c r="X51" s="4">
        <v>984.03</v>
      </c>
      <c r="AA51" s="2">
        <f>AVERAGE(D51,I51,N51,S51,X51)</f>
        <v>991.37</v>
      </c>
      <c r="AB51" s="3">
        <f>MAX(D51,I51,N51,S51,X51)</f>
        <v>998.71</v>
      </c>
      <c r="AC51" s="3">
        <f>MIN(D51,I51,N51,S51,X51)</f>
        <v>984.03</v>
      </c>
    </row>
    <row r="52" spans="1:29" x14ac:dyDescent="0.25">
      <c r="A52" s="4" t="s">
        <v>46</v>
      </c>
      <c r="B52" s="4" t="s">
        <v>15</v>
      </c>
      <c r="C52" s="4" t="s">
        <v>86</v>
      </c>
      <c r="D52" s="4" t="s">
        <v>87</v>
      </c>
      <c r="E52" s="4"/>
      <c r="F52" s="4" t="s">
        <v>46</v>
      </c>
      <c r="G52" s="4" t="s">
        <v>15</v>
      </c>
      <c r="H52" s="4" t="s">
        <v>222</v>
      </c>
      <c r="I52" s="4" t="s">
        <v>223</v>
      </c>
      <c r="J52" s="4"/>
      <c r="K52" s="4" t="s">
        <v>46</v>
      </c>
      <c r="L52" s="4" t="s">
        <v>15</v>
      </c>
      <c r="M52" s="4" t="s">
        <v>263</v>
      </c>
      <c r="N52" s="4" t="s">
        <v>264</v>
      </c>
      <c r="O52" s="4"/>
      <c r="P52" s="4">
        <v>32768</v>
      </c>
      <c r="Q52" s="4">
        <v>1000</v>
      </c>
      <c r="R52" s="4">
        <v>25.69</v>
      </c>
      <c r="S52" s="4">
        <v>1275.32</v>
      </c>
      <c r="T52" s="4"/>
      <c r="U52" s="4">
        <v>32768</v>
      </c>
      <c r="V52" s="4">
        <v>1000</v>
      </c>
      <c r="W52" s="4">
        <v>26.13</v>
      </c>
      <c r="X52" s="4">
        <v>1253.8</v>
      </c>
      <c r="AA52" s="2">
        <f>AVERAGE(D52,I52,N52,S52,X52)</f>
        <v>1264.56</v>
      </c>
      <c r="AB52" s="3">
        <f>MAX(D52,I52,N52,S52,X52)</f>
        <v>1275.32</v>
      </c>
      <c r="AC52" s="3">
        <f>MIN(D52,I52,N52,S52,X52)</f>
        <v>1253.8</v>
      </c>
    </row>
    <row r="53" spans="1:29" x14ac:dyDescent="0.25">
      <c r="A53" s="4" t="s">
        <v>47</v>
      </c>
      <c r="B53" s="4" t="s">
        <v>48</v>
      </c>
      <c r="C53" s="4" t="s">
        <v>88</v>
      </c>
      <c r="D53" s="4" t="s">
        <v>89</v>
      </c>
      <c r="E53" s="4"/>
      <c r="F53" s="4" t="s">
        <v>47</v>
      </c>
      <c r="G53" s="4" t="s">
        <v>48</v>
      </c>
      <c r="H53" s="4" t="s">
        <v>224</v>
      </c>
      <c r="I53" s="4" t="s">
        <v>225</v>
      </c>
      <c r="J53" s="4"/>
      <c r="K53" s="4" t="s">
        <v>47</v>
      </c>
      <c r="L53" s="4" t="s">
        <v>48</v>
      </c>
      <c r="M53" s="4" t="s">
        <v>265</v>
      </c>
      <c r="N53" s="4" t="s">
        <v>266</v>
      </c>
      <c r="O53" s="4"/>
      <c r="P53" s="4">
        <v>65536</v>
      </c>
      <c r="Q53" s="4">
        <v>640</v>
      </c>
      <c r="R53" s="4">
        <v>41.3</v>
      </c>
      <c r="S53" s="4">
        <v>1586.65</v>
      </c>
      <c r="T53" s="4"/>
      <c r="U53" s="4">
        <v>65536</v>
      </c>
      <c r="V53" s="4">
        <v>640</v>
      </c>
      <c r="W53" s="4">
        <v>41.41</v>
      </c>
      <c r="X53" s="4">
        <v>1582.59</v>
      </c>
      <c r="AA53" s="2">
        <f>AVERAGE(D53,I53,N53,S53,X53)</f>
        <v>1584.62</v>
      </c>
      <c r="AB53" s="3">
        <f>MAX(D53,I53,N53,S53,X53)</f>
        <v>1586.65</v>
      </c>
      <c r="AC53" s="3">
        <f>MIN(D53,I53,N53,S53,X53)</f>
        <v>1582.59</v>
      </c>
    </row>
    <row r="54" spans="1:29" x14ac:dyDescent="0.25">
      <c r="A54" s="4" t="s">
        <v>49</v>
      </c>
      <c r="B54" s="4" t="s">
        <v>50</v>
      </c>
      <c r="C54" s="4" t="s">
        <v>90</v>
      </c>
      <c r="D54" s="4" t="s">
        <v>91</v>
      </c>
      <c r="E54" s="4"/>
      <c r="F54" s="4" t="s">
        <v>49</v>
      </c>
      <c r="G54" s="4" t="s">
        <v>50</v>
      </c>
      <c r="H54" s="4" t="s">
        <v>226</v>
      </c>
      <c r="I54" s="4" t="s">
        <v>227</v>
      </c>
      <c r="J54" s="4"/>
      <c r="K54" s="4" t="s">
        <v>49</v>
      </c>
      <c r="L54" s="4" t="s">
        <v>50</v>
      </c>
      <c r="M54" s="4" t="s">
        <v>267</v>
      </c>
      <c r="N54" s="4" t="s">
        <v>268</v>
      </c>
      <c r="O54" s="4"/>
      <c r="P54" s="4">
        <v>131072</v>
      </c>
      <c r="Q54" s="4">
        <v>320</v>
      </c>
      <c r="R54" s="4">
        <v>56.14</v>
      </c>
      <c r="S54" s="4">
        <v>2334.85</v>
      </c>
      <c r="T54" s="4"/>
      <c r="U54" s="4">
        <v>131072</v>
      </c>
      <c r="V54" s="4">
        <v>320</v>
      </c>
      <c r="W54" s="4">
        <v>56</v>
      </c>
      <c r="X54" s="4">
        <v>2340.5700000000002</v>
      </c>
      <c r="AA54" s="2">
        <f>AVERAGE(D54,I54,N54,S54,X54)</f>
        <v>2337.71</v>
      </c>
      <c r="AB54" s="3">
        <f>MAX(D54,I54,N54,S54,X54)</f>
        <v>2340.5700000000002</v>
      </c>
      <c r="AC54" s="3">
        <f>MIN(D54,I54,N54,S54,X54)</f>
        <v>2334.85</v>
      </c>
    </row>
    <row r="55" spans="1:29" x14ac:dyDescent="0.25">
      <c r="A55" s="4" t="s">
        <v>51</v>
      </c>
      <c r="B55" s="4" t="s">
        <v>52</v>
      </c>
      <c r="C55" s="4" t="s">
        <v>92</v>
      </c>
      <c r="D55" s="4" t="s">
        <v>93</v>
      </c>
      <c r="E55" s="4"/>
      <c r="F55" s="4" t="s">
        <v>51</v>
      </c>
      <c r="G55" s="4" t="s">
        <v>52</v>
      </c>
      <c r="H55" s="4" t="s">
        <v>228</v>
      </c>
      <c r="I55" s="4" t="s">
        <v>229</v>
      </c>
      <c r="J55" s="4"/>
      <c r="K55" s="4" t="s">
        <v>51</v>
      </c>
      <c r="L55" s="4" t="s">
        <v>52</v>
      </c>
      <c r="M55" s="4" t="s">
        <v>269</v>
      </c>
      <c r="N55" s="4" t="s">
        <v>270</v>
      </c>
      <c r="O55" s="4"/>
      <c r="P55" s="4">
        <v>262144</v>
      </c>
      <c r="Q55" s="4">
        <v>160</v>
      </c>
      <c r="R55" s="4">
        <v>70.39</v>
      </c>
      <c r="S55" s="4">
        <v>3724.24</v>
      </c>
      <c r="T55" s="4"/>
      <c r="U55" s="4">
        <v>262144</v>
      </c>
      <c r="V55" s="4">
        <v>160</v>
      </c>
      <c r="W55" s="4">
        <v>69.540000000000006</v>
      </c>
      <c r="X55" s="4">
        <v>3769.81</v>
      </c>
      <c r="AA55" s="2">
        <f>AVERAGE(D55,I55,N55,S55,X55)</f>
        <v>3747.0249999999996</v>
      </c>
      <c r="AB55" s="3">
        <f>MAX(D55,I55,N55,S55,X55)</f>
        <v>3769.81</v>
      </c>
      <c r="AC55" s="3">
        <f>MIN(D55,I55,N55,S55,X55)</f>
        <v>3724.24</v>
      </c>
    </row>
    <row r="56" spans="1:29" x14ac:dyDescent="0.25">
      <c r="A56" s="4" t="s">
        <v>53</v>
      </c>
      <c r="B56" s="4" t="s">
        <v>54</v>
      </c>
      <c r="C56" s="4" t="s">
        <v>94</v>
      </c>
      <c r="D56" s="4" t="s">
        <v>95</v>
      </c>
      <c r="E56" s="4"/>
      <c r="F56" s="4" t="s">
        <v>53</v>
      </c>
      <c r="G56" s="4" t="s">
        <v>54</v>
      </c>
      <c r="H56" s="4" t="s">
        <v>230</v>
      </c>
      <c r="I56" s="4" t="s">
        <v>231</v>
      </c>
      <c r="J56" s="4"/>
      <c r="K56" s="4" t="s">
        <v>53</v>
      </c>
      <c r="L56" s="4" t="s">
        <v>54</v>
      </c>
      <c r="M56" s="4" t="s">
        <v>271</v>
      </c>
      <c r="N56" s="4" t="s">
        <v>272</v>
      </c>
      <c r="O56" s="4"/>
      <c r="P56" s="4">
        <v>524288</v>
      </c>
      <c r="Q56" s="4">
        <v>80</v>
      </c>
      <c r="R56" s="4">
        <v>115.53</v>
      </c>
      <c r="S56" s="4">
        <v>4538.28</v>
      </c>
      <c r="T56" s="4"/>
      <c r="U56" s="4">
        <v>524288</v>
      </c>
      <c r="V56" s="4">
        <v>80</v>
      </c>
      <c r="W56" s="4">
        <v>100.05</v>
      </c>
      <c r="X56" s="4">
        <v>5240.29</v>
      </c>
      <c r="AA56" s="2">
        <f>AVERAGE(D56,I56,N56,S56,X56)</f>
        <v>4889.2849999999999</v>
      </c>
      <c r="AB56" s="3">
        <f>MAX(D56,I56,N56,S56,X56)</f>
        <v>5240.29</v>
      </c>
      <c r="AC56" s="3">
        <f>MIN(D56,I56,N56,S56,X56)</f>
        <v>4538.28</v>
      </c>
    </row>
    <row r="57" spans="1:29" x14ac:dyDescent="0.25">
      <c r="A57" s="4" t="s">
        <v>96</v>
      </c>
      <c r="B57" s="4" t="s">
        <v>97</v>
      </c>
      <c r="C57" s="4" t="s">
        <v>98</v>
      </c>
      <c r="D57" s="4" t="s">
        <v>99</v>
      </c>
      <c r="E57" s="4"/>
      <c r="F57" s="4" t="s">
        <v>96</v>
      </c>
      <c r="G57" s="4" t="s">
        <v>97</v>
      </c>
      <c r="H57" s="4" t="s">
        <v>232</v>
      </c>
      <c r="I57" s="4" t="s">
        <v>233</v>
      </c>
      <c r="J57" s="4"/>
      <c r="K57" s="4" t="s">
        <v>96</v>
      </c>
      <c r="L57" s="4" t="s">
        <v>97</v>
      </c>
      <c r="M57" s="4" t="s">
        <v>273</v>
      </c>
      <c r="N57" s="4" t="s">
        <v>274</v>
      </c>
      <c r="O57" s="4"/>
      <c r="P57" s="4">
        <v>1048576</v>
      </c>
      <c r="Q57" s="4">
        <v>40</v>
      </c>
      <c r="R57" s="4">
        <v>142.30000000000001</v>
      </c>
      <c r="S57" s="4">
        <v>7368.76</v>
      </c>
      <c r="T57" s="4"/>
      <c r="U57" s="4">
        <v>1048576</v>
      </c>
      <c r="V57" s="4">
        <v>40</v>
      </c>
      <c r="W57" s="4">
        <v>144.05000000000001</v>
      </c>
      <c r="X57" s="4">
        <v>7279.12</v>
      </c>
      <c r="AA57" s="2">
        <f>AVERAGE(D57,I57,N57,S57,X57)</f>
        <v>7323.9400000000005</v>
      </c>
      <c r="AB57" s="3">
        <f>MAX(D57,I57,N57,S57,X57)</f>
        <v>7368.76</v>
      </c>
      <c r="AC57" s="3">
        <f>MIN(D57,I57,N57,S57,X57)</f>
        <v>7279.12</v>
      </c>
    </row>
    <row r="58" spans="1:29" x14ac:dyDescent="0.25">
      <c r="A58" s="4" t="s">
        <v>100</v>
      </c>
      <c r="B58" s="4" t="s">
        <v>101</v>
      </c>
      <c r="C58" s="4" t="s">
        <v>102</v>
      </c>
      <c r="D58" s="4" t="s">
        <v>103</v>
      </c>
      <c r="E58" s="4"/>
      <c r="F58" s="4" t="s">
        <v>100</v>
      </c>
      <c r="G58" s="4" t="s">
        <v>101</v>
      </c>
      <c r="H58" s="4" t="s">
        <v>234</v>
      </c>
      <c r="I58" s="4" t="s">
        <v>235</v>
      </c>
      <c r="J58" s="4"/>
      <c r="K58" s="4" t="s">
        <v>100</v>
      </c>
      <c r="L58" s="4" t="s">
        <v>101</v>
      </c>
      <c r="M58" s="4" t="s">
        <v>275</v>
      </c>
      <c r="N58" s="4" t="s">
        <v>276</v>
      </c>
      <c r="O58" s="4"/>
      <c r="P58" s="4">
        <v>2097152</v>
      </c>
      <c r="Q58" s="4">
        <v>20</v>
      </c>
      <c r="R58" s="4">
        <v>236.14</v>
      </c>
      <c r="S58" s="4">
        <v>8880.91</v>
      </c>
      <c r="T58" s="4"/>
      <c r="U58" s="4">
        <v>2097152</v>
      </c>
      <c r="V58" s="4">
        <v>20</v>
      </c>
      <c r="W58" s="4">
        <v>249.3</v>
      </c>
      <c r="X58" s="4">
        <v>8412.08</v>
      </c>
      <c r="AA58" s="2">
        <f>AVERAGE(D58,I58,N58,S58,X58)</f>
        <v>8646.494999999999</v>
      </c>
      <c r="AB58" s="3">
        <f>MAX(D58,I58,N58,S58,X58)</f>
        <v>8880.91</v>
      </c>
      <c r="AC58" s="3">
        <f>MIN(D58,I58,N58,S58,X58)</f>
        <v>8412.08</v>
      </c>
    </row>
    <row r="59" spans="1:29" x14ac:dyDescent="0.25">
      <c r="A59" s="4" t="s">
        <v>104</v>
      </c>
      <c r="B59" s="4" t="s">
        <v>105</v>
      </c>
      <c r="C59" s="4" t="s">
        <v>106</v>
      </c>
      <c r="D59" s="4">
        <v>1071.3399999999999</v>
      </c>
      <c r="E59" s="4"/>
      <c r="F59" s="4" t="s">
        <v>104</v>
      </c>
      <c r="G59" s="4" t="s">
        <v>105</v>
      </c>
      <c r="H59" s="4" t="s">
        <v>236</v>
      </c>
      <c r="I59" s="4" t="s">
        <v>237</v>
      </c>
      <c r="J59" s="4"/>
      <c r="K59" s="4" t="s">
        <v>104</v>
      </c>
      <c r="L59" s="4" t="s">
        <v>105</v>
      </c>
      <c r="M59" s="4" t="s">
        <v>277</v>
      </c>
      <c r="N59" s="4" t="s">
        <v>278</v>
      </c>
      <c r="O59" s="4"/>
      <c r="P59" s="4">
        <v>4194304</v>
      </c>
      <c r="Q59" s="4">
        <v>10</v>
      </c>
      <c r="R59" s="4">
        <v>417.71</v>
      </c>
      <c r="S59" s="4">
        <v>10041.200000000001</v>
      </c>
      <c r="T59" s="4"/>
      <c r="U59" s="4">
        <v>4194304</v>
      </c>
      <c r="V59" s="4">
        <v>10</v>
      </c>
      <c r="W59" s="4">
        <v>420.71</v>
      </c>
      <c r="X59" s="4">
        <v>9969.5</v>
      </c>
      <c r="AA59" s="2">
        <f>AVERAGE(D59,I59,N59,S59,X59)</f>
        <v>7027.3466666666673</v>
      </c>
      <c r="AB59" s="3">
        <f>MAX(D59,I59,N59,S59,X59)</f>
        <v>10041.200000000001</v>
      </c>
      <c r="AC59" s="3">
        <f>MIN(D59,I59,N59,S59,X59)</f>
        <v>1071.3399999999999</v>
      </c>
    </row>
    <row r="60" spans="1:29" x14ac:dyDescent="0.25">
      <c r="AA60" s="2"/>
      <c r="AB60" s="3"/>
      <c r="AC60" s="3"/>
    </row>
    <row r="61" spans="1:29" x14ac:dyDescent="0.25">
      <c r="AA61" s="2"/>
      <c r="AB61" s="3"/>
      <c r="AC61" s="3"/>
    </row>
    <row r="62" spans="1:29" x14ac:dyDescent="0.25">
      <c r="AA62" s="2"/>
      <c r="AB62" s="3"/>
      <c r="AC62" s="3"/>
    </row>
    <row r="63" spans="1:29" x14ac:dyDescent="0.25">
      <c r="AA63" s="2"/>
      <c r="AB63" s="3"/>
      <c r="AC63" s="3"/>
    </row>
    <row r="64" spans="1:29" x14ac:dyDescent="0.25">
      <c r="A64" t="s">
        <v>3</v>
      </c>
      <c r="B64" t="s">
        <v>4</v>
      </c>
      <c r="C64" t="s">
        <v>5</v>
      </c>
      <c r="D64" t="s">
        <v>6</v>
      </c>
      <c r="F64" t="s">
        <v>3</v>
      </c>
      <c r="G64" t="s">
        <v>4</v>
      </c>
      <c r="H64" t="s">
        <v>5</v>
      </c>
      <c r="I64" t="s">
        <v>6</v>
      </c>
      <c r="K64" t="s">
        <v>3</v>
      </c>
      <c r="L64" t="s">
        <v>4</v>
      </c>
      <c r="M64" t="s">
        <v>5</v>
      </c>
      <c r="N64" t="s">
        <v>6</v>
      </c>
      <c r="P64" t="s">
        <v>3</v>
      </c>
      <c r="Q64" t="s">
        <v>4</v>
      </c>
      <c r="R64" t="s">
        <v>5</v>
      </c>
      <c r="S64" t="s">
        <v>6</v>
      </c>
      <c r="U64" t="s">
        <v>3</v>
      </c>
      <c r="V64" t="s">
        <v>4</v>
      </c>
      <c r="W64" t="s">
        <v>5</v>
      </c>
      <c r="X64" t="s">
        <v>6</v>
      </c>
      <c r="AA64" s="2" t="s">
        <v>283</v>
      </c>
      <c r="AB64" s="3"/>
      <c r="AC64" s="3"/>
    </row>
    <row r="65" spans="1:29" x14ac:dyDescent="0.25">
      <c r="A65">
        <v>0</v>
      </c>
      <c r="B65">
        <v>1000</v>
      </c>
      <c r="C65">
        <v>3.28</v>
      </c>
      <c r="D65">
        <v>0</v>
      </c>
      <c r="F65">
        <v>0</v>
      </c>
      <c r="G65">
        <v>1000</v>
      </c>
      <c r="H65">
        <v>3.47</v>
      </c>
      <c r="I65">
        <v>0</v>
      </c>
      <c r="K65">
        <v>0</v>
      </c>
      <c r="L65">
        <v>1000</v>
      </c>
      <c r="M65">
        <v>3.25</v>
      </c>
      <c r="N65">
        <v>0</v>
      </c>
      <c r="P65">
        <v>0</v>
      </c>
      <c r="Q65">
        <v>1000</v>
      </c>
      <c r="R65">
        <v>3.2</v>
      </c>
      <c r="S65">
        <v>0</v>
      </c>
      <c r="U65">
        <v>0</v>
      </c>
      <c r="V65">
        <v>1000</v>
      </c>
      <c r="W65">
        <v>3.22</v>
      </c>
      <c r="X65">
        <v>0</v>
      </c>
      <c r="AA65" s="2">
        <f>AVERAGE(D65,I65,N65,S65,X65)</f>
        <v>0</v>
      </c>
      <c r="AB65" s="3">
        <f>MAX(D65,I65,N65,S65,X65)</f>
        <v>0</v>
      </c>
      <c r="AC65" s="3">
        <f>MIN(D65,I65,N65,S65,X65)</f>
        <v>0</v>
      </c>
    </row>
    <row r="66" spans="1:29" x14ac:dyDescent="0.25">
      <c r="A66">
        <v>1</v>
      </c>
      <c r="B66">
        <v>1000</v>
      </c>
      <c r="C66">
        <v>3.34</v>
      </c>
      <c r="D66">
        <v>0.3</v>
      </c>
      <c r="F66">
        <v>1</v>
      </c>
      <c r="G66">
        <v>1000</v>
      </c>
      <c r="H66">
        <v>3.51</v>
      </c>
      <c r="I66">
        <v>0.28000000000000003</v>
      </c>
      <c r="K66">
        <v>1</v>
      </c>
      <c r="L66">
        <v>1000</v>
      </c>
      <c r="M66">
        <v>3.35</v>
      </c>
      <c r="N66">
        <v>0.3</v>
      </c>
      <c r="P66">
        <v>1</v>
      </c>
      <c r="Q66">
        <v>1000</v>
      </c>
      <c r="R66">
        <v>3.27</v>
      </c>
      <c r="S66">
        <v>0.31</v>
      </c>
      <c r="U66">
        <v>1</v>
      </c>
      <c r="V66">
        <v>1000</v>
      </c>
      <c r="W66">
        <v>3.28</v>
      </c>
      <c r="X66">
        <v>0.31</v>
      </c>
      <c r="AA66" s="2">
        <f>AVERAGE(D66,I66,N66,S66,X66)</f>
        <v>0.30000000000000004</v>
      </c>
      <c r="AB66" s="3">
        <f>MAX(D66,I66,N66,S66,X66)</f>
        <v>0.31</v>
      </c>
      <c r="AC66" s="3">
        <f>MIN(D66,I66,N66,S66,X66)</f>
        <v>0.28000000000000003</v>
      </c>
    </row>
    <row r="67" spans="1:29" x14ac:dyDescent="0.25">
      <c r="A67">
        <v>2</v>
      </c>
      <c r="B67">
        <v>1000</v>
      </c>
      <c r="C67">
        <v>3.31</v>
      </c>
      <c r="D67">
        <v>0.6</v>
      </c>
      <c r="F67">
        <v>2</v>
      </c>
      <c r="G67">
        <v>1000</v>
      </c>
      <c r="H67">
        <v>3.51</v>
      </c>
      <c r="I67">
        <v>0.56999999999999995</v>
      </c>
      <c r="K67">
        <v>2</v>
      </c>
      <c r="L67">
        <v>1000</v>
      </c>
      <c r="M67">
        <v>3.32</v>
      </c>
      <c r="N67">
        <v>0.6</v>
      </c>
      <c r="P67">
        <v>2</v>
      </c>
      <c r="Q67">
        <v>1000</v>
      </c>
      <c r="R67">
        <v>3.29</v>
      </c>
      <c r="S67">
        <v>0.61</v>
      </c>
      <c r="U67">
        <v>2</v>
      </c>
      <c r="V67">
        <v>1000</v>
      </c>
      <c r="W67">
        <v>3.28</v>
      </c>
      <c r="X67">
        <v>0.61</v>
      </c>
      <c r="AA67" s="2">
        <f>AVERAGE(D67,I67,N67,S67,X67)</f>
        <v>0.59799999999999998</v>
      </c>
      <c r="AB67" s="3">
        <f>MAX(D67,I67,N67,S67,X67)</f>
        <v>0.61</v>
      </c>
      <c r="AC67" s="3">
        <f>MIN(D67,I67,N67,S67,X67)</f>
        <v>0.56999999999999995</v>
      </c>
    </row>
    <row r="68" spans="1:29" x14ac:dyDescent="0.25">
      <c r="A68">
        <v>4</v>
      </c>
      <c r="B68">
        <v>1000</v>
      </c>
      <c r="C68">
        <v>3.29</v>
      </c>
      <c r="D68">
        <v>1.21</v>
      </c>
      <c r="F68">
        <v>4</v>
      </c>
      <c r="G68">
        <v>1000</v>
      </c>
      <c r="H68">
        <v>3.46</v>
      </c>
      <c r="I68">
        <v>1.1599999999999999</v>
      </c>
      <c r="K68">
        <v>4</v>
      </c>
      <c r="L68">
        <v>1000</v>
      </c>
      <c r="M68">
        <v>3.26</v>
      </c>
      <c r="N68">
        <v>1.23</v>
      </c>
      <c r="P68">
        <v>4</v>
      </c>
      <c r="Q68">
        <v>1000</v>
      </c>
      <c r="R68">
        <v>3.24</v>
      </c>
      <c r="S68">
        <v>1.23</v>
      </c>
      <c r="U68">
        <v>4</v>
      </c>
      <c r="V68">
        <v>1000</v>
      </c>
      <c r="W68">
        <v>3.28</v>
      </c>
      <c r="X68">
        <v>1.22</v>
      </c>
      <c r="AA68" s="2">
        <f>AVERAGE(D68,I68,N68,S68,X68)</f>
        <v>1.21</v>
      </c>
      <c r="AB68" s="3">
        <f>MAX(D68,I68,N68,S68,X68)</f>
        <v>1.23</v>
      </c>
      <c r="AC68" s="3">
        <f>MIN(D68,I68,N68,S68,X68)</f>
        <v>1.1599999999999999</v>
      </c>
    </row>
    <row r="69" spans="1:29" x14ac:dyDescent="0.25">
      <c r="A69">
        <v>8</v>
      </c>
      <c r="B69">
        <v>1000</v>
      </c>
      <c r="C69">
        <v>3.28</v>
      </c>
      <c r="D69">
        <v>2.44</v>
      </c>
      <c r="F69">
        <v>8</v>
      </c>
      <c r="G69">
        <v>1000</v>
      </c>
      <c r="H69">
        <v>3.48</v>
      </c>
      <c r="I69">
        <v>2.2999999999999998</v>
      </c>
      <c r="K69">
        <v>8</v>
      </c>
      <c r="L69">
        <v>1000</v>
      </c>
      <c r="M69">
        <v>3.28</v>
      </c>
      <c r="N69">
        <v>2.44</v>
      </c>
      <c r="P69">
        <v>8</v>
      </c>
      <c r="Q69">
        <v>1000</v>
      </c>
      <c r="R69">
        <v>3.28</v>
      </c>
      <c r="S69">
        <v>2.44</v>
      </c>
      <c r="U69">
        <v>8</v>
      </c>
      <c r="V69">
        <v>1000</v>
      </c>
      <c r="W69">
        <v>3.29</v>
      </c>
      <c r="X69">
        <v>2.4300000000000002</v>
      </c>
      <c r="AA69" s="2">
        <f>AVERAGE(D69,I69,N69,S69,X69)</f>
        <v>2.4099999999999997</v>
      </c>
      <c r="AB69" s="3">
        <f>MAX(D69,I69,N69,S69,X69)</f>
        <v>2.44</v>
      </c>
      <c r="AC69" s="3">
        <f>MIN(D69,I69,N69,S69,X69)</f>
        <v>2.2999999999999998</v>
      </c>
    </row>
    <row r="70" spans="1:29" x14ac:dyDescent="0.25">
      <c r="A70">
        <v>16</v>
      </c>
      <c r="B70">
        <v>1000</v>
      </c>
      <c r="C70">
        <v>5.12</v>
      </c>
      <c r="D70">
        <v>3.12</v>
      </c>
      <c r="F70">
        <v>16</v>
      </c>
      <c r="G70">
        <v>1000</v>
      </c>
      <c r="H70">
        <v>5.3</v>
      </c>
      <c r="I70">
        <v>3.02</v>
      </c>
      <c r="K70">
        <v>16</v>
      </c>
      <c r="L70">
        <v>1000</v>
      </c>
      <c r="M70">
        <v>5.1100000000000003</v>
      </c>
      <c r="N70">
        <v>3.13</v>
      </c>
      <c r="P70">
        <v>16</v>
      </c>
      <c r="Q70">
        <v>1000</v>
      </c>
      <c r="R70">
        <v>5.13</v>
      </c>
      <c r="S70">
        <v>3.12</v>
      </c>
      <c r="U70">
        <v>16</v>
      </c>
      <c r="V70">
        <v>1000</v>
      </c>
      <c r="W70">
        <v>5.13</v>
      </c>
      <c r="X70">
        <v>3.12</v>
      </c>
      <c r="AA70" s="2">
        <f>AVERAGE(D70,I70,N70,S70,X70)</f>
        <v>3.1020000000000003</v>
      </c>
      <c r="AB70" s="3">
        <f>MAX(D70,I70,N70,S70,X70)</f>
        <v>3.13</v>
      </c>
      <c r="AC70" s="3">
        <f>MIN(D70,I70,N70,S70,X70)</f>
        <v>3.02</v>
      </c>
    </row>
    <row r="71" spans="1:29" x14ac:dyDescent="0.25">
      <c r="A71">
        <v>32</v>
      </c>
      <c r="B71">
        <v>1000</v>
      </c>
      <c r="C71">
        <v>5.12</v>
      </c>
      <c r="D71">
        <v>6.25</v>
      </c>
      <c r="F71">
        <v>32</v>
      </c>
      <c r="G71">
        <v>1000</v>
      </c>
      <c r="H71">
        <v>5.27</v>
      </c>
      <c r="I71">
        <v>6.07</v>
      </c>
      <c r="K71">
        <v>32</v>
      </c>
      <c r="L71">
        <v>1000</v>
      </c>
      <c r="M71">
        <v>5.0999999999999996</v>
      </c>
      <c r="N71">
        <v>6.28</v>
      </c>
      <c r="P71">
        <v>32</v>
      </c>
      <c r="Q71">
        <v>1000</v>
      </c>
      <c r="R71">
        <v>5.09</v>
      </c>
      <c r="S71">
        <v>6.29</v>
      </c>
      <c r="U71">
        <v>32</v>
      </c>
      <c r="V71">
        <v>1000</v>
      </c>
      <c r="W71">
        <v>5.0599999999999996</v>
      </c>
      <c r="X71">
        <v>6.32</v>
      </c>
      <c r="AA71" s="2">
        <f>AVERAGE(D71,I71,N71,S71,X71)</f>
        <v>6.242</v>
      </c>
      <c r="AB71" s="3">
        <f>MAX(D71,I71,N71,S71,X71)</f>
        <v>6.32</v>
      </c>
      <c r="AC71" s="3">
        <f>MIN(D71,I71,N71,S71,X71)</f>
        <v>6.07</v>
      </c>
    </row>
    <row r="72" spans="1:29" x14ac:dyDescent="0.25">
      <c r="A72">
        <v>64</v>
      </c>
      <c r="B72">
        <v>1000</v>
      </c>
      <c r="C72">
        <v>4.9400000000000004</v>
      </c>
      <c r="D72">
        <v>12.95</v>
      </c>
      <c r="F72">
        <v>64</v>
      </c>
      <c r="G72">
        <v>1000</v>
      </c>
      <c r="H72">
        <v>5.15</v>
      </c>
      <c r="I72">
        <v>12.44</v>
      </c>
      <c r="K72">
        <v>64</v>
      </c>
      <c r="L72">
        <v>1000</v>
      </c>
      <c r="M72">
        <v>4.9400000000000004</v>
      </c>
      <c r="N72">
        <v>12.96</v>
      </c>
      <c r="P72">
        <v>64</v>
      </c>
      <c r="Q72">
        <v>1000</v>
      </c>
      <c r="R72">
        <v>4.96</v>
      </c>
      <c r="S72">
        <v>12.91</v>
      </c>
      <c r="U72">
        <v>64</v>
      </c>
      <c r="V72">
        <v>1000</v>
      </c>
      <c r="W72">
        <v>4.93</v>
      </c>
      <c r="X72">
        <v>12.99</v>
      </c>
      <c r="AA72" s="2">
        <f>AVERAGE(D72,I72,N72,S72,X72)</f>
        <v>12.85</v>
      </c>
      <c r="AB72" s="3">
        <f>MAX(D72,I72,N72,S72,X72)</f>
        <v>12.99</v>
      </c>
      <c r="AC72" s="3">
        <f>MIN(D72,I72,N72,S72,X72)</f>
        <v>12.44</v>
      </c>
    </row>
    <row r="73" spans="1:29" x14ac:dyDescent="0.25">
      <c r="A73">
        <v>128</v>
      </c>
      <c r="B73">
        <v>1000</v>
      </c>
      <c r="C73">
        <v>5.01</v>
      </c>
      <c r="D73">
        <v>25.54</v>
      </c>
      <c r="F73">
        <v>128</v>
      </c>
      <c r="G73">
        <v>1000</v>
      </c>
      <c r="H73">
        <v>5.16</v>
      </c>
      <c r="I73">
        <v>24.79</v>
      </c>
      <c r="K73">
        <v>128</v>
      </c>
      <c r="L73">
        <v>1000</v>
      </c>
      <c r="M73">
        <v>5.01</v>
      </c>
      <c r="N73">
        <v>25.55</v>
      </c>
      <c r="P73">
        <v>128</v>
      </c>
      <c r="Q73">
        <v>1000</v>
      </c>
      <c r="R73">
        <v>5.01</v>
      </c>
      <c r="S73">
        <v>25.57</v>
      </c>
      <c r="U73">
        <v>128</v>
      </c>
      <c r="V73">
        <v>1000</v>
      </c>
      <c r="W73">
        <v>4.99</v>
      </c>
      <c r="X73">
        <v>25.64</v>
      </c>
      <c r="AA73" s="2">
        <f>AVERAGE(D73,I73,N73,S73,X73)</f>
        <v>25.417999999999999</v>
      </c>
      <c r="AB73" s="3">
        <f>MAX(D73,I73,N73,S73,X73)</f>
        <v>25.64</v>
      </c>
      <c r="AC73" s="3">
        <f>MIN(D73,I73,N73,S73,X73)</f>
        <v>24.79</v>
      </c>
    </row>
    <row r="74" spans="1:29" x14ac:dyDescent="0.25">
      <c r="A74">
        <v>256</v>
      </c>
      <c r="B74">
        <v>1000</v>
      </c>
      <c r="C74">
        <v>5.0599999999999996</v>
      </c>
      <c r="D74">
        <v>50.57</v>
      </c>
      <c r="F74">
        <v>256</v>
      </c>
      <c r="G74">
        <v>1000</v>
      </c>
      <c r="H74">
        <v>5.27</v>
      </c>
      <c r="I74">
        <v>48.55</v>
      </c>
      <c r="K74">
        <v>256</v>
      </c>
      <c r="L74">
        <v>1000</v>
      </c>
      <c r="M74">
        <v>5.09</v>
      </c>
      <c r="N74">
        <v>50.32</v>
      </c>
      <c r="P74">
        <v>256</v>
      </c>
      <c r="Q74">
        <v>1000</v>
      </c>
      <c r="R74">
        <v>5.05</v>
      </c>
      <c r="S74">
        <v>50.74</v>
      </c>
      <c r="U74">
        <v>256</v>
      </c>
      <c r="V74">
        <v>1000</v>
      </c>
      <c r="W74">
        <v>5.07</v>
      </c>
      <c r="X74">
        <v>50.49</v>
      </c>
      <c r="AA74" s="2">
        <f>AVERAGE(D74,I74,N74,S74,X74)</f>
        <v>50.134</v>
      </c>
      <c r="AB74" s="3">
        <f>MAX(D74,I74,N74,S74,X74)</f>
        <v>50.74</v>
      </c>
      <c r="AC74" s="3">
        <f>MIN(D74,I74,N74,S74,X74)</f>
        <v>48.55</v>
      </c>
    </row>
    <row r="75" spans="1:29" x14ac:dyDescent="0.25">
      <c r="A75">
        <v>512</v>
      </c>
      <c r="B75">
        <v>1000</v>
      </c>
      <c r="C75">
        <v>5.19</v>
      </c>
      <c r="D75">
        <v>98.61</v>
      </c>
      <c r="F75">
        <v>512</v>
      </c>
      <c r="G75">
        <v>1000</v>
      </c>
      <c r="H75">
        <v>5.43</v>
      </c>
      <c r="I75">
        <v>94.32</v>
      </c>
      <c r="K75">
        <v>512</v>
      </c>
      <c r="L75">
        <v>1000</v>
      </c>
      <c r="M75">
        <v>5.22</v>
      </c>
      <c r="N75">
        <v>98.09</v>
      </c>
      <c r="P75">
        <v>512</v>
      </c>
      <c r="Q75">
        <v>1000</v>
      </c>
      <c r="R75">
        <v>5.16</v>
      </c>
      <c r="S75">
        <v>99.29</v>
      </c>
      <c r="U75">
        <v>512</v>
      </c>
      <c r="V75">
        <v>1000</v>
      </c>
      <c r="W75">
        <v>5.17</v>
      </c>
      <c r="X75">
        <v>99.13</v>
      </c>
      <c r="AA75" s="2">
        <f>AVERAGE(D75,I75,N75,S75,X75)</f>
        <v>97.888000000000005</v>
      </c>
      <c r="AB75" s="3">
        <f>MAX(D75,I75,N75,S75,X75)</f>
        <v>99.29</v>
      </c>
      <c r="AC75" s="3">
        <f>MIN(D75,I75,N75,S75,X75)</f>
        <v>94.32</v>
      </c>
    </row>
    <row r="76" spans="1:29" x14ac:dyDescent="0.25">
      <c r="A76">
        <v>1024</v>
      </c>
      <c r="B76">
        <v>1000</v>
      </c>
      <c r="C76">
        <v>5.44</v>
      </c>
      <c r="D76">
        <v>188.17</v>
      </c>
      <c r="F76">
        <v>1024</v>
      </c>
      <c r="G76">
        <v>1000</v>
      </c>
      <c r="H76">
        <v>5.67</v>
      </c>
      <c r="I76">
        <v>180.65</v>
      </c>
      <c r="K76">
        <v>1024</v>
      </c>
      <c r="L76">
        <v>1000</v>
      </c>
      <c r="M76">
        <v>5.45</v>
      </c>
      <c r="N76">
        <v>187.94</v>
      </c>
      <c r="P76">
        <v>1024</v>
      </c>
      <c r="Q76">
        <v>1000</v>
      </c>
      <c r="R76">
        <v>5.46</v>
      </c>
      <c r="S76">
        <v>187.7</v>
      </c>
      <c r="U76">
        <v>1024</v>
      </c>
      <c r="V76">
        <v>1000</v>
      </c>
      <c r="W76">
        <v>5.43</v>
      </c>
      <c r="X76">
        <v>188.58</v>
      </c>
      <c r="AA76" s="2">
        <f>AVERAGE(D76,I76,N76,S76,X76)</f>
        <v>186.608</v>
      </c>
      <c r="AB76" s="3">
        <f>MAX(D76,I76,N76,S76,X76)</f>
        <v>188.58</v>
      </c>
      <c r="AC76" s="3">
        <f>MIN(D76,I76,N76,S76,X76)</f>
        <v>180.65</v>
      </c>
    </row>
    <row r="77" spans="1:29" x14ac:dyDescent="0.25">
      <c r="A77">
        <v>2048</v>
      </c>
      <c r="B77">
        <v>1000</v>
      </c>
      <c r="C77">
        <v>5.88</v>
      </c>
      <c r="D77">
        <v>348.57</v>
      </c>
      <c r="F77">
        <v>2048</v>
      </c>
      <c r="G77">
        <v>1000</v>
      </c>
      <c r="H77">
        <v>6.07</v>
      </c>
      <c r="I77">
        <v>337.37</v>
      </c>
      <c r="K77">
        <v>2048</v>
      </c>
      <c r="L77">
        <v>1000</v>
      </c>
      <c r="M77">
        <v>5.84</v>
      </c>
      <c r="N77">
        <v>350.89</v>
      </c>
      <c r="P77">
        <v>2048</v>
      </c>
      <c r="Q77">
        <v>1000</v>
      </c>
      <c r="R77">
        <v>5.82</v>
      </c>
      <c r="S77">
        <v>351.77</v>
      </c>
      <c r="U77">
        <v>2048</v>
      </c>
      <c r="V77">
        <v>1000</v>
      </c>
      <c r="W77">
        <v>5.81</v>
      </c>
      <c r="X77">
        <v>352.59</v>
      </c>
      <c r="AA77" s="2">
        <f>AVERAGE(D77,I77,N77,S77,X77)</f>
        <v>348.23799999999994</v>
      </c>
      <c r="AB77" s="3">
        <f>MAX(D77,I77,N77,S77,X77)</f>
        <v>352.59</v>
      </c>
      <c r="AC77" s="3">
        <f>MIN(D77,I77,N77,S77,X77)</f>
        <v>337.37</v>
      </c>
    </row>
    <row r="78" spans="1:29" x14ac:dyDescent="0.25">
      <c r="A78">
        <v>4096</v>
      </c>
      <c r="B78">
        <v>1000</v>
      </c>
      <c r="C78">
        <v>7.19</v>
      </c>
      <c r="D78">
        <v>569.63</v>
      </c>
      <c r="F78">
        <v>4096</v>
      </c>
      <c r="G78">
        <v>1000</v>
      </c>
      <c r="H78">
        <v>7.29</v>
      </c>
      <c r="I78">
        <v>562.21</v>
      </c>
      <c r="K78">
        <v>4096</v>
      </c>
      <c r="L78">
        <v>1000</v>
      </c>
      <c r="M78">
        <v>7.16</v>
      </c>
      <c r="N78">
        <v>571.75</v>
      </c>
      <c r="P78">
        <v>4096</v>
      </c>
      <c r="Q78">
        <v>1000</v>
      </c>
      <c r="R78">
        <v>7.1</v>
      </c>
      <c r="S78">
        <v>576.79</v>
      </c>
      <c r="U78">
        <v>4096</v>
      </c>
      <c r="V78">
        <v>1000</v>
      </c>
      <c r="W78">
        <v>7.09</v>
      </c>
      <c r="X78">
        <v>577.42999999999995</v>
      </c>
      <c r="AA78" s="2">
        <f>AVERAGE(D78,I78,N78,S78,X78)</f>
        <v>571.56200000000001</v>
      </c>
      <c r="AB78" s="3">
        <f>MAX(D78,I78,N78,S78,X78)</f>
        <v>577.42999999999995</v>
      </c>
      <c r="AC78" s="3">
        <f>MIN(D78,I78,N78,S78,X78)</f>
        <v>562.21</v>
      </c>
    </row>
    <row r="79" spans="1:29" x14ac:dyDescent="0.25">
      <c r="A79">
        <v>8192</v>
      </c>
      <c r="B79">
        <v>1000</v>
      </c>
      <c r="C79">
        <v>8.69</v>
      </c>
      <c r="D79">
        <v>942.59</v>
      </c>
      <c r="F79">
        <v>8192</v>
      </c>
      <c r="G79">
        <v>1000</v>
      </c>
      <c r="H79">
        <v>8.81</v>
      </c>
      <c r="I79">
        <v>929.48</v>
      </c>
      <c r="K79">
        <v>8192</v>
      </c>
      <c r="L79">
        <v>1000</v>
      </c>
      <c r="M79">
        <v>8.68</v>
      </c>
      <c r="N79">
        <v>944.16</v>
      </c>
      <c r="P79">
        <v>8192</v>
      </c>
      <c r="Q79">
        <v>1000</v>
      </c>
      <c r="R79">
        <v>8.58</v>
      </c>
      <c r="S79">
        <v>955.17</v>
      </c>
      <c r="U79">
        <v>8192</v>
      </c>
      <c r="V79">
        <v>1000</v>
      </c>
      <c r="W79">
        <v>8.61</v>
      </c>
      <c r="X79">
        <v>951.02</v>
      </c>
      <c r="AA79" s="2">
        <f>AVERAGE(D79,I79,N79,S79,X79)</f>
        <v>944.48400000000004</v>
      </c>
      <c r="AB79" s="3">
        <f>MAX(D79,I79,N79,S79,X79)</f>
        <v>955.17</v>
      </c>
      <c r="AC79" s="3">
        <f>MIN(D79,I79,N79,S79,X79)</f>
        <v>929.48</v>
      </c>
    </row>
    <row r="80" spans="1:29" x14ac:dyDescent="0.25">
      <c r="A80">
        <v>16384</v>
      </c>
      <c r="B80">
        <v>1000</v>
      </c>
      <c r="C80">
        <v>10.7</v>
      </c>
      <c r="D80">
        <v>1531.15</v>
      </c>
      <c r="F80">
        <v>16384</v>
      </c>
      <c r="G80">
        <v>1000</v>
      </c>
      <c r="H80">
        <v>10.74</v>
      </c>
      <c r="I80">
        <v>1525.79</v>
      </c>
      <c r="K80">
        <v>16384</v>
      </c>
      <c r="L80">
        <v>1000</v>
      </c>
      <c r="M80">
        <v>10.66</v>
      </c>
      <c r="N80">
        <v>1536.83</v>
      </c>
      <c r="P80">
        <v>16384</v>
      </c>
      <c r="Q80">
        <v>1000</v>
      </c>
      <c r="R80">
        <v>10.64</v>
      </c>
      <c r="S80">
        <v>1540.57</v>
      </c>
      <c r="U80">
        <v>16384</v>
      </c>
      <c r="V80">
        <v>1000</v>
      </c>
      <c r="W80">
        <v>10.63</v>
      </c>
      <c r="X80">
        <v>1541.16</v>
      </c>
      <c r="AA80" s="2">
        <f>AVERAGE(D80,I80,N80,S80,X80)</f>
        <v>1535.1</v>
      </c>
      <c r="AB80" s="3">
        <f>MAX(D80,I80,N80,S80,X80)</f>
        <v>1541.16</v>
      </c>
      <c r="AC80" s="3">
        <f>MIN(D80,I80,N80,S80,X80)</f>
        <v>1525.79</v>
      </c>
    </row>
    <row r="81" spans="1:29" x14ac:dyDescent="0.25">
      <c r="A81">
        <v>32768</v>
      </c>
      <c r="B81">
        <v>1000</v>
      </c>
      <c r="C81">
        <v>15.41</v>
      </c>
      <c r="D81">
        <v>2126.5500000000002</v>
      </c>
      <c r="F81">
        <v>32768</v>
      </c>
      <c r="G81">
        <v>1000</v>
      </c>
      <c r="H81">
        <v>15.28</v>
      </c>
      <c r="I81">
        <v>2145.14</v>
      </c>
      <c r="K81">
        <v>32768</v>
      </c>
      <c r="L81">
        <v>1000</v>
      </c>
      <c r="M81">
        <v>15.34</v>
      </c>
      <c r="N81">
        <v>2136.19</v>
      </c>
      <c r="P81">
        <v>32768</v>
      </c>
      <c r="Q81">
        <v>1000</v>
      </c>
      <c r="R81">
        <v>15.31</v>
      </c>
      <c r="S81">
        <v>2140.0100000000002</v>
      </c>
      <c r="U81">
        <v>32768</v>
      </c>
      <c r="V81">
        <v>1000</v>
      </c>
      <c r="W81">
        <v>15.18</v>
      </c>
      <c r="X81">
        <v>2157.92</v>
      </c>
      <c r="AA81" s="2">
        <f>AVERAGE(D81,I81,N81,S81,X81)</f>
        <v>2141.1620000000003</v>
      </c>
      <c r="AB81" s="3">
        <f>MAX(D81,I81,N81,S81,X81)</f>
        <v>2157.92</v>
      </c>
      <c r="AC81" s="3">
        <f>MIN(D81,I81,N81,S81,X81)</f>
        <v>2126.5500000000002</v>
      </c>
    </row>
    <row r="82" spans="1:29" x14ac:dyDescent="0.25">
      <c r="A82">
        <v>65536</v>
      </c>
      <c r="B82">
        <v>640</v>
      </c>
      <c r="C82">
        <v>24.43</v>
      </c>
      <c r="D82">
        <v>2683.06</v>
      </c>
      <c r="F82">
        <v>65536</v>
      </c>
      <c r="G82">
        <v>640</v>
      </c>
      <c r="H82">
        <v>23.81</v>
      </c>
      <c r="I82">
        <v>2752.69</v>
      </c>
      <c r="K82">
        <v>65536</v>
      </c>
      <c r="L82">
        <v>640</v>
      </c>
      <c r="M82">
        <v>24.47</v>
      </c>
      <c r="N82">
        <v>2678.69</v>
      </c>
      <c r="P82">
        <v>65536</v>
      </c>
      <c r="Q82">
        <v>640</v>
      </c>
      <c r="R82">
        <v>24.31</v>
      </c>
      <c r="S82">
        <v>2695.65</v>
      </c>
      <c r="U82">
        <v>65536</v>
      </c>
      <c r="V82">
        <v>640</v>
      </c>
      <c r="W82">
        <v>24.2</v>
      </c>
      <c r="X82">
        <v>2708.26</v>
      </c>
      <c r="AA82" s="2">
        <f>AVERAGE(D82,I82,N82,S82,X82)</f>
        <v>2703.67</v>
      </c>
      <c r="AB82" s="3">
        <f>MAX(D82,I82,N82,S82,X82)</f>
        <v>2752.69</v>
      </c>
      <c r="AC82" s="3">
        <f>MIN(D82,I82,N82,S82,X82)</f>
        <v>2678.69</v>
      </c>
    </row>
    <row r="83" spans="1:29" x14ac:dyDescent="0.25">
      <c r="A83">
        <v>131072</v>
      </c>
      <c r="B83">
        <v>320</v>
      </c>
      <c r="C83">
        <v>47.05</v>
      </c>
      <c r="D83">
        <v>2785.8</v>
      </c>
      <c r="F83">
        <v>131072</v>
      </c>
      <c r="G83">
        <v>320</v>
      </c>
      <c r="H83">
        <v>46.96</v>
      </c>
      <c r="I83">
        <v>2790.9</v>
      </c>
      <c r="K83">
        <v>131072</v>
      </c>
      <c r="L83">
        <v>320</v>
      </c>
      <c r="M83">
        <v>46.2</v>
      </c>
      <c r="N83">
        <v>2836.88</v>
      </c>
      <c r="P83">
        <v>131072</v>
      </c>
      <c r="Q83">
        <v>320</v>
      </c>
      <c r="R83">
        <v>46.56</v>
      </c>
      <c r="S83">
        <v>2814.97</v>
      </c>
      <c r="U83">
        <v>131072</v>
      </c>
      <c r="V83">
        <v>320</v>
      </c>
      <c r="W83">
        <v>45.53</v>
      </c>
      <c r="X83">
        <v>2878.73</v>
      </c>
      <c r="AA83" s="2">
        <f>AVERAGE(D83,I83,N83,S83,X83)</f>
        <v>2821.4560000000001</v>
      </c>
      <c r="AB83" s="3">
        <f>MAX(D83,I83,N83,S83,X83)</f>
        <v>2878.73</v>
      </c>
      <c r="AC83" s="3">
        <f>MIN(D83,I83,N83,S83,X83)</f>
        <v>2785.8</v>
      </c>
    </row>
    <row r="84" spans="1:29" x14ac:dyDescent="0.25">
      <c r="A84">
        <v>262144</v>
      </c>
      <c r="B84">
        <v>160</v>
      </c>
      <c r="C84">
        <v>66.62</v>
      </c>
      <c r="D84">
        <v>3934.95</v>
      </c>
      <c r="F84">
        <v>262144</v>
      </c>
      <c r="G84">
        <v>160</v>
      </c>
      <c r="H84">
        <v>66.430000000000007</v>
      </c>
      <c r="I84">
        <v>3945.94</v>
      </c>
      <c r="K84">
        <v>262144</v>
      </c>
      <c r="L84">
        <v>160</v>
      </c>
      <c r="M84">
        <v>79.05</v>
      </c>
      <c r="N84">
        <v>3316.18</v>
      </c>
      <c r="P84">
        <v>262144</v>
      </c>
      <c r="Q84">
        <v>160</v>
      </c>
      <c r="R84">
        <v>79.37</v>
      </c>
      <c r="S84">
        <v>3302.89</v>
      </c>
      <c r="U84">
        <v>262144</v>
      </c>
      <c r="V84">
        <v>160</v>
      </c>
      <c r="W84">
        <v>80.59</v>
      </c>
      <c r="X84">
        <v>3252.93</v>
      </c>
      <c r="AA84" s="2">
        <f>AVERAGE(D84,I84,N84,S84,X84)</f>
        <v>3550.578</v>
      </c>
      <c r="AB84" s="3">
        <f>MAX(D84,I84,N84,S84,X84)</f>
        <v>3945.94</v>
      </c>
      <c r="AC84" s="3">
        <f>MIN(D84,I84,N84,S84,X84)</f>
        <v>3252.93</v>
      </c>
    </row>
    <row r="85" spans="1:29" x14ac:dyDescent="0.25">
      <c r="A85">
        <v>524288</v>
      </c>
      <c r="B85">
        <v>80</v>
      </c>
      <c r="C85">
        <v>89.27</v>
      </c>
      <c r="D85">
        <v>5873.07</v>
      </c>
      <c r="F85">
        <v>524288</v>
      </c>
      <c r="G85">
        <v>80</v>
      </c>
      <c r="H85">
        <v>89.33</v>
      </c>
      <c r="I85">
        <v>5868.95</v>
      </c>
      <c r="K85">
        <v>524288</v>
      </c>
      <c r="L85">
        <v>80</v>
      </c>
      <c r="M85">
        <v>112.06</v>
      </c>
      <c r="N85">
        <v>4678.59</v>
      </c>
      <c r="P85">
        <v>524288</v>
      </c>
      <c r="Q85">
        <v>80</v>
      </c>
      <c r="R85">
        <v>112.17</v>
      </c>
      <c r="S85">
        <v>4674.05</v>
      </c>
      <c r="U85">
        <v>524288</v>
      </c>
      <c r="V85">
        <v>80</v>
      </c>
      <c r="W85">
        <v>111.71</v>
      </c>
      <c r="X85">
        <v>4693.4399999999996</v>
      </c>
      <c r="AA85" s="2">
        <f>AVERAGE(D85,I85,N85,S85,X85)</f>
        <v>5157.62</v>
      </c>
      <c r="AB85" s="3">
        <f>MAX(D85,I85,N85,S85,X85)</f>
        <v>5873.07</v>
      </c>
      <c r="AC85" s="3">
        <f>MIN(D85,I85,N85,S85,X85)</f>
        <v>4674.05</v>
      </c>
    </row>
    <row r="86" spans="1:29" x14ac:dyDescent="0.25">
      <c r="A86">
        <v>1048576</v>
      </c>
      <c r="B86">
        <v>40</v>
      </c>
      <c r="C86">
        <v>141.21</v>
      </c>
      <c r="D86">
        <v>7425.53</v>
      </c>
      <c r="F86">
        <v>1048576</v>
      </c>
      <c r="G86">
        <v>40</v>
      </c>
      <c r="H86">
        <v>139.77000000000001</v>
      </c>
      <c r="I86">
        <v>7502</v>
      </c>
      <c r="K86">
        <v>1048576</v>
      </c>
      <c r="L86">
        <v>40</v>
      </c>
      <c r="M86">
        <v>167.33</v>
      </c>
      <c r="N86">
        <v>6266.7</v>
      </c>
      <c r="P86">
        <v>1048576</v>
      </c>
      <c r="Q86">
        <v>40</v>
      </c>
      <c r="R86">
        <v>166.74</v>
      </c>
      <c r="S86">
        <v>6288.76</v>
      </c>
      <c r="U86">
        <v>1048576</v>
      </c>
      <c r="V86">
        <v>40</v>
      </c>
      <c r="W86">
        <v>165.95</v>
      </c>
      <c r="X86">
        <v>6318.58</v>
      </c>
      <c r="AA86" s="2">
        <f>AVERAGE(D86,I86,N86,S86,X86)</f>
        <v>6760.3140000000003</v>
      </c>
      <c r="AB86" s="3">
        <f>MAX(D86,I86,N86,S86,X86)</f>
        <v>7502</v>
      </c>
      <c r="AC86" s="3">
        <f>MIN(D86,I86,N86,S86,X86)</f>
        <v>6266.7</v>
      </c>
    </row>
    <row r="87" spans="1:29" x14ac:dyDescent="0.25">
      <c r="A87">
        <v>2097152</v>
      </c>
      <c r="B87">
        <v>20</v>
      </c>
      <c r="C87">
        <v>227.33</v>
      </c>
      <c r="D87">
        <v>9225.2999999999993</v>
      </c>
      <c r="F87">
        <v>2097152</v>
      </c>
      <c r="G87">
        <v>20</v>
      </c>
      <c r="H87">
        <v>211.58</v>
      </c>
      <c r="I87">
        <v>9911.93</v>
      </c>
      <c r="K87">
        <v>2097152</v>
      </c>
      <c r="L87">
        <v>20</v>
      </c>
      <c r="M87">
        <v>250.63</v>
      </c>
      <c r="N87">
        <v>8367.67</v>
      </c>
      <c r="P87">
        <v>2097152</v>
      </c>
      <c r="Q87">
        <v>20</v>
      </c>
      <c r="R87">
        <v>244.77</v>
      </c>
      <c r="S87">
        <v>8567.76</v>
      </c>
      <c r="U87">
        <v>2097152</v>
      </c>
      <c r="V87">
        <v>20</v>
      </c>
      <c r="W87">
        <v>247.22</v>
      </c>
      <c r="X87">
        <v>8482.86</v>
      </c>
      <c r="AA87" s="2">
        <f>AVERAGE(D87,I87,N87,S87,X87)</f>
        <v>8911.1040000000012</v>
      </c>
      <c r="AB87" s="3">
        <f>MAX(D87,I87,N87,S87,X87)</f>
        <v>9911.93</v>
      </c>
      <c r="AC87" s="3">
        <f>MIN(D87,I87,N87,S87,X87)</f>
        <v>8367.67</v>
      </c>
    </row>
    <row r="88" spans="1:29" x14ac:dyDescent="0.25">
      <c r="A88">
        <v>4194304</v>
      </c>
      <c r="B88">
        <v>10</v>
      </c>
      <c r="C88">
        <v>2858.71</v>
      </c>
      <c r="D88">
        <v>1467.2</v>
      </c>
      <c r="F88">
        <v>4194304</v>
      </c>
      <c r="G88">
        <v>10</v>
      </c>
      <c r="H88">
        <v>409.65</v>
      </c>
      <c r="I88">
        <v>10238.73</v>
      </c>
      <c r="K88">
        <v>4194304</v>
      </c>
      <c r="L88">
        <v>10</v>
      </c>
      <c r="M88">
        <v>444.75</v>
      </c>
      <c r="N88">
        <v>9430.7800000000007</v>
      </c>
      <c r="P88">
        <v>4194304</v>
      </c>
      <c r="Q88">
        <v>10</v>
      </c>
      <c r="R88">
        <v>434.1</v>
      </c>
      <c r="S88">
        <v>9662.0499999999993</v>
      </c>
      <c r="U88">
        <v>4194304</v>
      </c>
      <c r="V88">
        <v>10</v>
      </c>
      <c r="W88">
        <v>436.54</v>
      </c>
      <c r="X88">
        <v>9607.9699999999993</v>
      </c>
      <c r="AA88" s="2">
        <f>AVERAGE(D88,I88,N88,S88,X88)</f>
        <v>8081.3459999999995</v>
      </c>
      <c r="AB88" s="3">
        <f>MAX(D88,I88,N88,S88,X88)</f>
        <v>10238.73</v>
      </c>
      <c r="AC88" s="3">
        <f>MIN(D88,I88,N88,S88,X88)</f>
        <v>1467.2</v>
      </c>
    </row>
    <row r="89" spans="1:29" x14ac:dyDescent="0.25">
      <c r="AA89" s="2"/>
      <c r="AB89" s="3"/>
      <c r="AC89" s="3"/>
    </row>
    <row r="90" spans="1:29" x14ac:dyDescent="0.25">
      <c r="AA90" s="2"/>
      <c r="AB90" s="3"/>
      <c r="AC90" s="3"/>
    </row>
    <row r="91" spans="1:29" x14ac:dyDescent="0.25">
      <c r="A91" t="s">
        <v>3</v>
      </c>
      <c r="B91" t="s">
        <v>4</v>
      </c>
      <c r="C91" t="s">
        <v>5</v>
      </c>
      <c r="D91" t="s">
        <v>6</v>
      </c>
      <c r="F91" t="s">
        <v>3</v>
      </c>
      <c r="G91" t="s">
        <v>4</v>
      </c>
      <c r="H91" t="s">
        <v>5</v>
      </c>
      <c r="I91" t="s">
        <v>6</v>
      </c>
      <c r="K91" t="s">
        <v>3</v>
      </c>
      <c r="L91" t="s">
        <v>4</v>
      </c>
      <c r="M91" t="s">
        <v>5</v>
      </c>
      <c r="N91" t="s">
        <v>6</v>
      </c>
      <c r="P91" t="s">
        <v>3</v>
      </c>
      <c r="Q91" t="s">
        <v>4</v>
      </c>
      <c r="R91" t="s">
        <v>5</v>
      </c>
      <c r="S91" t="s">
        <v>6</v>
      </c>
      <c r="U91" t="s">
        <v>3</v>
      </c>
      <c r="V91" t="s">
        <v>4</v>
      </c>
      <c r="W91" t="s">
        <v>5</v>
      </c>
      <c r="X91" t="s">
        <v>6</v>
      </c>
      <c r="AA91" s="2" t="s">
        <v>283</v>
      </c>
      <c r="AB91" s="3"/>
      <c r="AC91" s="3"/>
    </row>
    <row r="92" spans="1:29" x14ac:dyDescent="0.25">
      <c r="A92">
        <v>0</v>
      </c>
      <c r="B92">
        <v>1000</v>
      </c>
      <c r="C92">
        <v>3.75</v>
      </c>
      <c r="D92">
        <v>0</v>
      </c>
      <c r="F92">
        <v>0</v>
      </c>
      <c r="G92">
        <v>1000</v>
      </c>
      <c r="H92">
        <v>3.94</v>
      </c>
      <c r="I92">
        <v>0</v>
      </c>
      <c r="K92">
        <v>0</v>
      </c>
      <c r="L92">
        <v>1000</v>
      </c>
      <c r="M92">
        <v>4.1399999999999997</v>
      </c>
      <c r="N92">
        <v>0</v>
      </c>
      <c r="P92">
        <v>0</v>
      </c>
      <c r="Q92">
        <v>1000</v>
      </c>
      <c r="R92">
        <v>3.77</v>
      </c>
      <c r="S92">
        <v>0</v>
      </c>
      <c r="U92">
        <v>0</v>
      </c>
      <c r="V92">
        <v>1000</v>
      </c>
      <c r="W92">
        <v>3.73</v>
      </c>
      <c r="X92">
        <v>0</v>
      </c>
      <c r="AA92" s="2">
        <f>AVERAGE(D92,I92,N92,S92,X92)</f>
        <v>0</v>
      </c>
      <c r="AB92" s="3">
        <f>MAX(D92,I92,N92,S92,X92)</f>
        <v>0</v>
      </c>
      <c r="AC92" s="3">
        <f>MIN(D92,I92,N92,S92,X92)</f>
        <v>0</v>
      </c>
    </row>
    <row r="93" spans="1:29" x14ac:dyDescent="0.25">
      <c r="A93">
        <v>1</v>
      </c>
      <c r="B93">
        <v>1000</v>
      </c>
      <c r="C93">
        <v>3.83</v>
      </c>
      <c r="D93">
        <v>0.26</v>
      </c>
      <c r="F93">
        <v>1</v>
      </c>
      <c r="G93">
        <v>1000</v>
      </c>
      <c r="H93">
        <v>3.96</v>
      </c>
      <c r="I93">
        <v>0.25</v>
      </c>
      <c r="K93">
        <v>1</v>
      </c>
      <c r="L93">
        <v>1000</v>
      </c>
      <c r="M93">
        <v>3.83</v>
      </c>
      <c r="N93">
        <v>0.26</v>
      </c>
      <c r="P93">
        <v>1</v>
      </c>
      <c r="Q93">
        <v>1000</v>
      </c>
      <c r="R93">
        <v>3.89</v>
      </c>
      <c r="S93">
        <v>0.26</v>
      </c>
      <c r="U93">
        <v>1</v>
      </c>
      <c r="V93">
        <v>1000</v>
      </c>
      <c r="W93">
        <v>3.8</v>
      </c>
      <c r="X93">
        <v>0.26</v>
      </c>
      <c r="AA93" s="2">
        <f>AVERAGE(D93,I93,N93,S93,X93)</f>
        <v>0.25800000000000001</v>
      </c>
      <c r="AB93" s="3">
        <f>MAX(D93,I93,N93,S93,X93)</f>
        <v>0.26</v>
      </c>
      <c r="AC93" s="3">
        <f>MIN(D93,I93,N93,S93,X93)</f>
        <v>0.25</v>
      </c>
    </row>
    <row r="94" spans="1:29" x14ac:dyDescent="0.25">
      <c r="A94">
        <v>2</v>
      </c>
      <c r="B94">
        <v>1000</v>
      </c>
      <c r="C94">
        <v>3.89</v>
      </c>
      <c r="D94">
        <v>0.51</v>
      </c>
      <c r="F94">
        <v>2</v>
      </c>
      <c r="G94">
        <v>1000</v>
      </c>
      <c r="H94">
        <v>4</v>
      </c>
      <c r="I94">
        <v>0.5</v>
      </c>
      <c r="K94">
        <v>2</v>
      </c>
      <c r="L94">
        <v>1000</v>
      </c>
      <c r="M94">
        <v>3.9</v>
      </c>
      <c r="N94">
        <v>0.51</v>
      </c>
      <c r="P94">
        <v>2</v>
      </c>
      <c r="Q94">
        <v>1000</v>
      </c>
      <c r="R94">
        <v>3.92</v>
      </c>
      <c r="S94">
        <v>0.51</v>
      </c>
      <c r="U94">
        <v>2</v>
      </c>
      <c r="V94">
        <v>1000</v>
      </c>
      <c r="W94">
        <v>3.89</v>
      </c>
      <c r="X94">
        <v>0.51</v>
      </c>
      <c r="AA94" s="2">
        <f>AVERAGE(D94,I94,N94,S94,X94)</f>
        <v>0.50800000000000001</v>
      </c>
      <c r="AB94" s="3">
        <f>MAX(D94,I94,N94,S94,X94)</f>
        <v>0.51</v>
      </c>
      <c r="AC94" s="3">
        <f>MIN(D94,I94,N94,S94,X94)</f>
        <v>0.5</v>
      </c>
    </row>
    <row r="95" spans="1:29" x14ac:dyDescent="0.25">
      <c r="A95">
        <v>4</v>
      </c>
      <c r="B95">
        <v>1000</v>
      </c>
      <c r="C95">
        <v>3.84</v>
      </c>
      <c r="D95">
        <v>1.04</v>
      </c>
      <c r="F95">
        <v>4</v>
      </c>
      <c r="G95">
        <v>1000</v>
      </c>
      <c r="H95">
        <v>3.93</v>
      </c>
      <c r="I95">
        <v>1.02</v>
      </c>
      <c r="K95">
        <v>4</v>
      </c>
      <c r="L95">
        <v>1000</v>
      </c>
      <c r="M95">
        <v>3.88</v>
      </c>
      <c r="N95">
        <v>1.03</v>
      </c>
      <c r="P95">
        <v>4</v>
      </c>
      <c r="Q95">
        <v>1000</v>
      </c>
      <c r="R95">
        <v>3.82</v>
      </c>
      <c r="S95">
        <v>1.05</v>
      </c>
      <c r="U95">
        <v>4</v>
      </c>
      <c r="V95">
        <v>1000</v>
      </c>
      <c r="W95">
        <v>3.85</v>
      </c>
      <c r="X95">
        <v>1.04</v>
      </c>
      <c r="AA95" s="2">
        <f>AVERAGE(D95,I95,N95,S95,X95)</f>
        <v>1.036</v>
      </c>
      <c r="AB95" s="3">
        <f>MAX(D95,I95,N95,S95,X95)</f>
        <v>1.05</v>
      </c>
      <c r="AC95" s="3">
        <f>MIN(D95,I95,N95,S95,X95)</f>
        <v>1.02</v>
      </c>
    </row>
    <row r="96" spans="1:29" x14ac:dyDescent="0.25">
      <c r="A96">
        <v>8</v>
      </c>
      <c r="B96">
        <v>1000</v>
      </c>
      <c r="C96">
        <v>3.8</v>
      </c>
      <c r="D96">
        <v>2.11</v>
      </c>
      <c r="F96">
        <v>8</v>
      </c>
      <c r="G96">
        <v>1000</v>
      </c>
      <c r="H96">
        <v>3.99</v>
      </c>
      <c r="I96">
        <v>2.0099999999999998</v>
      </c>
      <c r="K96">
        <v>8</v>
      </c>
      <c r="L96">
        <v>1000</v>
      </c>
      <c r="M96">
        <v>3.86</v>
      </c>
      <c r="N96">
        <v>2.0699999999999998</v>
      </c>
      <c r="P96">
        <v>8</v>
      </c>
      <c r="Q96">
        <v>1000</v>
      </c>
      <c r="R96">
        <v>3.81</v>
      </c>
      <c r="S96">
        <v>2.1</v>
      </c>
      <c r="U96">
        <v>8</v>
      </c>
      <c r="V96">
        <v>1000</v>
      </c>
      <c r="W96">
        <v>3.75</v>
      </c>
      <c r="X96">
        <v>2.13</v>
      </c>
      <c r="AA96" s="2">
        <f>AVERAGE(D96,I96,N96,S96,X96)</f>
        <v>2.0839999999999996</v>
      </c>
      <c r="AB96" s="3">
        <f>MAX(D96,I96,N96,S96,X96)</f>
        <v>2.13</v>
      </c>
      <c r="AC96" s="3">
        <f>MIN(D96,I96,N96,S96,X96)</f>
        <v>2.0099999999999998</v>
      </c>
    </row>
    <row r="97" spans="1:29" x14ac:dyDescent="0.25">
      <c r="A97">
        <v>16</v>
      </c>
      <c r="B97">
        <v>1000</v>
      </c>
      <c r="C97">
        <v>7.3</v>
      </c>
      <c r="D97">
        <v>2.19</v>
      </c>
      <c r="F97">
        <v>16</v>
      </c>
      <c r="G97">
        <v>1000</v>
      </c>
      <c r="H97">
        <v>7.41</v>
      </c>
      <c r="I97">
        <v>2.16</v>
      </c>
      <c r="K97">
        <v>16</v>
      </c>
      <c r="L97">
        <v>1000</v>
      </c>
      <c r="M97">
        <v>7.33</v>
      </c>
      <c r="N97">
        <v>2.1800000000000002</v>
      </c>
      <c r="P97">
        <v>16</v>
      </c>
      <c r="Q97">
        <v>1000</v>
      </c>
      <c r="R97">
        <v>7.31</v>
      </c>
      <c r="S97">
        <v>2.19</v>
      </c>
      <c r="U97">
        <v>16</v>
      </c>
      <c r="V97">
        <v>1000</v>
      </c>
      <c r="W97">
        <v>7.45</v>
      </c>
      <c r="X97">
        <v>2.15</v>
      </c>
      <c r="AA97" s="2">
        <f>AVERAGE(D97,I97,N97,S97,X97)</f>
        <v>2.1739999999999999</v>
      </c>
      <c r="AB97" s="3">
        <f>MAX(D97,I97,N97,S97,X97)</f>
        <v>2.19</v>
      </c>
      <c r="AC97" s="3">
        <f>MIN(D97,I97,N97,S97,X97)</f>
        <v>2.15</v>
      </c>
    </row>
    <row r="98" spans="1:29" x14ac:dyDescent="0.25">
      <c r="A98">
        <v>32</v>
      </c>
      <c r="B98">
        <v>1000</v>
      </c>
      <c r="C98">
        <v>7.26</v>
      </c>
      <c r="D98">
        <v>4.41</v>
      </c>
      <c r="F98">
        <v>32</v>
      </c>
      <c r="G98">
        <v>1000</v>
      </c>
      <c r="H98">
        <v>7.34</v>
      </c>
      <c r="I98">
        <v>4.3600000000000003</v>
      </c>
      <c r="K98">
        <v>32</v>
      </c>
      <c r="L98">
        <v>1000</v>
      </c>
      <c r="M98">
        <v>7.27</v>
      </c>
      <c r="N98">
        <v>4.4000000000000004</v>
      </c>
      <c r="P98">
        <v>32</v>
      </c>
      <c r="Q98">
        <v>1000</v>
      </c>
      <c r="R98">
        <v>7.28</v>
      </c>
      <c r="S98">
        <v>4.4000000000000004</v>
      </c>
      <c r="U98">
        <v>32</v>
      </c>
      <c r="V98">
        <v>1000</v>
      </c>
      <c r="W98">
        <v>7.25</v>
      </c>
      <c r="X98">
        <v>4.41</v>
      </c>
      <c r="AA98" s="2">
        <f>AVERAGE(D98,I98,N98,S98,X98)</f>
        <v>4.3959999999999999</v>
      </c>
      <c r="AB98" s="3">
        <f>MAX(D98,I98,N98,S98,X98)</f>
        <v>4.41</v>
      </c>
      <c r="AC98" s="3">
        <f>MIN(D98,I98,N98,S98,X98)</f>
        <v>4.3600000000000003</v>
      </c>
    </row>
    <row r="99" spans="1:29" x14ac:dyDescent="0.25">
      <c r="A99">
        <v>64</v>
      </c>
      <c r="B99">
        <v>1000</v>
      </c>
      <c r="C99">
        <v>7.04</v>
      </c>
      <c r="D99">
        <v>9.1</v>
      </c>
      <c r="F99">
        <v>64</v>
      </c>
      <c r="G99">
        <v>1000</v>
      </c>
      <c r="H99">
        <v>7.14</v>
      </c>
      <c r="I99">
        <v>8.9600000000000009</v>
      </c>
      <c r="K99">
        <v>64</v>
      </c>
      <c r="L99">
        <v>1000</v>
      </c>
      <c r="M99">
        <v>7.1</v>
      </c>
      <c r="N99">
        <v>9.02</v>
      </c>
      <c r="P99">
        <v>64</v>
      </c>
      <c r="Q99">
        <v>1000</v>
      </c>
      <c r="R99">
        <v>7.06</v>
      </c>
      <c r="S99">
        <v>9.07</v>
      </c>
      <c r="U99">
        <v>64</v>
      </c>
      <c r="V99">
        <v>1000</v>
      </c>
      <c r="W99">
        <v>7.1</v>
      </c>
      <c r="X99">
        <v>9.01</v>
      </c>
      <c r="AA99" s="2">
        <f>AVERAGE(D99,I99,N99,S99,X99)</f>
        <v>9.032</v>
      </c>
      <c r="AB99" s="3">
        <f>MAX(D99,I99,N99,S99,X99)</f>
        <v>9.1</v>
      </c>
      <c r="AC99" s="3">
        <f>MIN(D99,I99,N99,S99,X99)</f>
        <v>8.9600000000000009</v>
      </c>
    </row>
    <row r="100" spans="1:29" x14ac:dyDescent="0.25">
      <c r="A100">
        <v>128</v>
      </c>
      <c r="B100">
        <v>1000</v>
      </c>
      <c r="C100">
        <v>7.15</v>
      </c>
      <c r="D100">
        <v>17.91</v>
      </c>
      <c r="F100">
        <v>128</v>
      </c>
      <c r="G100">
        <v>1000</v>
      </c>
      <c r="H100">
        <v>7.2</v>
      </c>
      <c r="I100">
        <v>17.79</v>
      </c>
      <c r="K100">
        <v>128</v>
      </c>
      <c r="L100">
        <v>1000</v>
      </c>
      <c r="M100">
        <v>7.15</v>
      </c>
      <c r="N100">
        <v>17.91</v>
      </c>
      <c r="P100">
        <v>128</v>
      </c>
      <c r="Q100">
        <v>1000</v>
      </c>
      <c r="R100">
        <v>7.12</v>
      </c>
      <c r="S100">
        <v>17.989999999999998</v>
      </c>
      <c r="U100">
        <v>128</v>
      </c>
      <c r="V100">
        <v>1000</v>
      </c>
      <c r="W100">
        <v>7.18</v>
      </c>
      <c r="X100">
        <v>17.829999999999998</v>
      </c>
      <c r="AA100" s="2">
        <f>AVERAGE(D100,I100,N100,S100,X100)</f>
        <v>17.885999999999999</v>
      </c>
      <c r="AB100" s="3">
        <f>MAX(D100,I100,N100,S100,X100)</f>
        <v>17.989999999999998</v>
      </c>
      <c r="AC100" s="3">
        <f>MIN(D100,I100,N100,S100,X100)</f>
        <v>17.79</v>
      </c>
    </row>
    <row r="101" spans="1:29" x14ac:dyDescent="0.25">
      <c r="A101">
        <v>256</v>
      </c>
      <c r="B101">
        <v>1000</v>
      </c>
      <c r="C101">
        <v>7.28</v>
      </c>
      <c r="D101">
        <v>35.159999999999997</v>
      </c>
      <c r="F101">
        <v>256</v>
      </c>
      <c r="G101">
        <v>1000</v>
      </c>
      <c r="H101">
        <v>7.35</v>
      </c>
      <c r="I101">
        <v>34.82</v>
      </c>
      <c r="K101">
        <v>256</v>
      </c>
      <c r="L101">
        <v>1000</v>
      </c>
      <c r="M101">
        <v>7.22</v>
      </c>
      <c r="N101">
        <v>35.479999999999997</v>
      </c>
      <c r="P101">
        <v>256</v>
      </c>
      <c r="Q101">
        <v>1000</v>
      </c>
      <c r="R101">
        <v>13.76</v>
      </c>
      <c r="S101">
        <v>18.600000000000001</v>
      </c>
      <c r="U101">
        <v>256</v>
      </c>
      <c r="V101">
        <v>1000</v>
      </c>
      <c r="W101">
        <v>7.24</v>
      </c>
      <c r="X101">
        <v>35.36</v>
      </c>
      <c r="AA101" s="2">
        <f>AVERAGE(D101,I101,N101,S101,X101)</f>
        <v>31.883999999999993</v>
      </c>
      <c r="AB101" s="3">
        <f>MAX(D101,I101,N101,S101,X101)</f>
        <v>35.479999999999997</v>
      </c>
      <c r="AC101" s="3">
        <f>MIN(D101,I101,N101,S101,X101)</f>
        <v>18.600000000000001</v>
      </c>
    </row>
    <row r="102" spans="1:29" x14ac:dyDescent="0.25">
      <c r="A102">
        <v>512</v>
      </c>
      <c r="B102">
        <v>1000</v>
      </c>
      <c r="C102">
        <v>7.48</v>
      </c>
      <c r="D102">
        <v>68.47</v>
      </c>
      <c r="F102">
        <v>512</v>
      </c>
      <c r="G102">
        <v>1000</v>
      </c>
      <c r="H102">
        <v>7.51</v>
      </c>
      <c r="I102">
        <v>68.19</v>
      </c>
      <c r="K102">
        <v>512</v>
      </c>
      <c r="L102">
        <v>1000</v>
      </c>
      <c r="M102">
        <v>7.35</v>
      </c>
      <c r="N102">
        <v>69.7</v>
      </c>
      <c r="P102">
        <v>512</v>
      </c>
      <c r="Q102">
        <v>1000</v>
      </c>
      <c r="R102">
        <v>7.36</v>
      </c>
      <c r="S102">
        <v>69.540000000000006</v>
      </c>
      <c r="U102">
        <v>512</v>
      </c>
      <c r="V102">
        <v>1000</v>
      </c>
      <c r="W102">
        <v>7.44</v>
      </c>
      <c r="X102">
        <v>68.790000000000006</v>
      </c>
      <c r="AA102" s="2">
        <f>AVERAGE(D102,I102,N102,S102,X102)</f>
        <v>68.938000000000017</v>
      </c>
      <c r="AB102" s="3">
        <f>MAX(D102,I102,N102,S102,X102)</f>
        <v>69.7</v>
      </c>
      <c r="AC102" s="3">
        <f>MIN(D102,I102,N102,S102,X102)</f>
        <v>68.19</v>
      </c>
    </row>
    <row r="103" spans="1:29" x14ac:dyDescent="0.25">
      <c r="A103">
        <v>1024</v>
      </c>
      <c r="B103">
        <v>1000</v>
      </c>
      <c r="C103">
        <v>7.79</v>
      </c>
      <c r="D103">
        <v>131.5</v>
      </c>
      <c r="F103">
        <v>1024</v>
      </c>
      <c r="G103">
        <v>1000</v>
      </c>
      <c r="H103">
        <v>7.8</v>
      </c>
      <c r="I103">
        <v>131.22999999999999</v>
      </c>
      <c r="K103">
        <v>1024</v>
      </c>
      <c r="L103">
        <v>1000</v>
      </c>
      <c r="M103">
        <v>7.7</v>
      </c>
      <c r="N103">
        <v>133.04</v>
      </c>
      <c r="P103">
        <v>1024</v>
      </c>
      <c r="Q103">
        <v>1000</v>
      </c>
      <c r="R103">
        <v>7.67</v>
      </c>
      <c r="S103">
        <v>133.59</v>
      </c>
      <c r="U103">
        <v>1024</v>
      </c>
      <c r="V103">
        <v>1000</v>
      </c>
      <c r="W103">
        <v>7.7</v>
      </c>
      <c r="X103">
        <v>132.97</v>
      </c>
      <c r="AA103" s="2">
        <f>AVERAGE(D103,I103,N103,S103,X103)</f>
        <v>132.46600000000001</v>
      </c>
      <c r="AB103" s="3">
        <f>MAX(D103,I103,N103,S103,X103)</f>
        <v>133.59</v>
      </c>
      <c r="AC103" s="3">
        <f>MIN(D103,I103,N103,S103,X103)</f>
        <v>131.22999999999999</v>
      </c>
    </row>
    <row r="104" spans="1:29" x14ac:dyDescent="0.25">
      <c r="A104">
        <v>2048</v>
      </c>
      <c r="B104">
        <v>1000</v>
      </c>
      <c r="C104">
        <v>8.14</v>
      </c>
      <c r="D104">
        <v>251.51</v>
      </c>
      <c r="F104">
        <v>2048</v>
      </c>
      <c r="G104">
        <v>1000</v>
      </c>
      <c r="H104">
        <v>8.2899999999999991</v>
      </c>
      <c r="I104">
        <v>247.16</v>
      </c>
      <c r="K104">
        <v>2048</v>
      </c>
      <c r="L104">
        <v>1000</v>
      </c>
      <c r="M104">
        <v>8.15</v>
      </c>
      <c r="N104">
        <v>251.23</v>
      </c>
      <c r="P104">
        <v>2048</v>
      </c>
      <c r="Q104">
        <v>1000</v>
      </c>
      <c r="R104">
        <v>8.1199999999999992</v>
      </c>
      <c r="S104">
        <v>252.37</v>
      </c>
      <c r="U104">
        <v>2048</v>
      </c>
      <c r="V104">
        <v>1000</v>
      </c>
      <c r="W104">
        <v>8.09</v>
      </c>
      <c r="X104">
        <v>253.09</v>
      </c>
      <c r="AA104" s="2">
        <f>AVERAGE(D104,I104,N104,S104,X104)</f>
        <v>251.07199999999997</v>
      </c>
      <c r="AB104" s="3">
        <f>MAX(D104,I104,N104,S104,X104)</f>
        <v>253.09</v>
      </c>
      <c r="AC104" s="3">
        <f>MIN(D104,I104,N104,S104,X104)</f>
        <v>247.16</v>
      </c>
    </row>
    <row r="105" spans="1:29" x14ac:dyDescent="0.25">
      <c r="A105">
        <v>4096</v>
      </c>
      <c r="B105">
        <v>1000</v>
      </c>
      <c r="C105">
        <v>10.199999999999999</v>
      </c>
      <c r="D105">
        <v>401.76</v>
      </c>
      <c r="F105">
        <v>4096</v>
      </c>
      <c r="G105">
        <v>1000</v>
      </c>
      <c r="H105">
        <v>10.11</v>
      </c>
      <c r="I105">
        <v>405.3</v>
      </c>
      <c r="K105">
        <v>4096</v>
      </c>
      <c r="L105">
        <v>1000</v>
      </c>
      <c r="M105">
        <v>10.29</v>
      </c>
      <c r="N105">
        <v>398.1</v>
      </c>
      <c r="P105">
        <v>4096</v>
      </c>
      <c r="Q105">
        <v>1000</v>
      </c>
      <c r="R105">
        <v>10.25</v>
      </c>
      <c r="S105">
        <v>399.49</v>
      </c>
      <c r="U105">
        <v>4096</v>
      </c>
      <c r="V105">
        <v>1000</v>
      </c>
      <c r="W105">
        <v>10.119999999999999</v>
      </c>
      <c r="X105">
        <v>404.71</v>
      </c>
      <c r="AA105" s="2">
        <f>AVERAGE(D105,I105,N105,S105,X105)</f>
        <v>401.87199999999996</v>
      </c>
      <c r="AB105" s="3">
        <f>MAX(D105,I105,N105,S105,X105)</f>
        <v>405.3</v>
      </c>
      <c r="AC105" s="3">
        <f>MIN(D105,I105,N105,S105,X105)</f>
        <v>398.1</v>
      </c>
    </row>
    <row r="106" spans="1:29" x14ac:dyDescent="0.25">
      <c r="A106">
        <v>8192</v>
      </c>
      <c r="B106">
        <v>1000</v>
      </c>
      <c r="C106">
        <v>13.47</v>
      </c>
      <c r="D106">
        <v>608.26</v>
      </c>
      <c r="F106">
        <v>8192</v>
      </c>
      <c r="G106">
        <v>1000</v>
      </c>
      <c r="H106">
        <v>13.31</v>
      </c>
      <c r="I106">
        <v>615.44000000000005</v>
      </c>
      <c r="K106">
        <v>8192</v>
      </c>
      <c r="L106">
        <v>1000</v>
      </c>
      <c r="M106">
        <v>13.38</v>
      </c>
      <c r="N106">
        <v>612.48</v>
      </c>
      <c r="P106">
        <v>8192</v>
      </c>
      <c r="Q106">
        <v>1000</v>
      </c>
      <c r="R106">
        <v>13.31</v>
      </c>
      <c r="S106">
        <v>615.44000000000005</v>
      </c>
      <c r="U106">
        <v>8192</v>
      </c>
      <c r="V106">
        <v>1000</v>
      </c>
      <c r="W106">
        <v>13.31</v>
      </c>
      <c r="X106">
        <v>615.48</v>
      </c>
      <c r="AA106" s="2">
        <f>AVERAGE(D106,I106,N106,S106,X106)</f>
        <v>613.41999999999996</v>
      </c>
      <c r="AB106" s="3">
        <f>MAX(D106,I106,N106,S106,X106)</f>
        <v>615.48</v>
      </c>
      <c r="AC106" s="3">
        <f>MIN(D106,I106,N106,S106,X106)</f>
        <v>608.26</v>
      </c>
    </row>
    <row r="107" spans="1:29" x14ac:dyDescent="0.25">
      <c r="A107">
        <v>16384</v>
      </c>
      <c r="B107">
        <v>1000</v>
      </c>
      <c r="C107">
        <v>17.100000000000001</v>
      </c>
      <c r="D107">
        <v>958.19</v>
      </c>
      <c r="F107">
        <v>16384</v>
      </c>
      <c r="G107">
        <v>1000</v>
      </c>
      <c r="H107">
        <v>20.149999999999999</v>
      </c>
      <c r="I107">
        <v>812.94</v>
      </c>
      <c r="K107">
        <v>16384</v>
      </c>
      <c r="L107">
        <v>1000</v>
      </c>
      <c r="M107">
        <v>17.02</v>
      </c>
      <c r="N107">
        <v>962.69</v>
      </c>
      <c r="P107">
        <v>16384</v>
      </c>
      <c r="Q107">
        <v>1000</v>
      </c>
      <c r="R107">
        <v>16.91</v>
      </c>
      <c r="S107">
        <v>969</v>
      </c>
      <c r="U107">
        <v>16384</v>
      </c>
      <c r="V107">
        <v>1000</v>
      </c>
      <c r="W107">
        <v>16.93</v>
      </c>
      <c r="X107">
        <v>967.87</v>
      </c>
      <c r="AA107" s="2">
        <f>AVERAGE(D107,I107,N107,S107,X107)</f>
        <v>934.13800000000015</v>
      </c>
      <c r="AB107" s="3">
        <f>MAX(D107,I107,N107,S107,X107)</f>
        <v>969</v>
      </c>
      <c r="AC107" s="3">
        <f>MIN(D107,I107,N107,S107,X107)</f>
        <v>812.94</v>
      </c>
    </row>
    <row r="108" spans="1:29" x14ac:dyDescent="0.25">
      <c r="A108">
        <v>32768</v>
      </c>
      <c r="B108">
        <v>1000</v>
      </c>
      <c r="C108">
        <v>26.73</v>
      </c>
      <c r="D108">
        <v>1225.94</v>
      </c>
      <c r="F108">
        <v>32768</v>
      </c>
      <c r="G108">
        <v>1000</v>
      </c>
      <c r="H108">
        <v>25.95</v>
      </c>
      <c r="I108">
        <v>1262.94</v>
      </c>
      <c r="K108">
        <v>32768</v>
      </c>
      <c r="L108">
        <v>1000</v>
      </c>
      <c r="M108">
        <v>26.61</v>
      </c>
      <c r="N108">
        <v>1231.33</v>
      </c>
      <c r="P108">
        <v>32768</v>
      </c>
      <c r="Q108">
        <v>1000</v>
      </c>
      <c r="R108">
        <v>26.36</v>
      </c>
      <c r="S108">
        <v>1242.95</v>
      </c>
      <c r="U108">
        <v>32768</v>
      </c>
      <c r="V108">
        <v>1000</v>
      </c>
      <c r="W108">
        <v>26.39</v>
      </c>
      <c r="X108">
        <v>1241.53</v>
      </c>
      <c r="AA108" s="2">
        <f>AVERAGE(D108,I108,N108,S108,X108)</f>
        <v>1240.9379999999999</v>
      </c>
      <c r="AB108" s="3">
        <f>MAX(D108,I108,N108,S108,X108)</f>
        <v>1262.94</v>
      </c>
      <c r="AC108" s="3">
        <f>MIN(D108,I108,N108,S108,X108)</f>
        <v>1225.94</v>
      </c>
    </row>
    <row r="109" spans="1:29" x14ac:dyDescent="0.25">
      <c r="A109">
        <v>65536</v>
      </c>
      <c r="B109">
        <v>640</v>
      </c>
      <c r="C109">
        <v>43.15</v>
      </c>
      <c r="D109">
        <v>1518.69</v>
      </c>
      <c r="F109">
        <v>65536</v>
      </c>
      <c r="G109">
        <v>640</v>
      </c>
      <c r="H109">
        <v>41.72</v>
      </c>
      <c r="I109">
        <v>1570.73</v>
      </c>
      <c r="K109">
        <v>65536</v>
      </c>
      <c r="L109">
        <v>640</v>
      </c>
      <c r="M109">
        <v>43.15</v>
      </c>
      <c r="N109">
        <v>1518.79</v>
      </c>
      <c r="P109">
        <v>65536</v>
      </c>
      <c r="Q109">
        <v>640</v>
      </c>
      <c r="R109">
        <v>42.72</v>
      </c>
      <c r="S109">
        <v>1534.18</v>
      </c>
      <c r="U109">
        <v>65536</v>
      </c>
      <c r="V109">
        <v>640</v>
      </c>
      <c r="W109">
        <v>43.1</v>
      </c>
      <c r="X109">
        <v>1520.45</v>
      </c>
      <c r="AA109" s="2">
        <f>AVERAGE(D109,I109,N109,S109,X109)</f>
        <v>1532.568</v>
      </c>
      <c r="AB109" s="3">
        <f>MAX(D109,I109,N109,S109,X109)</f>
        <v>1570.73</v>
      </c>
      <c r="AC109" s="3">
        <f>MIN(D109,I109,N109,S109,X109)</f>
        <v>1518.69</v>
      </c>
    </row>
    <row r="110" spans="1:29" x14ac:dyDescent="0.25">
      <c r="A110">
        <v>131072</v>
      </c>
      <c r="B110">
        <v>320</v>
      </c>
      <c r="C110">
        <v>58.54</v>
      </c>
      <c r="D110">
        <v>2238.9899999999998</v>
      </c>
      <c r="F110">
        <v>131072</v>
      </c>
      <c r="G110">
        <v>320</v>
      </c>
      <c r="H110">
        <v>61.54</v>
      </c>
      <c r="I110">
        <v>2129.86</v>
      </c>
      <c r="K110">
        <v>131072</v>
      </c>
      <c r="L110">
        <v>320</v>
      </c>
      <c r="M110">
        <v>56.95</v>
      </c>
      <c r="N110">
        <v>2301.41</v>
      </c>
      <c r="P110">
        <v>131072</v>
      </c>
      <c r="Q110">
        <v>320</v>
      </c>
      <c r="R110">
        <v>59.33</v>
      </c>
      <c r="S110">
        <v>2209.16</v>
      </c>
      <c r="U110">
        <v>131072</v>
      </c>
      <c r="V110">
        <v>320</v>
      </c>
      <c r="W110">
        <v>56.71</v>
      </c>
      <c r="X110">
        <v>2311.29</v>
      </c>
      <c r="AA110" s="2">
        <f>AVERAGE(D110,I110,N110,S110,X110)</f>
        <v>2238.1419999999998</v>
      </c>
      <c r="AB110" s="3">
        <f>MAX(D110,I110,N110,S110,X110)</f>
        <v>2311.29</v>
      </c>
      <c r="AC110" s="3">
        <f>MIN(D110,I110,N110,S110,X110)</f>
        <v>2129.86</v>
      </c>
    </row>
    <row r="111" spans="1:29" x14ac:dyDescent="0.25">
      <c r="A111">
        <v>262144</v>
      </c>
      <c r="B111">
        <v>160</v>
      </c>
      <c r="C111">
        <v>70.37</v>
      </c>
      <c r="D111">
        <v>3725.26</v>
      </c>
      <c r="F111">
        <v>262144</v>
      </c>
      <c r="G111">
        <v>160</v>
      </c>
      <c r="H111">
        <v>71.16</v>
      </c>
      <c r="I111">
        <v>3683.76</v>
      </c>
      <c r="K111">
        <v>262144</v>
      </c>
      <c r="L111">
        <v>160</v>
      </c>
      <c r="M111">
        <v>71.42</v>
      </c>
      <c r="N111">
        <v>3670.54</v>
      </c>
      <c r="P111">
        <v>262144</v>
      </c>
      <c r="Q111">
        <v>160</v>
      </c>
      <c r="R111">
        <v>71.39</v>
      </c>
      <c r="S111">
        <v>3671.77</v>
      </c>
      <c r="U111">
        <v>262144</v>
      </c>
      <c r="V111">
        <v>160</v>
      </c>
      <c r="W111">
        <v>70.430000000000007</v>
      </c>
      <c r="X111">
        <v>3721.95</v>
      </c>
      <c r="AA111" s="2">
        <f>AVERAGE(D111,I111,N111,S111,X111)</f>
        <v>3694.6560000000004</v>
      </c>
      <c r="AB111" s="3">
        <f>MAX(D111,I111,N111,S111,X111)</f>
        <v>3725.26</v>
      </c>
      <c r="AC111" s="3">
        <f>MIN(D111,I111,N111,S111,X111)</f>
        <v>3670.54</v>
      </c>
    </row>
    <row r="112" spans="1:29" x14ac:dyDescent="0.25">
      <c r="A112">
        <v>524288</v>
      </c>
      <c r="B112">
        <v>80</v>
      </c>
      <c r="C112">
        <v>92.41</v>
      </c>
      <c r="D112">
        <v>5673.43</v>
      </c>
      <c r="F112">
        <v>524288</v>
      </c>
      <c r="G112">
        <v>80</v>
      </c>
      <c r="H112">
        <v>101.83</v>
      </c>
      <c r="I112">
        <v>5148.88</v>
      </c>
      <c r="K112">
        <v>524288</v>
      </c>
      <c r="L112">
        <v>80</v>
      </c>
      <c r="M112">
        <v>105.41</v>
      </c>
      <c r="N112">
        <v>4973.76</v>
      </c>
      <c r="P112">
        <v>524288</v>
      </c>
      <c r="Q112">
        <v>80</v>
      </c>
      <c r="R112">
        <v>109.17</v>
      </c>
      <c r="S112">
        <v>4802.28</v>
      </c>
      <c r="U112">
        <v>524288</v>
      </c>
      <c r="V112">
        <v>80</v>
      </c>
      <c r="W112">
        <v>94.38</v>
      </c>
      <c r="X112">
        <v>5555.37</v>
      </c>
      <c r="AA112" s="2">
        <f>AVERAGE(D112,I112,N112,S112,X112)</f>
        <v>5230.7440000000006</v>
      </c>
      <c r="AB112" s="3">
        <f>MAX(D112,I112,N112,S112,X112)</f>
        <v>5673.43</v>
      </c>
      <c r="AC112" s="3">
        <f>MIN(D112,I112,N112,S112,X112)</f>
        <v>4802.28</v>
      </c>
    </row>
    <row r="113" spans="1:29" x14ac:dyDescent="0.25">
      <c r="A113">
        <v>1048576</v>
      </c>
      <c r="B113">
        <v>40</v>
      </c>
      <c r="C113">
        <v>152.13</v>
      </c>
      <c r="D113">
        <v>6892.68</v>
      </c>
      <c r="F113">
        <v>1048576</v>
      </c>
      <c r="G113">
        <v>40</v>
      </c>
      <c r="H113">
        <v>149.91999999999999</v>
      </c>
      <c r="I113">
        <v>6994.07</v>
      </c>
      <c r="K113">
        <v>1048576</v>
      </c>
      <c r="L113">
        <v>40</v>
      </c>
      <c r="M113">
        <v>147.75</v>
      </c>
      <c r="N113">
        <v>7097.06</v>
      </c>
      <c r="P113">
        <v>1048576</v>
      </c>
      <c r="Q113">
        <v>40</v>
      </c>
      <c r="R113">
        <v>147.05000000000001</v>
      </c>
      <c r="S113">
        <v>7130.71</v>
      </c>
      <c r="U113">
        <v>1048576</v>
      </c>
      <c r="V113">
        <v>40</v>
      </c>
      <c r="W113">
        <v>148</v>
      </c>
      <c r="X113">
        <v>7084.77</v>
      </c>
      <c r="AA113" s="2">
        <f>AVERAGE(D113,I113,N113,S113,X113)</f>
        <v>7039.8580000000002</v>
      </c>
      <c r="AB113" s="3">
        <f>MAX(D113,I113,N113,S113,X113)</f>
        <v>7130.71</v>
      </c>
      <c r="AC113" s="3">
        <f>MIN(D113,I113,N113,S113,X113)</f>
        <v>6892.68</v>
      </c>
    </row>
    <row r="114" spans="1:29" x14ac:dyDescent="0.25">
      <c r="A114">
        <v>2097152</v>
      </c>
      <c r="B114">
        <v>20</v>
      </c>
      <c r="C114">
        <v>2275.71</v>
      </c>
      <c r="D114">
        <v>921.54</v>
      </c>
      <c r="F114">
        <v>2097152</v>
      </c>
      <c r="G114">
        <v>20</v>
      </c>
      <c r="H114">
        <v>234.89</v>
      </c>
      <c r="I114">
        <v>8928.23</v>
      </c>
      <c r="K114">
        <v>2097152</v>
      </c>
      <c r="L114">
        <v>20</v>
      </c>
      <c r="M114">
        <v>250.4</v>
      </c>
      <c r="N114">
        <v>8375.24</v>
      </c>
      <c r="P114">
        <v>2097152</v>
      </c>
      <c r="Q114">
        <v>20</v>
      </c>
      <c r="R114">
        <v>242.9</v>
      </c>
      <c r="S114">
        <v>8633.7800000000007</v>
      </c>
      <c r="U114">
        <v>2097152</v>
      </c>
      <c r="V114">
        <v>20</v>
      </c>
      <c r="W114">
        <v>241.4</v>
      </c>
      <c r="X114">
        <v>8687.5</v>
      </c>
      <c r="AA114" s="2">
        <f>AVERAGE(D114,I114,N114,S114,X114)</f>
        <v>7109.2579999999998</v>
      </c>
      <c r="AB114" s="3">
        <f>MAX(D114,I114,N114,S114,X114)</f>
        <v>8928.23</v>
      </c>
      <c r="AC114" s="3">
        <f>MIN(D114,I114,N114,S114,X114)</f>
        <v>921.54</v>
      </c>
    </row>
    <row r="115" spans="1:29" x14ac:dyDescent="0.25">
      <c r="A115">
        <v>4194304</v>
      </c>
      <c r="B115">
        <v>10</v>
      </c>
      <c r="C115">
        <v>5455.42</v>
      </c>
      <c r="D115">
        <v>768.83</v>
      </c>
      <c r="F115">
        <v>4194304</v>
      </c>
      <c r="G115">
        <v>10</v>
      </c>
      <c r="H115">
        <v>424.1</v>
      </c>
      <c r="I115">
        <v>9889.92</v>
      </c>
      <c r="K115">
        <v>4194304</v>
      </c>
      <c r="L115">
        <v>10</v>
      </c>
      <c r="M115">
        <v>425.6</v>
      </c>
      <c r="N115">
        <v>9855.01</v>
      </c>
      <c r="P115">
        <v>4194304</v>
      </c>
      <c r="Q115">
        <v>10</v>
      </c>
      <c r="R115">
        <v>418.71</v>
      </c>
      <c r="S115">
        <v>10017.19</v>
      </c>
      <c r="U115">
        <v>4194304</v>
      </c>
      <c r="V115">
        <v>10</v>
      </c>
      <c r="W115">
        <v>423.12</v>
      </c>
      <c r="X115">
        <v>9912.77</v>
      </c>
      <c r="AA115" s="2">
        <f>AVERAGE(D115,I115,N115,S115,X115)</f>
        <v>8088.7440000000006</v>
      </c>
      <c r="AB115" s="3">
        <f>MAX(D115,I115,N115,S115,X115)</f>
        <v>10017.19</v>
      </c>
      <c r="AC115" s="3">
        <f>MIN(D115,I115,N115,S115,X115)</f>
        <v>768.83</v>
      </c>
    </row>
    <row r="116" spans="1:29" x14ac:dyDescent="0.25">
      <c r="AA116" s="2"/>
      <c r="AB116" s="3"/>
      <c r="AC116" s="3"/>
    </row>
    <row r="117" spans="1:29" x14ac:dyDescent="0.25">
      <c r="AA117" s="2"/>
      <c r="AB117" s="3"/>
      <c r="AC117" s="3"/>
    </row>
    <row r="118" spans="1:29" x14ac:dyDescent="0.25">
      <c r="A118" t="s">
        <v>3</v>
      </c>
      <c r="B118" t="s">
        <v>4</v>
      </c>
      <c r="C118" t="s">
        <v>5</v>
      </c>
      <c r="D118" t="s">
        <v>6</v>
      </c>
      <c r="F118" t="s">
        <v>3</v>
      </c>
      <c r="G118" t="s">
        <v>4</v>
      </c>
      <c r="H118" t="s">
        <v>5</v>
      </c>
      <c r="I118" t="s">
        <v>6</v>
      </c>
      <c r="K118" t="s">
        <v>3</v>
      </c>
      <c r="L118" t="s">
        <v>4</v>
      </c>
      <c r="M118" t="s">
        <v>5</v>
      </c>
      <c r="N118" t="s">
        <v>6</v>
      </c>
      <c r="P118" t="s">
        <v>3</v>
      </c>
      <c r="Q118" t="s">
        <v>4</v>
      </c>
      <c r="R118" t="s">
        <v>5</v>
      </c>
      <c r="S118" t="s">
        <v>6</v>
      </c>
      <c r="U118" t="s">
        <v>3</v>
      </c>
      <c r="V118" t="s">
        <v>4</v>
      </c>
      <c r="W118" t="s">
        <v>5</v>
      </c>
      <c r="X118" t="s">
        <v>6</v>
      </c>
      <c r="AA118" s="2" t="s">
        <v>284</v>
      </c>
      <c r="AB118" s="3"/>
      <c r="AC118" s="3"/>
    </row>
    <row r="119" spans="1:29" x14ac:dyDescent="0.25">
      <c r="A119">
        <v>0</v>
      </c>
      <c r="B119">
        <v>1000</v>
      </c>
      <c r="C119">
        <v>3.26</v>
      </c>
      <c r="D119">
        <v>0</v>
      </c>
      <c r="F119">
        <v>0</v>
      </c>
      <c r="G119">
        <v>1000</v>
      </c>
      <c r="H119">
        <v>3.34</v>
      </c>
      <c r="I119">
        <v>0</v>
      </c>
      <c r="K119">
        <v>0</v>
      </c>
      <c r="L119">
        <v>1000</v>
      </c>
      <c r="M119">
        <v>3.24</v>
      </c>
      <c r="N119">
        <v>0</v>
      </c>
      <c r="P119">
        <v>0</v>
      </c>
      <c r="Q119">
        <v>1000</v>
      </c>
      <c r="R119">
        <v>3.27</v>
      </c>
      <c r="S119">
        <v>0</v>
      </c>
      <c r="U119">
        <v>0</v>
      </c>
      <c r="V119">
        <v>1000</v>
      </c>
      <c r="W119">
        <v>3.22</v>
      </c>
      <c r="X119">
        <v>0</v>
      </c>
      <c r="AA119" s="2">
        <f>AVERAGE(D119,I119,N119,S119,X119)</f>
        <v>0</v>
      </c>
      <c r="AB119" s="3">
        <f>MAX(D119,I119,N119,S119,X119)</f>
        <v>0</v>
      </c>
      <c r="AC119" s="3">
        <f>MIN(D119,I119,N119,S119,X119)</f>
        <v>0</v>
      </c>
    </row>
    <row r="120" spans="1:29" x14ac:dyDescent="0.25">
      <c r="A120">
        <v>1</v>
      </c>
      <c r="B120">
        <v>1000</v>
      </c>
      <c r="C120">
        <v>3.35</v>
      </c>
      <c r="D120">
        <v>0.3</v>
      </c>
      <c r="F120">
        <v>1</v>
      </c>
      <c r="G120">
        <v>1000</v>
      </c>
      <c r="H120">
        <v>3.33</v>
      </c>
      <c r="I120">
        <v>0.3</v>
      </c>
      <c r="K120">
        <v>1</v>
      </c>
      <c r="L120">
        <v>1000</v>
      </c>
      <c r="M120">
        <v>3.35</v>
      </c>
      <c r="N120">
        <v>0.3</v>
      </c>
      <c r="P120">
        <v>1</v>
      </c>
      <c r="Q120">
        <v>1000</v>
      </c>
      <c r="R120">
        <v>3.3</v>
      </c>
      <c r="S120">
        <v>0.3</v>
      </c>
      <c r="U120">
        <v>1</v>
      </c>
      <c r="V120">
        <v>1000</v>
      </c>
      <c r="W120">
        <v>3.28</v>
      </c>
      <c r="X120">
        <v>0.3</v>
      </c>
      <c r="AA120" s="2">
        <f>AVERAGE(D120,I120,N120,S120,X120)</f>
        <v>0.3</v>
      </c>
      <c r="AB120" s="3">
        <f>MAX(D120,I120,N120,S120,X120)</f>
        <v>0.3</v>
      </c>
      <c r="AC120" s="3">
        <f>MIN(D120,I120,N120,S120,X120)</f>
        <v>0.3</v>
      </c>
    </row>
    <row r="121" spans="1:29" x14ac:dyDescent="0.25">
      <c r="A121">
        <v>2</v>
      </c>
      <c r="B121">
        <v>1000</v>
      </c>
      <c r="C121">
        <v>3.29</v>
      </c>
      <c r="D121">
        <v>0.61</v>
      </c>
      <c r="F121">
        <v>2</v>
      </c>
      <c r="G121">
        <v>1000</v>
      </c>
      <c r="H121">
        <v>3.33</v>
      </c>
      <c r="I121">
        <v>0.6</v>
      </c>
      <c r="K121">
        <v>2</v>
      </c>
      <c r="L121">
        <v>1000</v>
      </c>
      <c r="M121">
        <v>3.26</v>
      </c>
      <c r="N121">
        <v>0.61</v>
      </c>
      <c r="P121">
        <v>2</v>
      </c>
      <c r="Q121">
        <v>1000</v>
      </c>
      <c r="R121">
        <v>3.27</v>
      </c>
      <c r="S121">
        <v>0.61</v>
      </c>
      <c r="U121">
        <v>2</v>
      </c>
      <c r="V121">
        <v>1000</v>
      </c>
      <c r="W121">
        <v>3.27</v>
      </c>
      <c r="X121">
        <v>0.61</v>
      </c>
      <c r="AA121" s="2">
        <f>AVERAGE(D121,I121,N121,S121,X121)</f>
        <v>0.60799999999999987</v>
      </c>
      <c r="AB121" s="3">
        <f>MAX(D121,I121,N121,S121,X121)</f>
        <v>0.61</v>
      </c>
      <c r="AC121" s="3">
        <f>MIN(D121,I121,N121,S121,X121)</f>
        <v>0.6</v>
      </c>
    </row>
    <row r="122" spans="1:29" x14ac:dyDescent="0.25">
      <c r="A122">
        <v>4</v>
      </c>
      <c r="B122">
        <v>1000</v>
      </c>
      <c r="C122">
        <v>3.28</v>
      </c>
      <c r="D122">
        <v>1.22</v>
      </c>
      <c r="F122">
        <v>4</v>
      </c>
      <c r="G122">
        <v>1000</v>
      </c>
      <c r="H122">
        <v>3.32</v>
      </c>
      <c r="I122">
        <v>1.2</v>
      </c>
      <c r="K122">
        <v>4</v>
      </c>
      <c r="L122">
        <v>1000</v>
      </c>
      <c r="M122">
        <v>3.27</v>
      </c>
      <c r="N122">
        <v>1.22</v>
      </c>
      <c r="P122">
        <v>4</v>
      </c>
      <c r="Q122">
        <v>1000</v>
      </c>
      <c r="R122">
        <v>3.3</v>
      </c>
      <c r="S122">
        <v>1.21</v>
      </c>
      <c r="U122">
        <v>4</v>
      </c>
      <c r="V122">
        <v>1000</v>
      </c>
      <c r="W122">
        <v>3.23</v>
      </c>
      <c r="X122">
        <v>1.24</v>
      </c>
      <c r="AA122" s="2">
        <f>AVERAGE(D122,I122,N122,S122,X122)</f>
        <v>1.218</v>
      </c>
      <c r="AB122" s="3">
        <f>MAX(D122,I122,N122,S122,X122)</f>
        <v>1.24</v>
      </c>
      <c r="AC122" s="3">
        <f>MIN(D122,I122,N122,S122,X122)</f>
        <v>1.2</v>
      </c>
    </row>
    <row r="123" spans="1:29" x14ac:dyDescent="0.25">
      <c r="A123">
        <v>8</v>
      </c>
      <c r="B123">
        <v>1000</v>
      </c>
      <c r="C123">
        <v>3.32</v>
      </c>
      <c r="D123">
        <v>2.41</v>
      </c>
      <c r="F123">
        <v>8</v>
      </c>
      <c r="G123">
        <v>1000</v>
      </c>
      <c r="H123">
        <v>3.32</v>
      </c>
      <c r="I123">
        <v>2.41</v>
      </c>
      <c r="K123">
        <v>8</v>
      </c>
      <c r="L123">
        <v>1000</v>
      </c>
      <c r="M123">
        <v>3.28</v>
      </c>
      <c r="N123">
        <v>2.44</v>
      </c>
      <c r="P123">
        <v>8</v>
      </c>
      <c r="Q123">
        <v>1000</v>
      </c>
      <c r="R123">
        <v>3.25</v>
      </c>
      <c r="S123">
        <v>2.46</v>
      </c>
      <c r="U123">
        <v>8</v>
      </c>
      <c r="V123">
        <v>1000</v>
      </c>
      <c r="W123">
        <v>3.27</v>
      </c>
      <c r="X123">
        <v>2.44</v>
      </c>
      <c r="AA123" s="2">
        <f>AVERAGE(D123,I123,N123,S123,X123)</f>
        <v>2.4319999999999995</v>
      </c>
      <c r="AB123" s="3">
        <f>MAX(D123,I123,N123,S123,X123)</f>
        <v>2.46</v>
      </c>
      <c r="AC123" s="3">
        <f>MIN(D123,I123,N123,S123,X123)</f>
        <v>2.41</v>
      </c>
    </row>
    <row r="124" spans="1:29" x14ac:dyDescent="0.25">
      <c r="A124">
        <v>16</v>
      </c>
      <c r="B124">
        <v>1000</v>
      </c>
      <c r="C124">
        <v>5.16</v>
      </c>
      <c r="D124">
        <v>3.1</v>
      </c>
      <c r="F124">
        <v>16</v>
      </c>
      <c r="G124">
        <v>1000</v>
      </c>
      <c r="H124">
        <v>5.17</v>
      </c>
      <c r="I124">
        <v>3.1</v>
      </c>
      <c r="K124">
        <v>16</v>
      </c>
      <c r="L124">
        <v>1000</v>
      </c>
      <c r="M124">
        <v>5.1100000000000003</v>
      </c>
      <c r="N124">
        <v>3.13</v>
      </c>
      <c r="P124">
        <v>16</v>
      </c>
      <c r="Q124">
        <v>1000</v>
      </c>
      <c r="R124">
        <v>5.0999999999999996</v>
      </c>
      <c r="S124">
        <v>3.14</v>
      </c>
      <c r="U124">
        <v>16</v>
      </c>
      <c r="V124">
        <v>1000</v>
      </c>
      <c r="W124">
        <v>5.1100000000000003</v>
      </c>
      <c r="X124">
        <v>3.13</v>
      </c>
      <c r="AA124" s="2">
        <f>AVERAGE(D124,I124,N124,S124,X124)</f>
        <v>3.12</v>
      </c>
      <c r="AB124" s="3">
        <f>MAX(D124,I124,N124,S124,X124)</f>
        <v>3.14</v>
      </c>
      <c r="AC124" s="3">
        <f>MIN(D124,I124,N124,S124,X124)</f>
        <v>3.1</v>
      </c>
    </row>
    <row r="125" spans="1:29" x14ac:dyDescent="0.25">
      <c r="A125">
        <v>32</v>
      </c>
      <c r="B125">
        <v>1000</v>
      </c>
      <c r="C125">
        <v>5.14</v>
      </c>
      <c r="D125">
        <v>6.23</v>
      </c>
      <c r="F125">
        <v>32</v>
      </c>
      <c r="G125">
        <v>1000</v>
      </c>
      <c r="H125">
        <v>5.14</v>
      </c>
      <c r="I125">
        <v>6.23</v>
      </c>
      <c r="K125">
        <v>32</v>
      </c>
      <c r="L125">
        <v>1000</v>
      </c>
      <c r="M125">
        <v>5.1100000000000003</v>
      </c>
      <c r="N125">
        <v>6.26</v>
      </c>
      <c r="P125">
        <v>32</v>
      </c>
      <c r="Q125">
        <v>1000</v>
      </c>
      <c r="R125">
        <v>5.12</v>
      </c>
      <c r="S125">
        <v>6.25</v>
      </c>
      <c r="U125">
        <v>32</v>
      </c>
      <c r="V125">
        <v>1000</v>
      </c>
      <c r="W125">
        <v>5.08</v>
      </c>
      <c r="X125">
        <v>6.3</v>
      </c>
      <c r="AA125" s="2">
        <f>AVERAGE(D125,I125,N125,S125,X125)</f>
        <v>6.2539999999999996</v>
      </c>
      <c r="AB125" s="3">
        <f>MAX(D125,I125,N125,S125,X125)</f>
        <v>6.3</v>
      </c>
      <c r="AC125" s="3">
        <f>MIN(D125,I125,N125,S125,X125)</f>
        <v>6.23</v>
      </c>
    </row>
    <row r="126" spans="1:29" x14ac:dyDescent="0.25">
      <c r="A126">
        <v>64</v>
      </c>
      <c r="B126">
        <v>1000</v>
      </c>
      <c r="C126">
        <v>5.03</v>
      </c>
      <c r="D126">
        <v>12.73</v>
      </c>
      <c r="F126">
        <v>64</v>
      </c>
      <c r="G126">
        <v>1000</v>
      </c>
      <c r="H126">
        <v>5</v>
      </c>
      <c r="I126">
        <v>12.79</v>
      </c>
      <c r="K126">
        <v>64</v>
      </c>
      <c r="L126">
        <v>1000</v>
      </c>
      <c r="M126">
        <v>4.99</v>
      </c>
      <c r="N126">
        <v>12.81</v>
      </c>
      <c r="P126">
        <v>64</v>
      </c>
      <c r="Q126">
        <v>1000</v>
      </c>
      <c r="R126">
        <v>4.99</v>
      </c>
      <c r="S126">
        <v>12.82</v>
      </c>
      <c r="U126">
        <v>64</v>
      </c>
      <c r="V126">
        <v>1000</v>
      </c>
      <c r="W126">
        <v>4.96</v>
      </c>
      <c r="X126">
        <v>12.9</v>
      </c>
      <c r="AA126" s="2">
        <f>AVERAGE(D126,I126,N126,S126,X126)</f>
        <v>12.809999999999999</v>
      </c>
      <c r="AB126" s="3">
        <f>MAX(D126,I126,N126,S126,X126)</f>
        <v>12.9</v>
      </c>
      <c r="AC126" s="3">
        <f>MIN(D126,I126,N126,S126,X126)</f>
        <v>12.73</v>
      </c>
    </row>
    <row r="127" spans="1:29" x14ac:dyDescent="0.25">
      <c r="A127">
        <v>128</v>
      </c>
      <c r="B127">
        <v>1000</v>
      </c>
      <c r="C127">
        <v>5.07</v>
      </c>
      <c r="D127">
        <v>25.24</v>
      </c>
      <c r="F127">
        <v>128</v>
      </c>
      <c r="G127">
        <v>1000</v>
      </c>
      <c r="H127">
        <v>5.08</v>
      </c>
      <c r="I127">
        <v>25.19</v>
      </c>
      <c r="K127">
        <v>128</v>
      </c>
      <c r="L127">
        <v>1000</v>
      </c>
      <c r="M127">
        <v>5.0599999999999996</v>
      </c>
      <c r="N127">
        <v>25.28</v>
      </c>
      <c r="P127">
        <v>128</v>
      </c>
      <c r="Q127">
        <v>1000</v>
      </c>
      <c r="R127">
        <v>5.05</v>
      </c>
      <c r="S127">
        <v>25.34</v>
      </c>
      <c r="U127">
        <v>128</v>
      </c>
      <c r="V127">
        <v>1000</v>
      </c>
      <c r="W127">
        <v>5.0599999999999996</v>
      </c>
      <c r="X127">
        <v>25.3</v>
      </c>
      <c r="AA127" s="2">
        <f>AVERAGE(D127,I127,N127,S127,X127)</f>
        <v>25.270000000000003</v>
      </c>
      <c r="AB127" s="3">
        <f>MAX(D127,I127,N127,S127,X127)</f>
        <v>25.34</v>
      </c>
      <c r="AC127" s="3">
        <f>MIN(D127,I127,N127,S127,X127)</f>
        <v>25.19</v>
      </c>
    </row>
    <row r="128" spans="1:29" x14ac:dyDescent="0.25">
      <c r="A128">
        <v>256</v>
      </c>
      <c r="B128">
        <v>1000</v>
      </c>
      <c r="C128">
        <v>5.1100000000000003</v>
      </c>
      <c r="D128">
        <v>50.1</v>
      </c>
      <c r="F128">
        <v>256</v>
      </c>
      <c r="G128">
        <v>1000</v>
      </c>
      <c r="H128">
        <v>5.13</v>
      </c>
      <c r="I128">
        <v>49.89</v>
      </c>
      <c r="K128">
        <v>256</v>
      </c>
      <c r="L128">
        <v>1000</v>
      </c>
      <c r="M128">
        <v>5.0999999999999996</v>
      </c>
      <c r="N128">
        <v>50.22</v>
      </c>
      <c r="P128">
        <v>256</v>
      </c>
      <c r="Q128">
        <v>1000</v>
      </c>
      <c r="R128">
        <v>5.0999999999999996</v>
      </c>
      <c r="S128">
        <v>50.22</v>
      </c>
      <c r="U128">
        <v>256</v>
      </c>
      <c r="V128">
        <v>1000</v>
      </c>
      <c r="W128">
        <v>5.1100000000000003</v>
      </c>
      <c r="X128">
        <v>50.12</v>
      </c>
      <c r="AA128" s="2">
        <f>AVERAGE(D128,I128,N128,S128,X128)</f>
        <v>50.11</v>
      </c>
      <c r="AB128" s="3">
        <f>MAX(D128,I128,N128,S128,X128)</f>
        <v>50.22</v>
      </c>
      <c r="AC128" s="3">
        <f>MIN(D128,I128,N128,S128,X128)</f>
        <v>49.89</v>
      </c>
    </row>
    <row r="129" spans="1:29" x14ac:dyDescent="0.25">
      <c r="A129">
        <v>512</v>
      </c>
      <c r="B129">
        <v>1000</v>
      </c>
      <c r="C129">
        <v>5.21</v>
      </c>
      <c r="D129">
        <v>98.31</v>
      </c>
      <c r="F129">
        <v>512</v>
      </c>
      <c r="G129">
        <v>1000</v>
      </c>
      <c r="H129">
        <v>5.23</v>
      </c>
      <c r="I129">
        <v>97.82</v>
      </c>
      <c r="K129">
        <v>512</v>
      </c>
      <c r="L129">
        <v>1000</v>
      </c>
      <c r="M129">
        <v>5.2</v>
      </c>
      <c r="N129">
        <v>98.42</v>
      </c>
      <c r="P129">
        <v>512</v>
      </c>
      <c r="Q129">
        <v>1000</v>
      </c>
      <c r="R129">
        <v>5.2</v>
      </c>
      <c r="S129">
        <v>98.53</v>
      </c>
      <c r="U129">
        <v>512</v>
      </c>
      <c r="V129">
        <v>1000</v>
      </c>
      <c r="W129">
        <v>5.18</v>
      </c>
      <c r="X129">
        <v>98.85</v>
      </c>
      <c r="AA129" s="2">
        <f>AVERAGE(D129,I129,N129,S129,X129)</f>
        <v>98.38600000000001</v>
      </c>
      <c r="AB129" s="3">
        <f>MAX(D129,I129,N129,S129,X129)</f>
        <v>98.85</v>
      </c>
      <c r="AC129" s="3">
        <f>MIN(D129,I129,N129,S129,X129)</f>
        <v>97.82</v>
      </c>
    </row>
    <row r="130" spans="1:29" x14ac:dyDescent="0.25">
      <c r="A130">
        <v>1024</v>
      </c>
      <c r="B130">
        <v>1000</v>
      </c>
      <c r="C130">
        <v>5.45</v>
      </c>
      <c r="D130">
        <v>187.91</v>
      </c>
      <c r="F130">
        <v>1024</v>
      </c>
      <c r="G130">
        <v>1000</v>
      </c>
      <c r="H130">
        <v>5.48</v>
      </c>
      <c r="I130">
        <v>186.75</v>
      </c>
      <c r="K130">
        <v>1024</v>
      </c>
      <c r="L130">
        <v>1000</v>
      </c>
      <c r="M130">
        <v>5.48</v>
      </c>
      <c r="N130">
        <v>186.77</v>
      </c>
      <c r="P130">
        <v>1024</v>
      </c>
      <c r="Q130">
        <v>1000</v>
      </c>
      <c r="R130">
        <v>5.48</v>
      </c>
      <c r="S130">
        <v>187</v>
      </c>
      <c r="U130">
        <v>1024</v>
      </c>
      <c r="V130">
        <v>1000</v>
      </c>
      <c r="W130">
        <v>5.43</v>
      </c>
      <c r="X130">
        <v>188.43</v>
      </c>
      <c r="AA130" s="2">
        <f>AVERAGE(D130,I130,N130,S130,X130)</f>
        <v>187.37199999999999</v>
      </c>
      <c r="AB130" s="3">
        <f>MAX(D130,I130,N130,S130,X130)</f>
        <v>188.43</v>
      </c>
      <c r="AC130" s="3">
        <f>MIN(D130,I130,N130,S130,X130)</f>
        <v>186.75</v>
      </c>
    </row>
    <row r="131" spans="1:29" x14ac:dyDescent="0.25">
      <c r="A131">
        <v>2048</v>
      </c>
      <c r="B131">
        <v>1000</v>
      </c>
      <c r="C131">
        <v>5.89</v>
      </c>
      <c r="D131">
        <v>347.95</v>
      </c>
      <c r="F131">
        <v>2048</v>
      </c>
      <c r="G131">
        <v>1000</v>
      </c>
      <c r="H131">
        <v>5.99</v>
      </c>
      <c r="I131">
        <v>341.74</v>
      </c>
      <c r="K131">
        <v>2048</v>
      </c>
      <c r="L131">
        <v>1000</v>
      </c>
      <c r="M131">
        <v>5.81</v>
      </c>
      <c r="N131">
        <v>352.71</v>
      </c>
      <c r="P131">
        <v>2048</v>
      </c>
      <c r="Q131">
        <v>1000</v>
      </c>
      <c r="R131">
        <v>5.87</v>
      </c>
      <c r="S131">
        <v>349.04</v>
      </c>
      <c r="U131">
        <v>2048</v>
      </c>
      <c r="V131">
        <v>1000</v>
      </c>
      <c r="W131">
        <v>5.82</v>
      </c>
      <c r="X131">
        <v>351.95</v>
      </c>
      <c r="AA131" s="2">
        <f>AVERAGE(D131,I131,N131,S131,X131)</f>
        <v>348.678</v>
      </c>
      <c r="AB131" s="3">
        <f>MAX(D131,I131,N131,S131,X131)</f>
        <v>352.71</v>
      </c>
      <c r="AC131" s="3">
        <f>MIN(D131,I131,N131,S131,X131)</f>
        <v>341.74</v>
      </c>
    </row>
    <row r="132" spans="1:29" x14ac:dyDescent="0.25">
      <c r="A132">
        <v>4096</v>
      </c>
      <c r="B132">
        <v>1000</v>
      </c>
      <c r="C132">
        <v>7.12</v>
      </c>
      <c r="D132">
        <v>575.29</v>
      </c>
      <c r="F132">
        <v>4096</v>
      </c>
      <c r="G132">
        <v>1000</v>
      </c>
      <c r="H132">
        <v>7.15</v>
      </c>
      <c r="I132">
        <v>572.75</v>
      </c>
      <c r="K132">
        <v>4096</v>
      </c>
      <c r="L132">
        <v>1000</v>
      </c>
      <c r="M132">
        <v>7.15</v>
      </c>
      <c r="N132">
        <v>572.75</v>
      </c>
      <c r="P132">
        <v>4096</v>
      </c>
      <c r="Q132">
        <v>1000</v>
      </c>
      <c r="R132">
        <v>7.09</v>
      </c>
      <c r="S132">
        <v>577.54999999999995</v>
      </c>
      <c r="U132">
        <v>4096</v>
      </c>
      <c r="V132">
        <v>1000</v>
      </c>
      <c r="W132">
        <v>7.07</v>
      </c>
      <c r="X132">
        <v>579.35</v>
      </c>
      <c r="AA132" s="2">
        <f>AVERAGE(D132,I132,N132,S132,X132)</f>
        <v>575.53800000000001</v>
      </c>
      <c r="AB132" s="3">
        <f>MAX(D132,I132,N132,S132,X132)</f>
        <v>579.35</v>
      </c>
      <c r="AC132" s="3">
        <f>MIN(D132,I132,N132,S132,X132)</f>
        <v>572.75</v>
      </c>
    </row>
    <row r="133" spans="1:29" x14ac:dyDescent="0.25">
      <c r="A133">
        <v>8192</v>
      </c>
      <c r="B133">
        <v>1000</v>
      </c>
      <c r="C133">
        <v>8.5299999999999994</v>
      </c>
      <c r="D133">
        <v>960.65</v>
      </c>
      <c r="F133">
        <v>8192</v>
      </c>
      <c r="G133">
        <v>1000</v>
      </c>
      <c r="H133">
        <v>8.52</v>
      </c>
      <c r="I133">
        <v>961.1</v>
      </c>
      <c r="K133">
        <v>8192</v>
      </c>
      <c r="L133">
        <v>1000</v>
      </c>
      <c r="M133">
        <v>8.4600000000000009</v>
      </c>
      <c r="N133">
        <v>967.81</v>
      </c>
      <c r="P133">
        <v>8192</v>
      </c>
      <c r="Q133">
        <v>1000</v>
      </c>
      <c r="R133">
        <v>8.56</v>
      </c>
      <c r="S133">
        <v>957.06</v>
      </c>
      <c r="U133">
        <v>8192</v>
      </c>
      <c r="V133">
        <v>1000</v>
      </c>
      <c r="W133">
        <v>8.41</v>
      </c>
      <c r="X133">
        <v>974.55</v>
      </c>
      <c r="AA133" s="2">
        <f>AVERAGE(D133,I133,N133,S133,X133)</f>
        <v>964.23400000000004</v>
      </c>
      <c r="AB133" s="3">
        <f>MAX(D133,I133,N133,S133,X133)</f>
        <v>974.55</v>
      </c>
      <c r="AC133" s="3">
        <f>MIN(D133,I133,N133,S133,X133)</f>
        <v>957.06</v>
      </c>
    </row>
    <row r="134" spans="1:29" x14ac:dyDescent="0.25">
      <c r="A134">
        <v>16384</v>
      </c>
      <c r="B134">
        <v>1000</v>
      </c>
      <c r="C134">
        <v>10.7</v>
      </c>
      <c r="D134">
        <v>1531.35</v>
      </c>
      <c r="F134">
        <v>16384</v>
      </c>
      <c r="G134">
        <v>1000</v>
      </c>
      <c r="H134">
        <v>12.24</v>
      </c>
      <c r="I134">
        <v>1338.35</v>
      </c>
      <c r="K134">
        <v>16384</v>
      </c>
      <c r="L134">
        <v>1000</v>
      </c>
      <c r="M134">
        <v>10.49</v>
      </c>
      <c r="N134">
        <v>1561.34</v>
      </c>
      <c r="P134">
        <v>16384</v>
      </c>
      <c r="Q134">
        <v>1000</v>
      </c>
      <c r="R134">
        <v>10.48</v>
      </c>
      <c r="S134">
        <v>1562.62</v>
      </c>
      <c r="U134">
        <v>16384</v>
      </c>
      <c r="V134">
        <v>1000</v>
      </c>
      <c r="W134">
        <v>10.48</v>
      </c>
      <c r="X134">
        <v>1563.21</v>
      </c>
      <c r="AA134" s="2">
        <f>AVERAGE(D134,I134,N134,S134,X134)</f>
        <v>1511.374</v>
      </c>
      <c r="AB134" s="3">
        <f>MAX(D134,I134,N134,S134,X134)</f>
        <v>1563.21</v>
      </c>
      <c r="AC134" s="3">
        <f>MIN(D134,I134,N134,S134,X134)</f>
        <v>1338.35</v>
      </c>
    </row>
    <row r="135" spans="1:29" x14ac:dyDescent="0.25">
      <c r="A135">
        <v>32768</v>
      </c>
      <c r="B135">
        <v>1000</v>
      </c>
      <c r="C135">
        <v>15.41</v>
      </c>
      <c r="D135">
        <v>2126.5500000000002</v>
      </c>
      <c r="F135">
        <v>32768</v>
      </c>
      <c r="G135">
        <v>1000</v>
      </c>
      <c r="H135">
        <v>15.42</v>
      </c>
      <c r="I135">
        <v>2124.61</v>
      </c>
      <c r="K135">
        <v>32768</v>
      </c>
      <c r="L135">
        <v>1000</v>
      </c>
      <c r="M135">
        <v>15.28</v>
      </c>
      <c r="N135">
        <v>2144.17</v>
      </c>
      <c r="P135">
        <v>32768</v>
      </c>
      <c r="Q135">
        <v>1000</v>
      </c>
      <c r="R135">
        <v>15.22</v>
      </c>
      <c r="S135">
        <v>2153.1</v>
      </c>
      <c r="U135">
        <v>32768</v>
      </c>
      <c r="V135">
        <v>1000</v>
      </c>
      <c r="W135">
        <v>14.94</v>
      </c>
      <c r="X135">
        <v>2193.9</v>
      </c>
      <c r="AA135" s="2">
        <f>AVERAGE(D135,I135,N135,S135,X135)</f>
        <v>2148.4659999999999</v>
      </c>
      <c r="AB135" s="3">
        <f>MAX(D135,I135,N135,S135,X135)</f>
        <v>2193.9</v>
      </c>
      <c r="AC135" s="3">
        <f>MIN(D135,I135,N135,S135,X135)</f>
        <v>2124.61</v>
      </c>
    </row>
    <row r="136" spans="1:29" x14ac:dyDescent="0.25">
      <c r="A136">
        <v>65536</v>
      </c>
      <c r="B136">
        <v>640</v>
      </c>
      <c r="C136">
        <v>24.23</v>
      </c>
      <c r="D136">
        <v>2704.51</v>
      </c>
      <c r="F136">
        <v>65536</v>
      </c>
      <c r="G136">
        <v>640</v>
      </c>
      <c r="H136">
        <v>24.34</v>
      </c>
      <c r="I136">
        <v>2692.1</v>
      </c>
      <c r="K136">
        <v>65536</v>
      </c>
      <c r="L136">
        <v>640</v>
      </c>
      <c r="M136">
        <v>23.82</v>
      </c>
      <c r="N136">
        <v>2751.44</v>
      </c>
      <c r="P136">
        <v>65536</v>
      </c>
      <c r="Q136">
        <v>640</v>
      </c>
      <c r="R136">
        <v>23.67</v>
      </c>
      <c r="S136">
        <v>2768.7</v>
      </c>
      <c r="U136">
        <v>65536</v>
      </c>
      <c r="V136">
        <v>640</v>
      </c>
      <c r="W136">
        <v>24</v>
      </c>
      <c r="X136">
        <v>2730.39</v>
      </c>
      <c r="AA136" s="2">
        <f>AVERAGE(D136,I136,N136,S136,X136)</f>
        <v>2729.4279999999999</v>
      </c>
      <c r="AB136" s="3">
        <f>MAX(D136,I136,N136,S136,X136)</f>
        <v>2768.7</v>
      </c>
      <c r="AC136" s="3">
        <f>MIN(D136,I136,N136,S136,X136)</f>
        <v>2692.1</v>
      </c>
    </row>
    <row r="137" spans="1:29" x14ac:dyDescent="0.25">
      <c r="A137">
        <v>131072</v>
      </c>
      <c r="B137">
        <v>320</v>
      </c>
      <c r="C137">
        <v>56.4</v>
      </c>
      <c r="D137">
        <v>2323.92</v>
      </c>
      <c r="F137">
        <v>131072</v>
      </c>
      <c r="G137">
        <v>320</v>
      </c>
      <c r="H137">
        <v>46.49</v>
      </c>
      <c r="I137">
        <v>2819.6</v>
      </c>
      <c r="K137">
        <v>131072</v>
      </c>
      <c r="L137">
        <v>320</v>
      </c>
      <c r="M137">
        <v>46.73</v>
      </c>
      <c r="N137">
        <v>2804.72</v>
      </c>
      <c r="P137">
        <v>131072</v>
      </c>
      <c r="Q137">
        <v>320</v>
      </c>
      <c r="R137">
        <v>46.45</v>
      </c>
      <c r="S137">
        <v>2821.79</v>
      </c>
      <c r="U137">
        <v>131072</v>
      </c>
      <c r="V137">
        <v>320</v>
      </c>
      <c r="W137">
        <v>46.45</v>
      </c>
      <c r="X137">
        <v>2821.61</v>
      </c>
      <c r="AA137" s="2">
        <f>AVERAGE(D137,I137,N137,S137,X137)</f>
        <v>2718.328</v>
      </c>
      <c r="AB137" s="3">
        <f>MAX(D137,I137,N137,S137,X137)</f>
        <v>2821.79</v>
      </c>
      <c r="AC137" s="3">
        <f>MIN(D137,I137,N137,S137,X137)</f>
        <v>2323.92</v>
      </c>
    </row>
    <row r="138" spans="1:29" x14ac:dyDescent="0.25">
      <c r="A138">
        <v>262144</v>
      </c>
      <c r="B138">
        <v>160</v>
      </c>
      <c r="C138">
        <v>99.82</v>
      </c>
      <c r="D138">
        <v>2626.19</v>
      </c>
      <c r="F138">
        <v>262144</v>
      </c>
      <c r="G138">
        <v>160</v>
      </c>
      <c r="H138">
        <v>66.650000000000006</v>
      </c>
      <c r="I138">
        <v>3932.93</v>
      </c>
      <c r="K138">
        <v>262144</v>
      </c>
      <c r="L138">
        <v>160</v>
      </c>
      <c r="M138">
        <v>64.3</v>
      </c>
      <c r="N138">
        <v>4076.89</v>
      </c>
      <c r="P138">
        <v>262144</v>
      </c>
      <c r="Q138">
        <v>160</v>
      </c>
      <c r="R138">
        <v>65.02</v>
      </c>
      <c r="S138">
        <v>4031.44</v>
      </c>
      <c r="U138">
        <v>262144</v>
      </c>
      <c r="V138">
        <v>160</v>
      </c>
      <c r="W138">
        <v>65.290000000000006</v>
      </c>
      <c r="X138">
        <v>4014.83</v>
      </c>
      <c r="AA138" s="2">
        <f>AVERAGE(D138,I138,N138,S138,X138)</f>
        <v>3736.4559999999997</v>
      </c>
      <c r="AB138" s="3">
        <f>MAX(D138,I138,N138,S138,X138)</f>
        <v>4076.89</v>
      </c>
      <c r="AC138" s="3">
        <f>MIN(D138,I138,N138,S138,X138)</f>
        <v>2626.19</v>
      </c>
    </row>
    <row r="139" spans="1:29" x14ac:dyDescent="0.25">
      <c r="A139">
        <v>524288</v>
      </c>
      <c r="B139">
        <v>80</v>
      </c>
      <c r="C139">
        <v>134.06</v>
      </c>
      <c r="D139">
        <v>3910.98</v>
      </c>
      <c r="F139">
        <v>524288</v>
      </c>
      <c r="G139">
        <v>80</v>
      </c>
      <c r="H139">
        <v>88.94</v>
      </c>
      <c r="I139">
        <v>5894.62</v>
      </c>
      <c r="K139">
        <v>524288</v>
      </c>
      <c r="L139">
        <v>80</v>
      </c>
      <c r="M139">
        <v>88.06</v>
      </c>
      <c r="N139">
        <v>5953.56</v>
      </c>
      <c r="P139">
        <v>524288</v>
      </c>
      <c r="Q139">
        <v>80</v>
      </c>
      <c r="R139">
        <v>87.77</v>
      </c>
      <c r="S139">
        <v>5973.48</v>
      </c>
      <c r="U139">
        <v>524288</v>
      </c>
      <c r="V139">
        <v>80</v>
      </c>
      <c r="W139">
        <v>86.83</v>
      </c>
      <c r="X139">
        <v>6038.06</v>
      </c>
      <c r="AA139" s="2">
        <f>AVERAGE(D139,I139,N139,S139,X139)</f>
        <v>5554.14</v>
      </c>
      <c r="AB139" s="3">
        <f>MAX(D139,I139,N139,S139,X139)</f>
        <v>6038.06</v>
      </c>
      <c r="AC139" s="3">
        <f>MIN(D139,I139,N139,S139,X139)</f>
        <v>3910.98</v>
      </c>
    </row>
    <row r="140" spans="1:29" x14ac:dyDescent="0.25">
      <c r="A140">
        <v>1048576</v>
      </c>
      <c r="B140">
        <v>40</v>
      </c>
      <c r="C140">
        <v>197.31</v>
      </c>
      <c r="D140">
        <v>5314.3</v>
      </c>
      <c r="F140">
        <v>1048576</v>
      </c>
      <c r="G140">
        <v>40</v>
      </c>
      <c r="H140">
        <v>142.19999999999999</v>
      </c>
      <c r="I140">
        <v>7374.01</v>
      </c>
      <c r="K140">
        <v>1048576</v>
      </c>
      <c r="L140">
        <v>40</v>
      </c>
      <c r="M140">
        <v>145.59</v>
      </c>
      <c r="N140">
        <v>7202.39</v>
      </c>
      <c r="P140">
        <v>1048576</v>
      </c>
      <c r="Q140">
        <v>40</v>
      </c>
      <c r="R140">
        <v>137.80000000000001</v>
      </c>
      <c r="S140">
        <v>7609.41</v>
      </c>
      <c r="U140">
        <v>1048576</v>
      </c>
      <c r="V140">
        <v>40</v>
      </c>
      <c r="W140">
        <v>138.41</v>
      </c>
      <c r="X140">
        <v>7575.82</v>
      </c>
      <c r="AA140" s="2">
        <f>AVERAGE(D140,I140,N140,S140,X140)</f>
        <v>7015.1859999999997</v>
      </c>
      <c r="AB140" s="3">
        <f>MAX(D140,I140,N140,S140,X140)</f>
        <v>7609.41</v>
      </c>
      <c r="AC140" s="3">
        <f>MIN(D140,I140,N140,S140,X140)</f>
        <v>5314.3</v>
      </c>
    </row>
    <row r="141" spans="1:29" x14ac:dyDescent="0.25">
      <c r="A141">
        <v>2097152</v>
      </c>
      <c r="B141">
        <v>20</v>
      </c>
      <c r="C141">
        <v>1496.08</v>
      </c>
      <c r="D141">
        <v>1401.77</v>
      </c>
      <c r="F141">
        <v>2097152</v>
      </c>
      <c r="G141">
        <v>20</v>
      </c>
      <c r="H141">
        <v>2670.85</v>
      </c>
      <c r="I141">
        <v>785.2</v>
      </c>
      <c r="K141">
        <v>2097152</v>
      </c>
      <c r="L141">
        <v>20</v>
      </c>
      <c r="M141">
        <v>233.17</v>
      </c>
      <c r="N141">
        <v>8993.9599999999991</v>
      </c>
      <c r="P141">
        <v>2097152</v>
      </c>
      <c r="Q141">
        <v>20</v>
      </c>
      <c r="R141">
        <v>232.58</v>
      </c>
      <c r="S141">
        <v>9017.01</v>
      </c>
      <c r="U141">
        <v>2097152</v>
      </c>
      <c r="V141">
        <v>20</v>
      </c>
      <c r="W141">
        <v>244.33</v>
      </c>
      <c r="X141">
        <v>8583.44</v>
      </c>
      <c r="AA141" s="2">
        <f>AVERAGE(D141,I141,N141,S141,X141)</f>
        <v>5756.2760000000007</v>
      </c>
      <c r="AB141" s="3">
        <f>MAX(D141,I141,N141,S141,X141)</f>
        <v>9017.01</v>
      </c>
      <c r="AC141" s="3">
        <f>MIN(D141,I141,N141,S141,X141)</f>
        <v>785.2</v>
      </c>
    </row>
    <row r="142" spans="1:29" x14ac:dyDescent="0.25">
      <c r="A142">
        <v>4194304</v>
      </c>
      <c r="B142">
        <v>10</v>
      </c>
      <c r="C142">
        <v>1823.76</v>
      </c>
      <c r="D142">
        <v>2299.81</v>
      </c>
      <c r="F142">
        <v>4194304</v>
      </c>
      <c r="G142">
        <v>10</v>
      </c>
      <c r="H142">
        <v>1143.05</v>
      </c>
      <c r="I142">
        <v>3669.4</v>
      </c>
      <c r="K142">
        <v>4194304</v>
      </c>
      <c r="L142">
        <v>10</v>
      </c>
      <c r="M142">
        <v>398.05</v>
      </c>
      <c r="N142">
        <v>10537.08</v>
      </c>
      <c r="P142">
        <v>4194304</v>
      </c>
      <c r="Q142">
        <v>10</v>
      </c>
      <c r="R142">
        <v>404.8</v>
      </c>
      <c r="S142">
        <v>10361.450000000001</v>
      </c>
      <c r="U142">
        <v>4194304</v>
      </c>
      <c r="V142">
        <v>10</v>
      </c>
      <c r="W142">
        <v>405.2</v>
      </c>
      <c r="X142">
        <v>10351.08</v>
      </c>
      <c r="AA142" s="2">
        <f>AVERAGE(D142,I142,N142,S142,X142)</f>
        <v>7443.7640000000001</v>
      </c>
      <c r="AB142" s="3">
        <f>MAX(D142,I142,N142,S142,X142)</f>
        <v>10537.08</v>
      </c>
      <c r="AC142" s="3">
        <f>MIN(D142,I142,N142,S142,X142)</f>
        <v>2299.81</v>
      </c>
    </row>
    <row r="143" spans="1:29" x14ac:dyDescent="0.25">
      <c r="AA143" s="2"/>
      <c r="AB143" s="3"/>
      <c r="AC143" s="3"/>
    </row>
    <row r="144" spans="1:29" x14ac:dyDescent="0.25">
      <c r="AA144" s="2"/>
      <c r="AB144" s="3"/>
      <c r="AC144" s="3"/>
    </row>
    <row r="145" spans="1:29" x14ac:dyDescent="0.25">
      <c r="A145" t="s">
        <v>3</v>
      </c>
      <c r="B145" t="s">
        <v>4</v>
      </c>
      <c r="C145" t="s">
        <v>5</v>
      </c>
      <c r="D145" t="s">
        <v>6</v>
      </c>
      <c r="F145" t="s">
        <v>3</v>
      </c>
      <c r="G145" t="s">
        <v>4</v>
      </c>
      <c r="H145" t="s">
        <v>5</v>
      </c>
      <c r="I145" t="s">
        <v>6</v>
      </c>
      <c r="K145" t="s">
        <v>3</v>
      </c>
      <c r="L145" t="s">
        <v>4</v>
      </c>
      <c r="M145" t="s">
        <v>5</v>
      </c>
      <c r="N145" t="s">
        <v>6</v>
      </c>
      <c r="P145" t="s">
        <v>3</v>
      </c>
      <c r="Q145" t="s">
        <v>4</v>
      </c>
      <c r="R145" t="s">
        <v>5</v>
      </c>
      <c r="S145" t="s">
        <v>6</v>
      </c>
      <c r="U145" t="s">
        <v>3</v>
      </c>
      <c r="V145" t="s">
        <v>4</v>
      </c>
      <c r="W145" t="s">
        <v>5</v>
      </c>
      <c r="X145" t="s">
        <v>6</v>
      </c>
      <c r="AA145" s="2" t="s">
        <v>284</v>
      </c>
      <c r="AB145" s="3"/>
      <c r="AC145" s="3"/>
    </row>
    <row r="146" spans="1:29" x14ac:dyDescent="0.25">
      <c r="A146">
        <v>0</v>
      </c>
      <c r="B146">
        <v>1000</v>
      </c>
      <c r="C146">
        <v>3.82</v>
      </c>
      <c r="D146">
        <v>0</v>
      </c>
      <c r="F146">
        <v>0</v>
      </c>
      <c r="G146">
        <v>1000</v>
      </c>
      <c r="H146">
        <v>3.82</v>
      </c>
      <c r="I146">
        <v>0</v>
      </c>
      <c r="K146">
        <v>0</v>
      </c>
      <c r="L146">
        <v>1000</v>
      </c>
      <c r="M146">
        <v>3.81</v>
      </c>
      <c r="N146">
        <v>0</v>
      </c>
      <c r="P146">
        <v>0</v>
      </c>
      <c r="Q146">
        <v>1000</v>
      </c>
      <c r="R146">
        <v>3.83</v>
      </c>
      <c r="S146">
        <v>0</v>
      </c>
      <c r="U146">
        <v>0</v>
      </c>
      <c r="V146">
        <v>1000</v>
      </c>
      <c r="W146">
        <v>3.78</v>
      </c>
      <c r="X146">
        <v>0</v>
      </c>
      <c r="AA146" s="2">
        <f>AVERAGE(D146,I146,N146,S146,X146)</f>
        <v>0</v>
      </c>
      <c r="AB146" s="3">
        <f>MAX(D146,I146,N146,S146,X146)</f>
        <v>0</v>
      </c>
      <c r="AC146" s="3">
        <f>MIN(D146,I146,N146,S146,X146)</f>
        <v>0</v>
      </c>
    </row>
    <row r="147" spans="1:29" x14ac:dyDescent="0.25">
      <c r="A147">
        <v>1</v>
      </c>
      <c r="B147">
        <v>1000</v>
      </c>
      <c r="C147">
        <v>3.79</v>
      </c>
      <c r="D147">
        <v>0.26</v>
      </c>
      <c r="F147">
        <v>1</v>
      </c>
      <c r="G147">
        <v>1000</v>
      </c>
      <c r="H147">
        <v>3.86</v>
      </c>
      <c r="I147">
        <v>0.26</v>
      </c>
      <c r="K147">
        <v>1</v>
      </c>
      <c r="L147">
        <v>1000</v>
      </c>
      <c r="M147">
        <v>3.88</v>
      </c>
      <c r="N147">
        <v>0.26</v>
      </c>
      <c r="P147">
        <v>1</v>
      </c>
      <c r="Q147">
        <v>1000</v>
      </c>
      <c r="R147">
        <v>3.84</v>
      </c>
      <c r="S147">
        <v>0.26</v>
      </c>
      <c r="U147">
        <v>1</v>
      </c>
      <c r="V147">
        <v>1000</v>
      </c>
      <c r="W147">
        <v>3.82</v>
      </c>
      <c r="X147">
        <v>0.26</v>
      </c>
      <c r="AA147" s="2">
        <f>AVERAGE(D147,I147,N147,S147,X147)</f>
        <v>0.26</v>
      </c>
      <c r="AB147" s="3">
        <f>MAX(D147,I147,N147,S147,X147)</f>
        <v>0.26</v>
      </c>
      <c r="AC147" s="3">
        <f>MIN(D147,I147,N147,S147,X147)</f>
        <v>0.26</v>
      </c>
    </row>
    <row r="148" spans="1:29" x14ac:dyDescent="0.25">
      <c r="A148">
        <v>2</v>
      </c>
      <c r="B148">
        <v>1000</v>
      </c>
      <c r="C148">
        <v>3.88</v>
      </c>
      <c r="D148">
        <v>0.52</v>
      </c>
      <c r="F148">
        <v>2</v>
      </c>
      <c r="G148">
        <v>1000</v>
      </c>
      <c r="H148">
        <v>3.88</v>
      </c>
      <c r="I148">
        <v>0.52</v>
      </c>
      <c r="K148">
        <v>2</v>
      </c>
      <c r="L148">
        <v>1000</v>
      </c>
      <c r="M148">
        <v>3.89</v>
      </c>
      <c r="N148">
        <v>0.51</v>
      </c>
      <c r="P148">
        <v>2</v>
      </c>
      <c r="Q148">
        <v>1000</v>
      </c>
      <c r="R148">
        <v>4</v>
      </c>
      <c r="S148">
        <v>0.5</v>
      </c>
      <c r="U148">
        <v>2</v>
      </c>
      <c r="V148">
        <v>1000</v>
      </c>
      <c r="W148">
        <v>3.85</v>
      </c>
      <c r="X148">
        <v>0.52</v>
      </c>
      <c r="AA148" s="2">
        <f>AVERAGE(D148,I148,N148,S148,X148)</f>
        <v>0.51400000000000001</v>
      </c>
      <c r="AB148" s="3">
        <f>MAX(D148,I148,N148,S148,X148)</f>
        <v>0.52</v>
      </c>
      <c r="AC148" s="3">
        <f>MIN(D148,I148,N148,S148,X148)</f>
        <v>0.5</v>
      </c>
    </row>
    <row r="149" spans="1:29" x14ac:dyDescent="0.25">
      <c r="A149">
        <v>4</v>
      </c>
      <c r="B149">
        <v>1000</v>
      </c>
      <c r="C149">
        <v>3.84</v>
      </c>
      <c r="D149">
        <v>1.04</v>
      </c>
      <c r="F149">
        <v>4</v>
      </c>
      <c r="G149">
        <v>1000</v>
      </c>
      <c r="H149">
        <v>3.85</v>
      </c>
      <c r="I149">
        <v>1.04</v>
      </c>
      <c r="K149">
        <v>4</v>
      </c>
      <c r="L149">
        <v>1000</v>
      </c>
      <c r="M149">
        <v>4.01</v>
      </c>
      <c r="N149">
        <v>1</v>
      </c>
      <c r="P149">
        <v>4</v>
      </c>
      <c r="Q149">
        <v>1000</v>
      </c>
      <c r="R149">
        <v>3.83</v>
      </c>
      <c r="S149">
        <v>1.04</v>
      </c>
      <c r="U149">
        <v>4</v>
      </c>
      <c r="V149">
        <v>1000</v>
      </c>
      <c r="W149">
        <v>3.83</v>
      </c>
      <c r="X149">
        <v>1.04</v>
      </c>
      <c r="AA149" s="2">
        <f>AVERAGE(D149,I149,N149,S149,X149)</f>
        <v>1.032</v>
      </c>
      <c r="AB149" s="3">
        <f>MAX(D149,I149,N149,S149,X149)</f>
        <v>1.04</v>
      </c>
      <c r="AC149" s="3">
        <f>MIN(D149,I149,N149,S149,X149)</f>
        <v>1</v>
      </c>
    </row>
    <row r="150" spans="1:29" x14ac:dyDescent="0.25">
      <c r="A150">
        <v>8</v>
      </c>
      <c r="B150">
        <v>1000</v>
      </c>
      <c r="C150">
        <v>3.8</v>
      </c>
      <c r="D150">
        <v>2.11</v>
      </c>
      <c r="F150">
        <v>8</v>
      </c>
      <c r="G150">
        <v>1000</v>
      </c>
      <c r="H150">
        <v>3.86</v>
      </c>
      <c r="I150">
        <v>2.0699999999999998</v>
      </c>
      <c r="K150">
        <v>8</v>
      </c>
      <c r="L150">
        <v>1000</v>
      </c>
      <c r="M150">
        <v>3.87</v>
      </c>
      <c r="N150">
        <v>2.0699999999999998</v>
      </c>
      <c r="P150">
        <v>8</v>
      </c>
      <c r="Q150">
        <v>1000</v>
      </c>
      <c r="R150">
        <v>3.88</v>
      </c>
      <c r="S150">
        <v>2.06</v>
      </c>
      <c r="U150">
        <v>8</v>
      </c>
      <c r="V150">
        <v>1000</v>
      </c>
      <c r="W150">
        <v>3.86</v>
      </c>
      <c r="X150">
        <v>2.0699999999999998</v>
      </c>
      <c r="AA150" s="2">
        <f>AVERAGE(D150,I150,N150,S150,X150)</f>
        <v>2.0760000000000001</v>
      </c>
      <c r="AB150" s="3">
        <f>MAX(D150,I150,N150,S150,X150)</f>
        <v>2.11</v>
      </c>
      <c r="AC150" s="3">
        <f>MIN(D150,I150,N150,S150,X150)</f>
        <v>2.06</v>
      </c>
    </row>
    <row r="151" spans="1:29" x14ac:dyDescent="0.25">
      <c r="A151">
        <v>16</v>
      </c>
      <c r="B151">
        <v>1000</v>
      </c>
      <c r="C151">
        <v>7.3</v>
      </c>
      <c r="D151">
        <v>2.19</v>
      </c>
      <c r="F151">
        <v>16</v>
      </c>
      <c r="G151">
        <v>1000</v>
      </c>
      <c r="H151">
        <v>7.31</v>
      </c>
      <c r="I151">
        <v>2.19</v>
      </c>
      <c r="K151">
        <v>16</v>
      </c>
      <c r="L151">
        <v>1000</v>
      </c>
      <c r="M151">
        <v>7.33</v>
      </c>
      <c r="N151">
        <v>2.1800000000000002</v>
      </c>
      <c r="P151">
        <v>16</v>
      </c>
      <c r="Q151">
        <v>1000</v>
      </c>
      <c r="R151">
        <v>7.3</v>
      </c>
      <c r="S151">
        <v>2.19</v>
      </c>
      <c r="U151">
        <v>16</v>
      </c>
      <c r="V151">
        <v>1000</v>
      </c>
      <c r="W151">
        <v>7.3</v>
      </c>
      <c r="X151">
        <v>2.19</v>
      </c>
      <c r="AA151" s="2">
        <f>AVERAGE(D151,I151,N151,S151,X151)</f>
        <v>2.1879999999999997</v>
      </c>
      <c r="AB151" s="3">
        <f>MAX(D151,I151,N151,S151,X151)</f>
        <v>2.19</v>
      </c>
      <c r="AC151" s="3">
        <f>MIN(D151,I151,N151,S151,X151)</f>
        <v>2.1800000000000002</v>
      </c>
    </row>
    <row r="152" spans="1:29" x14ac:dyDescent="0.25">
      <c r="A152">
        <v>32</v>
      </c>
      <c r="B152">
        <v>1000</v>
      </c>
      <c r="C152">
        <v>7.31</v>
      </c>
      <c r="D152">
        <v>4.38</v>
      </c>
      <c r="F152">
        <v>32</v>
      </c>
      <c r="G152">
        <v>1000</v>
      </c>
      <c r="H152">
        <v>7.31</v>
      </c>
      <c r="I152">
        <v>4.38</v>
      </c>
      <c r="K152">
        <v>32</v>
      </c>
      <c r="L152">
        <v>1000</v>
      </c>
      <c r="M152">
        <v>7.3</v>
      </c>
      <c r="N152">
        <v>4.38</v>
      </c>
      <c r="P152">
        <v>32</v>
      </c>
      <c r="Q152">
        <v>1000</v>
      </c>
      <c r="R152">
        <v>7.23</v>
      </c>
      <c r="S152">
        <v>4.43</v>
      </c>
      <c r="U152">
        <v>32</v>
      </c>
      <c r="V152">
        <v>1000</v>
      </c>
      <c r="W152">
        <v>7.26</v>
      </c>
      <c r="X152">
        <v>4.41</v>
      </c>
      <c r="AA152" s="2">
        <f>AVERAGE(D152,I152,N152,S152,X152)</f>
        <v>4.3959999999999999</v>
      </c>
      <c r="AB152" s="3">
        <f>MAX(D152,I152,N152,S152,X152)</f>
        <v>4.43</v>
      </c>
      <c r="AC152" s="3">
        <f>MIN(D152,I152,N152,S152,X152)</f>
        <v>4.38</v>
      </c>
    </row>
    <row r="153" spans="1:29" x14ac:dyDescent="0.25">
      <c r="A153">
        <v>64</v>
      </c>
      <c r="B153">
        <v>1000</v>
      </c>
      <c r="C153">
        <v>7.05</v>
      </c>
      <c r="D153">
        <v>9.08</v>
      </c>
      <c r="F153">
        <v>64</v>
      </c>
      <c r="G153">
        <v>1000</v>
      </c>
      <c r="H153">
        <v>7.05</v>
      </c>
      <c r="I153">
        <v>9.08</v>
      </c>
      <c r="K153">
        <v>64</v>
      </c>
      <c r="L153">
        <v>1000</v>
      </c>
      <c r="M153">
        <v>7.1</v>
      </c>
      <c r="N153">
        <v>9.01</v>
      </c>
      <c r="P153">
        <v>64</v>
      </c>
      <c r="Q153">
        <v>1000</v>
      </c>
      <c r="R153">
        <v>7.08</v>
      </c>
      <c r="S153">
        <v>9.0399999999999991</v>
      </c>
      <c r="U153">
        <v>64</v>
      </c>
      <c r="V153">
        <v>1000</v>
      </c>
      <c r="W153">
        <v>7.05</v>
      </c>
      <c r="X153">
        <v>9.08</v>
      </c>
      <c r="AA153" s="2">
        <f>AVERAGE(D153,I153,N153,S153,X153)</f>
        <v>9.0579999999999998</v>
      </c>
      <c r="AB153" s="3">
        <f>MAX(D153,I153,N153,S153,X153)</f>
        <v>9.08</v>
      </c>
      <c r="AC153" s="3">
        <f>MIN(D153,I153,N153,S153,X153)</f>
        <v>9.01</v>
      </c>
    </row>
    <row r="154" spans="1:29" x14ac:dyDescent="0.25">
      <c r="A154">
        <v>128</v>
      </c>
      <c r="B154">
        <v>1000</v>
      </c>
      <c r="C154">
        <v>7.17</v>
      </c>
      <c r="D154">
        <v>17.84</v>
      </c>
      <c r="F154">
        <v>128</v>
      </c>
      <c r="G154">
        <v>1000</v>
      </c>
      <c r="H154">
        <v>7.11</v>
      </c>
      <c r="I154">
        <v>17.989999999999998</v>
      </c>
      <c r="K154">
        <v>128</v>
      </c>
      <c r="L154">
        <v>1000</v>
      </c>
      <c r="M154">
        <v>7.07</v>
      </c>
      <c r="N154">
        <v>18.09</v>
      </c>
      <c r="P154">
        <v>128</v>
      </c>
      <c r="Q154">
        <v>1000</v>
      </c>
      <c r="R154">
        <v>7.13</v>
      </c>
      <c r="S154">
        <v>17.95</v>
      </c>
      <c r="U154">
        <v>128</v>
      </c>
      <c r="V154">
        <v>1000</v>
      </c>
      <c r="W154">
        <v>7.08</v>
      </c>
      <c r="X154">
        <v>18.079999999999998</v>
      </c>
      <c r="AA154" s="2">
        <f>AVERAGE(D154,I154,N154,S154,X154)</f>
        <v>17.990000000000002</v>
      </c>
      <c r="AB154" s="3">
        <f>MAX(D154,I154,N154,S154,X154)</f>
        <v>18.09</v>
      </c>
      <c r="AC154" s="3">
        <f>MIN(D154,I154,N154,S154,X154)</f>
        <v>17.84</v>
      </c>
    </row>
    <row r="155" spans="1:29" x14ac:dyDescent="0.25">
      <c r="A155">
        <v>256</v>
      </c>
      <c r="B155">
        <v>1000</v>
      </c>
      <c r="C155">
        <v>7.24</v>
      </c>
      <c r="D155">
        <v>35.340000000000003</v>
      </c>
      <c r="F155">
        <v>256</v>
      </c>
      <c r="G155">
        <v>1000</v>
      </c>
      <c r="H155">
        <v>7.22</v>
      </c>
      <c r="I155">
        <v>35.479999999999997</v>
      </c>
      <c r="K155">
        <v>256</v>
      </c>
      <c r="L155">
        <v>1000</v>
      </c>
      <c r="M155">
        <v>7.25</v>
      </c>
      <c r="N155">
        <v>35.32</v>
      </c>
      <c r="P155">
        <v>256</v>
      </c>
      <c r="Q155">
        <v>1000</v>
      </c>
      <c r="R155">
        <v>7.19</v>
      </c>
      <c r="S155">
        <v>35.58</v>
      </c>
      <c r="U155">
        <v>256</v>
      </c>
      <c r="V155">
        <v>1000</v>
      </c>
      <c r="W155">
        <v>7.22</v>
      </c>
      <c r="X155">
        <v>35.450000000000003</v>
      </c>
      <c r="AA155" s="2">
        <f>AVERAGE(D155,I155,N155,S155,X155)</f>
        <v>35.43399999999999</v>
      </c>
      <c r="AB155" s="3">
        <f>MAX(D155,I155,N155,S155,X155)</f>
        <v>35.58</v>
      </c>
      <c r="AC155" s="3">
        <f>MIN(D155,I155,N155,S155,X155)</f>
        <v>35.32</v>
      </c>
    </row>
    <row r="156" spans="1:29" x14ac:dyDescent="0.25">
      <c r="A156">
        <v>512</v>
      </c>
      <c r="B156">
        <v>1000</v>
      </c>
      <c r="C156">
        <v>7.39</v>
      </c>
      <c r="D156">
        <v>69.33</v>
      </c>
      <c r="F156">
        <v>512</v>
      </c>
      <c r="G156">
        <v>1000</v>
      </c>
      <c r="H156">
        <v>7.32</v>
      </c>
      <c r="I156">
        <v>69.930000000000007</v>
      </c>
      <c r="K156">
        <v>512</v>
      </c>
      <c r="L156">
        <v>1000</v>
      </c>
      <c r="M156">
        <v>7.39</v>
      </c>
      <c r="N156">
        <v>69.290000000000006</v>
      </c>
      <c r="P156">
        <v>512</v>
      </c>
      <c r="Q156">
        <v>1000</v>
      </c>
      <c r="R156">
        <v>7.37</v>
      </c>
      <c r="S156">
        <v>69.47</v>
      </c>
      <c r="U156">
        <v>512</v>
      </c>
      <c r="V156">
        <v>1000</v>
      </c>
      <c r="W156">
        <v>7.35</v>
      </c>
      <c r="X156">
        <v>69.709999999999994</v>
      </c>
      <c r="AA156" s="2">
        <f>AVERAGE(D156,I156,N156,S156,X156)</f>
        <v>69.545999999999992</v>
      </c>
      <c r="AB156" s="3">
        <f>MAX(D156,I156,N156,S156,X156)</f>
        <v>69.930000000000007</v>
      </c>
      <c r="AC156" s="3">
        <f>MIN(D156,I156,N156,S156,X156)</f>
        <v>69.290000000000006</v>
      </c>
    </row>
    <row r="157" spans="1:29" x14ac:dyDescent="0.25">
      <c r="A157">
        <v>1024</v>
      </c>
      <c r="B157">
        <v>1000</v>
      </c>
      <c r="C157">
        <v>7.78</v>
      </c>
      <c r="D157">
        <v>131.65</v>
      </c>
      <c r="F157">
        <v>1024</v>
      </c>
      <c r="G157">
        <v>1000</v>
      </c>
      <c r="H157">
        <v>7.74</v>
      </c>
      <c r="I157">
        <v>132.25</v>
      </c>
      <c r="K157">
        <v>1024</v>
      </c>
      <c r="L157">
        <v>1000</v>
      </c>
      <c r="M157">
        <v>7.67</v>
      </c>
      <c r="N157">
        <v>133.49</v>
      </c>
      <c r="P157">
        <v>1024</v>
      </c>
      <c r="Q157">
        <v>1000</v>
      </c>
      <c r="R157">
        <v>7.68</v>
      </c>
      <c r="S157">
        <v>133.38999999999999</v>
      </c>
      <c r="U157">
        <v>1024</v>
      </c>
      <c r="V157">
        <v>1000</v>
      </c>
      <c r="W157">
        <v>7.61</v>
      </c>
      <c r="X157">
        <v>134.61000000000001</v>
      </c>
      <c r="AA157" s="2">
        <f>AVERAGE(D157,I157,N157,S157,X157)</f>
        <v>133.078</v>
      </c>
      <c r="AB157" s="3">
        <f>MAX(D157,I157,N157,S157,X157)</f>
        <v>134.61000000000001</v>
      </c>
      <c r="AC157" s="3">
        <f>MIN(D157,I157,N157,S157,X157)</f>
        <v>131.65</v>
      </c>
    </row>
    <row r="158" spans="1:29" x14ac:dyDescent="0.25">
      <c r="A158">
        <v>2048</v>
      </c>
      <c r="B158">
        <v>1000</v>
      </c>
      <c r="C158">
        <v>8.18</v>
      </c>
      <c r="D158">
        <v>250.3</v>
      </c>
      <c r="F158">
        <v>2048</v>
      </c>
      <c r="G158">
        <v>1000</v>
      </c>
      <c r="H158">
        <v>8.11</v>
      </c>
      <c r="I158">
        <v>252.56</v>
      </c>
      <c r="K158">
        <v>2048</v>
      </c>
      <c r="L158">
        <v>1000</v>
      </c>
      <c r="M158">
        <v>8.08</v>
      </c>
      <c r="N158">
        <v>253.53</v>
      </c>
      <c r="P158">
        <v>2048</v>
      </c>
      <c r="Q158">
        <v>1000</v>
      </c>
      <c r="R158">
        <v>8.11</v>
      </c>
      <c r="S158">
        <v>252.65</v>
      </c>
      <c r="U158">
        <v>2048</v>
      </c>
      <c r="V158">
        <v>1000</v>
      </c>
      <c r="W158">
        <v>8.02</v>
      </c>
      <c r="X158">
        <v>255.2</v>
      </c>
      <c r="AA158" s="2">
        <f>AVERAGE(D158,I158,N158,S158,X158)</f>
        <v>252.84800000000001</v>
      </c>
      <c r="AB158" s="3">
        <f>MAX(D158,I158,N158,S158,X158)</f>
        <v>255.2</v>
      </c>
      <c r="AC158" s="3">
        <f>MIN(D158,I158,N158,S158,X158)</f>
        <v>250.3</v>
      </c>
    </row>
    <row r="159" spans="1:29" x14ac:dyDescent="0.25">
      <c r="A159">
        <v>4096</v>
      </c>
      <c r="B159">
        <v>1000</v>
      </c>
      <c r="C159">
        <v>10.23</v>
      </c>
      <c r="D159">
        <v>400.31</v>
      </c>
      <c r="F159">
        <v>4096</v>
      </c>
      <c r="G159">
        <v>1000</v>
      </c>
      <c r="H159">
        <v>10.28</v>
      </c>
      <c r="I159">
        <v>398.29</v>
      </c>
      <c r="K159">
        <v>4096</v>
      </c>
      <c r="L159">
        <v>1000</v>
      </c>
      <c r="M159">
        <v>10.06</v>
      </c>
      <c r="N159">
        <v>407.23</v>
      </c>
      <c r="P159">
        <v>4096</v>
      </c>
      <c r="Q159">
        <v>1000</v>
      </c>
      <c r="R159">
        <v>10.06</v>
      </c>
      <c r="S159">
        <v>407.12</v>
      </c>
      <c r="U159">
        <v>4096</v>
      </c>
      <c r="V159">
        <v>1000</v>
      </c>
      <c r="W159">
        <v>10.01</v>
      </c>
      <c r="X159">
        <v>409.24</v>
      </c>
      <c r="AA159" s="2">
        <f>AVERAGE(D159,I159,N159,S159,X159)</f>
        <v>404.43799999999999</v>
      </c>
      <c r="AB159" s="3">
        <f>MAX(D159,I159,N159,S159,X159)</f>
        <v>409.24</v>
      </c>
      <c r="AC159" s="3">
        <f>MIN(D159,I159,N159,S159,X159)</f>
        <v>398.29</v>
      </c>
    </row>
    <row r="160" spans="1:29" x14ac:dyDescent="0.25">
      <c r="A160">
        <v>8192</v>
      </c>
      <c r="B160">
        <v>1000</v>
      </c>
      <c r="C160">
        <v>13.36</v>
      </c>
      <c r="D160">
        <v>612.99</v>
      </c>
      <c r="F160">
        <v>8192</v>
      </c>
      <c r="G160">
        <v>1000</v>
      </c>
      <c r="H160">
        <v>13.47</v>
      </c>
      <c r="I160">
        <v>608.08000000000004</v>
      </c>
      <c r="K160">
        <v>8192</v>
      </c>
      <c r="L160">
        <v>1000</v>
      </c>
      <c r="M160">
        <v>13.26</v>
      </c>
      <c r="N160">
        <v>617.79</v>
      </c>
      <c r="P160">
        <v>8192</v>
      </c>
      <c r="Q160">
        <v>1000</v>
      </c>
      <c r="R160">
        <v>13.25</v>
      </c>
      <c r="S160">
        <v>618.36</v>
      </c>
      <c r="U160">
        <v>8192</v>
      </c>
      <c r="V160">
        <v>1000</v>
      </c>
      <c r="W160">
        <v>13.13</v>
      </c>
      <c r="X160">
        <v>623.78</v>
      </c>
      <c r="AA160" s="2">
        <f>AVERAGE(D160,I160,N160,S160,X160)</f>
        <v>616.20000000000005</v>
      </c>
      <c r="AB160" s="3">
        <f>MAX(D160,I160,N160,S160,X160)</f>
        <v>623.78</v>
      </c>
      <c r="AC160" s="3">
        <f>MIN(D160,I160,N160,S160,X160)</f>
        <v>608.08000000000004</v>
      </c>
    </row>
    <row r="161" spans="1:29" x14ac:dyDescent="0.25">
      <c r="A161">
        <v>16384</v>
      </c>
      <c r="B161">
        <v>1000</v>
      </c>
      <c r="C161">
        <v>17.09</v>
      </c>
      <c r="D161">
        <v>958.46</v>
      </c>
      <c r="F161">
        <v>16384</v>
      </c>
      <c r="G161">
        <v>1000</v>
      </c>
      <c r="H161">
        <v>17.05</v>
      </c>
      <c r="I161">
        <v>961.17</v>
      </c>
      <c r="K161">
        <v>16384</v>
      </c>
      <c r="L161">
        <v>1000</v>
      </c>
      <c r="M161">
        <v>16.739999999999998</v>
      </c>
      <c r="N161">
        <v>978.73</v>
      </c>
      <c r="P161">
        <v>16384</v>
      </c>
      <c r="Q161">
        <v>1000</v>
      </c>
      <c r="R161">
        <v>16.77</v>
      </c>
      <c r="S161">
        <v>976.75</v>
      </c>
      <c r="U161">
        <v>16384</v>
      </c>
      <c r="V161">
        <v>1000</v>
      </c>
      <c r="W161">
        <v>16.72</v>
      </c>
      <c r="X161">
        <v>979.85</v>
      </c>
      <c r="AA161" s="2">
        <f>AVERAGE(D161,I161,N161,S161,X161)</f>
        <v>970.99199999999996</v>
      </c>
      <c r="AB161" s="3">
        <f>MAX(D161,I161,N161,S161,X161)</f>
        <v>979.85</v>
      </c>
      <c r="AC161" s="3">
        <f>MIN(D161,I161,N161,S161,X161)</f>
        <v>958.46</v>
      </c>
    </row>
    <row r="162" spans="1:29" x14ac:dyDescent="0.25">
      <c r="A162">
        <v>32768</v>
      </c>
      <c r="B162">
        <v>1000</v>
      </c>
      <c r="C162">
        <v>26.77</v>
      </c>
      <c r="D162">
        <v>1224.24</v>
      </c>
      <c r="F162">
        <v>32768</v>
      </c>
      <c r="G162">
        <v>1000</v>
      </c>
      <c r="H162">
        <v>26.61</v>
      </c>
      <c r="I162">
        <v>1231.51</v>
      </c>
      <c r="K162">
        <v>32768</v>
      </c>
      <c r="L162">
        <v>1000</v>
      </c>
      <c r="M162">
        <v>26.32</v>
      </c>
      <c r="N162">
        <v>1245.17</v>
      </c>
      <c r="P162">
        <v>32768</v>
      </c>
      <c r="Q162">
        <v>1000</v>
      </c>
      <c r="R162">
        <v>26.13</v>
      </c>
      <c r="S162">
        <v>1254.03</v>
      </c>
      <c r="U162">
        <v>32768</v>
      </c>
      <c r="V162">
        <v>1000</v>
      </c>
      <c r="W162">
        <v>26.19</v>
      </c>
      <c r="X162">
        <v>1251.1199999999999</v>
      </c>
      <c r="AA162" s="2">
        <f>AVERAGE(D162,I162,N162,S162,X162)</f>
        <v>1241.2139999999999</v>
      </c>
      <c r="AB162" s="3">
        <f>MAX(D162,I162,N162,S162,X162)</f>
        <v>1254.03</v>
      </c>
      <c r="AC162" s="3">
        <f>MIN(D162,I162,N162,S162,X162)</f>
        <v>1224.24</v>
      </c>
    </row>
    <row r="163" spans="1:29" x14ac:dyDescent="0.25">
      <c r="A163">
        <v>65536</v>
      </c>
      <c r="B163">
        <v>640</v>
      </c>
      <c r="C163">
        <v>43.18</v>
      </c>
      <c r="D163">
        <v>1517.69</v>
      </c>
      <c r="F163">
        <v>65536</v>
      </c>
      <c r="G163">
        <v>640</v>
      </c>
      <c r="H163">
        <v>43.08</v>
      </c>
      <c r="I163">
        <v>1521.22</v>
      </c>
      <c r="K163">
        <v>65536</v>
      </c>
      <c r="L163">
        <v>640</v>
      </c>
      <c r="M163">
        <v>41.99</v>
      </c>
      <c r="N163">
        <v>1560.73</v>
      </c>
      <c r="P163">
        <v>65536</v>
      </c>
      <c r="Q163">
        <v>640</v>
      </c>
      <c r="R163">
        <v>42.35</v>
      </c>
      <c r="S163">
        <v>1547.6</v>
      </c>
      <c r="U163">
        <v>65536</v>
      </c>
      <c r="V163">
        <v>640</v>
      </c>
      <c r="W163">
        <v>41.99</v>
      </c>
      <c r="X163">
        <v>1560.73</v>
      </c>
      <c r="AA163" s="2">
        <f>AVERAGE(D163,I163,N163,S163,X163)</f>
        <v>1541.5939999999998</v>
      </c>
      <c r="AB163" s="3">
        <f>MAX(D163,I163,N163,S163,X163)</f>
        <v>1560.73</v>
      </c>
      <c r="AC163" s="3">
        <f>MIN(D163,I163,N163,S163,X163)</f>
        <v>1517.69</v>
      </c>
    </row>
    <row r="164" spans="1:29" x14ac:dyDescent="0.25">
      <c r="A164">
        <v>131072</v>
      </c>
      <c r="B164">
        <v>320</v>
      </c>
      <c r="C164">
        <v>57.4</v>
      </c>
      <c r="D164">
        <v>2283.37</v>
      </c>
      <c r="F164">
        <v>131072</v>
      </c>
      <c r="G164">
        <v>320</v>
      </c>
      <c r="H164">
        <v>59.66</v>
      </c>
      <c r="I164">
        <v>2197.13</v>
      </c>
      <c r="K164">
        <v>131072</v>
      </c>
      <c r="L164">
        <v>320</v>
      </c>
      <c r="M164">
        <v>59.87</v>
      </c>
      <c r="N164">
        <v>2189.44</v>
      </c>
      <c r="P164">
        <v>131072</v>
      </c>
      <c r="Q164">
        <v>320</v>
      </c>
      <c r="R164">
        <v>60.02</v>
      </c>
      <c r="S164">
        <v>2183.98</v>
      </c>
      <c r="U164">
        <v>131072</v>
      </c>
      <c r="V164">
        <v>320</v>
      </c>
      <c r="W164">
        <v>56.81</v>
      </c>
      <c r="X164">
        <v>2307.11</v>
      </c>
      <c r="AA164" s="2">
        <f>AVERAGE(D164,I164,N164,S164,X164)</f>
        <v>2232.2060000000001</v>
      </c>
      <c r="AB164" s="3">
        <f>MAX(D164,I164,N164,S164,X164)</f>
        <v>2307.11</v>
      </c>
      <c r="AC164" s="3">
        <f>MIN(D164,I164,N164,S164,X164)</f>
        <v>2183.98</v>
      </c>
    </row>
    <row r="165" spans="1:29" x14ac:dyDescent="0.25">
      <c r="A165">
        <v>262144</v>
      </c>
      <c r="B165">
        <v>160</v>
      </c>
      <c r="C165">
        <v>70.16</v>
      </c>
      <c r="D165">
        <v>3736.5</v>
      </c>
      <c r="F165">
        <v>262144</v>
      </c>
      <c r="G165">
        <v>160</v>
      </c>
      <c r="H165">
        <v>64.900000000000006</v>
      </c>
      <c r="I165">
        <v>4039.17</v>
      </c>
      <c r="K165">
        <v>262144</v>
      </c>
      <c r="L165">
        <v>160</v>
      </c>
      <c r="M165">
        <v>67.06</v>
      </c>
      <c r="N165">
        <v>3908.94</v>
      </c>
      <c r="P165">
        <v>262144</v>
      </c>
      <c r="Q165">
        <v>160</v>
      </c>
      <c r="R165">
        <v>69.41</v>
      </c>
      <c r="S165">
        <v>3776.61</v>
      </c>
      <c r="U165">
        <v>262144</v>
      </c>
      <c r="V165">
        <v>160</v>
      </c>
      <c r="W165">
        <v>66.86</v>
      </c>
      <c r="X165">
        <v>3921.05</v>
      </c>
      <c r="AA165" s="2">
        <f>AVERAGE(D165,I165,N165,S165,X165)</f>
        <v>3876.4540000000002</v>
      </c>
      <c r="AB165" s="3">
        <f>MAX(D165,I165,N165,S165,X165)</f>
        <v>4039.17</v>
      </c>
      <c r="AC165" s="3">
        <f>MIN(D165,I165,N165,S165,X165)</f>
        <v>3736.5</v>
      </c>
    </row>
    <row r="166" spans="1:29" x14ac:dyDescent="0.25">
      <c r="A166">
        <v>524288</v>
      </c>
      <c r="B166">
        <v>80</v>
      </c>
      <c r="C166">
        <v>138.04</v>
      </c>
      <c r="D166">
        <v>3798.13</v>
      </c>
      <c r="F166">
        <v>524288</v>
      </c>
      <c r="G166">
        <v>80</v>
      </c>
      <c r="H166">
        <v>86.15</v>
      </c>
      <c r="I166">
        <v>6085.79</v>
      </c>
      <c r="K166">
        <v>524288</v>
      </c>
      <c r="L166">
        <v>80</v>
      </c>
      <c r="M166">
        <v>91.41</v>
      </c>
      <c r="N166">
        <v>5735.4</v>
      </c>
      <c r="P166">
        <v>524288</v>
      </c>
      <c r="Q166">
        <v>80</v>
      </c>
      <c r="R166">
        <v>95.89</v>
      </c>
      <c r="S166">
        <v>5467.66</v>
      </c>
      <c r="U166">
        <v>524288</v>
      </c>
      <c r="V166">
        <v>80</v>
      </c>
      <c r="W166">
        <v>91.28</v>
      </c>
      <c r="X166">
        <v>5744.01</v>
      </c>
      <c r="AA166" s="2">
        <f>AVERAGE(D166,I166,N166,S166,X166)</f>
        <v>5366.1979999999994</v>
      </c>
      <c r="AB166" s="3">
        <f>MAX(D166,I166,N166,S166,X166)</f>
        <v>6085.79</v>
      </c>
      <c r="AC166" s="3">
        <f>MIN(D166,I166,N166,S166,X166)</f>
        <v>3798.13</v>
      </c>
    </row>
    <row r="167" spans="1:29" x14ac:dyDescent="0.25">
      <c r="A167">
        <v>1048576</v>
      </c>
      <c r="B167">
        <v>40</v>
      </c>
      <c r="C167">
        <v>147.15</v>
      </c>
      <c r="D167">
        <v>7125.8</v>
      </c>
      <c r="F167">
        <v>1048576</v>
      </c>
      <c r="G167">
        <v>40</v>
      </c>
      <c r="H167">
        <v>129.35</v>
      </c>
      <c r="I167">
        <v>8106.25</v>
      </c>
      <c r="K167">
        <v>1048576</v>
      </c>
      <c r="L167">
        <v>40</v>
      </c>
      <c r="M167">
        <v>134.35</v>
      </c>
      <c r="N167">
        <v>7804.53</v>
      </c>
      <c r="P167">
        <v>1048576</v>
      </c>
      <c r="Q167">
        <v>40</v>
      </c>
      <c r="R167">
        <v>145.30000000000001</v>
      </c>
      <c r="S167">
        <v>7216.71</v>
      </c>
      <c r="U167">
        <v>1048576</v>
      </c>
      <c r="V167">
        <v>40</v>
      </c>
      <c r="W167">
        <v>142.12</v>
      </c>
      <c r="X167">
        <v>7378.03</v>
      </c>
      <c r="AA167" s="2">
        <f>AVERAGE(D167,I167,N167,S167,X167)</f>
        <v>7526.2640000000001</v>
      </c>
      <c r="AB167" s="3">
        <f>MAX(D167,I167,N167,S167,X167)</f>
        <v>8106.25</v>
      </c>
      <c r="AC167" s="3">
        <f>MIN(D167,I167,N167,S167,X167)</f>
        <v>7125.8</v>
      </c>
    </row>
    <row r="168" spans="1:29" x14ac:dyDescent="0.25">
      <c r="A168">
        <v>2097152</v>
      </c>
      <c r="B168">
        <v>20</v>
      </c>
      <c r="C168">
        <v>1541.59</v>
      </c>
      <c r="D168">
        <v>1360.38</v>
      </c>
      <c r="F168">
        <v>2097152</v>
      </c>
      <c r="G168">
        <v>20</v>
      </c>
      <c r="H168">
        <v>217.15</v>
      </c>
      <c r="I168">
        <v>9657.5499999999993</v>
      </c>
      <c r="K168">
        <v>2097152</v>
      </c>
      <c r="L168">
        <v>20</v>
      </c>
      <c r="M168">
        <v>222.24</v>
      </c>
      <c r="N168">
        <v>9436.35</v>
      </c>
      <c r="P168">
        <v>2097152</v>
      </c>
      <c r="Q168">
        <v>20</v>
      </c>
      <c r="R168">
        <v>248.94</v>
      </c>
      <c r="S168">
        <v>8424.17</v>
      </c>
      <c r="U168">
        <v>2097152</v>
      </c>
      <c r="V168">
        <v>20</v>
      </c>
      <c r="W168">
        <v>232.26</v>
      </c>
      <c r="X168">
        <v>9029.51</v>
      </c>
      <c r="AA168" s="2">
        <f>AVERAGE(D168,I168,N168,S168,X168)</f>
        <v>7581.5919999999996</v>
      </c>
      <c r="AB168" s="3">
        <f>MAX(D168,I168,N168,S168,X168)</f>
        <v>9657.5499999999993</v>
      </c>
      <c r="AC168" s="3">
        <f>MIN(D168,I168,N168,S168,X168)</f>
        <v>1360.38</v>
      </c>
    </row>
    <row r="169" spans="1:29" x14ac:dyDescent="0.25">
      <c r="A169">
        <v>4194304</v>
      </c>
      <c r="B169">
        <v>10</v>
      </c>
      <c r="C169">
        <v>3317</v>
      </c>
      <c r="D169">
        <v>1264.49</v>
      </c>
      <c r="F169">
        <v>4194304</v>
      </c>
      <c r="G169">
        <v>10</v>
      </c>
      <c r="H169">
        <v>1881.29</v>
      </c>
      <c r="I169">
        <v>2229.48</v>
      </c>
      <c r="K169">
        <v>4194304</v>
      </c>
      <c r="L169">
        <v>10</v>
      </c>
      <c r="M169">
        <v>418</v>
      </c>
      <c r="N169">
        <v>10034.33</v>
      </c>
      <c r="P169">
        <v>4194304</v>
      </c>
      <c r="Q169">
        <v>10</v>
      </c>
      <c r="R169">
        <v>421.98</v>
      </c>
      <c r="S169">
        <v>9939.65</v>
      </c>
      <c r="U169">
        <v>4194304</v>
      </c>
      <c r="V169">
        <v>10</v>
      </c>
      <c r="W169">
        <v>415.61</v>
      </c>
      <c r="X169">
        <v>10091.89</v>
      </c>
      <c r="AA169" s="2">
        <f>AVERAGE(D169,I169,N169,S169,X169)</f>
        <v>6711.9679999999989</v>
      </c>
      <c r="AB169" s="3">
        <f>MAX(D169,I169,N169,S169,X169)</f>
        <v>10091.89</v>
      </c>
      <c r="AC169" s="3">
        <f>MIN(D169,I169,N169,S169,X169)</f>
        <v>1264.49</v>
      </c>
    </row>
    <row r="170" spans="1:29" x14ac:dyDescent="0.25">
      <c r="AA170" s="2"/>
      <c r="AB170" s="3"/>
      <c r="AC170" s="3"/>
    </row>
    <row r="171" spans="1:29" x14ac:dyDescent="0.25">
      <c r="A171" t="s">
        <v>3</v>
      </c>
      <c r="B171" t="s">
        <v>4</v>
      </c>
      <c r="C171" t="s">
        <v>5</v>
      </c>
      <c r="D171" t="s">
        <v>6</v>
      </c>
      <c r="F171" t="s">
        <v>3</v>
      </c>
      <c r="G171" t="s">
        <v>4</v>
      </c>
      <c r="H171" t="s">
        <v>5</v>
      </c>
      <c r="I171" t="s">
        <v>6</v>
      </c>
      <c r="K171" t="s">
        <v>3</v>
      </c>
      <c r="L171" t="s">
        <v>4</v>
      </c>
      <c r="M171" t="s">
        <v>5</v>
      </c>
      <c r="N171" t="s">
        <v>6</v>
      </c>
      <c r="P171" t="s">
        <v>3</v>
      </c>
      <c r="Q171" t="s">
        <v>4</v>
      </c>
      <c r="R171" t="s">
        <v>5</v>
      </c>
      <c r="S171" t="s">
        <v>6</v>
      </c>
      <c r="U171" t="s">
        <v>3</v>
      </c>
      <c r="V171" t="s">
        <v>4</v>
      </c>
      <c r="W171" t="s">
        <v>5</v>
      </c>
      <c r="X171" t="s">
        <v>6</v>
      </c>
      <c r="AA171" s="2" t="s">
        <v>285</v>
      </c>
      <c r="AB171" s="3"/>
      <c r="AC171" s="3"/>
    </row>
    <row r="172" spans="1:29" x14ac:dyDescent="0.25">
      <c r="A172">
        <v>0</v>
      </c>
      <c r="B172">
        <v>1000</v>
      </c>
      <c r="C172">
        <v>3.48</v>
      </c>
      <c r="D172">
        <v>0</v>
      </c>
      <c r="F172">
        <v>0</v>
      </c>
      <c r="G172">
        <v>1000</v>
      </c>
      <c r="H172">
        <v>3.5</v>
      </c>
      <c r="I172">
        <v>0</v>
      </c>
      <c r="K172">
        <v>0</v>
      </c>
      <c r="L172">
        <v>1000</v>
      </c>
      <c r="M172">
        <v>3.49</v>
      </c>
      <c r="N172">
        <v>0</v>
      </c>
      <c r="P172">
        <v>0</v>
      </c>
      <c r="Q172">
        <v>1000</v>
      </c>
      <c r="R172">
        <v>3.47</v>
      </c>
      <c r="S172">
        <v>0</v>
      </c>
      <c r="U172">
        <v>0</v>
      </c>
      <c r="V172">
        <v>1000</v>
      </c>
      <c r="W172">
        <v>3.7</v>
      </c>
      <c r="X172">
        <v>0</v>
      </c>
      <c r="AA172" s="2">
        <f t="shared" ref="AA170:AA222" si="0">AVERAGE(D172,I172,N172,S172,X172)</f>
        <v>0</v>
      </c>
      <c r="AB172" s="3">
        <f t="shared" ref="AB170:AB222" si="1">MAX(D172,I172,N172,S172,X172)</f>
        <v>0</v>
      </c>
      <c r="AC172" s="3">
        <f t="shared" ref="AC170:AC222" si="2">MIN(D172,I172,N172,S172,X172)</f>
        <v>0</v>
      </c>
    </row>
    <row r="173" spans="1:29" x14ac:dyDescent="0.25">
      <c r="A173">
        <v>1</v>
      </c>
      <c r="B173">
        <v>1000</v>
      </c>
      <c r="C173">
        <v>3.53</v>
      </c>
      <c r="D173">
        <v>0.28000000000000003</v>
      </c>
      <c r="F173">
        <v>1</v>
      </c>
      <c r="G173">
        <v>1000</v>
      </c>
      <c r="H173">
        <v>3.55</v>
      </c>
      <c r="I173">
        <v>0.28000000000000003</v>
      </c>
      <c r="K173">
        <v>1</v>
      </c>
      <c r="L173">
        <v>1000</v>
      </c>
      <c r="M173">
        <v>3.56</v>
      </c>
      <c r="N173">
        <v>0.28000000000000003</v>
      </c>
      <c r="P173">
        <v>1</v>
      </c>
      <c r="Q173">
        <v>1000</v>
      </c>
      <c r="R173">
        <v>3.53</v>
      </c>
      <c r="S173">
        <v>0.28000000000000003</v>
      </c>
      <c r="U173">
        <v>1</v>
      </c>
      <c r="V173">
        <v>1000</v>
      </c>
      <c r="W173">
        <v>3.78</v>
      </c>
      <c r="X173">
        <v>0.26</v>
      </c>
      <c r="AA173" s="2">
        <f t="shared" si="0"/>
        <v>0.27600000000000002</v>
      </c>
      <c r="AB173" s="3">
        <f t="shared" si="1"/>
        <v>0.28000000000000003</v>
      </c>
      <c r="AC173" s="3">
        <f t="shared" si="2"/>
        <v>0.26</v>
      </c>
    </row>
    <row r="174" spans="1:29" x14ac:dyDescent="0.25">
      <c r="A174">
        <v>2</v>
      </c>
      <c r="B174">
        <v>1000</v>
      </c>
      <c r="C174">
        <v>3.59</v>
      </c>
      <c r="D174">
        <v>0.56000000000000005</v>
      </c>
      <c r="F174">
        <v>2</v>
      </c>
      <c r="G174">
        <v>1000</v>
      </c>
      <c r="H174">
        <v>3.55</v>
      </c>
      <c r="I174">
        <v>0.56000000000000005</v>
      </c>
      <c r="K174">
        <v>2</v>
      </c>
      <c r="L174">
        <v>1000</v>
      </c>
      <c r="M174">
        <v>3.64</v>
      </c>
      <c r="N174">
        <v>0.55000000000000004</v>
      </c>
      <c r="P174">
        <v>2</v>
      </c>
      <c r="Q174">
        <v>1000</v>
      </c>
      <c r="R174">
        <v>3.53</v>
      </c>
      <c r="S174">
        <v>0.56999999999999995</v>
      </c>
      <c r="U174">
        <v>2</v>
      </c>
      <c r="V174">
        <v>1000</v>
      </c>
      <c r="W174">
        <v>3.8</v>
      </c>
      <c r="X174">
        <v>0.53</v>
      </c>
      <c r="AA174" s="2">
        <f t="shared" si="0"/>
        <v>0.55400000000000005</v>
      </c>
      <c r="AB174" s="3">
        <f t="shared" si="1"/>
        <v>0.56999999999999995</v>
      </c>
      <c r="AC174" s="3">
        <f t="shared" si="2"/>
        <v>0.53</v>
      </c>
    </row>
    <row r="175" spans="1:29" x14ac:dyDescent="0.25">
      <c r="A175">
        <v>4</v>
      </c>
      <c r="B175">
        <v>1000</v>
      </c>
      <c r="C175">
        <v>3.56</v>
      </c>
      <c r="D175">
        <v>1.1299999999999999</v>
      </c>
      <c r="F175">
        <v>4</v>
      </c>
      <c r="G175">
        <v>1000</v>
      </c>
      <c r="H175">
        <v>3.5</v>
      </c>
      <c r="I175">
        <v>1.1399999999999999</v>
      </c>
      <c r="K175">
        <v>4</v>
      </c>
      <c r="L175">
        <v>1000</v>
      </c>
      <c r="M175">
        <v>3.75</v>
      </c>
      <c r="N175">
        <v>1.07</v>
      </c>
      <c r="P175">
        <v>4</v>
      </c>
      <c r="Q175">
        <v>1000</v>
      </c>
      <c r="R175">
        <v>3.53</v>
      </c>
      <c r="S175">
        <v>1.1299999999999999</v>
      </c>
      <c r="U175">
        <v>4</v>
      </c>
      <c r="V175">
        <v>1000</v>
      </c>
      <c r="W175">
        <v>3.8</v>
      </c>
      <c r="X175">
        <v>1.05</v>
      </c>
      <c r="AA175" s="2">
        <f t="shared" si="0"/>
        <v>1.1039999999999999</v>
      </c>
      <c r="AB175" s="3">
        <f t="shared" si="1"/>
        <v>1.1399999999999999</v>
      </c>
      <c r="AC175" s="3">
        <f t="shared" si="2"/>
        <v>1.05</v>
      </c>
    </row>
    <row r="176" spans="1:29" x14ac:dyDescent="0.25">
      <c r="A176">
        <v>8</v>
      </c>
      <c r="B176">
        <v>1000</v>
      </c>
      <c r="C176">
        <v>3.56</v>
      </c>
      <c r="D176">
        <v>2.2400000000000002</v>
      </c>
      <c r="F176">
        <v>8</v>
      </c>
      <c r="G176">
        <v>1000</v>
      </c>
      <c r="H176">
        <v>3.52</v>
      </c>
      <c r="I176">
        <v>2.27</v>
      </c>
      <c r="K176">
        <v>8</v>
      </c>
      <c r="L176">
        <v>1000</v>
      </c>
      <c r="M176">
        <v>3.74</v>
      </c>
      <c r="N176">
        <v>2.14</v>
      </c>
      <c r="P176">
        <v>8</v>
      </c>
      <c r="Q176">
        <v>1000</v>
      </c>
      <c r="R176">
        <v>3.51</v>
      </c>
      <c r="S176">
        <v>2.2799999999999998</v>
      </c>
      <c r="U176">
        <v>8</v>
      </c>
      <c r="V176">
        <v>1000</v>
      </c>
      <c r="W176">
        <v>3.78</v>
      </c>
      <c r="X176">
        <v>2.12</v>
      </c>
      <c r="AA176" s="2">
        <f t="shared" si="0"/>
        <v>2.21</v>
      </c>
      <c r="AB176" s="3">
        <f t="shared" si="1"/>
        <v>2.2799999999999998</v>
      </c>
      <c r="AC176" s="3">
        <f t="shared" si="2"/>
        <v>2.12</v>
      </c>
    </row>
    <row r="177" spans="1:29" x14ac:dyDescent="0.25">
      <c r="A177">
        <v>16</v>
      </c>
      <c r="B177">
        <v>1000</v>
      </c>
      <c r="C177">
        <v>5.41</v>
      </c>
      <c r="D177">
        <v>2.96</v>
      </c>
      <c r="F177">
        <v>16</v>
      </c>
      <c r="G177">
        <v>1000</v>
      </c>
      <c r="H177">
        <v>5.36</v>
      </c>
      <c r="I177">
        <v>2.99</v>
      </c>
      <c r="K177">
        <v>16</v>
      </c>
      <c r="L177">
        <v>1000</v>
      </c>
      <c r="M177">
        <v>5.43</v>
      </c>
      <c r="N177">
        <v>2.95</v>
      </c>
      <c r="P177">
        <v>16</v>
      </c>
      <c r="Q177">
        <v>1000</v>
      </c>
      <c r="R177">
        <v>5.4</v>
      </c>
      <c r="S177">
        <v>2.96</v>
      </c>
      <c r="U177">
        <v>16</v>
      </c>
      <c r="V177">
        <v>1000</v>
      </c>
      <c r="W177">
        <v>5.61</v>
      </c>
      <c r="X177">
        <v>2.85</v>
      </c>
      <c r="AA177" s="2">
        <f t="shared" si="0"/>
        <v>2.9419999999999997</v>
      </c>
      <c r="AB177" s="3">
        <f t="shared" si="1"/>
        <v>2.99</v>
      </c>
      <c r="AC177" s="3">
        <f t="shared" si="2"/>
        <v>2.85</v>
      </c>
    </row>
    <row r="178" spans="1:29" x14ac:dyDescent="0.25">
      <c r="A178">
        <v>32</v>
      </c>
      <c r="B178">
        <v>1000</v>
      </c>
      <c r="C178">
        <v>5.39</v>
      </c>
      <c r="D178">
        <v>5.94</v>
      </c>
      <c r="F178">
        <v>32</v>
      </c>
      <c r="G178">
        <v>1000</v>
      </c>
      <c r="H178">
        <v>5.41</v>
      </c>
      <c r="I178">
        <v>5.92</v>
      </c>
      <c r="K178">
        <v>32</v>
      </c>
      <c r="L178">
        <v>1000</v>
      </c>
      <c r="M178">
        <v>5.41</v>
      </c>
      <c r="N178">
        <v>5.92</v>
      </c>
      <c r="P178">
        <v>32</v>
      </c>
      <c r="Q178">
        <v>1000</v>
      </c>
      <c r="R178">
        <v>5.38</v>
      </c>
      <c r="S178">
        <v>5.95</v>
      </c>
      <c r="U178">
        <v>32</v>
      </c>
      <c r="V178">
        <v>1000</v>
      </c>
      <c r="W178">
        <v>5.59</v>
      </c>
      <c r="X178">
        <v>5.72</v>
      </c>
      <c r="AA178" s="2">
        <f t="shared" si="0"/>
        <v>5.89</v>
      </c>
      <c r="AB178" s="3">
        <f t="shared" si="1"/>
        <v>5.95</v>
      </c>
      <c r="AC178" s="3">
        <f t="shared" si="2"/>
        <v>5.72</v>
      </c>
    </row>
    <row r="179" spans="1:29" x14ac:dyDescent="0.25">
      <c r="A179">
        <v>64</v>
      </c>
      <c r="B179">
        <v>1000</v>
      </c>
      <c r="C179">
        <v>5.25</v>
      </c>
      <c r="D179">
        <v>12.2</v>
      </c>
      <c r="F179">
        <v>64</v>
      </c>
      <c r="G179">
        <v>1000</v>
      </c>
      <c r="H179">
        <v>5.23</v>
      </c>
      <c r="I179">
        <v>12.24</v>
      </c>
      <c r="K179">
        <v>64</v>
      </c>
      <c r="L179">
        <v>1000</v>
      </c>
      <c r="M179">
        <v>5.71</v>
      </c>
      <c r="N179">
        <v>11.2</v>
      </c>
      <c r="P179">
        <v>64</v>
      </c>
      <c r="Q179">
        <v>1000</v>
      </c>
      <c r="R179">
        <v>5.27</v>
      </c>
      <c r="S179">
        <v>12.14</v>
      </c>
      <c r="U179">
        <v>64</v>
      </c>
      <c r="V179">
        <v>1000</v>
      </c>
      <c r="W179">
        <v>5.46</v>
      </c>
      <c r="X179">
        <v>11.72</v>
      </c>
      <c r="AA179" s="2">
        <f t="shared" si="0"/>
        <v>11.9</v>
      </c>
      <c r="AB179" s="3">
        <f t="shared" si="1"/>
        <v>12.24</v>
      </c>
      <c r="AC179" s="3">
        <f t="shared" si="2"/>
        <v>11.2</v>
      </c>
    </row>
    <row r="180" spans="1:29" x14ac:dyDescent="0.25">
      <c r="A180">
        <v>128</v>
      </c>
      <c r="B180">
        <v>1000</v>
      </c>
      <c r="C180">
        <v>5.27</v>
      </c>
      <c r="D180">
        <v>24.29</v>
      </c>
      <c r="F180">
        <v>128</v>
      </c>
      <c r="G180">
        <v>1000</v>
      </c>
      <c r="H180">
        <v>5.29</v>
      </c>
      <c r="I180">
        <v>24.19</v>
      </c>
      <c r="K180">
        <v>128</v>
      </c>
      <c r="L180">
        <v>1000</v>
      </c>
      <c r="M180">
        <v>5.3</v>
      </c>
      <c r="N180">
        <v>24.14</v>
      </c>
      <c r="P180">
        <v>128</v>
      </c>
      <c r="Q180">
        <v>1000</v>
      </c>
      <c r="R180">
        <v>5.26</v>
      </c>
      <c r="S180">
        <v>24.32</v>
      </c>
      <c r="U180">
        <v>128</v>
      </c>
      <c r="V180">
        <v>1000</v>
      </c>
      <c r="W180">
        <v>5.53</v>
      </c>
      <c r="X180">
        <v>23.13</v>
      </c>
      <c r="AA180" s="2">
        <f t="shared" si="0"/>
        <v>24.013999999999999</v>
      </c>
      <c r="AB180" s="3">
        <f t="shared" si="1"/>
        <v>24.32</v>
      </c>
      <c r="AC180" s="3">
        <f t="shared" si="2"/>
        <v>23.13</v>
      </c>
    </row>
    <row r="181" spans="1:29" x14ac:dyDescent="0.25">
      <c r="A181">
        <v>256</v>
      </c>
      <c r="B181">
        <v>1000</v>
      </c>
      <c r="C181">
        <v>5.39</v>
      </c>
      <c r="D181">
        <v>47.5</v>
      </c>
      <c r="F181">
        <v>256</v>
      </c>
      <c r="G181">
        <v>1000</v>
      </c>
      <c r="H181">
        <v>5.37</v>
      </c>
      <c r="I181">
        <v>47.64</v>
      </c>
      <c r="K181">
        <v>256</v>
      </c>
      <c r="L181">
        <v>1000</v>
      </c>
      <c r="M181">
        <v>5.39</v>
      </c>
      <c r="N181">
        <v>47.53</v>
      </c>
      <c r="P181">
        <v>256</v>
      </c>
      <c r="Q181">
        <v>1000</v>
      </c>
      <c r="R181">
        <v>5.39</v>
      </c>
      <c r="S181">
        <v>47.49</v>
      </c>
      <c r="U181">
        <v>256</v>
      </c>
      <c r="V181">
        <v>1000</v>
      </c>
      <c r="W181">
        <v>5.6</v>
      </c>
      <c r="X181">
        <v>45.75</v>
      </c>
      <c r="AA181" s="2">
        <f t="shared" si="0"/>
        <v>47.182000000000002</v>
      </c>
      <c r="AB181" s="3">
        <f t="shared" si="1"/>
        <v>47.64</v>
      </c>
      <c r="AC181" s="3">
        <f t="shared" si="2"/>
        <v>45.75</v>
      </c>
    </row>
    <row r="182" spans="1:29" x14ac:dyDescent="0.25">
      <c r="A182">
        <v>512</v>
      </c>
      <c r="B182">
        <v>1000</v>
      </c>
      <c r="C182">
        <v>5.45</v>
      </c>
      <c r="D182">
        <v>93.88</v>
      </c>
      <c r="F182">
        <v>512</v>
      </c>
      <c r="G182">
        <v>1000</v>
      </c>
      <c r="H182">
        <v>5.44</v>
      </c>
      <c r="I182">
        <v>94.06</v>
      </c>
      <c r="K182">
        <v>512</v>
      </c>
      <c r="L182">
        <v>1000</v>
      </c>
      <c r="M182">
        <v>6.08</v>
      </c>
      <c r="N182">
        <v>84.25</v>
      </c>
      <c r="P182">
        <v>512</v>
      </c>
      <c r="Q182">
        <v>1000</v>
      </c>
      <c r="R182">
        <v>5.44</v>
      </c>
      <c r="S182">
        <v>94.11</v>
      </c>
      <c r="U182">
        <v>512</v>
      </c>
      <c r="V182">
        <v>1000</v>
      </c>
      <c r="W182">
        <v>5.87</v>
      </c>
      <c r="X182">
        <v>87.29</v>
      </c>
      <c r="AA182" s="2">
        <f t="shared" si="0"/>
        <v>90.718000000000004</v>
      </c>
      <c r="AB182" s="3">
        <f t="shared" si="1"/>
        <v>94.11</v>
      </c>
      <c r="AC182" s="3">
        <f t="shared" si="2"/>
        <v>84.25</v>
      </c>
    </row>
    <row r="183" spans="1:29" x14ac:dyDescent="0.25">
      <c r="A183">
        <v>1024</v>
      </c>
      <c r="B183">
        <v>1000</v>
      </c>
      <c r="C183">
        <v>5.76</v>
      </c>
      <c r="D183">
        <v>177.84</v>
      </c>
      <c r="F183">
        <v>1024</v>
      </c>
      <c r="G183">
        <v>1000</v>
      </c>
      <c r="H183">
        <v>5.7</v>
      </c>
      <c r="I183">
        <v>179.57</v>
      </c>
      <c r="K183">
        <v>1024</v>
      </c>
      <c r="L183">
        <v>1000</v>
      </c>
      <c r="M183">
        <v>5.75</v>
      </c>
      <c r="N183">
        <v>178.03</v>
      </c>
      <c r="P183">
        <v>1024</v>
      </c>
      <c r="Q183">
        <v>1000</v>
      </c>
      <c r="R183">
        <v>5.71</v>
      </c>
      <c r="S183">
        <v>179.21</v>
      </c>
      <c r="U183">
        <v>1024</v>
      </c>
      <c r="V183">
        <v>1000</v>
      </c>
      <c r="W183">
        <v>6.03</v>
      </c>
      <c r="X183">
        <v>169.88</v>
      </c>
      <c r="AA183" s="2">
        <f t="shared" si="0"/>
        <v>176.90600000000001</v>
      </c>
      <c r="AB183" s="3">
        <f t="shared" si="1"/>
        <v>179.57</v>
      </c>
      <c r="AC183" s="3">
        <f t="shared" si="2"/>
        <v>169.88</v>
      </c>
    </row>
    <row r="184" spans="1:29" x14ac:dyDescent="0.25">
      <c r="A184">
        <v>2048</v>
      </c>
      <c r="B184">
        <v>1000</v>
      </c>
      <c r="C184">
        <v>6.15</v>
      </c>
      <c r="D184">
        <v>332.82</v>
      </c>
      <c r="F184">
        <v>2048</v>
      </c>
      <c r="G184">
        <v>1000</v>
      </c>
      <c r="H184">
        <v>6.1</v>
      </c>
      <c r="I184">
        <v>335.63</v>
      </c>
      <c r="K184">
        <v>2048</v>
      </c>
      <c r="L184">
        <v>1000</v>
      </c>
      <c r="M184">
        <v>6.16</v>
      </c>
      <c r="N184">
        <v>332.36</v>
      </c>
      <c r="P184">
        <v>2048</v>
      </c>
      <c r="Q184">
        <v>1000</v>
      </c>
      <c r="R184">
        <v>6.12</v>
      </c>
      <c r="S184">
        <v>334.88</v>
      </c>
      <c r="U184">
        <v>2048</v>
      </c>
      <c r="V184">
        <v>1000</v>
      </c>
      <c r="W184">
        <v>6.48</v>
      </c>
      <c r="X184">
        <v>315.88</v>
      </c>
      <c r="AA184" s="2">
        <f t="shared" si="0"/>
        <v>330.31400000000002</v>
      </c>
      <c r="AB184" s="3">
        <f t="shared" si="1"/>
        <v>335.63</v>
      </c>
      <c r="AC184" s="3">
        <f t="shared" si="2"/>
        <v>315.88</v>
      </c>
    </row>
    <row r="185" spans="1:29" x14ac:dyDescent="0.25">
      <c r="A185">
        <v>4096</v>
      </c>
      <c r="B185">
        <v>1000</v>
      </c>
      <c r="C185">
        <v>7.4</v>
      </c>
      <c r="D185">
        <v>553.77</v>
      </c>
      <c r="F185">
        <v>4096</v>
      </c>
      <c r="G185">
        <v>1000</v>
      </c>
      <c r="H185">
        <v>7.35</v>
      </c>
      <c r="I185">
        <v>557.51</v>
      </c>
      <c r="K185">
        <v>4096</v>
      </c>
      <c r="L185">
        <v>1000</v>
      </c>
      <c r="M185">
        <v>7.56</v>
      </c>
      <c r="N185">
        <v>541.98</v>
      </c>
      <c r="P185">
        <v>4096</v>
      </c>
      <c r="Q185">
        <v>1000</v>
      </c>
      <c r="R185">
        <v>7.31</v>
      </c>
      <c r="S185">
        <v>560.22</v>
      </c>
      <c r="U185">
        <v>4096</v>
      </c>
      <c r="V185">
        <v>1000</v>
      </c>
      <c r="W185">
        <v>7.57</v>
      </c>
      <c r="X185">
        <v>541.29999999999995</v>
      </c>
      <c r="AA185" s="2">
        <f t="shared" si="0"/>
        <v>550.9559999999999</v>
      </c>
      <c r="AB185" s="3">
        <f t="shared" si="1"/>
        <v>560.22</v>
      </c>
      <c r="AC185" s="3">
        <f t="shared" si="2"/>
        <v>541.29999999999995</v>
      </c>
    </row>
    <row r="186" spans="1:29" x14ac:dyDescent="0.25">
      <c r="A186">
        <v>8192</v>
      </c>
      <c r="B186">
        <v>1000</v>
      </c>
      <c r="C186">
        <v>8.77</v>
      </c>
      <c r="D186">
        <v>934.31</v>
      </c>
      <c r="F186">
        <v>8192</v>
      </c>
      <c r="G186">
        <v>1000</v>
      </c>
      <c r="H186">
        <v>8.86</v>
      </c>
      <c r="I186">
        <v>924.34</v>
      </c>
      <c r="K186">
        <v>8192</v>
      </c>
      <c r="L186">
        <v>1000</v>
      </c>
      <c r="M186">
        <v>8.91</v>
      </c>
      <c r="N186">
        <v>918.91</v>
      </c>
      <c r="P186">
        <v>8192</v>
      </c>
      <c r="Q186">
        <v>1000</v>
      </c>
      <c r="R186">
        <v>8.85</v>
      </c>
      <c r="S186">
        <v>925.65</v>
      </c>
      <c r="U186">
        <v>8192</v>
      </c>
      <c r="V186">
        <v>1000</v>
      </c>
      <c r="W186">
        <v>9.18</v>
      </c>
      <c r="X186">
        <v>892.53</v>
      </c>
      <c r="AA186" s="2">
        <f t="shared" si="0"/>
        <v>919.14799999999991</v>
      </c>
      <c r="AB186" s="3">
        <f t="shared" si="1"/>
        <v>934.31</v>
      </c>
      <c r="AC186" s="3">
        <f t="shared" si="2"/>
        <v>892.53</v>
      </c>
    </row>
    <row r="187" spans="1:29" x14ac:dyDescent="0.25">
      <c r="A187">
        <v>16384</v>
      </c>
      <c r="B187">
        <v>1000</v>
      </c>
      <c r="C187">
        <v>10.78</v>
      </c>
      <c r="D187">
        <v>1519.15</v>
      </c>
      <c r="F187">
        <v>16384</v>
      </c>
      <c r="G187">
        <v>1000</v>
      </c>
      <c r="H187">
        <v>10.82</v>
      </c>
      <c r="I187">
        <v>1514.38</v>
      </c>
      <c r="K187">
        <v>16384</v>
      </c>
      <c r="L187">
        <v>1000</v>
      </c>
      <c r="M187">
        <v>10.86</v>
      </c>
      <c r="N187">
        <v>1508.16</v>
      </c>
      <c r="P187">
        <v>16384</v>
      </c>
      <c r="Q187">
        <v>1000</v>
      </c>
      <c r="R187">
        <v>10.87</v>
      </c>
      <c r="S187">
        <v>1506.92</v>
      </c>
      <c r="U187">
        <v>16384</v>
      </c>
      <c r="V187">
        <v>1000</v>
      </c>
      <c r="W187">
        <v>11.1</v>
      </c>
      <c r="X187">
        <v>1476.03</v>
      </c>
      <c r="AA187" s="2">
        <f t="shared" si="0"/>
        <v>1504.9280000000001</v>
      </c>
      <c r="AB187" s="3">
        <f t="shared" si="1"/>
        <v>1519.15</v>
      </c>
      <c r="AC187" s="3">
        <f t="shared" si="2"/>
        <v>1476.03</v>
      </c>
    </row>
    <row r="188" spans="1:29" x14ac:dyDescent="0.25">
      <c r="A188">
        <v>32768</v>
      </c>
      <c r="B188">
        <v>1000</v>
      </c>
      <c r="C188">
        <v>15.56</v>
      </c>
      <c r="D188">
        <v>2105.3000000000002</v>
      </c>
      <c r="F188">
        <v>32768</v>
      </c>
      <c r="G188">
        <v>1000</v>
      </c>
      <c r="H188">
        <v>15.37</v>
      </c>
      <c r="I188">
        <v>2131.4</v>
      </c>
      <c r="K188">
        <v>32768</v>
      </c>
      <c r="L188">
        <v>1000</v>
      </c>
      <c r="M188">
        <v>15.52</v>
      </c>
      <c r="N188">
        <v>2111.1999999999998</v>
      </c>
      <c r="P188">
        <v>32768</v>
      </c>
      <c r="Q188">
        <v>1000</v>
      </c>
      <c r="R188">
        <v>15.34</v>
      </c>
      <c r="S188">
        <v>2136.3200000000002</v>
      </c>
      <c r="U188">
        <v>32768</v>
      </c>
      <c r="V188">
        <v>1000</v>
      </c>
      <c r="W188">
        <v>15.7</v>
      </c>
      <c r="X188">
        <v>2087.1999999999998</v>
      </c>
      <c r="AA188" s="2">
        <f t="shared" si="0"/>
        <v>2114.2840000000006</v>
      </c>
      <c r="AB188" s="3">
        <f t="shared" si="1"/>
        <v>2136.3200000000002</v>
      </c>
      <c r="AC188" s="3">
        <f t="shared" si="2"/>
        <v>2087.1999999999998</v>
      </c>
    </row>
    <row r="189" spans="1:29" x14ac:dyDescent="0.25">
      <c r="A189">
        <v>65536</v>
      </c>
      <c r="B189">
        <v>640</v>
      </c>
      <c r="C189">
        <v>24.37</v>
      </c>
      <c r="D189">
        <v>2689.36</v>
      </c>
      <c r="F189">
        <v>65536</v>
      </c>
      <c r="G189">
        <v>640</v>
      </c>
      <c r="H189">
        <v>24.08</v>
      </c>
      <c r="I189">
        <v>2721.8</v>
      </c>
      <c r="K189">
        <v>65536</v>
      </c>
      <c r="L189">
        <v>640</v>
      </c>
      <c r="M189">
        <v>24.25</v>
      </c>
      <c r="N189">
        <v>2703.04</v>
      </c>
      <c r="P189">
        <v>65536</v>
      </c>
      <c r="Q189">
        <v>640</v>
      </c>
      <c r="R189">
        <v>24.05</v>
      </c>
      <c r="S189">
        <v>2725.36</v>
      </c>
      <c r="U189">
        <v>65536</v>
      </c>
      <c r="V189">
        <v>640</v>
      </c>
      <c r="W189">
        <v>24.3</v>
      </c>
      <c r="X189">
        <v>2696.45</v>
      </c>
      <c r="AA189" s="2">
        <f t="shared" si="0"/>
        <v>2707.2019999999998</v>
      </c>
      <c r="AB189" s="3">
        <f t="shared" si="1"/>
        <v>2725.36</v>
      </c>
      <c r="AC189" s="3">
        <f t="shared" si="2"/>
        <v>2689.36</v>
      </c>
    </row>
    <row r="190" spans="1:29" x14ac:dyDescent="0.25">
      <c r="A190">
        <v>131072</v>
      </c>
      <c r="B190">
        <v>320</v>
      </c>
      <c r="C190">
        <v>46.78</v>
      </c>
      <c r="D190">
        <v>2801.62</v>
      </c>
      <c r="F190">
        <v>131072</v>
      </c>
      <c r="G190">
        <v>320</v>
      </c>
      <c r="H190">
        <v>46.5</v>
      </c>
      <c r="I190">
        <v>2818.47</v>
      </c>
      <c r="K190">
        <v>131072</v>
      </c>
      <c r="L190">
        <v>320</v>
      </c>
      <c r="M190">
        <v>47</v>
      </c>
      <c r="N190">
        <v>2788.67</v>
      </c>
      <c r="P190">
        <v>131072</v>
      </c>
      <c r="Q190">
        <v>320</v>
      </c>
      <c r="R190">
        <v>46.02</v>
      </c>
      <c r="S190">
        <v>2848.22</v>
      </c>
      <c r="U190">
        <v>131072</v>
      </c>
      <c r="V190">
        <v>320</v>
      </c>
      <c r="W190">
        <v>46.95</v>
      </c>
      <c r="X190">
        <v>2792.01</v>
      </c>
      <c r="AA190" s="2">
        <f t="shared" si="0"/>
        <v>2809.7979999999998</v>
      </c>
      <c r="AB190" s="3">
        <f t="shared" si="1"/>
        <v>2848.22</v>
      </c>
      <c r="AC190" s="3">
        <f t="shared" si="2"/>
        <v>2788.67</v>
      </c>
    </row>
    <row r="191" spans="1:29" x14ac:dyDescent="0.25">
      <c r="A191">
        <v>262144</v>
      </c>
      <c r="B191">
        <v>160</v>
      </c>
      <c r="C191">
        <v>98.06</v>
      </c>
      <c r="D191">
        <v>2673.4</v>
      </c>
      <c r="F191">
        <v>262144</v>
      </c>
      <c r="G191">
        <v>160</v>
      </c>
      <c r="H191">
        <v>66.97</v>
      </c>
      <c r="I191">
        <v>3914.59</v>
      </c>
      <c r="K191">
        <v>262144</v>
      </c>
      <c r="L191">
        <v>160</v>
      </c>
      <c r="M191">
        <v>64.31</v>
      </c>
      <c r="N191">
        <v>4076.13</v>
      </c>
      <c r="P191">
        <v>262144</v>
      </c>
      <c r="Q191">
        <v>160</v>
      </c>
      <c r="R191">
        <v>70.11</v>
      </c>
      <c r="S191">
        <v>3739.24</v>
      </c>
      <c r="U191">
        <v>262144</v>
      </c>
      <c r="V191">
        <v>160</v>
      </c>
      <c r="W191">
        <v>66.14</v>
      </c>
      <c r="X191">
        <v>3963.41</v>
      </c>
      <c r="AA191" s="2">
        <f t="shared" si="0"/>
        <v>3673.3539999999994</v>
      </c>
      <c r="AB191" s="3">
        <f t="shared" si="1"/>
        <v>4076.13</v>
      </c>
      <c r="AC191" s="3">
        <f t="shared" si="2"/>
        <v>2673.4</v>
      </c>
    </row>
    <row r="192" spans="1:29" x14ac:dyDescent="0.25">
      <c r="A192">
        <v>524288</v>
      </c>
      <c r="B192">
        <v>80</v>
      </c>
      <c r="C192">
        <v>136.13999999999999</v>
      </c>
      <c r="D192">
        <v>3851.18</v>
      </c>
      <c r="F192">
        <v>524288</v>
      </c>
      <c r="G192">
        <v>80</v>
      </c>
      <c r="H192">
        <v>134.22999999999999</v>
      </c>
      <c r="I192">
        <v>3906.03</v>
      </c>
      <c r="K192">
        <v>524288</v>
      </c>
      <c r="L192">
        <v>80</v>
      </c>
      <c r="M192">
        <v>87.36</v>
      </c>
      <c r="N192">
        <v>6001.7</v>
      </c>
      <c r="P192">
        <v>524288</v>
      </c>
      <c r="Q192">
        <v>80</v>
      </c>
      <c r="R192">
        <v>110.07</v>
      </c>
      <c r="S192">
        <v>4763.01</v>
      </c>
      <c r="U192">
        <v>524288</v>
      </c>
      <c r="V192">
        <v>80</v>
      </c>
      <c r="W192">
        <v>111.33</v>
      </c>
      <c r="X192">
        <v>4709.2700000000004</v>
      </c>
      <c r="AA192" s="2">
        <f t="shared" si="0"/>
        <v>4646.2379999999994</v>
      </c>
      <c r="AB192" s="3">
        <f t="shared" si="1"/>
        <v>6001.7</v>
      </c>
      <c r="AC192" s="3">
        <f t="shared" si="2"/>
        <v>3851.18</v>
      </c>
    </row>
    <row r="193" spans="1:29" x14ac:dyDescent="0.25">
      <c r="A193">
        <v>1048576</v>
      </c>
      <c r="B193">
        <v>40</v>
      </c>
      <c r="C193">
        <v>170.94</v>
      </c>
      <c r="D193">
        <v>6134.17</v>
      </c>
      <c r="F193">
        <v>1048576</v>
      </c>
      <c r="G193">
        <v>40</v>
      </c>
      <c r="H193">
        <v>190.66</v>
      </c>
      <c r="I193">
        <v>5499.62</v>
      </c>
      <c r="K193">
        <v>1048576</v>
      </c>
      <c r="L193">
        <v>40</v>
      </c>
      <c r="M193">
        <v>138.63</v>
      </c>
      <c r="N193">
        <v>7564.09</v>
      </c>
      <c r="P193">
        <v>1048576</v>
      </c>
      <c r="Q193">
        <v>40</v>
      </c>
      <c r="R193">
        <v>164.34</v>
      </c>
      <c r="S193">
        <v>6380.68</v>
      </c>
      <c r="U193">
        <v>1048576</v>
      </c>
      <c r="V193">
        <v>40</v>
      </c>
      <c r="W193">
        <v>167.64</v>
      </c>
      <c r="X193">
        <v>6255</v>
      </c>
      <c r="AA193" s="2">
        <f t="shared" si="0"/>
        <v>6366.7120000000004</v>
      </c>
      <c r="AB193" s="3">
        <f t="shared" si="1"/>
        <v>7564.09</v>
      </c>
      <c r="AC193" s="3">
        <f t="shared" si="2"/>
        <v>5499.62</v>
      </c>
    </row>
    <row r="194" spans="1:29" x14ac:dyDescent="0.25">
      <c r="A194">
        <v>2097152</v>
      </c>
      <c r="B194">
        <v>20</v>
      </c>
      <c r="C194">
        <v>2700.95</v>
      </c>
      <c r="D194">
        <v>776.45</v>
      </c>
      <c r="F194">
        <v>2097152</v>
      </c>
      <c r="G194">
        <v>20</v>
      </c>
      <c r="H194">
        <v>267.17</v>
      </c>
      <c r="I194">
        <v>7849.45</v>
      </c>
      <c r="K194">
        <v>2097152</v>
      </c>
      <c r="L194">
        <v>20</v>
      </c>
      <c r="M194">
        <v>243.32</v>
      </c>
      <c r="N194">
        <v>8618.76</v>
      </c>
      <c r="P194">
        <v>2097152</v>
      </c>
      <c r="Q194">
        <v>20</v>
      </c>
      <c r="R194">
        <v>240.55</v>
      </c>
      <c r="S194">
        <v>8718.2800000000007</v>
      </c>
      <c r="U194">
        <v>2097152</v>
      </c>
      <c r="V194">
        <v>20</v>
      </c>
      <c r="W194">
        <v>235.8</v>
      </c>
      <c r="X194">
        <v>8893.7000000000007</v>
      </c>
      <c r="AA194" s="2">
        <f t="shared" si="0"/>
        <v>6971.3279999999995</v>
      </c>
      <c r="AB194" s="3">
        <f t="shared" si="1"/>
        <v>8893.7000000000007</v>
      </c>
      <c r="AC194" s="3">
        <f t="shared" si="2"/>
        <v>776.45</v>
      </c>
    </row>
    <row r="195" spans="1:29" x14ac:dyDescent="0.25">
      <c r="A195">
        <v>4194304</v>
      </c>
      <c r="B195">
        <v>10</v>
      </c>
      <c r="C195">
        <v>1074.4100000000001</v>
      </c>
      <c r="D195">
        <v>3903.82</v>
      </c>
      <c r="F195">
        <v>4194304</v>
      </c>
      <c r="G195">
        <v>10</v>
      </c>
      <c r="H195">
        <v>438</v>
      </c>
      <c r="I195">
        <v>9576.06</v>
      </c>
      <c r="K195">
        <v>4194304</v>
      </c>
      <c r="L195">
        <v>10</v>
      </c>
      <c r="M195">
        <v>420.86</v>
      </c>
      <c r="N195">
        <v>9966.11</v>
      </c>
      <c r="P195">
        <v>4194304</v>
      </c>
      <c r="Q195">
        <v>10</v>
      </c>
      <c r="R195">
        <v>400.35</v>
      </c>
      <c r="S195">
        <v>10476.530000000001</v>
      </c>
      <c r="U195">
        <v>4194304</v>
      </c>
      <c r="V195">
        <v>10</v>
      </c>
      <c r="W195">
        <v>406.35</v>
      </c>
      <c r="X195">
        <v>10321.93</v>
      </c>
      <c r="AA195" s="2">
        <f t="shared" si="0"/>
        <v>8848.89</v>
      </c>
      <c r="AB195" s="3">
        <f t="shared" si="1"/>
        <v>10476.530000000001</v>
      </c>
      <c r="AC195" s="3">
        <f t="shared" si="2"/>
        <v>3903.82</v>
      </c>
    </row>
    <row r="196" spans="1:29" x14ac:dyDescent="0.25">
      <c r="AA196" s="2"/>
      <c r="AB196" s="3"/>
      <c r="AC196" s="3"/>
    </row>
    <row r="197" spans="1:29" x14ac:dyDescent="0.25">
      <c r="AA197" s="2"/>
      <c r="AB197" s="3"/>
      <c r="AC197" s="3"/>
    </row>
    <row r="198" spans="1:29" x14ac:dyDescent="0.25">
      <c r="A198" t="s">
        <v>3</v>
      </c>
      <c r="B198" t="s">
        <v>4</v>
      </c>
      <c r="C198" t="s">
        <v>5</v>
      </c>
      <c r="D198" t="s">
        <v>6</v>
      </c>
      <c r="F198" t="s">
        <v>3</v>
      </c>
      <c r="G198" t="s">
        <v>4</v>
      </c>
      <c r="H198" t="s">
        <v>5</v>
      </c>
      <c r="I198" t="s">
        <v>6</v>
      </c>
      <c r="K198" t="s">
        <v>3</v>
      </c>
      <c r="L198" t="s">
        <v>4</v>
      </c>
      <c r="M198" t="s">
        <v>5</v>
      </c>
      <c r="N198" t="s">
        <v>6</v>
      </c>
      <c r="P198" t="s">
        <v>3</v>
      </c>
      <c r="Q198" t="s">
        <v>4</v>
      </c>
      <c r="R198" t="s">
        <v>5</v>
      </c>
      <c r="S198" t="s">
        <v>6</v>
      </c>
      <c r="U198" t="s">
        <v>3</v>
      </c>
      <c r="V198" t="s">
        <v>4</v>
      </c>
      <c r="W198" t="s">
        <v>5</v>
      </c>
      <c r="X198" t="s">
        <v>6</v>
      </c>
      <c r="AA198" s="2" t="s">
        <v>285</v>
      </c>
      <c r="AB198" s="3"/>
      <c r="AC198" s="3"/>
    </row>
    <row r="199" spans="1:29" x14ac:dyDescent="0.25">
      <c r="A199">
        <v>0</v>
      </c>
      <c r="B199">
        <v>1000</v>
      </c>
      <c r="C199">
        <v>4.0199999999999996</v>
      </c>
      <c r="D199">
        <v>0</v>
      </c>
      <c r="F199">
        <v>0</v>
      </c>
      <c r="G199">
        <v>1000</v>
      </c>
      <c r="H199">
        <v>4.04</v>
      </c>
      <c r="I199">
        <v>0</v>
      </c>
      <c r="K199">
        <v>0</v>
      </c>
      <c r="L199">
        <v>1000</v>
      </c>
      <c r="M199">
        <v>4.03</v>
      </c>
      <c r="N199">
        <v>0</v>
      </c>
      <c r="P199">
        <v>0</v>
      </c>
      <c r="Q199">
        <v>1000</v>
      </c>
      <c r="R199">
        <v>4.04</v>
      </c>
      <c r="S199">
        <v>0</v>
      </c>
      <c r="U199">
        <v>0</v>
      </c>
      <c r="V199">
        <v>1000</v>
      </c>
      <c r="W199">
        <v>4.2300000000000004</v>
      </c>
      <c r="X199">
        <v>0</v>
      </c>
      <c r="AA199" s="2">
        <f t="shared" si="0"/>
        <v>0</v>
      </c>
      <c r="AB199" s="3">
        <f t="shared" si="1"/>
        <v>0</v>
      </c>
      <c r="AC199" s="3">
        <f t="shared" si="2"/>
        <v>0</v>
      </c>
    </row>
    <row r="200" spans="1:29" x14ac:dyDescent="0.25">
      <c r="A200">
        <v>1</v>
      </c>
      <c r="B200">
        <v>1000</v>
      </c>
      <c r="C200">
        <v>4.0999999999999996</v>
      </c>
      <c r="D200">
        <v>0.24</v>
      </c>
      <c r="F200">
        <v>1</v>
      </c>
      <c r="G200">
        <v>1000</v>
      </c>
      <c r="H200">
        <v>4.1100000000000003</v>
      </c>
      <c r="I200">
        <v>0.24</v>
      </c>
      <c r="K200">
        <v>1</v>
      </c>
      <c r="L200">
        <v>1000</v>
      </c>
      <c r="M200">
        <v>4.17</v>
      </c>
      <c r="N200">
        <v>0.24</v>
      </c>
      <c r="P200">
        <v>1</v>
      </c>
      <c r="Q200">
        <v>1000</v>
      </c>
      <c r="R200">
        <v>4.13</v>
      </c>
      <c r="S200">
        <v>0.24</v>
      </c>
      <c r="U200">
        <v>1</v>
      </c>
      <c r="V200">
        <v>1000</v>
      </c>
      <c r="W200">
        <v>4.2300000000000004</v>
      </c>
      <c r="X200">
        <v>0.24</v>
      </c>
      <c r="AA200" s="2">
        <f t="shared" si="0"/>
        <v>0.24</v>
      </c>
      <c r="AB200" s="3">
        <f t="shared" si="1"/>
        <v>0.24</v>
      </c>
      <c r="AC200" s="3">
        <f t="shared" si="2"/>
        <v>0.24</v>
      </c>
    </row>
    <row r="201" spans="1:29" x14ac:dyDescent="0.25">
      <c r="A201">
        <v>2</v>
      </c>
      <c r="B201">
        <v>1000</v>
      </c>
      <c r="C201">
        <v>4.0999999999999996</v>
      </c>
      <c r="D201">
        <v>0.49</v>
      </c>
      <c r="F201">
        <v>2</v>
      </c>
      <c r="G201">
        <v>1000</v>
      </c>
      <c r="H201">
        <v>4.2</v>
      </c>
      <c r="I201">
        <v>0.48</v>
      </c>
      <c r="K201">
        <v>2</v>
      </c>
      <c r="L201">
        <v>1000</v>
      </c>
      <c r="M201">
        <v>4.2300000000000004</v>
      </c>
      <c r="N201">
        <v>0.47</v>
      </c>
      <c r="P201">
        <v>2</v>
      </c>
      <c r="Q201">
        <v>1000</v>
      </c>
      <c r="R201">
        <v>4.2</v>
      </c>
      <c r="S201">
        <v>0.48</v>
      </c>
      <c r="U201">
        <v>2</v>
      </c>
      <c r="V201">
        <v>1000</v>
      </c>
      <c r="W201">
        <v>4.3</v>
      </c>
      <c r="X201">
        <v>0.46</v>
      </c>
      <c r="AA201" s="2">
        <f t="shared" si="0"/>
        <v>0.47599999999999998</v>
      </c>
      <c r="AB201" s="3">
        <f t="shared" si="1"/>
        <v>0.49</v>
      </c>
      <c r="AC201" s="3">
        <f t="shared" si="2"/>
        <v>0.46</v>
      </c>
    </row>
    <row r="202" spans="1:29" x14ac:dyDescent="0.25">
      <c r="A202">
        <v>4</v>
      </c>
      <c r="B202">
        <v>1000</v>
      </c>
      <c r="C202">
        <v>4.17</v>
      </c>
      <c r="D202">
        <v>0.96</v>
      </c>
      <c r="F202">
        <v>4</v>
      </c>
      <c r="G202">
        <v>1000</v>
      </c>
      <c r="H202">
        <v>4.12</v>
      </c>
      <c r="I202">
        <v>0.97</v>
      </c>
      <c r="K202">
        <v>4</v>
      </c>
      <c r="L202">
        <v>1000</v>
      </c>
      <c r="M202">
        <v>4.18</v>
      </c>
      <c r="N202">
        <v>0.96</v>
      </c>
      <c r="P202">
        <v>4</v>
      </c>
      <c r="Q202">
        <v>1000</v>
      </c>
      <c r="R202">
        <v>4.17</v>
      </c>
      <c r="S202">
        <v>0.96</v>
      </c>
      <c r="U202">
        <v>4</v>
      </c>
      <c r="V202">
        <v>1000</v>
      </c>
      <c r="W202">
        <v>4.29</v>
      </c>
      <c r="X202">
        <v>0.93</v>
      </c>
      <c r="AA202" s="2">
        <f t="shared" si="0"/>
        <v>0.95599999999999985</v>
      </c>
      <c r="AB202" s="3">
        <f t="shared" si="1"/>
        <v>0.97</v>
      </c>
      <c r="AC202" s="3">
        <f t="shared" si="2"/>
        <v>0.93</v>
      </c>
    </row>
    <row r="203" spans="1:29" x14ac:dyDescent="0.25">
      <c r="A203">
        <v>8</v>
      </c>
      <c r="B203">
        <v>1000</v>
      </c>
      <c r="C203">
        <v>4.26</v>
      </c>
      <c r="D203">
        <v>1.88</v>
      </c>
      <c r="F203">
        <v>8</v>
      </c>
      <c r="G203">
        <v>1000</v>
      </c>
      <c r="H203">
        <v>4.2</v>
      </c>
      <c r="I203">
        <v>1.91</v>
      </c>
      <c r="K203">
        <v>8</v>
      </c>
      <c r="L203">
        <v>1000</v>
      </c>
      <c r="M203">
        <v>4.24</v>
      </c>
      <c r="N203">
        <v>1.89</v>
      </c>
      <c r="P203">
        <v>8</v>
      </c>
      <c r="Q203">
        <v>1000</v>
      </c>
      <c r="R203">
        <v>4.16</v>
      </c>
      <c r="S203">
        <v>1.92</v>
      </c>
      <c r="U203">
        <v>8</v>
      </c>
      <c r="V203">
        <v>1000</v>
      </c>
      <c r="W203">
        <v>4.25</v>
      </c>
      <c r="X203">
        <v>1.88</v>
      </c>
      <c r="AA203" s="2">
        <f t="shared" si="0"/>
        <v>1.8960000000000001</v>
      </c>
      <c r="AB203" s="3">
        <f t="shared" si="1"/>
        <v>1.92</v>
      </c>
      <c r="AC203" s="3">
        <f t="shared" si="2"/>
        <v>1.88</v>
      </c>
    </row>
    <row r="204" spans="1:29" x14ac:dyDescent="0.25">
      <c r="A204">
        <v>16</v>
      </c>
      <c r="B204">
        <v>1000</v>
      </c>
      <c r="C204">
        <v>7.67</v>
      </c>
      <c r="D204">
        <v>2.09</v>
      </c>
      <c r="F204">
        <v>16</v>
      </c>
      <c r="G204">
        <v>1000</v>
      </c>
      <c r="H204">
        <v>7.71</v>
      </c>
      <c r="I204">
        <v>2.08</v>
      </c>
      <c r="K204">
        <v>16</v>
      </c>
      <c r="L204">
        <v>1000</v>
      </c>
      <c r="M204">
        <v>7.99</v>
      </c>
      <c r="N204">
        <v>2</v>
      </c>
      <c r="P204">
        <v>16</v>
      </c>
      <c r="Q204">
        <v>1000</v>
      </c>
      <c r="R204">
        <v>7.69</v>
      </c>
      <c r="S204">
        <v>2.08</v>
      </c>
      <c r="U204">
        <v>16</v>
      </c>
      <c r="V204">
        <v>1000</v>
      </c>
      <c r="W204">
        <v>7.7</v>
      </c>
      <c r="X204">
        <v>2.08</v>
      </c>
      <c r="AA204" s="2">
        <f t="shared" si="0"/>
        <v>2.0659999999999998</v>
      </c>
      <c r="AB204" s="3">
        <f t="shared" si="1"/>
        <v>2.09</v>
      </c>
      <c r="AC204" s="3">
        <f t="shared" si="2"/>
        <v>2</v>
      </c>
    </row>
    <row r="205" spans="1:29" x14ac:dyDescent="0.25">
      <c r="A205">
        <v>32</v>
      </c>
      <c r="B205">
        <v>1000</v>
      </c>
      <c r="C205">
        <v>7.69</v>
      </c>
      <c r="D205">
        <v>4.16</v>
      </c>
      <c r="F205">
        <v>32</v>
      </c>
      <c r="G205">
        <v>1000</v>
      </c>
      <c r="H205">
        <v>7.68</v>
      </c>
      <c r="I205">
        <v>4.16</v>
      </c>
      <c r="K205">
        <v>32</v>
      </c>
      <c r="L205">
        <v>1000</v>
      </c>
      <c r="M205">
        <v>7.74</v>
      </c>
      <c r="N205">
        <v>4.13</v>
      </c>
      <c r="P205">
        <v>32</v>
      </c>
      <c r="Q205">
        <v>1000</v>
      </c>
      <c r="R205">
        <v>7.68</v>
      </c>
      <c r="S205">
        <v>4.17</v>
      </c>
      <c r="U205">
        <v>32</v>
      </c>
      <c r="V205">
        <v>1000</v>
      </c>
      <c r="W205">
        <v>7.66</v>
      </c>
      <c r="X205">
        <v>4.18</v>
      </c>
      <c r="AA205" s="2">
        <f t="shared" si="0"/>
        <v>4.1599999999999993</v>
      </c>
      <c r="AB205" s="3">
        <f t="shared" si="1"/>
        <v>4.18</v>
      </c>
      <c r="AC205" s="3">
        <f t="shared" si="2"/>
        <v>4.13</v>
      </c>
    </row>
    <row r="206" spans="1:29" x14ac:dyDescent="0.25">
      <c r="A206">
        <v>64</v>
      </c>
      <c r="B206">
        <v>1000</v>
      </c>
      <c r="C206">
        <v>7.5</v>
      </c>
      <c r="D206">
        <v>8.5299999999999994</v>
      </c>
      <c r="F206">
        <v>64</v>
      </c>
      <c r="G206">
        <v>1000</v>
      </c>
      <c r="H206">
        <v>7.46</v>
      </c>
      <c r="I206">
        <v>8.58</v>
      </c>
      <c r="K206">
        <v>64</v>
      </c>
      <c r="L206">
        <v>1000</v>
      </c>
      <c r="M206">
        <v>7.5</v>
      </c>
      <c r="N206">
        <v>8.5399999999999991</v>
      </c>
      <c r="P206">
        <v>64</v>
      </c>
      <c r="Q206">
        <v>1000</v>
      </c>
      <c r="R206">
        <v>7.46</v>
      </c>
      <c r="S206">
        <v>8.58</v>
      </c>
      <c r="U206">
        <v>64</v>
      </c>
      <c r="V206">
        <v>1000</v>
      </c>
      <c r="W206">
        <v>7.46</v>
      </c>
      <c r="X206">
        <v>8.58</v>
      </c>
      <c r="AA206" s="2">
        <f t="shared" si="0"/>
        <v>8.5619999999999994</v>
      </c>
      <c r="AB206" s="3">
        <f t="shared" si="1"/>
        <v>8.58</v>
      </c>
      <c r="AC206" s="3">
        <f t="shared" si="2"/>
        <v>8.5299999999999994</v>
      </c>
    </row>
    <row r="207" spans="1:29" x14ac:dyDescent="0.25">
      <c r="A207">
        <v>128</v>
      </c>
      <c r="B207">
        <v>1000</v>
      </c>
      <c r="C207">
        <v>7.57</v>
      </c>
      <c r="D207">
        <v>16.91</v>
      </c>
      <c r="F207">
        <v>128</v>
      </c>
      <c r="G207">
        <v>1000</v>
      </c>
      <c r="H207">
        <v>7.56</v>
      </c>
      <c r="I207">
        <v>16.940000000000001</v>
      </c>
      <c r="K207">
        <v>128</v>
      </c>
      <c r="L207">
        <v>1000</v>
      </c>
      <c r="M207">
        <v>8.4700000000000006</v>
      </c>
      <c r="N207">
        <v>15.11</v>
      </c>
      <c r="P207">
        <v>128</v>
      </c>
      <c r="Q207">
        <v>1000</v>
      </c>
      <c r="R207">
        <v>7.57</v>
      </c>
      <c r="S207">
        <v>16.91</v>
      </c>
      <c r="U207">
        <v>128</v>
      </c>
      <c r="V207">
        <v>1000</v>
      </c>
      <c r="W207">
        <v>7.57</v>
      </c>
      <c r="X207">
        <v>16.920000000000002</v>
      </c>
      <c r="AA207" s="2">
        <f t="shared" si="0"/>
        <v>16.558</v>
      </c>
      <c r="AB207" s="3">
        <f t="shared" si="1"/>
        <v>16.940000000000001</v>
      </c>
      <c r="AC207" s="3">
        <f t="shared" si="2"/>
        <v>15.11</v>
      </c>
    </row>
    <row r="208" spans="1:29" x14ac:dyDescent="0.25">
      <c r="A208">
        <v>256</v>
      </c>
      <c r="B208">
        <v>1000</v>
      </c>
      <c r="C208">
        <v>7.63</v>
      </c>
      <c r="D208">
        <v>33.549999999999997</v>
      </c>
      <c r="F208">
        <v>256</v>
      </c>
      <c r="G208">
        <v>1000</v>
      </c>
      <c r="H208">
        <v>7.65</v>
      </c>
      <c r="I208">
        <v>33.47</v>
      </c>
      <c r="K208">
        <v>256</v>
      </c>
      <c r="L208">
        <v>1000</v>
      </c>
      <c r="M208">
        <v>7.76</v>
      </c>
      <c r="N208">
        <v>32.99</v>
      </c>
      <c r="P208">
        <v>256</v>
      </c>
      <c r="Q208">
        <v>1000</v>
      </c>
      <c r="R208">
        <v>7.65</v>
      </c>
      <c r="S208">
        <v>33.46</v>
      </c>
      <c r="U208">
        <v>256</v>
      </c>
      <c r="V208">
        <v>1000</v>
      </c>
      <c r="W208">
        <v>7.66</v>
      </c>
      <c r="X208">
        <v>33.409999999999997</v>
      </c>
      <c r="AA208" s="2">
        <f t="shared" si="0"/>
        <v>33.375999999999998</v>
      </c>
      <c r="AB208" s="3">
        <f t="shared" si="1"/>
        <v>33.549999999999997</v>
      </c>
      <c r="AC208" s="3">
        <f t="shared" si="2"/>
        <v>32.99</v>
      </c>
    </row>
    <row r="209" spans="1:29" x14ac:dyDescent="0.25">
      <c r="A209">
        <v>512</v>
      </c>
      <c r="B209">
        <v>1000</v>
      </c>
      <c r="C209">
        <v>7.81</v>
      </c>
      <c r="D209">
        <v>65.599999999999994</v>
      </c>
      <c r="F209">
        <v>512</v>
      </c>
      <c r="G209">
        <v>1000</v>
      </c>
      <c r="H209">
        <v>7.75</v>
      </c>
      <c r="I209">
        <v>66.040000000000006</v>
      </c>
      <c r="K209">
        <v>512</v>
      </c>
      <c r="L209">
        <v>1000</v>
      </c>
      <c r="M209">
        <v>7.89</v>
      </c>
      <c r="N209">
        <v>64.86</v>
      </c>
      <c r="P209">
        <v>512</v>
      </c>
      <c r="Q209">
        <v>1000</v>
      </c>
      <c r="R209">
        <v>7.78</v>
      </c>
      <c r="S209">
        <v>65.83</v>
      </c>
      <c r="U209">
        <v>512</v>
      </c>
      <c r="V209">
        <v>1000</v>
      </c>
      <c r="W209">
        <v>7.78</v>
      </c>
      <c r="X209">
        <v>65.83</v>
      </c>
      <c r="AA209" s="2">
        <f t="shared" si="0"/>
        <v>65.631999999999991</v>
      </c>
      <c r="AB209" s="3">
        <f t="shared" si="1"/>
        <v>66.040000000000006</v>
      </c>
      <c r="AC209" s="3">
        <f t="shared" si="2"/>
        <v>64.86</v>
      </c>
    </row>
    <row r="210" spans="1:29" x14ac:dyDescent="0.25">
      <c r="A210">
        <v>1024</v>
      </c>
      <c r="B210">
        <v>1000</v>
      </c>
      <c r="C210">
        <v>8.0399999999999991</v>
      </c>
      <c r="D210">
        <v>127.39</v>
      </c>
      <c r="F210">
        <v>1024</v>
      </c>
      <c r="G210">
        <v>1000</v>
      </c>
      <c r="H210">
        <v>8.01</v>
      </c>
      <c r="I210">
        <v>127.79</v>
      </c>
      <c r="K210">
        <v>1024</v>
      </c>
      <c r="L210">
        <v>1000</v>
      </c>
      <c r="M210">
        <v>8.14</v>
      </c>
      <c r="N210">
        <v>125.82</v>
      </c>
      <c r="P210">
        <v>1024</v>
      </c>
      <c r="Q210">
        <v>1000</v>
      </c>
      <c r="R210">
        <v>8.0399999999999991</v>
      </c>
      <c r="S210">
        <v>127.36</v>
      </c>
      <c r="U210">
        <v>1024</v>
      </c>
      <c r="V210">
        <v>1000</v>
      </c>
      <c r="W210">
        <v>8.1</v>
      </c>
      <c r="X210">
        <v>126.48</v>
      </c>
      <c r="AA210" s="2">
        <f t="shared" si="0"/>
        <v>126.968</v>
      </c>
      <c r="AB210" s="3">
        <f t="shared" si="1"/>
        <v>127.79</v>
      </c>
      <c r="AC210" s="3">
        <f t="shared" si="2"/>
        <v>125.82</v>
      </c>
    </row>
    <row r="211" spans="1:29" x14ac:dyDescent="0.25">
      <c r="A211">
        <v>2048</v>
      </c>
      <c r="B211">
        <v>1000</v>
      </c>
      <c r="C211">
        <v>8.5</v>
      </c>
      <c r="D211">
        <v>241.05</v>
      </c>
      <c r="F211">
        <v>2048</v>
      </c>
      <c r="G211">
        <v>1000</v>
      </c>
      <c r="H211">
        <v>8.5399999999999991</v>
      </c>
      <c r="I211">
        <v>239.95</v>
      </c>
      <c r="K211">
        <v>2048</v>
      </c>
      <c r="L211">
        <v>1000</v>
      </c>
      <c r="M211">
        <v>8.57</v>
      </c>
      <c r="N211">
        <v>238.89</v>
      </c>
      <c r="P211">
        <v>2048</v>
      </c>
      <c r="Q211">
        <v>1000</v>
      </c>
      <c r="R211">
        <v>8.44</v>
      </c>
      <c r="S211">
        <v>242.65</v>
      </c>
      <c r="U211">
        <v>2048</v>
      </c>
      <c r="V211">
        <v>1000</v>
      </c>
      <c r="W211">
        <v>8.56</v>
      </c>
      <c r="X211">
        <v>239.37</v>
      </c>
      <c r="AA211" s="2">
        <f t="shared" si="0"/>
        <v>240.38199999999998</v>
      </c>
      <c r="AB211" s="3">
        <f t="shared" si="1"/>
        <v>242.65</v>
      </c>
      <c r="AC211" s="3">
        <f t="shared" si="2"/>
        <v>238.89</v>
      </c>
    </row>
    <row r="212" spans="1:29" x14ac:dyDescent="0.25">
      <c r="A212">
        <v>4096</v>
      </c>
      <c r="B212">
        <v>1000</v>
      </c>
      <c r="C212">
        <v>10.72</v>
      </c>
      <c r="D212">
        <v>382.27</v>
      </c>
      <c r="F212">
        <v>4096</v>
      </c>
      <c r="G212">
        <v>1000</v>
      </c>
      <c r="H212">
        <v>10.57</v>
      </c>
      <c r="I212">
        <v>387.66</v>
      </c>
      <c r="K212">
        <v>4096</v>
      </c>
      <c r="L212">
        <v>1000</v>
      </c>
      <c r="M212">
        <v>10.57</v>
      </c>
      <c r="N212">
        <v>387.4</v>
      </c>
      <c r="P212">
        <v>4096</v>
      </c>
      <c r="Q212">
        <v>1000</v>
      </c>
      <c r="R212">
        <v>10.58</v>
      </c>
      <c r="S212">
        <v>387.04</v>
      </c>
      <c r="U212">
        <v>4096</v>
      </c>
      <c r="V212">
        <v>1000</v>
      </c>
      <c r="W212">
        <v>10.57</v>
      </c>
      <c r="X212">
        <v>387.48</v>
      </c>
      <c r="AA212" s="2">
        <f t="shared" si="0"/>
        <v>386.37</v>
      </c>
      <c r="AB212" s="3">
        <f t="shared" si="1"/>
        <v>387.66</v>
      </c>
      <c r="AC212" s="3">
        <f t="shared" si="2"/>
        <v>382.27</v>
      </c>
    </row>
    <row r="213" spans="1:29" x14ac:dyDescent="0.25">
      <c r="A213">
        <v>8192</v>
      </c>
      <c r="B213">
        <v>1000</v>
      </c>
      <c r="C213">
        <v>13.92</v>
      </c>
      <c r="D213">
        <v>588.66999999999996</v>
      </c>
      <c r="F213">
        <v>8192</v>
      </c>
      <c r="G213">
        <v>1000</v>
      </c>
      <c r="H213">
        <v>13.76</v>
      </c>
      <c r="I213">
        <v>595.14</v>
      </c>
      <c r="K213">
        <v>8192</v>
      </c>
      <c r="L213">
        <v>1000</v>
      </c>
      <c r="M213">
        <v>13.83</v>
      </c>
      <c r="N213">
        <v>592.16</v>
      </c>
      <c r="P213">
        <v>8192</v>
      </c>
      <c r="Q213">
        <v>1000</v>
      </c>
      <c r="R213">
        <v>13.66</v>
      </c>
      <c r="S213">
        <v>599.91999999999996</v>
      </c>
      <c r="U213">
        <v>8192</v>
      </c>
      <c r="V213">
        <v>1000</v>
      </c>
      <c r="W213">
        <v>13.7</v>
      </c>
      <c r="X213">
        <v>598.16999999999996</v>
      </c>
      <c r="AA213" s="2">
        <f t="shared" si="0"/>
        <v>594.81200000000001</v>
      </c>
      <c r="AB213" s="3">
        <f t="shared" si="1"/>
        <v>599.91999999999996</v>
      </c>
      <c r="AC213" s="3">
        <f t="shared" si="2"/>
        <v>588.66999999999996</v>
      </c>
    </row>
    <row r="214" spans="1:29" x14ac:dyDescent="0.25">
      <c r="A214">
        <v>16384</v>
      </c>
      <c r="B214">
        <v>1000</v>
      </c>
      <c r="C214">
        <v>17.260000000000002</v>
      </c>
      <c r="D214">
        <v>949.09</v>
      </c>
      <c r="F214">
        <v>16384</v>
      </c>
      <c r="G214">
        <v>1000</v>
      </c>
      <c r="H214">
        <v>17.63</v>
      </c>
      <c r="I214">
        <v>929.48</v>
      </c>
      <c r="K214">
        <v>16384</v>
      </c>
      <c r="L214">
        <v>1000</v>
      </c>
      <c r="M214">
        <v>17.350000000000001</v>
      </c>
      <c r="N214">
        <v>944.05</v>
      </c>
      <c r="P214">
        <v>16384</v>
      </c>
      <c r="Q214">
        <v>1000</v>
      </c>
      <c r="R214">
        <v>17.170000000000002</v>
      </c>
      <c r="S214">
        <v>954</v>
      </c>
      <c r="U214">
        <v>16384</v>
      </c>
      <c r="V214">
        <v>1000</v>
      </c>
      <c r="W214">
        <v>17.37</v>
      </c>
      <c r="X214">
        <v>943.07</v>
      </c>
      <c r="AA214" s="2">
        <f t="shared" si="0"/>
        <v>943.93799999999987</v>
      </c>
      <c r="AB214" s="3">
        <f t="shared" si="1"/>
        <v>954</v>
      </c>
      <c r="AC214" s="3">
        <f t="shared" si="2"/>
        <v>929.48</v>
      </c>
    </row>
    <row r="215" spans="1:29" x14ac:dyDescent="0.25">
      <c r="A215">
        <v>32768</v>
      </c>
      <c r="B215">
        <v>1000</v>
      </c>
      <c r="C215">
        <v>26.86</v>
      </c>
      <c r="D215">
        <v>1219.96</v>
      </c>
      <c r="F215">
        <v>32768</v>
      </c>
      <c r="G215">
        <v>1000</v>
      </c>
      <c r="H215">
        <v>27.04</v>
      </c>
      <c r="I215">
        <v>1211.96</v>
      </c>
      <c r="K215">
        <v>32768</v>
      </c>
      <c r="L215">
        <v>1000</v>
      </c>
      <c r="M215">
        <v>27.14</v>
      </c>
      <c r="N215">
        <v>1207.19</v>
      </c>
      <c r="P215">
        <v>32768</v>
      </c>
      <c r="Q215">
        <v>1000</v>
      </c>
      <c r="R215">
        <v>26.81</v>
      </c>
      <c r="S215">
        <v>1222.28</v>
      </c>
      <c r="U215">
        <v>32768</v>
      </c>
      <c r="V215">
        <v>1000</v>
      </c>
      <c r="W215">
        <v>27.24</v>
      </c>
      <c r="X215">
        <v>1203.1600000000001</v>
      </c>
      <c r="AA215" s="2">
        <f t="shared" si="0"/>
        <v>1212.9100000000001</v>
      </c>
      <c r="AB215" s="3">
        <f t="shared" si="1"/>
        <v>1222.28</v>
      </c>
      <c r="AC215" s="3">
        <f t="shared" si="2"/>
        <v>1203.1600000000001</v>
      </c>
    </row>
    <row r="216" spans="1:29" x14ac:dyDescent="0.25">
      <c r="A216">
        <v>65536</v>
      </c>
      <c r="B216">
        <v>640</v>
      </c>
      <c r="C216">
        <v>43.35</v>
      </c>
      <c r="D216">
        <v>1511.89</v>
      </c>
      <c r="F216">
        <v>65536</v>
      </c>
      <c r="G216">
        <v>640</v>
      </c>
      <c r="H216">
        <v>43.27</v>
      </c>
      <c r="I216">
        <v>1514.58</v>
      </c>
      <c r="K216">
        <v>65536</v>
      </c>
      <c r="L216">
        <v>640</v>
      </c>
      <c r="M216">
        <v>43.58</v>
      </c>
      <c r="N216">
        <v>1503.88</v>
      </c>
      <c r="P216">
        <v>65536</v>
      </c>
      <c r="Q216">
        <v>640</v>
      </c>
      <c r="R216">
        <v>43.28</v>
      </c>
      <c r="S216">
        <v>1514.24</v>
      </c>
      <c r="U216">
        <v>65536</v>
      </c>
      <c r="V216">
        <v>640</v>
      </c>
      <c r="W216">
        <v>42.71</v>
      </c>
      <c r="X216">
        <v>1534.35</v>
      </c>
      <c r="AA216" s="2">
        <f t="shared" si="0"/>
        <v>1515.788</v>
      </c>
      <c r="AB216" s="3">
        <f t="shared" si="1"/>
        <v>1534.35</v>
      </c>
      <c r="AC216" s="3">
        <f t="shared" si="2"/>
        <v>1503.88</v>
      </c>
    </row>
    <row r="217" spans="1:29" x14ac:dyDescent="0.25">
      <c r="A217">
        <v>131072</v>
      </c>
      <c r="B217">
        <v>320</v>
      </c>
      <c r="C217">
        <v>57.76</v>
      </c>
      <c r="D217">
        <v>2269.17</v>
      </c>
      <c r="F217">
        <v>131072</v>
      </c>
      <c r="G217">
        <v>320</v>
      </c>
      <c r="H217">
        <v>58.67</v>
      </c>
      <c r="I217">
        <v>2233.87</v>
      </c>
      <c r="K217">
        <v>131072</v>
      </c>
      <c r="L217">
        <v>320</v>
      </c>
      <c r="M217">
        <v>61.03</v>
      </c>
      <c r="N217">
        <v>2147.5100000000002</v>
      </c>
      <c r="P217">
        <v>131072</v>
      </c>
      <c r="Q217">
        <v>320</v>
      </c>
      <c r="R217">
        <v>59</v>
      </c>
      <c r="S217">
        <v>2221.5700000000002</v>
      </c>
      <c r="U217">
        <v>131072</v>
      </c>
      <c r="V217">
        <v>320</v>
      </c>
      <c r="W217">
        <v>57.63</v>
      </c>
      <c r="X217">
        <v>2274.19</v>
      </c>
      <c r="AA217" s="2">
        <f t="shared" si="0"/>
        <v>2229.2620000000002</v>
      </c>
      <c r="AB217" s="3">
        <f t="shared" si="1"/>
        <v>2274.19</v>
      </c>
      <c r="AC217" s="3">
        <f t="shared" si="2"/>
        <v>2147.5100000000002</v>
      </c>
    </row>
    <row r="218" spans="1:29" x14ac:dyDescent="0.25">
      <c r="A218">
        <v>262144</v>
      </c>
      <c r="B218">
        <v>160</v>
      </c>
      <c r="C218">
        <v>64.760000000000005</v>
      </c>
      <c r="D218">
        <v>4047.72</v>
      </c>
      <c r="F218">
        <v>262144</v>
      </c>
      <c r="G218">
        <v>160</v>
      </c>
      <c r="H218">
        <v>65.290000000000006</v>
      </c>
      <c r="I218">
        <v>4014.83</v>
      </c>
      <c r="K218">
        <v>262144</v>
      </c>
      <c r="L218">
        <v>160</v>
      </c>
      <c r="M218">
        <v>67.510000000000005</v>
      </c>
      <c r="N218">
        <v>3883.31</v>
      </c>
      <c r="P218">
        <v>262144</v>
      </c>
      <c r="Q218">
        <v>160</v>
      </c>
      <c r="R218">
        <v>64.95</v>
      </c>
      <c r="S218">
        <v>4036.02</v>
      </c>
      <c r="U218">
        <v>262144</v>
      </c>
      <c r="V218">
        <v>160</v>
      </c>
      <c r="W218">
        <v>65.290000000000006</v>
      </c>
      <c r="X218">
        <v>4014.83</v>
      </c>
      <c r="AA218" s="2">
        <f t="shared" si="0"/>
        <v>3999.3419999999996</v>
      </c>
      <c r="AB218" s="3">
        <f t="shared" si="1"/>
        <v>4047.72</v>
      </c>
      <c r="AC218" s="3">
        <f t="shared" si="2"/>
        <v>3883.31</v>
      </c>
    </row>
    <row r="219" spans="1:29" x14ac:dyDescent="0.25">
      <c r="A219">
        <v>524288</v>
      </c>
      <c r="B219">
        <v>80</v>
      </c>
      <c r="C219">
        <v>89.93</v>
      </c>
      <c r="D219">
        <v>5830.25</v>
      </c>
      <c r="F219">
        <v>524288</v>
      </c>
      <c r="G219">
        <v>80</v>
      </c>
      <c r="H219">
        <v>86.55</v>
      </c>
      <c r="I219">
        <v>6057.71</v>
      </c>
      <c r="K219">
        <v>524288</v>
      </c>
      <c r="L219">
        <v>80</v>
      </c>
      <c r="M219">
        <v>87.1</v>
      </c>
      <c r="N219">
        <v>6019.36</v>
      </c>
      <c r="P219">
        <v>524288</v>
      </c>
      <c r="Q219">
        <v>80</v>
      </c>
      <c r="R219">
        <v>86.35</v>
      </c>
      <c r="S219">
        <v>6071.71</v>
      </c>
      <c r="U219">
        <v>524288</v>
      </c>
      <c r="V219">
        <v>80</v>
      </c>
      <c r="W219">
        <v>90.51</v>
      </c>
      <c r="X219">
        <v>5792.43</v>
      </c>
      <c r="AA219" s="2">
        <f t="shared" si="0"/>
        <v>5954.2919999999995</v>
      </c>
      <c r="AB219" s="3">
        <f t="shared" si="1"/>
        <v>6071.71</v>
      </c>
      <c r="AC219" s="3">
        <f t="shared" si="2"/>
        <v>5792.43</v>
      </c>
    </row>
    <row r="220" spans="1:29" x14ac:dyDescent="0.25">
      <c r="A220">
        <v>1048576</v>
      </c>
      <c r="B220">
        <v>40</v>
      </c>
      <c r="C220">
        <v>131.19999999999999</v>
      </c>
      <c r="D220">
        <v>7992.45</v>
      </c>
      <c r="F220">
        <v>1048576</v>
      </c>
      <c r="G220">
        <v>40</v>
      </c>
      <c r="H220">
        <v>129.68</v>
      </c>
      <c r="I220">
        <v>8086.13</v>
      </c>
      <c r="K220">
        <v>1048576</v>
      </c>
      <c r="L220">
        <v>40</v>
      </c>
      <c r="M220">
        <v>130.25</v>
      </c>
      <c r="N220">
        <v>8050.61</v>
      </c>
      <c r="P220">
        <v>1048576</v>
      </c>
      <c r="Q220">
        <v>40</v>
      </c>
      <c r="R220">
        <v>129.38</v>
      </c>
      <c r="S220">
        <v>8104.76</v>
      </c>
      <c r="U220">
        <v>1048576</v>
      </c>
      <c r="V220">
        <v>40</v>
      </c>
      <c r="W220">
        <v>129.69999999999999</v>
      </c>
      <c r="X220">
        <v>8084.64</v>
      </c>
      <c r="AA220" s="2">
        <f t="shared" si="0"/>
        <v>8063.7179999999989</v>
      </c>
      <c r="AB220" s="3">
        <f t="shared" si="1"/>
        <v>8104.76</v>
      </c>
      <c r="AC220" s="3">
        <f t="shared" si="2"/>
        <v>7992.45</v>
      </c>
    </row>
    <row r="221" spans="1:29" x14ac:dyDescent="0.25">
      <c r="A221">
        <v>2097152</v>
      </c>
      <c r="B221">
        <v>20</v>
      </c>
      <c r="C221">
        <v>218.64</v>
      </c>
      <c r="D221">
        <v>9591.73</v>
      </c>
      <c r="F221">
        <v>2097152</v>
      </c>
      <c r="G221">
        <v>20</v>
      </c>
      <c r="H221">
        <v>218.7</v>
      </c>
      <c r="I221">
        <v>9589.11</v>
      </c>
      <c r="K221">
        <v>2097152</v>
      </c>
      <c r="L221">
        <v>20</v>
      </c>
      <c r="M221">
        <v>216.54</v>
      </c>
      <c r="N221">
        <v>9684.66</v>
      </c>
      <c r="P221">
        <v>2097152</v>
      </c>
      <c r="Q221">
        <v>20</v>
      </c>
      <c r="R221">
        <v>217.29</v>
      </c>
      <c r="S221">
        <v>9651.19</v>
      </c>
      <c r="U221">
        <v>2097152</v>
      </c>
      <c r="V221">
        <v>20</v>
      </c>
      <c r="W221">
        <v>216.9</v>
      </c>
      <c r="X221">
        <v>9668.69</v>
      </c>
      <c r="AA221" s="2">
        <f t="shared" si="0"/>
        <v>9637.0760000000009</v>
      </c>
      <c r="AB221" s="3">
        <f t="shared" si="1"/>
        <v>9684.66</v>
      </c>
      <c r="AC221" s="3">
        <f t="shared" si="2"/>
        <v>9589.11</v>
      </c>
    </row>
    <row r="222" spans="1:29" x14ac:dyDescent="0.25">
      <c r="A222">
        <v>4194304</v>
      </c>
      <c r="B222">
        <v>10</v>
      </c>
      <c r="C222">
        <v>1726.1</v>
      </c>
      <c r="D222">
        <v>2429.9299999999998</v>
      </c>
      <c r="F222">
        <v>4194304</v>
      </c>
      <c r="G222">
        <v>10</v>
      </c>
      <c r="H222">
        <v>410.89</v>
      </c>
      <c r="I222">
        <v>10207.84</v>
      </c>
      <c r="K222">
        <v>4194304</v>
      </c>
      <c r="L222">
        <v>10</v>
      </c>
      <c r="M222">
        <v>420.09</v>
      </c>
      <c r="N222">
        <v>9984.2099999999991</v>
      </c>
      <c r="P222">
        <v>4194304</v>
      </c>
      <c r="Q222">
        <v>10</v>
      </c>
      <c r="R222">
        <v>390.2</v>
      </c>
      <c r="S222">
        <v>10749.23</v>
      </c>
      <c r="U222">
        <v>4194304</v>
      </c>
      <c r="V222">
        <v>10</v>
      </c>
      <c r="W222">
        <v>396.61</v>
      </c>
      <c r="X222">
        <v>10575.4</v>
      </c>
      <c r="AA222" s="2">
        <f t="shared" si="0"/>
        <v>8789.3220000000001</v>
      </c>
      <c r="AB222" s="3">
        <f t="shared" si="1"/>
        <v>10749.23</v>
      </c>
      <c r="AC222" s="3">
        <f t="shared" si="2"/>
        <v>2429.9299999999998</v>
      </c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47A8F-11BB-4A07-9D26-194E9C6C396C}">
  <dimension ref="A1:R145"/>
  <sheetViews>
    <sheetView workbookViewId="0">
      <selection activeCell="J3" sqref="J3"/>
    </sheetView>
  </sheetViews>
  <sheetFormatPr baseColWidth="10" defaultRowHeight="15" x14ac:dyDescent="0.25"/>
  <sheetData>
    <row r="1" spans="1:18" x14ac:dyDescent="0.25">
      <c r="A1" t="s">
        <v>287</v>
      </c>
      <c r="J1" t="s">
        <v>298</v>
      </c>
    </row>
    <row r="2" spans="1:18" x14ac:dyDescent="0.25">
      <c r="A2" t="s">
        <v>288</v>
      </c>
      <c r="J2" t="s">
        <v>299</v>
      </c>
    </row>
    <row r="3" spans="1:18" x14ac:dyDescent="0.25">
      <c r="A3" t="s">
        <v>284</v>
      </c>
    </row>
    <row r="4" spans="1:18" x14ac:dyDescent="0.25">
      <c r="P4" t="s">
        <v>295</v>
      </c>
      <c r="Q4" t="s">
        <v>296</v>
      </c>
      <c r="R4" t="s">
        <v>297</v>
      </c>
    </row>
    <row r="5" spans="1:18" x14ac:dyDescent="0.25">
      <c r="B5" t="s">
        <v>3</v>
      </c>
      <c r="C5" t="s">
        <v>4</v>
      </c>
      <c r="D5" t="s">
        <v>289</v>
      </c>
      <c r="E5" t="s">
        <v>290</v>
      </c>
      <c r="F5" t="s">
        <v>291</v>
      </c>
      <c r="G5" t="s">
        <v>6</v>
      </c>
      <c r="I5" t="s">
        <v>3</v>
      </c>
      <c r="J5" t="s">
        <v>4</v>
      </c>
      <c r="K5" t="s">
        <v>289</v>
      </c>
      <c r="L5" t="s">
        <v>290</v>
      </c>
      <c r="M5" t="s">
        <v>291</v>
      </c>
      <c r="N5" t="s">
        <v>6</v>
      </c>
    </row>
    <row r="6" spans="1:18" x14ac:dyDescent="0.25">
      <c r="B6">
        <v>0</v>
      </c>
      <c r="C6">
        <v>1000</v>
      </c>
      <c r="D6">
        <v>3.34</v>
      </c>
      <c r="E6">
        <v>3.35</v>
      </c>
      <c r="F6">
        <v>3.34</v>
      </c>
      <c r="G6">
        <v>0</v>
      </c>
      <c r="I6">
        <v>0</v>
      </c>
      <c r="J6">
        <v>1000</v>
      </c>
      <c r="K6">
        <v>3.37</v>
      </c>
      <c r="L6">
        <v>3.37</v>
      </c>
      <c r="M6">
        <v>3.37</v>
      </c>
      <c r="N6">
        <v>0</v>
      </c>
      <c r="P6">
        <f>AVERAGE(G6,N6)</f>
        <v>0</v>
      </c>
      <c r="Q6">
        <f>MAX(G6,N6)</f>
        <v>0</v>
      </c>
      <c r="R6">
        <f>MIN(G6,N6)</f>
        <v>0</v>
      </c>
    </row>
    <row r="7" spans="1:18" x14ac:dyDescent="0.25">
      <c r="B7">
        <v>1</v>
      </c>
      <c r="C7">
        <v>1000</v>
      </c>
      <c r="D7">
        <v>3.3</v>
      </c>
      <c r="E7">
        <v>3.31</v>
      </c>
      <c r="F7">
        <v>3.31</v>
      </c>
      <c r="G7">
        <v>0.6</v>
      </c>
      <c r="I7">
        <v>1</v>
      </c>
      <c r="J7">
        <v>1000</v>
      </c>
      <c r="K7">
        <v>3.45</v>
      </c>
      <c r="L7">
        <v>3.46</v>
      </c>
      <c r="M7">
        <v>3.46</v>
      </c>
      <c r="N7">
        <v>0.57999999999999996</v>
      </c>
      <c r="P7">
        <f t="shared" ref="P7:P70" si="0">AVERAGE(G7,N7)</f>
        <v>0.59</v>
      </c>
      <c r="Q7">
        <f t="shared" ref="Q7:Q70" si="1">MAX(G7,N7)</f>
        <v>0.6</v>
      </c>
      <c r="R7">
        <f t="shared" ref="R7:R70" si="2">MIN(G7,N7)</f>
        <v>0.57999999999999996</v>
      </c>
    </row>
    <row r="8" spans="1:18" x14ac:dyDescent="0.25">
      <c r="B8">
        <v>2</v>
      </c>
      <c r="C8">
        <v>1000</v>
      </c>
      <c r="D8">
        <v>3.36</v>
      </c>
      <c r="E8">
        <v>3.36</v>
      </c>
      <c r="F8">
        <v>3.36</v>
      </c>
      <c r="G8">
        <v>1.19</v>
      </c>
      <c r="I8">
        <v>2</v>
      </c>
      <c r="J8">
        <v>1000</v>
      </c>
      <c r="K8">
        <v>3.4</v>
      </c>
      <c r="L8">
        <v>3.41</v>
      </c>
      <c r="M8">
        <v>3.41</v>
      </c>
      <c r="N8">
        <v>1.17</v>
      </c>
      <c r="P8">
        <f t="shared" si="0"/>
        <v>1.18</v>
      </c>
      <c r="Q8">
        <f t="shared" si="1"/>
        <v>1.19</v>
      </c>
      <c r="R8">
        <f t="shared" si="2"/>
        <v>1.17</v>
      </c>
    </row>
    <row r="9" spans="1:18" x14ac:dyDescent="0.25">
      <c r="B9">
        <v>4</v>
      </c>
      <c r="C9">
        <v>1000</v>
      </c>
      <c r="D9">
        <v>3.28</v>
      </c>
      <c r="E9">
        <v>3.29</v>
      </c>
      <c r="F9">
        <v>3.29</v>
      </c>
      <c r="G9">
        <v>2.4300000000000002</v>
      </c>
      <c r="I9">
        <v>4</v>
      </c>
      <c r="J9">
        <v>1000</v>
      </c>
      <c r="K9">
        <v>3.41</v>
      </c>
      <c r="L9">
        <v>3.42</v>
      </c>
      <c r="M9">
        <v>3.41</v>
      </c>
      <c r="N9">
        <v>2.34</v>
      </c>
      <c r="P9">
        <f t="shared" si="0"/>
        <v>2.3849999999999998</v>
      </c>
      <c r="Q9">
        <f t="shared" si="1"/>
        <v>2.4300000000000002</v>
      </c>
      <c r="R9">
        <f t="shared" si="2"/>
        <v>2.34</v>
      </c>
    </row>
    <row r="10" spans="1:18" x14ac:dyDescent="0.25">
      <c r="B10">
        <v>8</v>
      </c>
      <c r="C10">
        <v>1000</v>
      </c>
      <c r="D10">
        <v>3.29</v>
      </c>
      <c r="E10">
        <v>3.32</v>
      </c>
      <c r="F10">
        <v>3.3</v>
      </c>
      <c r="G10">
        <v>4.82</v>
      </c>
      <c r="I10">
        <v>8</v>
      </c>
      <c r="J10">
        <v>1000</v>
      </c>
      <c r="K10">
        <v>3.37</v>
      </c>
      <c r="L10">
        <v>3.37</v>
      </c>
      <c r="M10">
        <v>3.37</v>
      </c>
      <c r="N10">
        <v>4.75</v>
      </c>
      <c r="P10">
        <f t="shared" si="0"/>
        <v>4.7850000000000001</v>
      </c>
      <c r="Q10">
        <f t="shared" si="1"/>
        <v>4.82</v>
      </c>
      <c r="R10">
        <f t="shared" si="2"/>
        <v>4.75</v>
      </c>
    </row>
    <row r="11" spans="1:18" x14ac:dyDescent="0.25">
      <c r="B11">
        <v>16</v>
      </c>
      <c r="C11">
        <v>1000</v>
      </c>
      <c r="D11">
        <v>7.33</v>
      </c>
      <c r="E11">
        <v>7.33</v>
      </c>
      <c r="F11">
        <v>7.33</v>
      </c>
      <c r="G11">
        <v>4.3600000000000003</v>
      </c>
      <c r="I11">
        <v>16</v>
      </c>
      <c r="J11">
        <v>1000</v>
      </c>
      <c r="K11">
        <v>7.39</v>
      </c>
      <c r="L11">
        <v>7.39</v>
      </c>
      <c r="M11">
        <v>7.39</v>
      </c>
      <c r="N11">
        <v>4.33</v>
      </c>
      <c r="P11">
        <f t="shared" si="0"/>
        <v>4.3450000000000006</v>
      </c>
      <c r="Q11">
        <f t="shared" si="1"/>
        <v>4.3600000000000003</v>
      </c>
      <c r="R11">
        <f t="shared" si="2"/>
        <v>4.33</v>
      </c>
    </row>
    <row r="12" spans="1:18" x14ac:dyDescent="0.25">
      <c r="B12">
        <v>32</v>
      </c>
      <c r="C12">
        <v>1000</v>
      </c>
      <c r="D12">
        <v>7.43</v>
      </c>
      <c r="E12">
        <v>7.44</v>
      </c>
      <c r="F12">
        <v>7.44</v>
      </c>
      <c r="G12">
        <v>8.6</v>
      </c>
      <c r="I12">
        <v>32</v>
      </c>
      <c r="J12">
        <v>1000</v>
      </c>
      <c r="K12">
        <v>12.37</v>
      </c>
      <c r="L12">
        <v>12.48</v>
      </c>
      <c r="M12">
        <v>12.41</v>
      </c>
      <c r="N12">
        <v>5.13</v>
      </c>
      <c r="P12">
        <f t="shared" si="0"/>
        <v>6.8650000000000002</v>
      </c>
      <c r="Q12">
        <f t="shared" si="1"/>
        <v>8.6</v>
      </c>
      <c r="R12">
        <f t="shared" si="2"/>
        <v>5.13</v>
      </c>
    </row>
    <row r="13" spans="1:18" x14ac:dyDescent="0.25">
      <c r="B13">
        <v>64</v>
      </c>
      <c r="C13">
        <v>1000</v>
      </c>
      <c r="D13">
        <v>6.71</v>
      </c>
      <c r="E13">
        <v>6.72</v>
      </c>
      <c r="F13">
        <v>6.71</v>
      </c>
      <c r="G13">
        <v>19.059999999999999</v>
      </c>
      <c r="I13">
        <v>64</v>
      </c>
      <c r="J13">
        <v>1000</v>
      </c>
      <c r="K13">
        <v>7.03</v>
      </c>
      <c r="L13">
        <v>7.06</v>
      </c>
      <c r="M13">
        <v>7.04</v>
      </c>
      <c r="N13">
        <v>18.13</v>
      </c>
      <c r="P13">
        <f t="shared" si="0"/>
        <v>18.594999999999999</v>
      </c>
      <c r="Q13">
        <f t="shared" si="1"/>
        <v>19.059999999999999</v>
      </c>
      <c r="R13">
        <f t="shared" si="2"/>
        <v>18.13</v>
      </c>
    </row>
    <row r="14" spans="1:18" x14ac:dyDescent="0.25">
      <c r="B14">
        <v>128</v>
      </c>
      <c r="C14">
        <v>1000</v>
      </c>
      <c r="D14">
        <v>7.17</v>
      </c>
      <c r="E14">
        <v>7.18</v>
      </c>
      <c r="F14">
        <v>7.17</v>
      </c>
      <c r="G14">
        <v>35.67</v>
      </c>
      <c r="I14">
        <v>128</v>
      </c>
      <c r="J14">
        <v>1000</v>
      </c>
      <c r="K14">
        <v>7.12</v>
      </c>
      <c r="L14">
        <v>7.13</v>
      </c>
      <c r="M14">
        <v>7.13</v>
      </c>
      <c r="N14">
        <v>35.909999999999997</v>
      </c>
      <c r="P14">
        <f t="shared" si="0"/>
        <v>35.79</v>
      </c>
      <c r="Q14">
        <f t="shared" si="1"/>
        <v>35.909999999999997</v>
      </c>
      <c r="R14">
        <f t="shared" si="2"/>
        <v>35.67</v>
      </c>
    </row>
    <row r="15" spans="1:18" x14ac:dyDescent="0.25">
      <c r="B15">
        <v>256</v>
      </c>
      <c r="C15">
        <v>1000</v>
      </c>
      <c r="D15">
        <v>7.49</v>
      </c>
      <c r="E15">
        <v>7.5</v>
      </c>
      <c r="F15">
        <v>7.5</v>
      </c>
      <c r="G15">
        <v>68.28</v>
      </c>
      <c r="I15">
        <v>256</v>
      </c>
      <c r="J15">
        <v>1000</v>
      </c>
      <c r="K15">
        <v>7.32</v>
      </c>
      <c r="L15">
        <v>7.33</v>
      </c>
      <c r="M15">
        <v>7.32</v>
      </c>
      <c r="N15">
        <v>69.87</v>
      </c>
      <c r="P15">
        <f t="shared" si="0"/>
        <v>69.075000000000003</v>
      </c>
      <c r="Q15">
        <f t="shared" si="1"/>
        <v>69.87</v>
      </c>
      <c r="R15">
        <f t="shared" si="2"/>
        <v>68.28</v>
      </c>
    </row>
    <row r="16" spans="1:18" x14ac:dyDescent="0.25">
      <c r="B16">
        <v>512</v>
      </c>
      <c r="C16">
        <v>1000</v>
      </c>
      <c r="D16">
        <v>7.77</v>
      </c>
      <c r="E16">
        <v>7.78</v>
      </c>
      <c r="F16">
        <v>7.77</v>
      </c>
      <c r="G16">
        <v>131.66999999999999</v>
      </c>
      <c r="I16">
        <v>512</v>
      </c>
      <c r="J16">
        <v>1000</v>
      </c>
      <c r="K16">
        <v>7.94</v>
      </c>
      <c r="L16">
        <v>7.95</v>
      </c>
      <c r="M16">
        <v>7.94</v>
      </c>
      <c r="N16">
        <v>128.85</v>
      </c>
      <c r="P16">
        <f t="shared" si="0"/>
        <v>130.26</v>
      </c>
      <c r="Q16">
        <f t="shared" si="1"/>
        <v>131.66999999999999</v>
      </c>
      <c r="R16">
        <f t="shared" si="2"/>
        <v>128.85</v>
      </c>
    </row>
    <row r="17" spans="1:18" x14ac:dyDescent="0.25">
      <c r="B17">
        <v>1024</v>
      </c>
      <c r="C17">
        <v>1000</v>
      </c>
      <c r="D17">
        <v>7.91</v>
      </c>
      <c r="E17">
        <v>8.01</v>
      </c>
      <c r="F17">
        <v>7.96</v>
      </c>
      <c r="G17">
        <v>255.61</v>
      </c>
      <c r="I17">
        <v>1024</v>
      </c>
      <c r="J17">
        <v>1000</v>
      </c>
      <c r="K17">
        <v>8.15</v>
      </c>
      <c r="L17">
        <v>8.17</v>
      </c>
      <c r="M17">
        <v>8.16</v>
      </c>
      <c r="N17">
        <v>250.76</v>
      </c>
      <c r="P17">
        <f t="shared" si="0"/>
        <v>253.185</v>
      </c>
      <c r="Q17">
        <f t="shared" si="1"/>
        <v>255.61</v>
      </c>
      <c r="R17">
        <f t="shared" si="2"/>
        <v>250.76</v>
      </c>
    </row>
    <row r="18" spans="1:18" x14ac:dyDescent="0.25">
      <c r="B18">
        <v>2048</v>
      </c>
      <c r="C18">
        <v>1000</v>
      </c>
      <c r="D18">
        <v>8.4</v>
      </c>
      <c r="E18">
        <v>8.41</v>
      </c>
      <c r="F18">
        <v>8.41</v>
      </c>
      <c r="G18">
        <v>486.81</v>
      </c>
      <c r="I18">
        <v>2048</v>
      </c>
      <c r="J18">
        <v>1000</v>
      </c>
      <c r="K18">
        <v>8.7100000000000009</v>
      </c>
      <c r="L18">
        <v>8.77</v>
      </c>
      <c r="M18">
        <v>8.76</v>
      </c>
      <c r="N18">
        <v>466.78</v>
      </c>
      <c r="P18">
        <f t="shared" si="0"/>
        <v>476.79499999999996</v>
      </c>
      <c r="Q18">
        <f t="shared" si="1"/>
        <v>486.81</v>
      </c>
      <c r="R18">
        <f t="shared" si="2"/>
        <v>466.78</v>
      </c>
    </row>
    <row r="19" spans="1:18" x14ac:dyDescent="0.25">
      <c r="B19">
        <v>4096</v>
      </c>
      <c r="C19">
        <v>1000</v>
      </c>
      <c r="D19">
        <v>10.62</v>
      </c>
      <c r="E19">
        <v>10.71</v>
      </c>
      <c r="F19">
        <v>10.65</v>
      </c>
      <c r="G19">
        <v>765.03</v>
      </c>
      <c r="I19">
        <v>4096</v>
      </c>
      <c r="J19">
        <v>1000</v>
      </c>
      <c r="K19">
        <v>11.3</v>
      </c>
      <c r="L19">
        <v>11.31</v>
      </c>
      <c r="M19">
        <v>11.31</v>
      </c>
      <c r="N19">
        <v>724.19</v>
      </c>
      <c r="P19">
        <f t="shared" si="0"/>
        <v>744.61</v>
      </c>
      <c r="Q19">
        <f t="shared" si="1"/>
        <v>765.03</v>
      </c>
      <c r="R19">
        <f t="shared" si="2"/>
        <v>724.19</v>
      </c>
    </row>
    <row r="20" spans="1:18" x14ac:dyDescent="0.25">
      <c r="B20">
        <v>8192</v>
      </c>
      <c r="C20">
        <v>1000</v>
      </c>
      <c r="D20">
        <v>14.32</v>
      </c>
      <c r="E20">
        <v>14.33</v>
      </c>
      <c r="F20">
        <v>14.33</v>
      </c>
      <c r="G20">
        <v>1143.02</v>
      </c>
      <c r="I20">
        <v>8192</v>
      </c>
      <c r="J20">
        <v>1000</v>
      </c>
      <c r="K20">
        <v>14.51</v>
      </c>
      <c r="L20">
        <v>14.53</v>
      </c>
      <c r="M20">
        <v>14.52</v>
      </c>
      <c r="N20">
        <v>1127.8399999999999</v>
      </c>
      <c r="P20">
        <f t="shared" si="0"/>
        <v>1135.4299999999998</v>
      </c>
      <c r="Q20">
        <f t="shared" si="1"/>
        <v>1143.02</v>
      </c>
      <c r="R20">
        <f t="shared" si="2"/>
        <v>1127.8399999999999</v>
      </c>
    </row>
    <row r="21" spans="1:18" x14ac:dyDescent="0.25">
      <c r="B21">
        <v>16384</v>
      </c>
      <c r="C21">
        <v>1000</v>
      </c>
      <c r="D21">
        <v>20.56</v>
      </c>
      <c r="E21">
        <v>20.59</v>
      </c>
      <c r="F21">
        <v>20.58</v>
      </c>
      <c r="G21">
        <v>1591.13</v>
      </c>
      <c r="I21">
        <v>16384</v>
      </c>
      <c r="J21">
        <v>1000</v>
      </c>
      <c r="K21">
        <v>21.45</v>
      </c>
      <c r="L21">
        <v>21.49</v>
      </c>
      <c r="M21">
        <v>21.47</v>
      </c>
      <c r="N21">
        <v>1524.66</v>
      </c>
      <c r="P21">
        <f t="shared" si="0"/>
        <v>1557.895</v>
      </c>
      <c r="Q21">
        <f t="shared" si="1"/>
        <v>1591.13</v>
      </c>
      <c r="R21">
        <f t="shared" si="2"/>
        <v>1524.66</v>
      </c>
    </row>
    <row r="22" spans="1:18" x14ac:dyDescent="0.25">
      <c r="B22">
        <v>32768</v>
      </c>
      <c r="C22">
        <v>1000</v>
      </c>
      <c r="D22">
        <v>31.93</v>
      </c>
      <c r="E22">
        <v>31.99</v>
      </c>
      <c r="F22">
        <v>31.96</v>
      </c>
      <c r="G22">
        <v>2048.96</v>
      </c>
      <c r="I22">
        <v>32768</v>
      </c>
      <c r="J22">
        <v>1000</v>
      </c>
      <c r="K22">
        <v>31.59</v>
      </c>
      <c r="L22">
        <v>31.67</v>
      </c>
      <c r="M22">
        <v>31.62</v>
      </c>
      <c r="N22">
        <v>2069.15</v>
      </c>
      <c r="P22">
        <f t="shared" si="0"/>
        <v>2059.0550000000003</v>
      </c>
      <c r="Q22">
        <f t="shared" si="1"/>
        <v>2069.15</v>
      </c>
      <c r="R22">
        <f t="shared" si="2"/>
        <v>2048.96</v>
      </c>
    </row>
    <row r="23" spans="1:18" x14ac:dyDescent="0.25">
      <c r="B23">
        <v>65536</v>
      </c>
      <c r="C23">
        <v>640</v>
      </c>
      <c r="D23">
        <v>50.25</v>
      </c>
      <c r="E23">
        <v>50.43</v>
      </c>
      <c r="F23">
        <v>50.34</v>
      </c>
      <c r="G23">
        <v>2599.11</v>
      </c>
      <c r="I23">
        <v>65536</v>
      </c>
      <c r="J23">
        <v>640</v>
      </c>
      <c r="K23">
        <v>50.36</v>
      </c>
      <c r="L23">
        <v>50.52</v>
      </c>
      <c r="M23">
        <v>50.45</v>
      </c>
      <c r="N23">
        <v>2594.6</v>
      </c>
      <c r="P23">
        <f t="shared" si="0"/>
        <v>2596.855</v>
      </c>
      <c r="Q23">
        <f t="shared" si="1"/>
        <v>2599.11</v>
      </c>
      <c r="R23">
        <f t="shared" si="2"/>
        <v>2594.6</v>
      </c>
    </row>
    <row r="24" spans="1:18" x14ac:dyDescent="0.25">
      <c r="B24">
        <v>131072</v>
      </c>
      <c r="C24">
        <v>320</v>
      </c>
      <c r="D24">
        <v>88.44</v>
      </c>
      <c r="E24">
        <v>88.71</v>
      </c>
      <c r="F24">
        <v>88.57</v>
      </c>
      <c r="G24">
        <v>2955.18</v>
      </c>
      <c r="I24">
        <v>131072</v>
      </c>
      <c r="J24">
        <v>320</v>
      </c>
      <c r="K24">
        <v>77.61</v>
      </c>
      <c r="L24">
        <v>78.14</v>
      </c>
      <c r="M24">
        <v>77.94</v>
      </c>
      <c r="N24">
        <v>3354.63</v>
      </c>
      <c r="P24">
        <f t="shared" si="0"/>
        <v>3154.9049999999997</v>
      </c>
      <c r="Q24">
        <f t="shared" si="1"/>
        <v>3354.63</v>
      </c>
      <c r="R24">
        <f t="shared" si="2"/>
        <v>2955.18</v>
      </c>
    </row>
    <row r="25" spans="1:18" x14ac:dyDescent="0.25">
      <c r="B25">
        <v>262144</v>
      </c>
      <c r="C25">
        <v>160</v>
      </c>
      <c r="D25">
        <v>101.85</v>
      </c>
      <c r="E25">
        <v>102.6</v>
      </c>
      <c r="F25">
        <v>102.24</v>
      </c>
      <c r="G25">
        <v>5110</v>
      </c>
      <c r="I25">
        <v>262144</v>
      </c>
      <c r="J25">
        <v>160</v>
      </c>
      <c r="K25">
        <v>96.25</v>
      </c>
      <c r="L25">
        <v>96.71</v>
      </c>
      <c r="M25">
        <v>96.46</v>
      </c>
      <c r="N25">
        <v>5421.15</v>
      </c>
      <c r="P25">
        <f t="shared" si="0"/>
        <v>5265.5749999999998</v>
      </c>
      <c r="Q25">
        <f t="shared" si="1"/>
        <v>5421.15</v>
      </c>
      <c r="R25">
        <f t="shared" si="2"/>
        <v>5110</v>
      </c>
    </row>
    <row r="26" spans="1:18" x14ac:dyDescent="0.25">
      <c r="B26">
        <v>524288</v>
      </c>
      <c r="C26">
        <v>80</v>
      </c>
      <c r="D26">
        <v>149.63999999999999</v>
      </c>
      <c r="E26">
        <v>152.30000000000001</v>
      </c>
      <c r="F26">
        <v>150.91999999999999</v>
      </c>
      <c r="G26">
        <v>6884.99</v>
      </c>
      <c r="I26">
        <v>524288</v>
      </c>
      <c r="J26">
        <v>80</v>
      </c>
      <c r="K26">
        <v>131.71</v>
      </c>
      <c r="L26">
        <v>132.58000000000001</v>
      </c>
      <c r="M26">
        <v>132.15</v>
      </c>
      <c r="N26">
        <v>7909.27</v>
      </c>
      <c r="P26">
        <f t="shared" si="0"/>
        <v>7397.13</v>
      </c>
      <c r="Q26">
        <f t="shared" si="1"/>
        <v>7909.27</v>
      </c>
      <c r="R26">
        <f t="shared" si="2"/>
        <v>6884.99</v>
      </c>
    </row>
    <row r="27" spans="1:18" x14ac:dyDescent="0.25">
      <c r="B27">
        <v>1048576</v>
      </c>
      <c r="C27">
        <v>40</v>
      </c>
      <c r="D27">
        <v>245.52</v>
      </c>
      <c r="E27">
        <v>251.45</v>
      </c>
      <c r="F27">
        <v>248.7</v>
      </c>
      <c r="G27">
        <v>8340.2999999999993</v>
      </c>
      <c r="I27">
        <v>1048576</v>
      </c>
      <c r="J27">
        <v>40</v>
      </c>
      <c r="K27">
        <v>181</v>
      </c>
      <c r="L27">
        <v>185.75</v>
      </c>
      <c r="M27">
        <v>183.35</v>
      </c>
      <c r="N27">
        <v>11290.43</v>
      </c>
      <c r="P27">
        <f t="shared" si="0"/>
        <v>9815.3649999999998</v>
      </c>
      <c r="Q27">
        <f t="shared" si="1"/>
        <v>11290.43</v>
      </c>
      <c r="R27">
        <f t="shared" si="2"/>
        <v>8340.2999999999993</v>
      </c>
    </row>
    <row r="28" spans="1:18" x14ac:dyDescent="0.25">
      <c r="B28">
        <v>2097152</v>
      </c>
      <c r="C28">
        <v>20</v>
      </c>
      <c r="D28">
        <v>2770.25</v>
      </c>
      <c r="E28">
        <v>3003.35</v>
      </c>
      <c r="F28">
        <v>2923.78</v>
      </c>
      <c r="G28">
        <v>1396.54</v>
      </c>
      <c r="I28">
        <v>2097152</v>
      </c>
      <c r="J28">
        <v>20</v>
      </c>
      <c r="K28">
        <v>309.05</v>
      </c>
      <c r="L28">
        <v>317</v>
      </c>
      <c r="M28">
        <v>312.77</v>
      </c>
      <c r="N28">
        <v>13231.19</v>
      </c>
      <c r="P28">
        <f t="shared" si="0"/>
        <v>7313.8649999999998</v>
      </c>
      <c r="Q28">
        <f t="shared" si="1"/>
        <v>13231.19</v>
      </c>
      <c r="R28">
        <f t="shared" si="2"/>
        <v>1396.54</v>
      </c>
    </row>
    <row r="29" spans="1:18" x14ac:dyDescent="0.25">
      <c r="B29">
        <v>4194304</v>
      </c>
      <c r="C29">
        <v>10</v>
      </c>
      <c r="D29">
        <v>4693.1000000000004</v>
      </c>
      <c r="E29">
        <v>5674</v>
      </c>
      <c r="F29">
        <v>5328.71</v>
      </c>
      <c r="G29">
        <v>1478.43</v>
      </c>
      <c r="I29">
        <v>4194304</v>
      </c>
      <c r="J29">
        <v>10</v>
      </c>
      <c r="K29">
        <v>520.09</v>
      </c>
      <c r="L29">
        <v>552.70000000000005</v>
      </c>
      <c r="M29">
        <v>547.54999999999995</v>
      </c>
      <c r="N29">
        <v>15177.45</v>
      </c>
      <c r="P29">
        <f t="shared" si="0"/>
        <v>8327.94</v>
      </c>
      <c r="Q29">
        <f t="shared" si="1"/>
        <v>15177.45</v>
      </c>
      <c r="R29">
        <f t="shared" si="2"/>
        <v>1478.43</v>
      </c>
    </row>
    <row r="32" spans="1:18" x14ac:dyDescent="0.25">
      <c r="A32" t="s">
        <v>285</v>
      </c>
    </row>
    <row r="34" spans="2:18" x14ac:dyDescent="0.25">
      <c r="B34" t="s">
        <v>3</v>
      </c>
      <c r="C34" t="s">
        <v>4</v>
      </c>
      <c r="D34" t="s">
        <v>289</v>
      </c>
      <c r="E34" t="s">
        <v>290</v>
      </c>
      <c r="F34" t="s">
        <v>291</v>
      </c>
      <c r="G34" t="s">
        <v>6</v>
      </c>
      <c r="I34" t="s">
        <v>3</v>
      </c>
      <c r="J34" t="s">
        <v>4</v>
      </c>
      <c r="K34" t="s">
        <v>289</v>
      </c>
      <c r="L34" t="s">
        <v>290</v>
      </c>
      <c r="M34" t="s">
        <v>291</v>
      </c>
      <c r="N34" t="s">
        <v>6</v>
      </c>
    </row>
    <row r="35" spans="2:18" x14ac:dyDescent="0.25">
      <c r="B35">
        <v>0</v>
      </c>
      <c r="C35">
        <v>1000</v>
      </c>
      <c r="D35">
        <v>3.53</v>
      </c>
      <c r="E35">
        <v>3.53</v>
      </c>
      <c r="F35">
        <v>3.53</v>
      </c>
      <c r="G35">
        <v>0</v>
      </c>
      <c r="I35">
        <v>0</v>
      </c>
      <c r="J35">
        <v>1000</v>
      </c>
      <c r="K35">
        <v>3.44</v>
      </c>
      <c r="L35">
        <v>3.44</v>
      </c>
      <c r="M35">
        <v>3.44</v>
      </c>
      <c r="N35">
        <v>0</v>
      </c>
      <c r="P35">
        <f t="shared" si="0"/>
        <v>0</v>
      </c>
      <c r="Q35">
        <f t="shared" si="1"/>
        <v>0</v>
      </c>
      <c r="R35">
        <f t="shared" si="2"/>
        <v>0</v>
      </c>
    </row>
    <row r="36" spans="2:18" x14ac:dyDescent="0.25">
      <c r="B36">
        <v>1</v>
      </c>
      <c r="C36">
        <v>1000</v>
      </c>
      <c r="D36">
        <v>3.57</v>
      </c>
      <c r="E36">
        <v>3.57</v>
      </c>
      <c r="F36">
        <v>3.57</v>
      </c>
      <c r="G36">
        <v>0.56000000000000005</v>
      </c>
      <c r="I36">
        <v>1</v>
      </c>
      <c r="J36">
        <v>1000</v>
      </c>
      <c r="K36">
        <v>3.53</v>
      </c>
      <c r="L36">
        <v>3.53</v>
      </c>
      <c r="M36">
        <v>3.53</v>
      </c>
      <c r="N36">
        <v>0.56999999999999995</v>
      </c>
      <c r="P36">
        <f t="shared" si="0"/>
        <v>0.56499999999999995</v>
      </c>
      <c r="Q36">
        <f t="shared" si="1"/>
        <v>0.56999999999999995</v>
      </c>
      <c r="R36">
        <f t="shared" si="2"/>
        <v>0.56000000000000005</v>
      </c>
    </row>
    <row r="37" spans="2:18" x14ac:dyDescent="0.25">
      <c r="B37">
        <v>2</v>
      </c>
      <c r="C37">
        <v>1000</v>
      </c>
      <c r="D37">
        <v>3.56</v>
      </c>
      <c r="E37">
        <v>3.57</v>
      </c>
      <c r="F37">
        <v>3.57</v>
      </c>
      <c r="G37">
        <v>1.1200000000000001</v>
      </c>
      <c r="I37">
        <v>2</v>
      </c>
      <c r="J37">
        <v>1000</v>
      </c>
      <c r="K37">
        <v>3.57</v>
      </c>
      <c r="L37">
        <v>3.57</v>
      </c>
      <c r="M37">
        <v>3.57</v>
      </c>
      <c r="N37">
        <v>1.1200000000000001</v>
      </c>
      <c r="P37">
        <f t="shared" si="0"/>
        <v>1.1200000000000001</v>
      </c>
      <c r="Q37">
        <f t="shared" si="1"/>
        <v>1.1200000000000001</v>
      </c>
      <c r="R37">
        <f t="shared" si="2"/>
        <v>1.1200000000000001</v>
      </c>
    </row>
    <row r="38" spans="2:18" x14ac:dyDescent="0.25">
      <c r="B38">
        <v>4</v>
      </c>
      <c r="C38">
        <v>1000</v>
      </c>
      <c r="D38">
        <v>3.43</v>
      </c>
      <c r="E38">
        <v>3.43</v>
      </c>
      <c r="F38">
        <v>3.43</v>
      </c>
      <c r="G38">
        <v>2.33</v>
      </c>
      <c r="I38">
        <v>4</v>
      </c>
      <c r="J38">
        <v>1000</v>
      </c>
      <c r="K38">
        <v>3.49</v>
      </c>
      <c r="L38">
        <v>3.67</v>
      </c>
      <c r="M38">
        <v>3.51</v>
      </c>
      <c r="N38">
        <v>2.1800000000000002</v>
      </c>
      <c r="P38">
        <f t="shared" si="0"/>
        <v>2.2549999999999999</v>
      </c>
      <c r="Q38">
        <f t="shared" si="1"/>
        <v>2.33</v>
      </c>
      <c r="R38">
        <f t="shared" si="2"/>
        <v>2.1800000000000002</v>
      </c>
    </row>
    <row r="39" spans="2:18" x14ac:dyDescent="0.25">
      <c r="B39">
        <v>8</v>
      </c>
      <c r="C39">
        <v>1000</v>
      </c>
      <c r="D39">
        <v>3.48</v>
      </c>
      <c r="E39">
        <v>3.48</v>
      </c>
      <c r="F39">
        <v>3.48</v>
      </c>
      <c r="G39">
        <v>4.59</v>
      </c>
      <c r="I39">
        <v>8</v>
      </c>
      <c r="J39">
        <v>1000</v>
      </c>
      <c r="K39">
        <v>3.52</v>
      </c>
      <c r="L39">
        <v>3.52</v>
      </c>
      <c r="M39">
        <v>3.52</v>
      </c>
      <c r="N39">
        <v>4.55</v>
      </c>
      <c r="P39">
        <f t="shared" si="0"/>
        <v>4.57</v>
      </c>
      <c r="Q39">
        <f t="shared" si="1"/>
        <v>4.59</v>
      </c>
      <c r="R39">
        <f t="shared" si="2"/>
        <v>4.55</v>
      </c>
    </row>
    <row r="40" spans="2:18" x14ac:dyDescent="0.25">
      <c r="B40">
        <v>16</v>
      </c>
      <c r="C40">
        <v>1000</v>
      </c>
      <c r="D40">
        <v>8.1300000000000008</v>
      </c>
      <c r="E40">
        <v>8.17</v>
      </c>
      <c r="F40">
        <v>8.15</v>
      </c>
      <c r="G40">
        <v>3.92</v>
      </c>
      <c r="I40">
        <v>16</v>
      </c>
      <c r="J40">
        <v>1000</v>
      </c>
      <c r="K40">
        <v>8.25</v>
      </c>
      <c r="L40">
        <v>8.26</v>
      </c>
      <c r="M40">
        <v>8.26</v>
      </c>
      <c r="N40">
        <v>3.87</v>
      </c>
      <c r="P40">
        <f t="shared" si="0"/>
        <v>3.895</v>
      </c>
      <c r="Q40">
        <f t="shared" si="1"/>
        <v>3.92</v>
      </c>
      <c r="R40">
        <f t="shared" si="2"/>
        <v>3.87</v>
      </c>
    </row>
    <row r="41" spans="2:18" x14ac:dyDescent="0.25">
      <c r="B41">
        <v>32</v>
      </c>
      <c r="C41">
        <v>1000</v>
      </c>
      <c r="D41">
        <v>7.86</v>
      </c>
      <c r="E41">
        <v>7.88</v>
      </c>
      <c r="F41">
        <v>7.87</v>
      </c>
      <c r="G41">
        <v>8.1199999999999992</v>
      </c>
      <c r="I41">
        <v>32</v>
      </c>
      <c r="J41">
        <v>1000</v>
      </c>
      <c r="K41">
        <v>8.0299999999999994</v>
      </c>
      <c r="L41">
        <v>8.0399999999999991</v>
      </c>
      <c r="M41">
        <v>8.0399999999999991</v>
      </c>
      <c r="N41">
        <v>7.96</v>
      </c>
      <c r="P41">
        <f t="shared" si="0"/>
        <v>8.0399999999999991</v>
      </c>
      <c r="Q41">
        <f t="shared" si="1"/>
        <v>8.1199999999999992</v>
      </c>
      <c r="R41">
        <f t="shared" si="2"/>
        <v>7.96</v>
      </c>
    </row>
    <row r="42" spans="2:18" x14ac:dyDescent="0.25">
      <c r="B42">
        <v>64</v>
      </c>
      <c r="C42">
        <v>1000</v>
      </c>
      <c r="D42">
        <v>7.75</v>
      </c>
      <c r="E42">
        <v>7.76</v>
      </c>
      <c r="F42">
        <v>7.75</v>
      </c>
      <c r="G42">
        <v>16.5</v>
      </c>
      <c r="I42">
        <v>64</v>
      </c>
      <c r="J42">
        <v>1000</v>
      </c>
      <c r="K42">
        <v>7.84</v>
      </c>
      <c r="L42">
        <v>7.86</v>
      </c>
      <c r="M42">
        <v>7.85</v>
      </c>
      <c r="N42">
        <v>16.28</v>
      </c>
      <c r="P42">
        <f t="shared" si="0"/>
        <v>16.39</v>
      </c>
      <c r="Q42">
        <f t="shared" si="1"/>
        <v>16.5</v>
      </c>
      <c r="R42">
        <f t="shared" si="2"/>
        <v>16.28</v>
      </c>
    </row>
    <row r="43" spans="2:18" x14ac:dyDescent="0.25">
      <c r="B43">
        <v>128</v>
      </c>
      <c r="C43">
        <v>1000</v>
      </c>
      <c r="D43">
        <v>7.68</v>
      </c>
      <c r="E43">
        <v>7.69</v>
      </c>
      <c r="F43">
        <v>7.68</v>
      </c>
      <c r="G43">
        <v>33.299999999999997</v>
      </c>
      <c r="I43">
        <v>128</v>
      </c>
      <c r="J43">
        <v>1000</v>
      </c>
      <c r="K43">
        <v>7.57</v>
      </c>
      <c r="L43">
        <v>7.58</v>
      </c>
      <c r="M43">
        <v>7.58</v>
      </c>
      <c r="N43">
        <v>33.76</v>
      </c>
      <c r="P43">
        <f t="shared" si="0"/>
        <v>33.53</v>
      </c>
      <c r="Q43">
        <f t="shared" si="1"/>
        <v>33.76</v>
      </c>
      <c r="R43">
        <f t="shared" si="2"/>
        <v>33.299999999999997</v>
      </c>
    </row>
    <row r="44" spans="2:18" x14ac:dyDescent="0.25">
      <c r="B44">
        <v>256</v>
      </c>
      <c r="C44">
        <v>1000</v>
      </c>
      <c r="D44">
        <v>8.0399999999999991</v>
      </c>
      <c r="E44">
        <v>8.0500000000000007</v>
      </c>
      <c r="F44">
        <v>8.0399999999999991</v>
      </c>
      <c r="G44">
        <v>63.61</v>
      </c>
      <c r="I44">
        <v>256</v>
      </c>
      <c r="J44">
        <v>1000</v>
      </c>
      <c r="K44">
        <v>8.01</v>
      </c>
      <c r="L44">
        <v>8.0500000000000007</v>
      </c>
      <c r="M44">
        <v>8.0299999999999994</v>
      </c>
      <c r="N44">
        <v>63.62</v>
      </c>
      <c r="P44">
        <f t="shared" si="0"/>
        <v>63.614999999999995</v>
      </c>
      <c r="Q44">
        <f t="shared" si="1"/>
        <v>63.62</v>
      </c>
      <c r="R44">
        <f t="shared" si="2"/>
        <v>63.61</v>
      </c>
    </row>
    <row r="45" spans="2:18" x14ac:dyDescent="0.25">
      <c r="B45">
        <v>512</v>
      </c>
      <c r="C45">
        <v>1000</v>
      </c>
      <c r="D45">
        <v>8.27</v>
      </c>
      <c r="E45">
        <v>8.2799999999999994</v>
      </c>
      <c r="F45">
        <v>8.27</v>
      </c>
      <c r="G45">
        <v>123.73</v>
      </c>
      <c r="I45">
        <v>512</v>
      </c>
      <c r="J45">
        <v>1000</v>
      </c>
      <c r="K45">
        <v>8.25</v>
      </c>
      <c r="L45">
        <v>8.27</v>
      </c>
      <c r="M45">
        <v>8.26</v>
      </c>
      <c r="N45">
        <v>123.82</v>
      </c>
      <c r="P45">
        <f t="shared" si="0"/>
        <v>123.77500000000001</v>
      </c>
      <c r="Q45">
        <f t="shared" si="1"/>
        <v>123.82</v>
      </c>
      <c r="R45">
        <f t="shared" si="2"/>
        <v>123.73</v>
      </c>
    </row>
    <row r="46" spans="2:18" x14ac:dyDescent="0.25">
      <c r="B46">
        <v>1024</v>
      </c>
      <c r="C46">
        <v>1000</v>
      </c>
      <c r="D46">
        <v>8.0399999999999991</v>
      </c>
      <c r="E46">
        <v>8.0500000000000007</v>
      </c>
      <c r="F46">
        <v>8.0399999999999991</v>
      </c>
      <c r="G46">
        <v>254.38</v>
      </c>
      <c r="I46">
        <v>1024</v>
      </c>
      <c r="J46">
        <v>1000</v>
      </c>
      <c r="K46">
        <v>8.73</v>
      </c>
      <c r="L46">
        <v>8.7799999999999994</v>
      </c>
      <c r="M46">
        <v>8.76</v>
      </c>
      <c r="N46">
        <v>233.2</v>
      </c>
      <c r="P46">
        <f t="shared" si="0"/>
        <v>243.79</v>
      </c>
      <c r="Q46">
        <f t="shared" si="1"/>
        <v>254.38</v>
      </c>
      <c r="R46">
        <f t="shared" si="2"/>
        <v>233.2</v>
      </c>
    </row>
    <row r="47" spans="2:18" x14ac:dyDescent="0.25">
      <c r="B47">
        <v>2048</v>
      </c>
      <c r="C47">
        <v>1000</v>
      </c>
      <c r="D47">
        <v>9.09</v>
      </c>
      <c r="E47">
        <v>9.1</v>
      </c>
      <c r="F47">
        <v>9.09</v>
      </c>
      <c r="G47">
        <v>450.25</v>
      </c>
      <c r="I47">
        <v>2048</v>
      </c>
      <c r="J47">
        <v>1000</v>
      </c>
      <c r="K47">
        <v>9.09</v>
      </c>
      <c r="L47">
        <v>9.11</v>
      </c>
      <c r="M47">
        <v>9.1</v>
      </c>
      <c r="N47">
        <v>449.62</v>
      </c>
      <c r="P47">
        <f t="shared" si="0"/>
        <v>449.935</v>
      </c>
      <c r="Q47">
        <f t="shared" si="1"/>
        <v>450.25</v>
      </c>
      <c r="R47">
        <f t="shared" si="2"/>
        <v>449.62</v>
      </c>
    </row>
    <row r="48" spans="2:18" x14ac:dyDescent="0.25">
      <c r="B48">
        <v>4096</v>
      </c>
      <c r="C48">
        <v>1000</v>
      </c>
      <c r="D48">
        <v>10.81</v>
      </c>
      <c r="E48">
        <v>10.83</v>
      </c>
      <c r="F48">
        <v>10.82</v>
      </c>
      <c r="G48">
        <v>756.27</v>
      </c>
      <c r="I48">
        <v>4096</v>
      </c>
      <c r="J48">
        <v>1000</v>
      </c>
      <c r="K48">
        <v>11.36</v>
      </c>
      <c r="L48">
        <v>11.38</v>
      </c>
      <c r="M48">
        <v>11.37</v>
      </c>
      <c r="N48">
        <v>720.04</v>
      </c>
      <c r="P48">
        <f t="shared" si="0"/>
        <v>738.15499999999997</v>
      </c>
      <c r="Q48">
        <f t="shared" si="1"/>
        <v>756.27</v>
      </c>
      <c r="R48">
        <f t="shared" si="2"/>
        <v>720.04</v>
      </c>
    </row>
    <row r="49" spans="1:18" x14ac:dyDescent="0.25">
      <c r="B49">
        <v>8192</v>
      </c>
      <c r="C49">
        <v>1000</v>
      </c>
      <c r="D49">
        <v>14.84</v>
      </c>
      <c r="E49">
        <v>14.85</v>
      </c>
      <c r="F49">
        <v>14.84</v>
      </c>
      <c r="G49">
        <v>1103.45</v>
      </c>
      <c r="I49">
        <v>8192</v>
      </c>
      <c r="J49">
        <v>1000</v>
      </c>
      <c r="K49">
        <v>14.48</v>
      </c>
      <c r="L49">
        <v>14.56</v>
      </c>
      <c r="M49">
        <v>14.52</v>
      </c>
      <c r="N49">
        <v>1125.3499999999999</v>
      </c>
      <c r="P49">
        <f t="shared" si="0"/>
        <v>1114.4000000000001</v>
      </c>
      <c r="Q49">
        <f t="shared" si="1"/>
        <v>1125.3499999999999</v>
      </c>
      <c r="R49">
        <f t="shared" si="2"/>
        <v>1103.45</v>
      </c>
    </row>
    <row r="50" spans="1:18" x14ac:dyDescent="0.25">
      <c r="B50">
        <v>16384</v>
      </c>
      <c r="C50">
        <v>1000</v>
      </c>
      <c r="D50">
        <v>21.42</v>
      </c>
      <c r="E50">
        <v>21.44</v>
      </c>
      <c r="F50">
        <v>21.43</v>
      </c>
      <c r="G50">
        <v>1528.22</v>
      </c>
      <c r="I50">
        <v>16384</v>
      </c>
      <c r="J50">
        <v>1000</v>
      </c>
      <c r="K50">
        <v>21.02</v>
      </c>
      <c r="L50">
        <v>21.05</v>
      </c>
      <c r="M50">
        <v>21.03</v>
      </c>
      <c r="N50">
        <v>1556.98</v>
      </c>
      <c r="P50">
        <f t="shared" si="0"/>
        <v>1542.6</v>
      </c>
      <c r="Q50">
        <f t="shared" si="1"/>
        <v>1556.98</v>
      </c>
      <c r="R50">
        <f t="shared" si="2"/>
        <v>1528.22</v>
      </c>
    </row>
    <row r="51" spans="1:18" x14ac:dyDescent="0.25">
      <c r="B51">
        <v>32768</v>
      </c>
      <c r="C51">
        <v>1000</v>
      </c>
      <c r="D51">
        <v>31.99</v>
      </c>
      <c r="E51">
        <v>32.18</v>
      </c>
      <c r="F51">
        <v>32.130000000000003</v>
      </c>
      <c r="G51">
        <v>2036.56</v>
      </c>
      <c r="I51">
        <v>32768</v>
      </c>
      <c r="J51">
        <v>1000</v>
      </c>
      <c r="K51">
        <v>32.1</v>
      </c>
      <c r="L51">
        <v>32.119999999999997</v>
      </c>
      <c r="M51">
        <v>32.11</v>
      </c>
      <c r="N51">
        <v>2040.21</v>
      </c>
      <c r="P51">
        <f t="shared" si="0"/>
        <v>2038.385</v>
      </c>
      <c r="Q51">
        <f t="shared" si="1"/>
        <v>2040.21</v>
      </c>
      <c r="R51">
        <f t="shared" si="2"/>
        <v>2036.56</v>
      </c>
    </row>
    <row r="52" spans="1:18" x14ac:dyDescent="0.25">
      <c r="B52">
        <v>65536</v>
      </c>
      <c r="C52">
        <v>640</v>
      </c>
      <c r="D52">
        <v>50.92</v>
      </c>
      <c r="E52">
        <v>51.1</v>
      </c>
      <c r="F52">
        <v>51.02</v>
      </c>
      <c r="G52">
        <v>2564.7800000000002</v>
      </c>
      <c r="I52">
        <v>65536</v>
      </c>
      <c r="J52">
        <v>640</v>
      </c>
      <c r="K52">
        <v>51.02</v>
      </c>
      <c r="L52">
        <v>51.07</v>
      </c>
      <c r="M52">
        <v>51.04</v>
      </c>
      <c r="N52">
        <v>2566.67</v>
      </c>
      <c r="P52">
        <f t="shared" si="0"/>
        <v>2565.7250000000004</v>
      </c>
      <c r="Q52">
        <f t="shared" si="1"/>
        <v>2566.67</v>
      </c>
      <c r="R52">
        <f t="shared" si="2"/>
        <v>2564.7800000000002</v>
      </c>
    </row>
    <row r="53" spans="1:18" x14ac:dyDescent="0.25">
      <c r="B53">
        <v>131072</v>
      </c>
      <c r="C53">
        <v>320</v>
      </c>
      <c r="D53">
        <v>84.82</v>
      </c>
      <c r="E53">
        <v>85.51</v>
      </c>
      <c r="F53">
        <v>85.1</v>
      </c>
      <c r="G53">
        <v>3065.67</v>
      </c>
      <c r="I53">
        <v>131072</v>
      </c>
      <c r="J53">
        <v>320</v>
      </c>
      <c r="K53">
        <v>85.98</v>
      </c>
      <c r="L53">
        <v>86.23</v>
      </c>
      <c r="M53">
        <v>86.12</v>
      </c>
      <c r="N53">
        <v>3040.03</v>
      </c>
      <c r="P53">
        <f t="shared" si="0"/>
        <v>3052.8500000000004</v>
      </c>
      <c r="Q53">
        <f t="shared" si="1"/>
        <v>3065.67</v>
      </c>
      <c r="R53">
        <f t="shared" si="2"/>
        <v>3040.03</v>
      </c>
    </row>
    <row r="54" spans="1:18" x14ac:dyDescent="0.25">
      <c r="B54">
        <v>262144</v>
      </c>
      <c r="C54">
        <v>160</v>
      </c>
      <c r="D54">
        <v>91.79</v>
      </c>
      <c r="E54">
        <v>92.46</v>
      </c>
      <c r="F54">
        <v>92.12</v>
      </c>
      <c r="G54">
        <v>5670.6</v>
      </c>
      <c r="I54">
        <v>262144</v>
      </c>
      <c r="J54">
        <v>160</v>
      </c>
      <c r="K54">
        <v>94.58</v>
      </c>
      <c r="L54">
        <v>95.67</v>
      </c>
      <c r="M54">
        <v>95.25</v>
      </c>
      <c r="N54">
        <v>5480.26</v>
      </c>
      <c r="P54">
        <f t="shared" si="0"/>
        <v>5575.43</v>
      </c>
      <c r="Q54">
        <f t="shared" si="1"/>
        <v>5670.6</v>
      </c>
      <c r="R54">
        <f t="shared" si="2"/>
        <v>5480.26</v>
      </c>
    </row>
    <row r="55" spans="1:18" x14ac:dyDescent="0.25">
      <c r="B55">
        <v>524288</v>
      </c>
      <c r="C55">
        <v>80</v>
      </c>
      <c r="D55">
        <v>139.76</v>
      </c>
      <c r="E55">
        <v>142.86000000000001</v>
      </c>
      <c r="F55">
        <v>141.16999999999999</v>
      </c>
      <c r="G55">
        <v>7339.86</v>
      </c>
      <c r="I55">
        <v>524288</v>
      </c>
      <c r="J55">
        <v>80</v>
      </c>
      <c r="K55">
        <v>132.30000000000001</v>
      </c>
      <c r="L55">
        <v>133.09</v>
      </c>
      <c r="M55">
        <v>132.63999999999999</v>
      </c>
      <c r="N55">
        <v>7878.8</v>
      </c>
      <c r="P55">
        <f t="shared" si="0"/>
        <v>7609.33</v>
      </c>
      <c r="Q55">
        <f t="shared" si="1"/>
        <v>7878.8</v>
      </c>
      <c r="R55">
        <f t="shared" si="2"/>
        <v>7339.86</v>
      </c>
    </row>
    <row r="56" spans="1:18" x14ac:dyDescent="0.25">
      <c r="B56">
        <v>1048576</v>
      </c>
      <c r="C56">
        <v>40</v>
      </c>
      <c r="D56">
        <v>251.2</v>
      </c>
      <c r="E56">
        <v>259.48</v>
      </c>
      <c r="F56">
        <v>255.53</v>
      </c>
      <c r="G56">
        <v>8082.23</v>
      </c>
      <c r="I56">
        <v>1048576</v>
      </c>
      <c r="J56">
        <v>40</v>
      </c>
      <c r="K56">
        <v>196</v>
      </c>
      <c r="L56">
        <v>199.53</v>
      </c>
      <c r="M56">
        <v>198.15</v>
      </c>
      <c r="N56">
        <v>10510.64</v>
      </c>
      <c r="P56">
        <f t="shared" si="0"/>
        <v>9296.4349999999995</v>
      </c>
      <c r="Q56">
        <f t="shared" si="1"/>
        <v>10510.64</v>
      </c>
      <c r="R56">
        <f t="shared" si="2"/>
        <v>8082.23</v>
      </c>
    </row>
    <row r="57" spans="1:18" x14ac:dyDescent="0.25">
      <c r="B57">
        <v>2097152</v>
      </c>
      <c r="C57">
        <v>20</v>
      </c>
      <c r="D57">
        <v>3178.05</v>
      </c>
      <c r="E57">
        <v>3710.65</v>
      </c>
      <c r="F57">
        <v>3472.71</v>
      </c>
      <c r="G57">
        <v>1130.3399999999999</v>
      </c>
      <c r="I57">
        <v>2097152</v>
      </c>
      <c r="J57">
        <v>20</v>
      </c>
      <c r="K57">
        <v>288.75</v>
      </c>
      <c r="L57">
        <v>296.95</v>
      </c>
      <c r="M57">
        <v>292.95999999999998</v>
      </c>
      <c r="N57">
        <v>14124.6</v>
      </c>
      <c r="P57">
        <f t="shared" si="0"/>
        <v>7627.47</v>
      </c>
      <c r="Q57">
        <f t="shared" si="1"/>
        <v>14124.6</v>
      </c>
      <c r="R57">
        <f t="shared" si="2"/>
        <v>1130.3399999999999</v>
      </c>
    </row>
    <row r="58" spans="1:18" x14ac:dyDescent="0.25">
      <c r="B58">
        <v>4194304</v>
      </c>
      <c r="C58">
        <v>10</v>
      </c>
      <c r="D58">
        <v>3656.39</v>
      </c>
      <c r="E58">
        <v>4313.3999999999996</v>
      </c>
      <c r="F58">
        <v>4113.22</v>
      </c>
      <c r="G58">
        <v>1944.78</v>
      </c>
      <c r="I58">
        <v>4194304</v>
      </c>
      <c r="J58">
        <v>10</v>
      </c>
      <c r="K58">
        <v>514.70000000000005</v>
      </c>
      <c r="L58">
        <v>551.20000000000005</v>
      </c>
      <c r="M58">
        <v>539.54999999999995</v>
      </c>
      <c r="N58">
        <v>15218.81</v>
      </c>
      <c r="P58">
        <f t="shared" si="0"/>
        <v>8581.7950000000001</v>
      </c>
      <c r="Q58">
        <f t="shared" si="1"/>
        <v>15218.81</v>
      </c>
      <c r="R58">
        <f t="shared" si="2"/>
        <v>1944.78</v>
      </c>
    </row>
    <row r="61" spans="1:18" x14ac:dyDescent="0.25">
      <c r="A61" t="s">
        <v>292</v>
      </c>
    </row>
    <row r="63" spans="1:18" x14ac:dyDescent="0.25">
      <c r="B63" t="s">
        <v>3</v>
      </c>
      <c r="C63" t="s">
        <v>4</v>
      </c>
      <c r="D63" t="s">
        <v>289</v>
      </c>
      <c r="E63" t="s">
        <v>290</v>
      </c>
      <c r="F63" t="s">
        <v>291</v>
      </c>
      <c r="G63" t="s">
        <v>6</v>
      </c>
      <c r="I63" t="s">
        <v>3</v>
      </c>
      <c r="J63" t="s">
        <v>4</v>
      </c>
      <c r="K63" t="s">
        <v>289</v>
      </c>
      <c r="L63" t="s">
        <v>290</v>
      </c>
      <c r="M63" t="s">
        <v>291</v>
      </c>
      <c r="N63" t="s">
        <v>6</v>
      </c>
    </row>
    <row r="64" spans="1:18" x14ac:dyDescent="0.25">
      <c r="B64">
        <v>0</v>
      </c>
      <c r="C64">
        <v>1000</v>
      </c>
      <c r="D64">
        <v>3.66</v>
      </c>
      <c r="E64">
        <v>3.66</v>
      </c>
      <c r="F64">
        <v>3.66</v>
      </c>
      <c r="G64">
        <v>0</v>
      </c>
      <c r="I64">
        <v>0</v>
      </c>
      <c r="J64">
        <v>1000</v>
      </c>
      <c r="K64">
        <v>3.65</v>
      </c>
      <c r="L64">
        <v>3.65</v>
      </c>
      <c r="M64">
        <v>3.65</v>
      </c>
      <c r="N64">
        <v>0</v>
      </c>
      <c r="P64">
        <f t="shared" si="0"/>
        <v>0</v>
      </c>
      <c r="Q64">
        <f t="shared" si="1"/>
        <v>0</v>
      </c>
      <c r="R64">
        <f t="shared" si="2"/>
        <v>0</v>
      </c>
    </row>
    <row r="65" spans="2:18" x14ac:dyDescent="0.25">
      <c r="B65">
        <v>1</v>
      </c>
      <c r="C65">
        <v>1000</v>
      </c>
      <c r="D65">
        <v>3.73</v>
      </c>
      <c r="E65">
        <v>3.74</v>
      </c>
      <c r="F65">
        <v>3.73</v>
      </c>
      <c r="G65">
        <v>0.54</v>
      </c>
      <c r="I65">
        <v>1</v>
      </c>
      <c r="J65">
        <v>1000</v>
      </c>
      <c r="K65">
        <v>3.68</v>
      </c>
      <c r="L65">
        <v>3.69</v>
      </c>
      <c r="M65">
        <v>3.68</v>
      </c>
      <c r="N65">
        <v>0.54</v>
      </c>
      <c r="P65">
        <f t="shared" si="0"/>
        <v>0.54</v>
      </c>
      <c r="Q65">
        <f t="shared" si="1"/>
        <v>0.54</v>
      </c>
      <c r="R65">
        <f t="shared" si="2"/>
        <v>0.54</v>
      </c>
    </row>
    <row r="66" spans="2:18" x14ac:dyDescent="0.25">
      <c r="B66">
        <v>2</v>
      </c>
      <c r="C66">
        <v>1000</v>
      </c>
      <c r="D66">
        <v>3.69</v>
      </c>
      <c r="E66">
        <v>3.69</v>
      </c>
      <c r="F66">
        <v>3.69</v>
      </c>
      <c r="G66">
        <v>1.08</v>
      </c>
      <c r="I66">
        <v>2</v>
      </c>
      <c r="J66">
        <v>1000</v>
      </c>
      <c r="K66">
        <v>3.64</v>
      </c>
      <c r="L66">
        <v>3.64</v>
      </c>
      <c r="M66">
        <v>3.64</v>
      </c>
      <c r="N66">
        <v>1.1000000000000001</v>
      </c>
      <c r="P66">
        <f t="shared" si="0"/>
        <v>1.0900000000000001</v>
      </c>
      <c r="Q66">
        <f t="shared" si="1"/>
        <v>1.1000000000000001</v>
      </c>
      <c r="R66">
        <f t="shared" si="2"/>
        <v>1.08</v>
      </c>
    </row>
    <row r="67" spans="2:18" x14ac:dyDescent="0.25">
      <c r="B67">
        <v>4</v>
      </c>
      <c r="C67">
        <v>1000</v>
      </c>
      <c r="D67">
        <v>3.63</v>
      </c>
      <c r="E67">
        <v>3.63</v>
      </c>
      <c r="F67">
        <v>3.63</v>
      </c>
      <c r="G67">
        <v>2.2000000000000002</v>
      </c>
      <c r="I67">
        <v>4</v>
      </c>
      <c r="J67">
        <v>1000</v>
      </c>
      <c r="K67">
        <v>3.53</v>
      </c>
      <c r="L67">
        <v>3.53</v>
      </c>
      <c r="M67">
        <v>3.53</v>
      </c>
      <c r="N67">
        <v>2.27</v>
      </c>
      <c r="P67">
        <f t="shared" si="0"/>
        <v>2.2350000000000003</v>
      </c>
      <c r="Q67">
        <f t="shared" si="1"/>
        <v>2.27</v>
      </c>
      <c r="R67">
        <f t="shared" si="2"/>
        <v>2.2000000000000002</v>
      </c>
    </row>
    <row r="68" spans="2:18" x14ac:dyDescent="0.25">
      <c r="B68">
        <v>8</v>
      </c>
      <c r="C68">
        <v>1000</v>
      </c>
      <c r="D68">
        <v>3.6</v>
      </c>
      <c r="E68">
        <v>3.6</v>
      </c>
      <c r="F68">
        <v>3.6</v>
      </c>
      <c r="G68">
        <v>4.4400000000000004</v>
      </c>
      <c r="I68">
        <v>8</v>
      </c>
      <c r="J68">
        <v>1000</v>
      </c>
      <c r="K68">
        <v>3.51</v>
      </c>
      <c r="L68">
        <v>3.52</v>
      </c>
      <c r="M68">
        <v>3.51</v>
      </c>
      <c r="N68">
        <v>4.54</v>
      </c>
      <c r="P68">
        <f t="shared" si="0"/>
        <v>4.49</v>
      </c>
      <c r="Q68">
        <f t="shared" si="1"/>
        <v>4.54</v>
      </c>
      <c r="R68">
        <f t="shared" si="2"/>
        <v>4.4400000000000004</v>
      </c>
    </row>
    <row r="69" spans="2:18" x14ac:dyDescent="0.25">
      <c r="B69">
        <v>16</v>
      </c>
      <c r="C69">
        <v>1000</v>
      </c>
      <c r="D69">
        <v>8.18</v>
      </c>
      <c r="E69">
        <v>8.1999999999999993</v>
      </c>
      <c r="F69">
        <v>8.19</v>
      </c>
      <c r="G69">
        <v>3.9</v>
      </c>
      <c r="I69">
        <v>16</v>
      </c>
      <c r="J69">
        <v>1000</v>
      </c>
      <c r="K69">
        <v>8.32</v>
      </c>
      <c r="L69">
        <v>8.34</v>
      </c>
      <c r="M69">
        <v>8.33</v>
      </c>
      <c r="N69">
        <v>3.84</v>
      </c>
      <c r="P69">
        <f t="shared" si="0"/>
        <v>3.87</v>
      </c>
      <c r="Q69">
        <f t="shared" si="1"/>
        <v>3.9</v>
      </c>
      <c r="R69">
        <f t="shared" si="2"/>
        <v>3.84</v>
      </c>
    </row>
    <row r="70" spans="2:18" x14ac:dyDescent="0.25">
      <c r="B70">
        <v>32</v>
      </c>
      <c r="C70">
        <v>1000</v>
      </c>
      <c r="D70">
        <v>7.99</v>
      </c>
      <c r="E70">
        <v>8</v>
      </c>
      <c r="F70">
        <v>8</v>
      </c>
      <c r="G70">
        <v>8</v>
      </c>
      <c r="I70">
        <v>32</v>
      </c>
      <c r="J70">
        <v>1000</v>
      </c>
      <c r="K70">
        <v>8.24</v>
      </c>
      <c r="L70">
        <v>8.25</v>
      </c>
      <c r="M70">
        <v>8.24</v>
      </c>
      <c r="N70">
        <v>7.76</v>
      </c>
      <c r="P70">
        <f t="shared" si="0"/>
        <v>7.88</v>
      </c>
      <c r="Q70">
        <f t="shared" si="1"/>
        <v>8</v>
      </c>
      <c r="R70">
        <f t="shared" si="2"/>
        <v>7.76</v>
      </c>
    </row>
    <row r="71" spans="2:18" x14ac:dyDescent="0.25">
      <c r="B71">
        <v>64</v>
      </c>
      <c r="C71">
        <v>1000</v>
      </c>
      <c r="D71">
        <v>7.97</v>
      </c>
      <c r="E71">
        <v>7.99</v>
      </c>
      <c r="F71">
        <v>7.98</v>
      </c>
      <c r="G71">
        <v>16.03</v>
      </c>
      <c r="I71">
        <v>64</v>
      </c>
      <c r="J71">
        <v>1000</v>
      </c>
      <c r="K71">
        <v>8.6999999999999993</v>
      </c>
      <c r="L71">
        <v>8.7200000000000006</v>
      </c>
      <c r="M71">
        <v>8.7100000000000009</v>
      </c>
      <c r="N71">
        <v>14.68</v>
      </c>
      <c r="P71">
        <f t="shared" ref="P71:P134" si="3">AVERAGE(G71,N71)</f>
        <v>15.355</v>
      </c>
      <c r="Q71">
        <f t="shared" ref="Q71:Q134" si="4">MAX(G71,N71)</f>
        <v>16.03</v>
      </c>
      <c r="R71">
        <f t="shared" ref="R71:R134" si="5">MIN(G71,N71)</f>
        <v>14.68</v>
      </c>
    </row>
    <row r="72" spans="2:18" x14ac:dyDescent="0.25">
      <c r="B72">
        <v>128</v>
      </c>
      <c r="C72">
        <v>1000</v>
      </c>
      <c r="D72">
        <v>8.08</v>
      </c>
      <c r="E72">
        <v>8.1</v>
      </c>
      <c r="F72">
        <v>8.09</v>
      </c>
      <c r="G72">
        <v>31.61</v>
      </c>
      <c r="I72">
        <v>128</v>
      </c>
      <c r="J72">
        <v>1000</v>
      </c>
      <c r="K72">
        <v>7.49</v>
      </c>
      <c r="L72">
        <v>7.5</v>
      </c>
      <c r="M72">
        <v>7.5</v>
      </c>
      <c r="N72">
        <v>34.130000000000003</v>
      </c>
      <c r="P72">
        <f t="shared" si="3"/>
        <v>32.870000000000005</v>
      </c>
      <c r="Q72">
        <f t="shared" si="4"/>
        <v>34.130000000000003</v>
      </c>
      <c r="R72">
        <f t="shared" si="5"/>
        <v>31.61</v>
      </c>
    </row>
    <row r="73" spans="2:18" x14ac:dyDescent="0.25">
      <c r="B73">
        <v>256</v>
      </c>
      <c r="C73">
        <v>1000</v>
      </c>
      <c r="D73">
        <v>8</v>
      </c>
      <c r="E73">
        <v>8.01</v>
      </c>
      <c r="F73">
        <v>8</v>
      </c>
      <c r="G73">
        <v>63.92</v>
      </c>
      <c r="I73">
        <v>256</v>
      </c>
      <c r="J73">
        <v>1000</v>
      </c>
      <c r="K73">
        <v>8.1300000000000008</v>
      </c>
      <c r="L73">
        <v>8.15</v>
      </c>
      <c r="M73">
        <v>8.14</v>
      </c>
      <c r="N73">
        <v>62.85</v>
      </c>
      <c r="P73">
        <f t="shared" si="3"/>
        <v>63.385000000000005</v>
      </c>
      <c r="Q73">
        <f t="shared" si="4"/>
        <v>63.92</v>
      </c>
      <c r="R73">
        <f t="shared" si="5"/>
        <v>62.85</v>
      </c>
    </row>
    <row r="74" spans="2:18" x14ac:dyDescent="0.25">
      <c r="B74">
        <v>512</v>
      </c>
      <c r="C74">
        <v>1000</v>
      </c>
      <c r="D74">
        <v>8</v>
      </c>
      <c r="E74">
        <v>8.01</v>
      </c>
      <c r="F74">
        <v>8</v>
      </c>
      <c r="G74">
        <v>127.86</v>
      </c>
      <c r="I74">
        <v>512</v>
      </c>
      <c r="J74">
        <v>1000</v>
      </c>
      <c r="K74">
        <v>8.5299999999999994</v>
      </c>
      <c r="L74">
        <v>8.5399999999999991</v>
      </c>
      <c r="M74">
        <v>8.5399999999999991</v>
      </c>
      <c r="N74">
        <v>119.93</v>
      </c>
      <c r="P74">
        <f t="shared" si="3"/>
        <v>123.89500000000001</v>
      </c>
      <c r="Q74">
        <f t="shared" si="4"/>
        <v>127.86</v>
      </c>
      <c r="R74">
        <f t="shared" si="5"/>
        <v>119.93</v>
      </c>
    </row>
    <row r="75" spans="2:18" x14ac:dyDescent="0.25">
      <c r="B75">
        <v>1024</v>
      </c>
      <c r="C75">
        <v>1000</v>
      </c>
      <c r="D75">
        <v>8.51</v>
      </c>
      <c r="E75">
        <v>8.52</v>
      </c>
      <c r="F75">
        <v>8.51</v>
      </c>
      <c r="G75">
        <v>240.46</v>
      </c>
      <c r="I75">
        <v>1024</v>
      </c>
      <c r="J75">
        <v>1000</v>
      </c>
      <c r="K75">
        <v>8.51</v>
      </c>
      <c r="L75">
        <v>8.52</v>
      </c>
      <c r="M75">
        <v>8.51</v>
      </c>
      <c r="N75">
        <v>240.49</v>
      </c>
      <c r="P75">
        <f t="shared" si="3"/>
        <v>240.47500000000002</v>
      </c>
      <c r="Q75">
        <f t="shared" si="4"/>
        <v>240.49</v>
      </c>
      <c r="R75">
        <f t="shared" si="5"/>
        <v>240.46</v>
      </c>
    </row>
    <row r="76" spans="2:18" x14ac:dyDescent="0.25">
      <c r="B76">
        <v>2048</v>
      </c>
      <c r="C76">
        <v>1000</v>
      </c>
      <c r="D76">
        <v>9.2200000000000006</v>
      </c>
      <c r="E76">
        <v>9.2200000000000006</v>
      </c>
      <c r="F76">
        <v>9.2200000000000006</v>
      </c>
      <c r="G76">
        <v>444.02</v>
      </c>
      <c r="I76">
        <v>2048</v>
      </c>
      <c r="J76">
        <v>1000</v>
      </c>
      <c r="K76">
        <v>9.49</v>
      </c>
      <c r="L76">
        <v>9.51</v>
      </c>
      <c r="M76">
        <v>9.5</v>
      </c>
      <c r="N76">
        <v>430.62</v>
      </c>
      <c r="P76">
        <f t="shared" si="3"/>
        <v>437.32</v>
      </c>
      <c r="Q76">
        <f t="shared" si="4"/>
        <v>444.02</v>
      </c>
      <c r="R76">
        <f t="shared" si="5"/>
        <v>430.62</v>
      </c>
    </row>
    <row r="77" spans="2:18" x14ac:dyDescent="0.25">
      <c r="B77">
        <v>4096</v>
      </c>
      <c r="C77">
        <v>1000</v>
      </c>
      <c r="D77">
        <v>11.5</v>
      </c>
      <c r="E77">
        <v>11.51</v>
      </c>
      <c r="F77">
        <v>11.5</v>
      </c>
      <c r="G77">
        <v>711.91</v>
      </c>
      <c r="I77">
        <v>4096</v>
      </c>
      <c r="J77">
        <v>1000</v>
      </c>
      <c r="K77">
        <v>11.61</v>
      </c>
      <c r="L77">
        <v>11.62</v>
      </c>
      <c r="M77">
        <v>11.61</v>
      </c>
      <c r="N77">
        <v>705.18</v>
      </c>
      <c r="P77">
        <f t="shared" si="3"/>
        <v>708.54499999999996</v>
      </c>
      <c r="Q77">
        <f t="shared" si="4"/>
        <v>711.91</v>
      </c>
      <c r="R77">
        <f t="shared" si="5"/>
        <v>705.18</v>
      </c>
    </row>
    <row r="78" spans="2:18" x14ac:dyDescent="0.25">
      <c r="B78">
        <v>8192</v>
      </c>
      <c r="C78">
        <v>1000</v>
      </c>
      <c r="D78">
        <v>15.31</v>
      </c>
      <c r="E78">
        <v>15.43</v>
      </c>
      <c r="F78">
        <v>15.4</v>
      </c>
      <c r="G78">
        <v>1061.6300000000001</v>
      </c>
      <c r="I78">
        <v>8192</v>
      </c>
      <c r="J78">
        <v>1000</v>
      </c>
      <c r="K78">
        <v>15.04</v>
      </c>
      <c r="L78">
        <v>15.11</v>
      </c>
      <c r="M78">
        <v>15.06</v>
      </c>
      <c r="N78">
        <v>1084.47</v>
      </c>
      <c r="P78">
        <f t="shared" si="3"/>
        <v>1073.0500000000002</v>
      </c>
      <c r="Q78">
        <f t="shared" si="4"/>
        <v>1084.47</v>
      </c>
      <c r="R78">
        <f t="shared" si="5"/>
        <v>1061.6300000000001</v>
      </c>
    </row>
    <row r="79" spans="2:18" x14ac:dyDescent="0.25">
      <c r="B79">
        <v>16384</v>
      </c>
      <c r="C79">
        <v>1000</v>
      </c>
      <c r="D79">
        <v>21.62</v>
      </c>
      <c r="E79">
        <v>21.66</v>
      </c>
      <c r="F79">
        <v>21.64</v>
      </c>
      <c r="G79">
        <v>1512.83</v>
      </c>
      <c r="I79">
        <v>16384</v>
      </c>
      <c r="J79">
        <v>1000</v>
      </c>
      <c r="K79">
        <v>21.7</v>
      </c>
      <c r="L79">
        <v>21.76</v>
      </c>
      <c r="M79">
        <v>21.73</v>
      </c>
      <c r="N79">
        <v>1506.08</v>
      </c>
      <c r="P79">
        <f t="shared" si="3"/>
        <v>1509.4549999999999</v>
      </c>
      <c r="Q79">
        <f t="shared" si="4"/>
        <v>1512.83</v>
      </c>
      <c r="R79">
        <f t="shared" si="5"/>
        <v>1506.08</v>
      </c>
    </row>
    <row r="80" spans="2:18" x14ac:dyDescent="0.25">
      <c r="B80">
        <v>32768</v>
      </c>
      <c r="C80">
        <v>1000</v>
      </c>
      <c r="D80">
        <v>31.94</v>
      </c>
      <c r="E80">
        <v>31.98</v>
      </c>
      <c r="F80">
        <v>31.96</v>
      </c>
      <c r="G80">
        <v>2049.2800000000002</v>
      </c>
      <c r="I80">
        <v>32768</v>
      </c>
      <c r="J80">
        <v>1000</v>
      </c>
      <c r="K80">
        <v>32.75</v>
      </c>
      <c r="L80">
        <v>32.81</v>
      </c>
      <c r="M80">
        <v>32.78</v>
      </c>
      <c r="N80">
        <v>1997.5</v>
      </c>
      <c r="P80">
        <f t="shared" si="3"/>
        <v>2023.39</v>
      </c>
      <c r="Q80">
        <f t="shared" si="4"/>
        <v>2049.2800000000002</v>
      </c>
      <c r="R80">
        <f t="shared" si="5"/>
        <v>1997.5</v>
      </c>
    </row>
    <row r="81" spans="1:18" x14ac:dyDescent="0.25">
      <c r="B81">
        <v>65536</v>
      </c>
      <c r="C81">
        <v>640</v>
      </c>
      <c r="D81">
        <v>50.73</v>
      </c>
      <c r="E81">
        <v>50.85</v>
      </c>
      <c r="F81">
        <v>50.79</v>
      </c>
      <c r="G81">
        <v>2577.61</v>
      </c>
      <c r="I81">
        <v>65536</v>
      </c>
      <c r="J81">
        <v>640</v>
      </c>
      <c r="K81">
        <v>50.52</v>
      </c>
      <c r="L81">
        <v>50.69</v>
      </c>
      <c r="M81">
        <v>50.61</v>
      </c>
      <c r="N81">
        <v>2585.81</v>
      </c>
      <c r="P81">
        <f t="shared" si="3"/>
        <v>2581.71</v>
      </c>
      <c r="Q81">
        <f t="shared" si="4"/>
        <v>2585.81</v>
      </c>
      <c r="R81">
        <f t="shared" si="5"/>
        <v>2577.61</v>
      </c>
    </row>
    <row r="82" spans="1:18" x14ac:dyDescent="0.25">
      <c r="B82">
        <v>131072</v>
      </c>
      <c r="C82">
        <v>320</v>
      </c>
      <c r="D82">
        <v>93.08</v>
      </c>
      <c r="E82">
        <v>93.49</v>
      </c>
      <c r="F82">
        <v>93.28</v>
      </c>
      <c r="G82">
        <v>2803.85</v>
      </c>
      <c r="I82">
        <v>131072</v>
      </c>
      <c r="J82">
        <v>320</v>
      </c>
      <c r="K82">
        <v>85.38</v>
      </c>
      <c r="L82">
        <v>85.62</v>
      </c>
      <c r="M82">
        <v>85.49</v>
      </c>
      <c r="N82">
        <v>3061.85</v>
      </c>
      <c r="P82">
        <f t="shared" si="3"/>
        <v>2932.85</v>
      </c>
      <c r="Q82">
        <f t="shared" si="4"/>
        <v>3061.85</v>
      </c>
      <c r="R82">
        <f t="shared" si="5"/>
        <v>2803.85</v>
      </c>
    </row>
    <row r="83" spans="1:18" x14ac:dyDescent="0.25">
      <c r="B83">
        <v>262144</v>
      </c>
      <c r="C83">
        <v>160</v>
      </c>
      <c r="D83">
        <v>124.31</v>
      </c>
      <c r="E83">
        <v>126.41</v>
      </c>
      <c r="F83">
        <v>125.34</v>
      </c>
      <c r="G83">
        <v>4147.4399999999996</v>
      </c>
      <c r="I83">
        <v>262144</v>
      </c>
      <c r="J83">
        <v>160</v>
      </c>
      <c r="K83">
        <v>89.42</v>
      </c>
      <c r="L83">
        <v>89.92</v>
      </c>
      <c r="M83">
        <v>89.68</v>
      </c>
      <c r="N83">
        <v>5830.63</v>
      </c>
      <c r="P83">
        <f t="shared" si="3"/>
        <v>4989.0349999999999</v>
      </c>
      <c r="Q83">
        <f t="shared" si="4"/>
        <v>5830.63</v>
      </c>
      <c r="R83">
        <f t="shared" si="5"/>
        <v>4147.4399999999996</v>
      </c>
    </row>
    <row r="84" spans="1:18" x14ac:dyDescent="0.25">
      <c r="B84">
        <v>524288</v>
      </c>
      <c r="C84">
        <v>80</v>
      </c>
      <c r="D84">
        <v>149.38</v>
      </c>
      <c r="E84">
        <v>152.26</v>
      </c>
      <c r="F84">
        <v>150.81</v>
      </c>
      <c r="G84">
        <v>6886.61</v>
      </c>
      <c r="I84">
        <v>524288</v>
      </c>
      <c r="J84">
        <v>80</v>
      </c>
      <c r="K84">
        <v>137.1</v>
      </c>
      <c r="L84">
        <v>139.15</v>
      </c>
      <c r="M84">
        <v>138.15</v>
      </c>
      <c r="N84">
        <v>7535.58</v>
      </c>
      <c r="P84">
        <f t="shared" si="3"/>
        <v>7211.0949999999993</v>
      </c>
      <c r="Q84">
        <f t="shared" si="4"/>
        <v>7535.58</v>
      </c>
      <c r="R84">
        <f t="shared" si="5"/>
        <v>6886.61</v>
      </c>
    </row>
    <row r="85" spans="1:18" x14ac:dyDescent="0.25">
      <c r="B85">
        <v>1048576</v>
      </c>
      <c r="C85">
        <v>40</v>
      </c>
      <c r="D85">
        <v>254.42</v>
      </c>
      <c r="E85">
        <v>262.63</v>
      </c>
      <c r="F85">
        <v>258.61</v>
      </c>
      <c r="G85">
        <v>7985.2</v>
      </c>
      <c r="I85">
        <v>1048576</v>
      </c>
      <c r="J85">
        <v>40</v>
      </c>
      <c r="K85">
        <v>263.88</v>
      </c>
      <c r="L85">
        <v>271.52</v>
      </c>
      <c r="M85">
        <v>267.64</v>
      </c>
      <c r="N85">
        <v>7723.66</v>
      </c>
      <c r="P85">
        <f t="shared" si="3"/>
        <v>7854.43</v>
      </c>
      <c r="Q85">
        <f t="shared" si="4"/>
        <v>7985.2</v>
      </c>
      <c r="R85">
        <f t="shared" si="5"/>
        <v>7723.66</v>
      </c>
    </row>
    <row r="86" spans="1:18" x14ac:dyDescent="0.25">
      <c r="B86">
        <v>2097152</v>
      </c>
      <c r="C86">
        <v>20</v>
      </c>
      <c r="D86">
        <v>355.3</v>
      </c>
      <c r="E86">
        <v>367.31</v>
      </c>
      <c r="F86">
        <v>362.42</v>
      </c>
      <c r="G86">
        <v>11419.05</v>
      </c>
      <c r="I86">
        <v>2097152</v>
      </c>
      <c r="J86">
        <v>20</v>
      </c>
      <c r="K86">
        <v>347.51</v>
      </c>
      <c r="L86">
        <v>358.2</v>
      </c>
      <c r="M86">
        <v>354.36</v>
      </c>
      <c r="N86">
        <v>11709.39</v>
      </c>
      <c r="P86">
        <f t="shared" si="3"/>
        <v>11564.22</v>
      </c>
      <c r="Q86">
        <f t="shared" si="4"/>
        <v>11709.39</v>
      </c>
      <c r="R86">
        <f t="shared" si="5"/>
        <v>11419.05</v>
      </c>
    </row>
    <row r="87" spans="1:18" x14ac:dyDescent="0.25">
      <c r="B87">
        <v>4194304</v>
      </c>
      <c r="C87">
        <v>10</v>
      </c>
      <c r="D87">
        <v>2286.6</v>
      </c>
      <c r="E87">
        <v>3132.49</v>
      </c>
      <c r="F87">
        <v>2713.67</v>
      </c>
      <c r="G87">
        <v>2677.94</v>
      </c>
      <c r="I87">
        <v>4194304</v>
      </c>
      <c r="J87">
        <v>10</v>
      </c>
      <c r="K87">
        <v>587.79999999999995</v>
      </c>
      <c r="L87">
        <v>623.41999999999996</v>
      </c>
      <c r="M87">
        <v>603.67999999999995</v>
      </c>
      <c r="N87">
        <v>13455.86</v>
      </c>
      <c r="P87">
        <f t="shared" si="3"/>
        <v>8066.9000000000005</v>
      </c>
      <c r="Q87">
        <f t="shared" si="4"/>
        <v>13455.86</v>
      </c>
      <c r="R87">
        <f t="shared" si="5"/>
        <v>2677.94</v>
      </c>
    </row>
    <row r="90" spans="1:18" x14ac:dyDescent="0.25">
      <c r="A90" t="s">
        <v>293</v>
      </c>
    </row>
    <row r="92" spans="1:18" x14ac:dyDescent="0.25">
      <c r="B92" t="s">
        <v>3</v>
      </c>
      <c r="C92" t="s">
        <v>4</v>
      </c>
      <c r="D92" t="s">
        <v>289</v>
      </c>
      <c r="E92" t="s">
        <v>290</v>
      </c>
      <c r="F92" t="s">
        <v>291</v>
      </c>
      <c r="G92" t="s">
        <v>6</v>
      </c>
      <c r="I92" t="s">
        <v>3</v>
      </c>
      <c r="J92" t="s">
        <v>4</v>
      </c>
      <c r="K92" t="s">
        <v>289</v>
      </c>
      <c r="L92" t="s">
        <v>290</v>
      </c>
      <c r="M92" t="s">
        <v>291</v>
      </c>
      <c r="N92" t="s">
        <v>6</v>
      </c>
    </row>
    <row r="93" spans="1:18" x14ac:dyDescent="0.25">
      <c r="B93">
        <v>0</v>
      </c>
      <c r="C93">
        <v>1000</v>
      </c>
      <c r="D93">
        <v>3.64</v>
      </c>
      <c r="E93">
        <v>3.64</v>
      </c>
      <c r="F93">
        <v>3.64</v>
      </c>
      <c r="G93">
        <v>0</v>
      </c>
      <c r="I93">
        <v>0</v>
      </c>
      <c r="J93">
        <v>1000</v>
      </c>
      <c r="K93">
        <v>3.52</v>
      </c>
      <c r="L93">
        <v>3.52</v>
      </c>
      <c r="M93">
        <v>3.52</v>
      </c>
      <c r="N93">
        <v>0</v>
      </c>
      <c r="P93">
        <f t="shared" si="3"/>
        <v>0</v>
      </c>
      <c r="Q93">
        <f t="shared" si="4"/>
        <v>0</v>
      </c>
      <c r="R93">
        <f t="shared" si="5"/>
        <v>0</v>
      </c>
    </row>
    <row r="94" spans="1:18" x14ac:dyDescent="0.25">
      <c r="B94">
        <v>1</v>
      </c>
      <c r="C94">
        <v>1000</v>
      </c>
      <c r="D94">
        <v>3.62</v>
      </c>
      <c r="E94">
        <v>3.64</v>
      </c>
      <c r="F94">
        <v>3.64</v>
      </c>
      <c r="G94">
        <v>0.55000000000000004</v>
      </c>
      <c r="I94">
        <v>1</v>
      </c>
      <c r="J94">
        <v>1000</v>
      </c>
      <c r="K94">
        <v>3.98</v>
      </c>
      <c r="L94">
        <v>3.99</v>
      </c>
      <c r="M94">
        <v>3.98</v>
      </c>
      <c r="N94">
        <v>0.5</v>
      </c>
      <c r="P94">
        <f t="shared" si="3"/>
        <v>0.52500000000000002</v>
      </c>
      <c r="Q94">
        <f t="shared" si="4"/>
        <v>0.55000000000000004</v>
      </c>
      <c r="R94">
        <f t="shared" si="5"/>
        <v>0.5</v>
      </c>
    </row>
    <row r="95" spans="1:18" x14ac:dyDescent="0.25">
      <c r="B95">
        <v>2</v>
      </c>
      <c r="C95">
        <v>1000</v>
      </c>
      <c r="D95">
        <v>3.63</v>
      </c>
      <c r="E95">
        <v>3.64</v>
      </c>
      <c r="F95">
        <v>3.64</v>
      </c>
      <c r="G95">
        <v>1.1000000000000001</v>
      </c>
      <c r="I95">
        <v>2</v>
      </c>
      <c r="J95">
        <v>1000</v>
      </c>
      <c r="K95">
        <v>3.66</v>
      </c>
      <c r="L95">
        <v>3.67</v>
      </c>
      <c r="M95">
        <v>3.66</v>
      </c>
      <c r="N95">
        <v>1.0900000000000001</v>
      </c>
      <c r="P95">
        <f t="shared" si="3"/>
        <v>1.0950000000000002</v>
      </c>
      <c r="Q95">
        <f t="shared" si="4"/>
        <v>1.1000000000000001</v>
      </c>
      <c r="R95">
        <f t="shared" si="5"/>
        <v>1.0900000000000001</v>
      </c>
    </row>
    <row r="96" spans="1:18" x14ac:dyDescent="0.25">
      <c r="B96">
        <v>4</v>
      </c>
      <c r="C96">
        <v>1000</v>
      </c>
      <c r="D96">
        <v>3.6</v>
      </c>
      <c r="E96">
        <v>3.61</v>
      </c>
      <c r="F96">
        <v>3.61</v>
      </c>
      <c r="G96">
        <v>2.2200000000000002</v>
      </c>
      <c r="I96">
        <v>4</v>
      </c>
      <c r="J96">
        <v>1000</v>
      </c>
      <c r="K96">
        <v>3.61</v>
      </c>
      <c r="L96">
        <v>3.61</v>
      </c>
      <c r="M96">
        <v>3.61</v>
      </c>
      <c r="N96">
        <v>2.21</v>
      </c>
      <c r="P96">
        <f t="shared" si="3"/>
        <v>2.2149999999999999</v>
      </c>
      <c r="Q96">
        <f t="shared" si="4"/>
        <v>2.2200000000000002</v>
      </c>
      <c r="R96">
        <f t="shared" si="5"/>
        <v>2.21</v>
      </c>
    </row>
    <row r="97" spans="2:18" x14ac:dyDescent="0.25">
      <c r="B97">
        <v>8</v>
      </c>
      <c r="C97">
        <v>1000</v>
      </c>
      <c r="D97">
        <v>3.52</v>
      </c>
      <c r="E97">
        <v>3.52</v>
      </c>
      <c r="F97">
        <v>3.52</v>
      </c>
      <c r="G97">
        <v>4.54</v>
      </c>
      <c r="I97">
        <v>8</v>
      </c>
      <c r="J97">
        <v>1000</v>
      </c>
      <c r="K97">
        <v>3.58</v>
      </c>
      <c r="L97">
        <v>3.61</v>
      </c>
      <c r="M97">
        <v>3.59</v>
      </c>
      <c r="N97">
        <v>4.43</v>
      </c>
      <c r="P97">
        <f t="shared" si="3"/>
        <v>4.4849999999999994</v>
      </c>
      <c r="Q97">
        <f t="shared" si="4"/>
        <v>4.54</v>
      </c>
      <c r="R97">
        <f t="shared" si="5"/>
        <v>4.43</v>
      </c>
    </row>
    <row r="98" spans="2:18" x14ac:dyDescent="0.25">
      <c r="B98">
        <v>16</v>
      </c>
      <c r="C98">
        <v>1000</v>
      </c>
      <c r="D98">
        <v>8.23</v>
      </c>
      <c r="E98">
        <v>8.24</v>
      </c>
      <c r="F98">
        <v>8.23</v>
      </c>
      <c r="G98">
        <v>3.88</v>
      </c>
      <c r="I98">
        <v>16</v>
      </c>
      <c r="J98">
        <v>1000</v>
      </c>
      <c r="K98">
        <v>8.23</v>
      </c>
      <c r="L98">
        <v>8.27</v>
      </c>
      <c r="M98">
        <v>8.25</v>
      </c>
      <c r="N98">
        <v>3.87</v>
      </c>
      <c r="P98">
        <f t="shared" si="3"/>
        <v>3.875</v>
      </c>
      <c r="Q98">
        <f t="shared" si="4"/>
        <v>3.88</v>
      </c>
      <c r="R98">
        <f t="shared" si="5"/>
        <v>3.87</v>
      </c>
    </row>
    <row r="99" spans="2:18" x14ac:dyDescent="0.25">
      <c r="B99">
        <v>32</v>
      </c>
      <c r="C99">
        <v>1000</v>
      </c>
      <c r="D99">
        <v>8.3800000000000008</v>
      </c>
      <c r="E99">
        <v>8.41</v>
      </c>
      <c r="F99">
        <v>8.4</v>
      </c>
      <c r="G99">
        <v>7.61</v>
      </c>
      <c r="I99">
        <v>32</v>
      </c>
      <c r="J99">
        <v>1000</v>
      </c>
      <c r="K99">
        <v>8.41</v>
      </c>
      <c r="L99">
        <v>8.42</v>
      </c>
      <c r="M99">
        <v>8.41</v>
      </c>
      <c r="N99">
        <v>7.6</v>
      </c>
      <c r="P99">
        <f t="shared" si="3"/>
        <v>7.6050000000000004</v>
      </c>
      <c r="Q99">
        <f t="shared" si="4"/>
        <v>7.61</v>
      </c>
      <c r="R99">
        <f t="shared" si="5"/>
        <v>7.6</v>
      </c>
    </row>
    <row r="100" spans="2:18" x14ac:dyDescent="0.25">
      <c r="B100">
        <v>64</v>
      </c>
      <c r="C100">
        <v>1000</v>
      </c>
      <c r="D100">
        <v>8.14</v>
      </c>
      <c r="E100">
        <v>8.15</v>
      </c>
      <c r="F100">
        <v>8.14</v>
      </c>
      <c r="G100">
        <v>15.71</v>
      </c>
      <c r="I100">
        <v>64</v>
      </c>
      <c r="J100">
        <v>1000</v>
      </c>
      <c r="K100">
        <v>8.73</v>
      </c>
      <c r="L100">
        <v>8.74</v>
      </c>
      <c r="M100">
        <v>8.73</v>
      </c>
      <c r="N100">
        <v>14.65</v>
      </c>
      <c r="P100">
        <f t="shared" si="3"/>
        <v>15.18</v>
      </c>
      <c r="Q100">
        <f t="shared" si="4"/>
        <v>15.71</v>
      </c>
      <c r="R100">
        <f t="shared" si="5"/>
        <v>14.65</v>
      </c>
    </row>
    <row r="101" spans="2:18" x14ac:dyDescent="0.25">
      <c r="B101">
        <v>128</v>
      </c>
      <c r="C101">
        <v>1000</v>
      </c>
      <c r="D101">
        <v>8.2899999999999991</v>
      </c>
      <c r="E101">
        <v>8.3000000000000007</v>
      </c>
      <c r="F101">
        <v>8.2899999999999991</v>
      </c>
      <c r="G101">
        <v>30.84</v>
      </c>
      <c r="I101">
        <v>128</v>
      </c>
      <c r="J101">
        <v>1000</v>
      </c>
      <c r="K101">
        <v>8.08</v>
      </c>
      <c r="L101">
        <v>8.09</v>
      </c>
      <c r="M101">
        <v>8.09</v>
      </c>
      <c r="N101">
        <v>31.64</v>
      </c>
      <c r="P101">
        <f t="shared" si="3"/>
        <v>31.240000000000002</v>
      </c>
      <c r="Q101">
        <f t="shared" si="4"/>
        <v>31.64</v>
      </c>
      <c r="R101">
        <f t="shared" si="5"/>
        <v>30.84</v>
      </c>
    </row>
    <row r="102" spans="2:18" x14ac:dyDescent="0.25">
      <c r="B102">
        <v>256</v>
      </c>
      <c r="C102">
        <v>1000</v>
      </c>
      <c r="D102">
        <v>8.35</v>
      </c>
      <c r="E102">
        <v>8.3800000000000008</v>
      </c>
      <c r="F102">
        <v>8.3699999999999992</v>
      </c>
      <c r="G102">
        <v>61.08</v>
      </c>
      <c r="I102">
        <v>256</v>
      </c>
      <c r="J102">
        <v>1000</v>
      </c>
      <c r="K102">
        <v>8.09</v>
      </c>
      <c r="L102">
        <v>8.11</v>
      </c>
      <c r="M102">
        <v>8.1</v>
      </c>
      <c r="N102">
        <v>63.14</v>
      </c>
      <c r="P102">
        <f t="shared" si="3"/>
        <v>62.11</v>
      </c>
      <c r="Q102">
        <f t="shared" si="4"/>
        <v>63.14</v>
      </c>
      <c r="R102">
        <f t="shared" si="5"/>
        <v>61.08</v>
      </c>
    </row>
    <row r="103" spans="2:18" x14ac:dyDescent="0.25">
      <c r="B103">
        <v>512</v>
      </c>
      <c r="C103">
        <v>1000</v>
      </c>
      <c r="D103">
        <v>8.36</v>
      </c>
      <c r="E103">
        <v>8.3800000000000008</v>
      </c>
      <c r="F103">
        <v>8.3800000000000008</v>
      </c>
      <c r="G103">
        <v>122.18</v>
      </c>
      <c r="I103">
        <v>512</v>
      </c>
      <c r="J103">
        <v>1000</v>
      </c>
      <c r="K103">
        <v>8.2100000000000009</v>
      </c>
      <c r="L103">
        <v>8.2200000000000006</v>
      </c>
      <c r="M103">
        <v>8.2100000000000009</v>
      </c>
      <c r="N103">
        <v>124.56</v>
      </c>
      <c r="P103">
        <f t="shared" si="3"/>
        <v>123.37</v>
      </c>
      <c r="Q103">
        <f t="shared" si="4"/>
        <v>124.56</v>
      </c>
      <c r="R103">
        <f t="shared" si="5"/>
        <v>122.18</v>
      </c>
    </row>
    <row r="104" spans="2:18" x14ac:dyDescent="0.25">
      <c r="B104">
        <v>1024</v>
      </c>
      <c r="C104">
        <v>1000</v>
      </c>
      <c r="D104">
        <v>9.18</v>
      </c>
      <c r="E104">
        <v>9.1999999999999993</v>
      </c>
      <c r="F104">
        <v>9.1999999999999993</v>
      </c>
      <c r="G104">
        <v>222.49</v>
      </c>
      <c r="I104">
        <v>1024</v>
      </c>
      <c r="J104">
        <v>1000</v>
      </c>
      <c r="K104">
        <v>8.7799999999999994</v>
      </c>
      <c r="L104">
        <v>8.85</v>
      </c>
      <c r="M104">
        <v>8.83</v>
      </c>
      <c r="N104">
        <v>231.36</v>
      </c>
      <c r="P104">
        <f t="shared" si="3"/>
        <v>226.92500000000001</v>
      </c>
      <c r="Q104">
        <f t="shared" si="4"/>
        <v>231.36</v>
      </c>
      <c r="R104">
        <f t="shared" si="5"/>
        <v>222.49</v>
      </c>
    </row>
    <row r="105" spans="2:18" x14ac:dyDescent="0.25">
      <c r="B105">
        <v>2048</v>
      </c>
      <c r="C105">
        <v>1000</v>
      </c>
      <c r="D105">
        <v>9.11</v>
      </c>
      <c r="E105">
        <v>9.17</v>
      </c>
      <c r="F105">
        <v>9.16</v>
      </c>
      <c r="G105">
        <v>446.62</v>
      </c>
      <c r="I105">
        <v>2048</v>
      </c>
      <c r="J105">
        <v>1000</v>
      </c>
      <c r="K105">
        <v>9.31</v>
      </c>
      <c r="L105">
        <v>9.33</v>
      </c>
      <c r="M105">
        <v>9.32</v>
      </c>
      <c r="N105">
        <v>439.01</v>
      </c>
      <c r="P105">
        <f t="shared" si="3"/>
        <v>442.815</v>
      </c>
      <c r="Q105">
        <f t="shared" si="4"/>
        <v>446.62</v>
      </c>
      <c r="R105">
        <f t="shared" si="5"/>
        <v>439.01</v>
      </c>
    </row>
    <row r="106" spans="2:18" x14ac:dyDescent="0.25">
      <c r="B106">
        <v>4096</v>
      </c>
      <c r="C106">
        <v>1000</v>
      </c>
      <c r="D106">
        <v>11.82</v>
      </c>
      <c r="E106">
        <v>11.84</v>
      </c>
      <c r="F106">
        <v>11.83</v>
      </c>
      <c r="G106">
        <v>692.18</v>
      </c>
      <c r="I106">
        <v>4096</v>
      </c>
      <c r="J106">
        <v>1000</v>
      </c>
      <c r="K106">
        <v>11.57</v>
      </c>
      <c r="L106">
        <v>11.61</v>
      </c>
      <c r="M106">
        <v>11.58</v>
      </c>
      <c r="N106">
        <v>705.42</v>
      </c>
      <c r="P106">
        <f t="shared" si="3"/>
        <v>698.8</v>
      </c>
      <c r="Q106">
        <f t="shared" si="4"/>
        <v>705.42</v>
      </c>
      <c r="R106">
        <f t="shared" si="5"/>
        <v>692.18</v>
      </c>
    </row>
    <row r="107" spans="2:18" x14ac:dyDescent="0.25">
      <c r="B107">
        <v>8192</v>
      </c>
      <c r="C107">
        <v>1000</v>
      </c>
      <c r="D107">
        <v>15.42</v>
      </c>
      <c r="E107">
        <v>15.45</v>
      </c>
      <c r="F107">
        <v>15.43</v>
      </c>
      <c r="G107">
        <v>1060.73</v>
      </c>
      <c r="I107">
        <v>8192</v>
      </c>
      <c r="J107">
        <v>1000</v>
      </c>
      <c r="K107">
        <v>15.31</v>
      </c>
      <c r="L107">
        <v>15.33</v>
      </c>
      <c r="M107">
        <v>15.32</v>
      </c>
      <c r="N107">
        <v>1068.68</v>
      </c>
      <c r="P107">
        <f t="shared" si="3"/>
        <v>1064.7049999999999</v>
      </c>
      <c r="Q107">
        <f t="shared" si="4"/>
        <v>1068.68</v>
      </c>
      <c r="R107">
        <f t="shared" si="5"/>
        <v>1060.73</v>
      </c>
    </row>
    <row r="108" spans="2:18" x14ac:dyDescent="0.25">
      <c r="B108">
        <v>16384</v>
      </c>
      <c r="C108">
        <v>1000</v>
      </c>
      <c r="D108">
        <v>22.11</v>
      </c>
      <c r="E108">
        <v>22.16</v>
      </c>
      <c r="F108">
        <v>22.14</v>
      </c>
      <c r="G108">
        <v>1478.9</v>
      </c>
      <c r="I108">
        <v>16384</v>
      </c>
      <c r="J108">
        <v>1000</v>
      </c>
      <c r="K108">
        <v>21.77</v>
      </c>
      <c r="L108">
        <v>21.79</v>
      </c>
      <c r="M108">
        <v>21.78</v>
      </c>
      <c r="N108">
        <v>1504.02</v>
      </c>
      <c r="P108">
        <f t="shared" si="3"/>
        <v>1491.46</v>
      </c>
      <c r="Q108">
        <f t="shared" si="4"/>
        <v>1504.02</v>
      </c>
      <c r="R108">
        <f t="shared" si="5"/>
        <v>1478.9</v>
      </c>
    </row>
    <row r="109" spans="2:18" x14ac:dyDescent="0.25">
      <c r="B109">
        <v>32768</v>
      </c>
      <c r="C109">
        <v>1000</v>
      </c>
      <c r="D109">
        <v>38.75</v>
      </c>
      <c r="E109">
        <v>38.79</v>
      </c>
      <c r="F109">
        <v>38.770000000000003</v>
      </c>
      <c r="G109">
        <v>1689.33</v>
      </c>
      <c r="I109">
        <v>32768</v>
      </c>
      <c r="J109">
        <v>1000</v>
      </c>
      <c r="K109">
        <v>32.43</v>
      </c>
      <c r="L109">
        <v>32.47</v>
      </c>
      <c r="M109">
        <v>32.450000000000003</v>
      </c>
      <c r="N109">
        <v>2018.49</v>
      </c>
      <c r="P109">
        <f t="shared" si="3"/>
        <v>1853.9099999999999</v>
      </c>
      <c r="Q109">
        <f t="shared" si="4"/>
        <v>2018.49</v>
      </c>
      <c r="R109">
        <f t="shared" si="5"/>
        <v>1689.33</v>
      </c>
    </row>
    <row r="110" spans="2:18" x14ac:dyDescent="0.25">
      <c r="B110">
        <v>65536</v>
      </c>
      <c r="C110">
        <v>640</v>
      </c>
      <c r="D110">
        <v>52.04</v>
      </c>
      <c r="E110">
        <v>52.17</v>
      </c>
      <c r="F110">
        <v>52.11</v>
      </c>
      <c r="G110">
        <v>2512.16</v>
      </c>
      <c r="I110">
        <v>65536</v>
      </c>
      <c r="J110">
        <v>640</v>
      </c>
      <c r="K110">
        <v>50.49</v>
      </c>
      <c r="L110">
        <v>50.58</v>
      </c>
      <c r="M110">
        <v>50.55</v>
      </c>
      <c r="N110">
        <v>2591.62</v>
      </c>
      <c r="P110">
        <f t="shared" si="3"/>
        <v>2551.89</v>
      </c>
      <c r="Q110">
        <f t="shared" si="4"/>
        <v>2591.62</v>
      </c>
      <c r="R110">
        <f t="shared" si="5"/>
        <v>2512.16</v>
      </c>
    </row>
    <row r="111" spans="2:18" x14ac:dyDescent="0.25">
      <c r="B111">
        <v>131072</v>
      </c>
      <c r="C111">
        <v>320</v>
      </c>
      <c r="D111">
        <v>105.18</v>
      </c>
      <c r="E111">
        <v>106.06</v>
      </c>
      <c r="F111">
        <v>105.74</v>
      </c>
      <c r="G111">
        <v>2471.73</v>
      </c>
      <c r="I111">
        <v>131072</v>
      </c>
      <c r="J111">
        <v>320</v>
      </c>
      <c r="K111">
        <v>87.63</v>
      </c>
      <c r="L111">
        <v>88</v>
      </c>
      <c r="M111">
        <v>87.86</v>
      </c>
      <c r="N111">
        <v>2979</v>
      </c>
      <c r="P111">
        <f t="shared" si="3"/>
        <v>2725.3649999999998</v>
      </c>
      <c r="Q111">
        <f t="shared" si="4"/>
        <v>2979</v>
      </c>
      <c r="R111">
        <f t="shared" si="5"/>
        <v>2471.73</v>
      </c>
    </row>
    <row r="112" spans="2:18" x14ac:dyDescent="0.25">
      <c r="B112">
        <v>262144</v>
      </c>
      <c r="C112">
        <v>160</v>
      </c>
      <c r="D112">
        <v>125.84</v>
      </c>
      <c r="E112">
        <v>126.57</v>
      </c>
      <c r="F112">
        <v>126.24</v>
      </c>
      <c r="G112">
        <v>4142.3100000000004</v>
      </c>
      <c r="I112">
        <v>262144</v>
      </c>
      <c r="J112">
        <v>160</v>
      </c>
      <c r="K112">
        <v>92.85</v>
      </c>
      <c r="L112">
        <v>94.07</v>
      </c>
      <c r="M112">
        <v>93.61</v>
      </c>
      <c r="N112">
        <v>5573.5</v>
      </c>
      <c r="P112">
        <f t="shared" si="3"/>
        <v>4857.9050000000007</v>
      </c>
      <c r="Q112">
        <f t="shared" si="4"/>
        <v>5573.5</v>
      </c>
      <c r="R112">
        <f t="shared" si="5"/>
        <v>4142.3100000000004</v>
      </c>
    </row>
    <row r="113" spans="1:18" x14ac:dyDescent="0.25">
      <c r="B113">
        <v>524288</v>
      </c>
      <c r="C113">
        <v>80</v>
      </c>
      <c r="D113">
        <v>156.94</v>
      </c>
      <c r="E113">
        <v>158.61000000000001</v>
      </c>
      <c r="F113">
        <v>157.47</v>
      </c>
      <c r="G113">
        <v>6610.99</v>
      </c>
      <c r="I113">
        <v>524288</v>
      </c>
      <c r="J113">
        <v>80</v>
      </c>
      <c r="K113">
        <v>144.26</v>
      </c>
      <c r="L113">
        <v>145.83000000000001</v>
      </c>
      <c r="M113">
        <v>144.97999999999999</v>
      </c>
      <c r="N113">
        <v>7190.61</v>
      </c>
      <c r="P113">
        <f t="shared" si="3"/>
        <v>6900.7999999999993</v>
      </c>
      <c r="Q113">
        <f t="shared" si="4"/>
        <v>7190.61</v>
      </c>
      <c r="R113">
        <f t="shared" si="5"/>
        <v>6610.99</v>
      </c>
    </row>
    <row r="114" spans="1:18" x14ac:dyDescent="0.25">
      <c r="B114">
        <v>1048576</v>
      </c>
      <c r="C114">
        <v>40</v>
      </c>
      <c r="D114">
        <v>270.2</v>
      </c>
      <c r="E114">
        <v>275.5</v>
      </c>
      <c r="F114">
        <v>273.08</v>
      </c>
      <c r="G114">
        <v>7612.2</v>
      </c>
      <c r="I114">
        <v>1048576</v>
      </c>
      <c r="J114">
        <v>40</v>
      </c>
      <c r="K114">
        <v>243.62</v>
      </c>
      <c r="L114">
        <v>250.42</v>
      </c>
      <c r="M114">
        <v>246.72</v>
      </c>
      <c r="N114">
        <v>8374.44</v>
      </c>
      <c r="P114">
        <f t="shared" si="3"/>
        <v>7993.32</v>
      </c>
      <c r="Q114">
        <f t="shared" si="4"/>
        <v>8374.44</v>
      </c>
      <c r="R114">
        <f t="shared" si="5"/>
        <v>7612.2</v>
      </c>
    </row>
    <row r="115" spans="1:18" x14ac:dyDescent="0.25">
      <c r="B115">
        <v>2097152</v>
      </c>
      <c r="C115">
        <v>20</v>
      </c>
      <c r="D115">
        <v>378.2</v>
      </c>
      <c r="E115">
        <v>412.8</v>
      </c>
      <c r="F115">
        <v>395.14</v>
      </c>
      <c r="G115">
        <v>10160.67</v>
      </c>
      <c r="I115">
        <v>2097152</v>
      </c>
      <c r="J115">
        <v>20</v>
      </c>
      <c r="K115">
        <v>3536.45</v>
      </c>
      <c r="L115">
        <v>4065</v>
      </c>
      <c r="M115">
        <v>3840.79</v>
      </c>
      <c r="N115">
        <v>1031.81</v>
      </c>
      <c r="P115">
        <f t="shared" si="3"/>
        <v>5596.24</v>
      </c>
      <c r="Q115">
        <f t="shared" si="4"/>
        <v>10160.67</v>
      </c>
      <c r="R115">
        <f t="shared" si="5"/>
        <v>1031.81</v>
      </c>
    </row>
    <row r="116" spans="1:18" x14ac:dyDescent="0.25">
      <c r="B116">
        <v>4194304</v>
      </c>
      <c r="C116">
        <v>10</v>
      </c>
      <c r="D116">
        <v>614.4</v>
      </c>
      <c r="E116">
        <v>671.41</v>
      </c>
      <c r="F116">
        <v>650.23</v>
      </c>
      <c r="G116">
        <v>12494.01</v>
      </c>
      <c r="I116">
        <v>4194304</v>
      </c>
      <c r="J116">
        <v>10</v>
      </c>
      <c r="K116">
        <v>2700.19</v>
      </c>
      <c r="L116">
        <v>3389.5</v>
      </c>
      <c r="M116">
        <v>3142.66</v>
      </c>
      <c r="N116">
        <v>2474.88</v>
      </c>
      <c r="P116">
        <f t="shared" si="3"/>
        <v>7484.4449999999997</v>
      </c>
      <c r="Q116">
        <f t="shared" si="4"/>
        <v>12494.01</v>
      </c>
      <c r="R116">
        <f t="shared" si="5"/>
        <v>2474.88</v>
      </c>
    </row>
    <row r="119" spans="1:18" x14ac:dyDescent="0.25">
      <c r="A119" t="s">
        <v>294</v>
      </c>
    </row>
    <row r="121" spans="1:18" x14ac:dyDescent="0.25">
      <c r="B121" t="s">
        <v>3</v>
      </c>
      <c r="C121" t="s">
        <v>4</v>
      </c>
      <c r="D121" t="s">
        <v>289</v>
      </c>
      <c r="E121" t="s">
        <v>290</v>
      </c>
      <c r="F121" t="s">
        <v>291</v>
      </c>
      <c r="G121" t="s">
        <v>6</v>
      </c>
      <c r="I121" t="s">
        <v>3</v>
      </c>
      <c r="J121" t="s">
        <v>4</v>
      </c>
      <c r="K121" t="s">
        <v>289</v>
      </c>
      <c r="L121" t="s">
        <v>290</v>
      </c>
      <c r="M121" t="s">
        <v>291</v>
      </c>
      <c r="N121" t="s">
        <v>6</v>
      </c>
    </row>
    <row r="122" spans="1:18" x14ac:dyDescent="0.25">
      <c r="B122">
        <v>0</v>
      </c>
      <c r="C122">
        <v>1000</v>
      </c>
      <c r="D122">
        <v>3.88</v>
      </c>
      <c r="E122">
        <v>3.88</v>
      </c>
      <c r="F122">
        <v>3.88</v>
      </c>
      <c r="G122">
        <v>0</v>
      </c>
      <c r="I122">
        <v>0</v>
      </c>
      <c r="J122">
        <v>1000</v>
      </c>
      <c r="K122">
        <v>3.58</v>
      </c>
      <c r="L122">
        <v>3.59</v>
      </c>
      <c r="M122">
        <v>3.59</v>
      </c>
      <c r="N122">
        <v>0</v>
      </c>
      <c r="P122">
        <f t="shared" si="3"/>
        <v>0</v>
      </c>
      <c r="Q122">
        <f t="shared" si="4"/>
        <v>0</v>
      </c>
      <c r="R122">
        <f t="shared" si="5"/>
        <v>0</v>
      </c>
    </row>
    <row r="123" spans="1:18" x14ac:dyDescent="0.25">
      <c r="B123">
        <v>1</v>
      </c>
      <c r="C123">
        <v>1000</v>
      </c>
      <c r="D123">
        <v>3.75</v>
      </c>
      <c r="E123">
        <v>3.75</v>
      </c>
      <c r="F123">
        <v>3.75</v>
      </c>
      <c r="G123">
        <v>0.53</v>
      </c>
      <c r="I123">
        <v>1</v>
      </c>
      <c r="J123">
        <v>1000</v>
      </c>
      <c r="K123">
        <v>3.65</v>
      </c>
      <c r="L123">
        <v>3.65</v>
      </c>
      <c r="M123">
        <v>3.65</v>
      </c>
      <c r="N123">
        <v>0.55000000000000004</v>
      </c>
      <c r="P123">
        <f t="shared" si="3"/>
        <v>0.54</v>
      </c>
      <c r="Q123">
        <f t="shared" si="4"/>
        <v>0.55000000000000004</v>
      </c>
      <c r="R123">
        <f t="shared" si="5"/>
        <v>0.53</v>
      </c>
    </row>
    <row r="124" spans="1:18" x14ac:dyDescent="0.25">
      <c r="B124">
        <v>2</v>
      </c>
      <c r="C124">
        <v>1000</v>
      </c>
      <c r="D124">
        <v>3.61</v>
      </c>
      <c r="E124">
        <v>3.61</v>
      </c>
      <c r="F124">
        <v>3.61</v>
      </c>
      <c r="G124">
        <v>1.1100000000000001</v>
      </c>
      <c r="I124">
        <v>2</v>
      </c>
      <c r="J124">
        <v>1000</v>
      </c>
      <c r="K124">
        <v>3.6</v>
      </c>
      <c r="L124">
        <v>3.6</v>
      </c>
      <c r="M124">
        <v>3.6</v>
      </c>
      <c r="N124">
        <v>1.1100000000000001</v>
      </c>
      <c r="P124">
        <f t="shared" si="3"/>
        <v>1.1100000000000001</v>
      </c>
      <c r="Q124">
        <f t="shared" si="4"/>
        <v>1.1100000000000001</v>
      </c>
      <c r="R124">
        <f t="shared" si="5"/>
        <v>1.1100000000000001</v>
      </c>
    </row>
    <row r="125" spans="1:18" x14ac:dyDescent="0.25">
      <c r="B125">
        <v>4</v>
      </c>
      <c r="C125">
        <v>1000</v>
      </c>
      <c r="D125">
        <v>3.62</v>
      </c>
      <c r="E125">
        <v>3.63</v>
      </c>
      <c r="F125">
        <v>3.62</v>
      </c>
      <c r="G125">
        <v>2.21</v>
      </c>
      <c r="I125">
        <v>4</v>
      </c>
      <c r="J125">
        <v>1000</v>
      </c>
      <c r="K125">
        <v>3.64</v>
      </c>
      <c r="L125">
        <v>3.64</v>
      </c>
      <c r="M125">
        <v>3.64</v>
      </c>
      <c r="N125">
        <v>2.2000000000000002</v>
      </c>
      <c r="P125">
        <f t="shared" si="3"/>
        <v>2.2050000000000001</v>
      </c>
      <c r="Q125">
        <f t="shared" si="4"/>
        <v>2.21</v>
      </c>
      <c r="R125">
        <f t="shared" si="5"/>
        <v>2.2000000000000002</v>
      </c>
    </row>
    <row r="126" spans="1:18" x14ac:dyDescent="0.25">
      <c r="B126">
        <v>8</v>
      </c>
      <c r="C126">
        <v>1000</v>
      </c>
      <c r="D126">
        <v>3.65</v>
      </c>
      <c r="E126">
        <v>3.65</v>
      </c>
      <c r="F126">
        <v>3.65</v>
      </c>
      <c r="G126">
        <v>4.3899999999999997</v>
      </c>
      <c r="I126">
        <v>8</v>
      </c>
      <c r="J126">
        <v>1000</v>
      </c>
      <c r="K126">
        <v>3.55</v>
      </c>
      <c r="L126">
        <v>3.55</v>
      </c>
      <c r="M126">
        <v>3.55</v>
      </c>
      <c r="N126">
        <v>4.5</v>
      </c>
      <c r="P126">
        <f t="shared" si="3"/>
        <v>4.4450000000000003</v>
      </c>
      <c r="Q126">
        <f t="shared" si="4"/>
        <v>4.5</v>
      </c>
      <c r="R126">
        <f t="shared" si="5"/>
        <v>4.3899999999999997</v>
      </c>
    </row>
    <row r="127" spans="1:18" x14ac:dyDescent="0.25">
      <c r="B127">
        <v>16</v>
      </c>
      <c r="C127">
        <v>1000</v>
      </c>
      <c r="D127">
        <v>8.4</v>
      </c>
      <c r="E127">
        <v>8.41</v>
      </c>
      <c r="F127">
        <v>8.4</v>
      </c>
      <c r="G127">
        <v>3.81</v>
      </c>
      <c r="I127">
        <v>16</v>
      </c>
      <c r="J127">
        <v>1000</v>
      </c>
      <c r="K127">
        <v>8.1999999999999993</v>
      </c>
      <c r="L127">
        <v>8.2100000000000009</v>
      </c>
      <c r="M127">
        <v>8.2100000000000009</v>
      </c>
      <c r="N127">
        <v>3.9</v>
      </c>
      <c r="P127">
        <f t="shared" si="3"/>
        <v>3.855</v>
      </c>
      <c r="Q127">
        <f t="shared" si="4"/>
        <v>3.9</v>
      </c>
      <c r="R127">
        <f t="shared" si="5"/>
        <v>3.81</v>
      </c>
    </row>
    <row r="128" spans="1:18" x14ac:dyDescent="0.25">
      <c r="B128">
        <v>32</v>
      </c>
      <c r="C128">
        <v>1000</v>
      </c>
      <c r="D128">
        <v>8.16</v>
      </c>
      <c r="E128">
        <v>8.16</v>
      </c>
      <c r="F128">
        <v>8.16</v>
      </c>
      <c r="G128">
        <v>7.84</v>
      </c>
      <c r="I128">
        <v>32</v>
      </c>
      <c r="J128">
        <v>1000</v>
      </c>
      <c r="K128">
        <v>8.2200000000000006</v>
      </c>
      <c r="L128">
        <v>8.23</v>
      </c>
      <c r="M128">
        <v>8.23</v>
      </c>
      <c r="N128">
        <v>7.77</v>
      </c>
      <c r="P128">
        <f t="shared" si="3"/>
        <v>7.8049999999999997</v>
      </c>
      <c r="Q128">
        <f t="shared" si="4"/>
        <v>7.84</v>
      </c>
      <c r="R128">
        <f t="shared" si="5"/>
        <v>7.77</v>
      </c>
    </row>
    <row r="129" spans="2:18" x14ac:dyDescent="0.25">
      <c r="B129">
        <v>64</v>
      </c>
      <c r="C129">
        <v>1000</v>
      </c>
      <c r="D129">
        <v>8.17</v>
      </c>
      <c r="E129">
        <v>8.17</v>
      </c>
      <c r="F129">
        <v>8.17</v>
      </c>
      <c r="G129">
        <v>15.66</v>
      </c>
      <c r="I129">
        <v>64</v>
      </c>
      <c r="J129">
        <v>1000</v>
      </c>
      <c r="K129">
        <v>7.96</v>
      </c>
      <c r="L129">
        <v>7.97</v>
      </c>
      <c r="M129">
        <v>7.96</v>
      </c>
      <c r="N129">
        <v>16.059999999999999</v>
      </c>
      <c r="P129">
        <f t="shared" si="3"/>
        <v>15.86</v>
      </c>
      <c r="Q129">
        <f t="shared" si="4"/>
        <v>16.059999999999999</v>
      </c>
      <c r="R129">
        <f t="shared" si="5"/>
        <v>15.66</v>
      </c>
    </row>
    <row r="130" spans="2:18" x14ac:dyDescent="0.25">
      <c r="B130">
        <v>128</v>
      </c>
      <c r="C130">
        <v>1000</v>
      </c>
      <c r="D130">
        <v>8.16</v>
      </c>
      <c r="E130">
        <v>8.17</v>
      </c>
      <c r="F130">
        <v>8.16</v>
      </c>
      <c r="G130">
        <v>31.35</v>
      </c>
      <c r="I130">
        <v>128</v>
      </c>
      <c r="J130">
        <v>1000</v>
      </c>
      <c r="K130">
        <v>7.98</v>
      </c>
      <c r="L130">
        <v>7.99</v>
      </c>
      <c r="M130">
        <v>7.99</v>
      </c>
      <c r="N130">
        <v>32.03</v>
      </c>
      <c r="P130">
        <f t="shared" si="3"/>
        <v>31.69</v>
      </c>
      <c r="Q130">
        <f t="shared" si="4"/>
        <v>32.03</v>
      </c>
      <c r="R130">
        <f t="shared" si="5"/>
        <v>31.35</v>
      </c>
    </row>
    <row r="131" spans="2:18" x14ac:dyDescent="0.25">
      <c r="B131">
        <v>256</v>
      </c>
      <c r="C131">
        <v>1000</v>
      </c>
      <c r="D131">
        <v>8.33</v>
      </c>
      <c r="E131">
        <v>8.34</v>
      </c>
      <c r="F131">
        <v>8.34</v>
      </c>
      <c r="G131">
        <v>61.36</v>
      </c>
      <c r="I131">
        <v>256</v>
      </c>
      <c r="J131">
        <v>1000</v>
      </c>
      <c r="K131">
        <v>8.11</v>
      </c>
      <c r="L131">
        <v>8.1199999999999992</v>
      </c>
      <c r="M131">
        <v>8.11</v>
      </c>
      <c r="N131">
        <v>63.05</v>
      </c>
      <c r="P131">
        <f t="shared" si="3"/>
        <v>62.204999999999998</v>
      </c>
      <c r="Q131">
        <f t="shared" si="4"/>
        <v>63.05</v>
      </c>
      <c r="R131">
        <f t="shared" si="5"/>
        <v>61.36</v>
      </c>
    </row>
    <row r="132" spans="2:18" x14ac:dyDescent="0.25">
      <c r="B132">
        <v>512</v>
      </c>
      <c r="C132">
        <v>1000</v>
      </c>
      <c r="D132">
        <v>8.14</v>
      </c>
      <c r="E132">
        <v>8.15</v>
      </c>
      <c r="F132">
        <v>8.15</v>
      </c>
      <c r="G132">
        <v>125.64</v>
      </c>
      <c r="I132">
        <v>512</v>
      </c>
      <c r="J132">
        <v>1000</v>
      </c>
      <c r="K132">
        <v>8.5500000000000007</v>
      </c>
      <c r="L132">
        <v>8.56</v>
      </c>
      <c r="M132">
        <v>8.56</v>
      </c>
      <c r="N132">
        <v>119.61</v>
      </c>
      <c r="P132">
        <f t="shared" si="3"/>
        <v>122.625</v>
      </c>
      <c r="Q132">
        <f t="shared" si="4"/>
        <v>125.64</v>
      </c>
      <c r="R132">
        <f t="shared" si="5"/>
        <v>119.61</v>
      </c>
    </row>
    <row r="133" spans="2:18" x14ac:dyDescent="0.25">
      <c r="B133">
        <v>1024</v>
      </c>
      <c r="C133">
        <v>1000</v>
      </c>
      <c r="D133">
        <v>8.67</v>
      </c>
      <c r="E133">
        <v>8.6999999999999993</v>
      </c>
      <c r="F133">
        <v>8.69</v>
      </c>
      <c r="G133">
        <v>235.35</v>
      </c>
      <c r="I133">
        <v>1024</v>
      </c>
      <c r="J133">
        <v>1000</v>
      </c>
      <c r="K133">
        <v>9.09</v>
      </c>
      <c r="L133">
        <v>9.11</v>
      </c>
      <c r="M133">
        <v>9.1</v>
      </c>
      <c r="N133">
        <v>224.88</v>
      </c>
      <c r="P133">
        <f t="shared" si="3"/>
        <v>230.11500000000001</v>
      </c>
      <c r="Q133">
        <f t="shared" si="4"/>
        <v>235.35</v>
      </c>
      <c r="R133">
        <f t="shared" si="5"/>
        <v>224.88</v>
      </c>
    </row>
    <row r="134" spans="2:18" x14ac:dyDescent="0.25">
      <c r="B134">
        <v>2048</v>
      </c>
      <c r="C134">
        <v>1000</v>
      </c>
      <c r="D134">
        <v>9.51</v>
      </c>
      <c r="E134">
        <v>9.5299999999999994</v>
      </c>
      <c r="F134">
        <v>9.52</v>
      </c>
      <c r="G134">
        <v>429.94</v>
      </c>
      <c r="I134">
        <v>2048</v>
      </c>
      <c r="J134">
        <v>1000</v>
      </c>
      <c r="K134">
        <v>9.6300000000000008</v>
      </c>
      <c r="L134">
        <v>9.65</v>
      </c>
      <c r="M134">
        <v>9.64</v>
      </c>
      <c r="N134">
        <v>424.5</v>
      </c>
      <c r="P134">
        <f t="shared" si="3"/>
        <v>427.22</v>
      </c>
      <c r="Q134">
        <f t="shared" si="4"/>
        <v>429.94</v>
      </c>
      <c r="R134">
        <f t="shared" si="5"/>
        <v>424.5</v>
      </c>
    </row>
    <row r="135" spans="2:18" x14ac:dyDescent="0.25">
      <c r="B135">
        <v>4096</v>
      </c>
      <c r="C135">
        <v>1000</v>
      </c>
      <c r="D135">
        <v>11.36</v>
      </c>
      <c r="E135">
        <v>11.36</v>
      </c>
      <c r="F135">
        <v>11.36</v>
      </c>
      <c r="G135">
        <v>721.06</v>
      </c>
      <c r="I135">
        <v>4096</v>
      </c>
      <c r="J135">
        <v>1000</v>
      </c>
      <c r="K135">
        <v>11.43</v>
      </c>
      <c r="L135">
        <v>11.45</v>
      </c>
      <c r="M135">
        <v>11.44</v>
      </c>
      <c r="N135">
        <v>715.46</v>
      </c>
      <c r="P135">
        <f t="shared" ref="P135:P145" si="6">AVERAGE(G135,N135)</f>
        <v>718.26</v>
      </c>
      <c r="Q135">
        <f t="shared" ref="Q135:Q145" si="7">MAX(G135,N135)</f>
        <v>721.06</v>
      </c>
      <c r="R135">
        <f t="shared" ref="R135:R145" si="8">MIN(G135,N135)</f>
        <v>715.46</v>
      </c>
    </row>
    <row r="136" spans="2:18" x14ac:dyDescent="0.25">
      <c r="B136">
        <v>8192</v>
      </c>
      <c r="C136">
        <v>1000</v>
      </c>
      <c r="D136">
        <v>15.07</v>
      </c>
      <c r="E136">
        <v>15.09</v>
      </c>
      <c r="F136">
        <v>15.08</v>
      </c>
      <c r="G136">
        <v>1085.8900000000001</v>
      </c>
      <c r="I136">
        <v>8192</v>
      </c>
      <c r="J136">
        <v>1000</v>
      </c>
      <c r="K136">
        <v>15.13</v>
      </c>
      <c r="L136">
        <v>15.2</v>
      </c>
      <c r="M136">
        <v>15.17</v>
      </c>
      <c r="N136">
        <v>1077.75</v>
      </c>
      <c r="P136">
        <f t="shared" si="6"/>
        <v>1081.8200000000002</v>
      </c>
      <c r="Q136">
        <f t="shared" si="7"/>
        <v>1085.8900000000001</v>
      </c>
      <c r="R136">
        <f t="shared" si="8"/>
        <v>1077.75</v>
      </c>
    </row>
    <row r="137" spans="2:18" x14ac:dyDescent="0.25">
      <c r="B137">
        <v>16384</v>
      </c>
      <c r="C137">
        <v>1000</v>
      </c>
      <c r="D137">
        <v>21.6</v>
      </c>
      <c r="E137">
        <v>21.61</v>
      </c>
      <c r="F137">
        <v>21.61</v>
      </c>
      <c r="G137">
        <v>1516</v>
      </c>
      <c r="I137">
        <v>16384</v>
      </c>
      <c r="J137">
        <v>1000</v>
      </c>
      <c r="K137">
        <v>21.93</v>
      </c>
      <c r="L137">
        <v>21.96</v>
      </c>
      <c r="M137">
        <v>21.94</v>
      </c>
      <c r="N137">
        <v>1492.23</v>
      </c>
      <c r="P137">
        <f t="shared" si="6"/>
        <v>1504.115</v>
      </c>
      <c r="Q137">
        <f t="shared" si="7"/>
        <v>1516</v>
      </c>
      <c r="R137">
        <f t="shared" si="8"/>
        <v>1492.23</v>
      </c>
    </row>
    <row r="138" spans="2:18" x14ac:dyDescent="0.25">
      <c r="B138">
        <v>32768</v>
      </c>
      <c r="C138">
        <v>1000</v>
      </c>
      <c r="D138">
        <v>31.87</v>
      </c>
      <c r="E138">
        <v>31.95</v>
      </c>
      <c r="F138">
        <v>31.91</v>
      </c>
      <c r="G138">
        <v>2051.27</v>
      </c>
      <c r="I138">
        <v>32768</v>
      </c>
      <c r="J138">
        <v>1000</v>
      </c>
      <c r="K138">
        <v>32.24</v>
      </c>
      <c r="L138">
        <v>32.31</v>
      </c>
      <c r="M138">
        <v>32.28</v>
      </c>
      <c r="N138">
        <v>2028.66</v>
      </c>
      <c r="P138">
        <f t="shared" si="6"/>
        <v>2039.9650000000001</v>
      </c>
      <c r="Q138">
        <f t="shared" si="7"/>
        <v>2051.27</v>
      </c>
      <c r="R138">
        <f t="shared" si="8"/>
        <v>2028.66</v>
      </c>
    </row>
    <row r="139" spans="2:18" x14ac:dyDescent="0.25">
      <c r="B139">
        <v>65536</v>
      </c>
      <c r="C139">
        <v>640</v>
      </c>
      <c r="D139">
        <v>51.37</v>
      </c>
      <c r="E139">
        <v>51.49</v>
      </c>
      <c r="F139">
        <v>51.42</v>
      </c>
      <c r="G139">
        <v>2545.46</v>
      </c>
      <c r="I139">
        <v>65536</v>
      </c>
      <c r="J139">
        <v>640</v>
      </c>
      <c r="K139">
        <v>51.45</v>
      </c>
      <c r="L139">
        <v>51.63</v>
      </c>
      <c r="M139">
        <v>51.54</v>
      </c>
      <c r="N139">
        <v>2538.85</v>
      </c>
      <c r="P139">
        <f t="shared" si="6"/>
        <v>2542.1549999999997</v>
      </c>
      <c r="Q139">
        <f t="shared" si="7"/>
        <v>2545.46</v>
      </c>
      <c r="R139">
        <f t="shared" si="8"/>
        <v>2538.85</v>
      </c>
    </row>
    <row r="140" spans="2:18" x14ac:dyDescent="0.25">
      <c r="B140">
        <v>131072</v>
      </c>
      <c r="C140">
        <v>320</v>
      </c>
      <c r="D140">
        <v>85.07</v>
      </c>
      <c r="E140">
        <v>85.6</v>
      </c>
      <c r="F140">
        <v>85.41</v>
      </c>
      <c r="G140">
        <v>3062.55</v>
      </c>
      <c r="I140">
        <v>131072</v>
      </c>
      <c r="J140">
        <v>320</v>
      </c>
      <c r="K140">
        <v>76.69</v>
      </c>
      <c r="L140">
        <v>76.900000000000006</v>
      </c>
      <c r="M140">
        <v>76.8</v>
      </c>
      <c r="N140">
        <v>3409.04</v>
      </c>
      <c r="P140">
        <f t="shared" si="6"/>
        <v>3235.7950000000001</v>
      </c>
      <c r="Q140">
        <f t="shared" si="7"/>
        <v>3409.04</v>
      </c>
      <c r="R140">
        <f t="shared" si="8"/>
        <v>3062.55</v>
      </c>
    </row>
    <row r="141" spans="2:18" x14ac:dyDescent="0.25">
      <c r="B141">
        <v>262144</v>
      </c>
      <c r="C141">
        <v>160</v>
      </c>
      <c r="D141">
        <v>91.84</v>
      </c>
      <c r="E141">
        <v>92.49</v>
      </c>
      <c r="F141">
        <v>92.31</v>
      </c>
      <c r="G141">
        <v>5668.32</v>
      </c>
      <c r="I141">
        <v>262144</v>
      </c>
      <c r="J141">
        <v>160</v>
      </c>
      <c r="K141">
        <v>91.45</v>
      </c>
      <c r="L141">
        <v>92.1</v>
      </c>
      <c r="M141">
        <v>91.77</v>
      </c>
      <c r="N141">
        <v>5692.62</v>
      </c>
      <c r="P141">
        <f t="shared" si="6"/>
        <v>5680.4699999999993</v>
      </c>
      <c r="Q141">
        <f t="shared" si="7"/>
        <v>5692.62</v>
      </c>
      <c r="R141">
        <f t="shared" si="8"/>
        <v>5668.32</v>
      </c>
    </row>
    <row r="142" spans="2:18" x14ac:dyDescent="0.25">
      <c r="B142">
        <v>524288</v>
      </c>
      <c r="C142">
        <v>80</v>
      </c>
      <c r="D142">
        <v>141.41</v>
      </c>
      <c r="E142">
        <v>144.34</v>
      </c>
      <c r="F142">
        <v>143.21</v>
      </c>
      <c r="G142">
        <v>7264.85</v>
      </c>
      <c r="I142">
        <v>524288</v>
      </c>
      <c r="J142">
        <v>80</v>
      </c>
      <c r="K142">
        <v>137.66</v>
      </c>
      <c r="L142">
        <v>139.94</v>
      </c>
      <c r="M142">
        <v>138.88999999999999</v>
      </c>
      <c r="N142">
        <v>7493.21</v>
      </c>
      <c r="P142">
        <f t="shared" si="6"/>
        <v>7379.0300000000007</v>
      </c>
      <c r="Q142">
        <f t="shared" si="7"/>
        <v>7493.21</v>
      </c>
      <c r="R142">
        <f t="shared" si="8"/>
        <v>7264.85</v>
      </c>
    </row>
    <row r="143" spans="2:18" x14ac:dyDescent="0.25">
      <c r="B143">
        <v>1048576</v>
      </c>
      <c r="C143">
        <v>40</v>
      </c>
      <c r="D143">
        <v>246.02</v>
      </c>
      <c r="E143">
        <v>254.45</v>
      </c>
      <c r="F143">
        <v>250.47</v>
      </c>
      <c r="G143">
        <v>8241.83</v>
      </c>
      <c r="I143">
        <v>1048576</v>
      </c>
      <c r="J143">
        <v>40</v>
      </c>
      <c r="K143">
        <v>194.45</v>
      </c>
      <c r="L143">
        <v>197.73</v>
      </c>
      <c r="M143">
        <v>196.07</v>
      </c>
      <c r="N143">
        <v>10606.33</v>
      </c>
      <c r="P143">
        <f t="shared" si="6"/>
        <v>9424.08</v>
      </c>
      <c r="Q143">
        <f t="shared" si="7"/>
        <v>10606.33</v>
      </c>
      <c r="R143">
        <f t="shared" si="8"/>
        <v>8241.83</v>
      </c>
    </row>
    <row r="144" spans="2:18" x14ac:dyDescent="0.25">
      <c r="B144">
        <v>2097152</v>
      </c>
      <c r="C144">
        <v>20</v>
      </c>
      <c r="D144">
        <v>340.25</v>
      </c>
      <c r="E144">
        <v>349.34</v>
      </c>
      <c r="F144">
        <v>344.79</v>
      </c>
      <c r="G144">
        <v>12006.27</v>
      </c>
      <c r="I144">
        <v>2097152</v>
      </c>
      <c r="J144">
        <v>20</v>
      </c>
      <c r="K144">
        <v>2439.4499999999998</v>
      </c>
      <c r="L144">
        <v>2834</v>
      </c>
      <c r="M144">
        <v>2638.45</v>
      </c>
      <c r="N144">
        <v>1480</v>
      </c>
      <c r="P144">
        <f t="shared" si="6"/>
        <v>6743.1350000000002</v>
      </c>
      <c r="Q144">
        <f t="shared" si="7"/>
        <v>12006.27</v>
      </c>
      <c r="R144">
        <f t="shared" si="8"/>
        <v>1480</v>
      </c>
    </row>
    <row r="145" spans="2:18" x14ac:dyDescent="0.25">
      <c r="B145">
        <v>4194304</v>
      </c>
      <c r="C145">
        <v>10</v>
      </c>
      <c r="D145">
        <v>6114.91</v>
      </c>
      <c r="E145">
        <v>8541.51</v>
      </c>
      <c r="F145">
        <v>7329.58</v>
      </c>
      <c r="G145">
        <v>982.1</v>
      </c>
      <c r="I145">
        <v>4194304</v>
      </c>
      <c r="J145">
        <v>10</v>
      </c>
      <c r="K145">
        <v>2217.91</v>
      </c>
      <c r="L145">
        <v>2999.81</v>
      </c>
      <c r="M145">
        <v>2610.64</v>
      </c>
      <c r="N145">
        <v>2796.38</v>
      </c>
      <c r="P145">
        <f t="shared" si="6"/>
        <v>1889.24</v>
      </c>
      <c r="Q145">
        <f t="shared" si="7"/>
        <v>2796.38</v>
      </c>
      <c r="R145">
        <f t="shared" si="8"/>
        <v>982.1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BBD16-06F3-4902-B1F5-4A20B2C9EB07}">
  <dimension ref="A1:AM457"/>
  <sheetViews>
    <sheetView topLeftCell="AG1" workbookViewId="0">
      <selection activeCell="AL58" sqref="AL58"/>
    </sheetView>
  </sheetViews>
  <sheetFormatPr baseColWidth="10" defaultRowHeight="15" x14ac:dyDescent="0.25"/>
  <sheetData>
    <row r="1" spans="1:39" x14ac:dyDescent="0.25">
      <c r="A1" t="s">
        <v>300</v>
      </c>
    </row>
    <row r="3" spans="1:39" x14ac:dyDescent="0.25">
      <c r="A3" t="s">
        <v>301</v>
      </c>
    </row>
    <row r="4" spans="1:39" x14ac:dyDescent="0.25">
      <c r="AK4" t="s">
        <v>295</v>
      </c>
      <c r="AL4" t="s">
        <v>296</v>
      </c>
      <c r="AM4" t="s">
        <v>297</v>
      </c>
    </row>
    <row r="5" spans="1:39" x14ac:dyDescent="0.25">
      <c r="B5" t="s">
        <v>3</v>
      </c>
      <c r="C5" t="s">
        <v>4</v>
      </c>
      <c r="D5" t="s">
        <v>289</v>
      </c>
      <c r="E5" t="s">
        <v>290</v>
      </c>
      <c r="F5" t="s">
        <v>291</v>
      </c>
      <c r="G5" t="s">
        <v>6</v>
      </c>
      <c r="I5" t="s">
        <v>3</v>
      </c>
      <c r="J5" t="s">
        <v>4</v>
      </c>
      <c r="K5" t="s">
        <v>289</v>
      </c>
      <c r="L5" t="s">
        <v>290</v>
      </c>
      <c r="M5" t="s">
        <v>291</v>
      </c>
      <c r="N5" t="s">
        <v>6</v>
      </c>
      <c r="P5" t="s">
        <v>3</v>
      </c>
      <c r="Q5" t="s">
        <v>4</v>
      </c>
      <c r="R5" t="s">
        <v>289</v>
      </c>
      <c r="S5" t="s">
        <v>290</v>
      </c>
      <c r="T5" t="s">
        <v>291</v>
      </c>
      <c r="U5" t="s">
        <v>6</v>
      </c>
      <c r="W5" t="s">
        <v>3</v>
      </c>
      <c r="X5" t="s">
        <v>4</v>
      </c>
      <c r="Y5" t="s">
        <v>289</v>
      </c>
      <c r="Z5" t="s">
        <v>290</v>
      </c>
      <c r="AA5" t="s">
        <v>291</v>
      </c>
      <c r="AB5" t="s">
        <v>6</v>
      </c>
      <c r="AD5" t="s">
        <v>3</v>
      </c>
      <c r="AE5" t="s">
        <v>4</v>
      </c>
      <c r="AF5" t="s">
        <v>289</v>
      </c>
      <c r="AG5" t="s">
        <v>290</v>
      </c>
      <c r="AH5" t="s">
        <v>291</v>
      </c>
      <c r="AI5" t="s">
        <v>6</v>
      </c>
    </row>
    <row r="6" spans="1:39" x14ac:dyDescent="0.25">
      <c r="B6">
        <v>0</v>
      </c>
      <c r="C6">
        <v>1000</v>
      </c>
      <c r="D6">
        <v>0.56000000000000005</v>
      </c>
      <c r="E6">
        <v>0.56000000000000005</v>
      </c>
      <c r="F6">
        <v>0.56000000000000005</v>
      </c>
      <c r="G6">
        <v>0</v>
      </c>
      <c r="I6">
        <v>0</v>
      </c>
      <c r="J6">
        <v>1000</v>
      </c>
      <c r="K6">
        <v>0.6</v>
      </c>
      <c r="L6">
        <v>0.6</v>
      </c>
      <c r="M6">
        <v>0.6</v>
      </c>
      <c r="N6">
        <v>0</v>
      </c>
      <c r="P6">
        <v>0</v>
      </c>
      <c r="Q6">
        <v>1000</v>
      </c>
      <c r="R6">
        <v>0.56000000000000005</v>
      </c>
      <c r="S6">
        <v>0.56000000000000005</v>
      </c>
      <c r="T6">
        <v>0.56000000000000005</v>
      </c>
      <c r="U6">
        <v>0</v>
      </c>
      <c r="W6">
        <v>0</v>
      </c>
      <c r="X6">
        <v>1000</v>
      </c>
      <c r="Y6">
        <v>0.56000000000000005</v>
      </c>
      <c r="Z6">
        <v>0.56000000000000005</v>
      </c>
      <c r="AA6">
        <v>0.56000000000000005</v>
      </c>
      <c r="AB6">
        <v>0</v>
      </c>
      <c r="AD6">
        <v>0</v>
      </c>
      <c r="AE6">
        <v>1000</v>
      </c>
      <c r="AF6">
        <v>0.61</v>
      </c>
      <c r="AG6">
        <v>0.61</v>
      </c>
      <c r="AH6">
        <v>0.61</v>
      </c>
      <c r="AI6">
        <v>0</v>
      </c>
      <c r="AK6">
        <f>AVERAGE(G6,N6,U6,AB6,AI6)</f>
        <v>0</v>
      </c>
      <c r="AL6">
        <f>MAX(G6,N6,U6,AB6,AI6)</f>
        <v>0</v>
      </c>
      <c r="AM6">
        <f>MIN(G6,N6,U6,AB6,AI6)</f>
        <v>0</v>
      </c>
    </row>
    <row r="7" spans="1:39" x14ac:dyDescent="0.25">
      <c r="B7">
        <v>1</v>
      </c>
      <c r="C7">
        <v>1000</v>
      </c>
      <c r="D7">
        <v>0.57999999999999996</v>
      </c>
      <c r="E7">
        <v>0.57999999999999996</v>
      </c>
      <c r="F7">
        <v>0.57999999999999996</v>
      </c>
      <c r="G7">
        <v>3.44</v>
      </c>
      <c r="I7">
        <v>1</v>
      </c>
      <c r="J7">
        <v>1000</v>
      </c>
      <c r="K7">
        <v>0.57999999999999996</v>
      </c>
      <c r="L7">
        <v>0.57999999999999996</v>
      </c>
      <c r="M7">
        <v>0.57999999999999996</v>
      </c>
      <c r="N7">
        <v>3.44</v>
      </c>
      <c r="P7">
        <v>1</v>
      </c>
      <c r="Q7">
        <v>1000</v>
      </c>
      <c r="R7">
        <v>0.57999999999999996</v>
      </c>
      <c r="S7">
        <v>0.57999999999999996</v>
      </c>
      <c r="T7">
        <v>0.57999999999999996</v>
      </c>
      <c r="U7">
        <v>3.44</v>
      </c>
      <c r="W7">
        <v>1</v>
      </c>
      <c r="X7">
        <v>1000</v>
      </c>
      <c r="Y7">
        <v>0.57999999999999996</v>
      </c>
      <c r="Z7">
        <v>0.57999999999999996</v>
      </c>
      <c r="AA7">
        <v>0.57999999999999996</v>
      </c>
      <c r="AB7">
        <v>3.43</v>
      </c>
      <c r="AD7">
        <v>1</v>
      </c>
      <c r="AE7">
        <v>1000</v>
      </c>
      <c r="AF7">
        <v>0.57999999999999996</v>
      </c>
      <c r="AG7">
        <v>0.57999999999999996</v>
      </c>
      <c r="AH7">
        <v>0.57999999999999996</v>
      </c>
      <c r="AI7">
        <v>3.44</v>
      </c>
      <c r="AK7">
        <f t="shared" ref="AK7:AK70" si="0">AVERAGE(G7,N7,U7,AB7,AI7)</f>
        <v>3.4380000000000002</v>
      </c>
      <c r="AL7">
        <f t="shared" ref="AL7:AL70" si="1">MAX(G7,N7,U7,AB7,AI7)</f>
        <v>3.44</v>
      </c>
      <c r="AM7">
        <f t="shared" ref="AM7:AM70" si="2">MIN(G7,N7,U7,AB7,AI7)</f>
        <v>3.43</v>
      </c>
    </row>
    <row r="8" spans="1:39" x14ac:dyDescent="0.25">
      <c r="B8">
        <v>2</v>
      </c>
      <c r="C8">
        <v>1000</v>
      </c>
      <c r="D8">
        <v>0.57999999999999996</v>
      </c>
      <c r="E8">
        <v>0.57999999999999996</v>
      </c>
      <c r="F8">
        <v>0.57999999999999996</v>
      </c>
      <c r="G8">
        <v>6.87</v>
      </c>
      <c r="I8">
        <v>2</v>
      </c>
      <c r="J8">
        <v>1000</v>
      </c>
      <c r="K8">
        <v>0.57999999999999996</v>
      </c>
      <c r="L8">
        <v>0.57999999999999996</v>
      </c>
      <c r="M8">
        <v>0.57999999999999996</v>
      </c>
      <c r="N8">
        <v>6.87</v>
      </c>
      <c r="P8">
        <v>2</v>
      </c>
      <c r="Q8">
        <v>1000</v>
      </c>
      <c r="R8">
        <v>0.57999999999999996</v>
      </c>
      <c r="S8">
        <v>0.57999999999999996</v>
      </c>
      <c r="T8">
        <v>0.57999999999999996</v>
      </c>
      <c r="U8">
        <v>6.88</v>
      </c>
      <c r="W8">
        <v>2</v>
      </c>
      <c r="X8">
        <v>1000</v>
      </c>
      <c r="Y8">
        <v>0.57999999999999996</v>
      </c>
      <c r="Z8">
        <v>0.57999999999999996</v>
      </c>
      <c r="AA8">
        <v>0.57999999999999996</v>
      </c>
      <c r="AB8">
        <v>6.87</v>
      </c>
      <c r="AD8">
        <v>2</v>
      </c>
      <c r="AE8">
        <v>1000</v>
      </c>
      <c r="AF8">
        <v>0.57999999999999996</v>
      </c>
      <c r="AG8">
        <v>0.57999999999999996</v>
      </c>
      <c r="AH8">
        <v>0.57999999999999996</v>
      </c>
      <c r="AI8">
        <v>6.87</v>
      </c>
      <c r="AK8">
        <f t="shared" si="0"/>
        <v>6.8719999999999999</v>
      </c>
      <c r="AL8">
        <f t="shared" si="1"/>
        <v>6.88</v>
      </c>
      <c r="AM8">
        <f t="shared" si="2"/>
        <v>6.87</v>
      </c>
    </row>
    <row r="9" spans="1:39" x14ac:dyDescent="0.25">
      <c r="B9">
        <v>4</v>
      </c>
      <c r="C9">
        <v>1000</v>
      </c>
      <c r="D9">
        <v>0.57999999999999996</v>
      </c>
      <c r="E9">
        <v>0.57999999999999996</v>
      </c>
      <c r="F9">
        <v>0.57999999999999996</v>
      </c>
      <c r="G9">
        <v>13.8</v>
      </c>
      <c r="I9">
        <v>4</v>
      </c>
      <c r="J9">
        <v>1000</v>
      </c>
      <c r="K9">
        <v>0.62</v>
      </c>
      <c r="L9">
        <v>0.62</v>
      </c>
      <c r="M9">
        <v>0.62</v>
      </c>
      <c r="N9">
        <v>13.01</v>
      </c>
      <c r="P9">
        <v>4</v>
      </c>
      <c r="Q9">
        <v>1000</v>
      </c>
      <c r="R9">
        <v>0.57999999999999996</v>
      </c>
      <c r="S9">
        <v>0.57999999999999996</v>
      </c>
      <c r="T9">
        <v>0.57999999999999996</v>
      </c>
      <c r="U9">
        <v>13.79</v>
      </c>
      <c r="W9">
        <v>4</v>
      </c>
      <c r="X9">
        <v>1000</v>
      </c>
      <c r="Y9">
        <v>0.57999999999999996</v>
      </c>
      <c r="Z9">
        <v>0.57999999999999996</v>
      </c>
      <c r="AA9">
        <v>0.57999999999999996</v>
      </c>
      <c r="AB9">
        <v>13.77</v>
      </c>
      <c r="AD9">
        <v>4</v>
      </c>
      <c r="AE9">
        <v>1000</v>
      </c>
      <c r="AF9">
        <v>0.62</v>
      </c>
      <c r="AG9">
        <v>0.62</v>
      </c>
      <c r="AH9">
        <v>0.62</v>
      </c>
      <c r="AI9">
        <v>12.93</v>
      </c>
      <c r="AK9">
        <f t="shared" si="0"/>
        <v>13.460000000000003</v>
      </c>
      <c r="AL9">
        <f t="shared" si="1"/>
        <v>13.8</v>
      </c>
      <c r="AM9">
        <f t="shared" si="2"/>
        <v>12.93</v>
      </c>
    </row>
    <row r="10" spans="1:39" x14ac:dyDescent="0.25">
      <c r="B10">
        <v>8</v>
      </c>
      <c r="C10">
        <v>1000</v>
      </c>
      <c r="D10">
        <v>0.57999999999999996</v>
      </c>
      <c r="E10">
        <v>0.57999999999999996</v>
      </c>
      <c r="F10">
        <v>0.57999999999999996</v>
      </c>
      <c r="G10">
        <v>27.44</v>
      </c>
      <c r="I10">
        <v>8</v>
      </c>
      <c r="J10">
        <v>1000</v>
      </c>
      <c r="K10">
        <v>0.57999999999999996</v>
      </c>
      <c r="L10">
        <v>0.57999999999999996</v>
      </c>
      <c r="M10">
        <v>0.57999999999999996</v>
      </c>
      <c r="N10">
        <v>27.39</v>
      </c>
      <c r="P10">
        <v>8</v>
      </c>
      <c r="Q10">
        <v>1000</v>
      </c>
      <c r="R10">
        <v>0.57999999999999996</v>
      </c>
      <c r="S10">
        <v>0.57999999999999996</v>
      </c>
      <c r="T10">
        <v>0.57999999999999996</v>
      </c>
      <c r="U10">
        <v>27.44</v>
      </c>
      <c r="W10">
        <v>8</v>
      </c>
      <c r="X10">
        <v>1000</v>
      </c>
      <c r="Y10">
        <v>0.57999999999999996</v>
      </c>
      <c r="Z10">
        <v>0.57999999999999996</v>
      </c>
      <c r="AA10">
        <v>0.57999999999999996</v>
      </c>
      <c r="AB10">
        <v>27.45</v>
      </c>
      <c r="AD10">
        <v>8</v>
      </c>
      <c r="AE10">
        <v>1000</v>
      </c>
      <c r="AF10">
        <v>0.57999999999999996</v>
      </c>
      <c r="AG10">
        <v>0.57999999999999996</v>
      </c>
      <c r="AH10">
        <v>0.57999999999999996</v>
      </c>
      <c r="AI10">
        <v>27.4</v>
      </c>
      <c r="AK10">
        <f t="shared" si="0"/>
        <v>27.423999999999999</v>
      </c>
      <c r="AL10">
        <f t="shared" si="1"/>
        <v>27.45</v>
      </c>
      <c r="AM10">
        <f t="shared" si="2"/>
        <v>27.39</v>
      </c>
    </row>
    <row r="11" spans="1:39" x14ac:dyDescent="0.25">
      <c r="B11">
        <v>16</v>
      </c>
      <c r="C11">
        <v>1000</v>
      </c>
      <c r="D11">
        <v>0.56999999999999995</v>
      </c>
      <c r="E11">
        <v>0.56999999999999995</v>
      </c>
      <c r="F11">
        <v>0.56999999999999995</v>
      </c>
      <c r="G11">
        <v>56.04</v>
      </c>
      <c r="I11">
        <v>16</v>
      </c>
      <c r="J11">
        <v>1000</v>
      </c>
      <c r="K11">
        <v>0.56999999999999995</v>
      </c>
      <c r="L11">
        <v>0.56999999999999995</v>
      </c>
      <c r="M11">
        <v>0.56999999999999995</v>
      </c>
      <c r="N11">
        <v>55.92</v>
      </c>
      <c r="P11">
        <v>16</v>
      </c>
      <c r="Q11">
        <v>1000</v>
      </c>
      <c r="R11">
        <v>0.56999999999999995</v>
      </c>
      <c r="S11">
        <v>0.56999999999999995</v>
      </c>
      <c r="T11">
        <v>0.56999999999999995</v>
      </c>
      <c r="U11">
        <v>56.04</v>
      </c>
      <c r="W11">
        <v>16</v>
      </c>
      <c r="X11">
        <v>1000</v>
      </c>
      <c r="Y11">
        <v>0.56999999999999995</v>
      </c>
      <c r="Z11">
        <v>0.56999999999999995</v>
      </c>
      <c r="AA11">
        <v>0.56999999999999995</v>
      </c>
      <c r="AB11">
        <v>55.95</v>
      </c>
      <c r="AD11">
        <v>16</v>
      </c>
      <c r="AE11">
        <v>1000</v>
      </c>
      <c r="AF11">
        <v>0.56999999999999995</v>
      </c>
      <c r="AG11">
        <v>0.56999999999999995</v>
      </c>
      <c r="AH11">
        <v>0.56999999999999995</v>
      </c>
      <c r="AI11">
        <v>55.95</v>
      </c>
      <c r="AK11">
        <f t="shared" si="0"/>
        <v>55.98</v>
      </c>
      <c r="AL11">
        <f t="shared" si="1"/>
        <v>56.04</v>
      </c>
      <c r="AM11">
        <f t="shared" si="2"/>
        <v>55.92</v>
      </c>
    </row>
    <row r="12" spans="1:39" x14ac:dyDescent="0.25">
      <c r="B12">
        <v>32</v>
      </c>
      <c r="C12">
        <v>1000</v>
      </c>
      <c r="D12">
        <v>0.56999999999999995</v>
      </c>
      <c r="E12">
        <v>0.56999999999999995</v>
      </c>
      <c r="F12">
        <v>0.56999999999999995</v>
      </c>
      <c r="G12">
        <v>112.08</v>
      </c>
      <c r="I12">
        <v>32</v>
      </c>
      <c r="J12">
        <v>1000</v>
      </c>
      <c r="K12">
        <v>0.6</v>
      </c>
      <c r="L12">
        <v>0.6</v>
      </c>
      <c r="M12">
        <v>0.6</v>
      </c>
      <c r="N12">
        <v>106.48</v>
      </c>
      <c r="P12">
        <v>32</v>
      </c>
      <c r="Q12">
        <v>1000</v>
      </c>
      <c r="R12">
        <v>0.56999999999999995</v>
      </c>
      <c r="S12">
        <v>0.56999999999999995</v>
      </c>
      <c r="T12">
        <v>0.56999999999999995</v>
      </c>
      <c r="U12">
        <v>112.08</v>
      </c>
      <c r="W12">
        <v>32</v>
      </c>
      <c r="X12">
        <v>1000</v>
      </c>
      <c r="Y12">
        <v>0.56999999999999995</v>
      </c>
      <c r="Z12">
        <v>0.56999999999999995</v>
      </c>
      <c r="AA12">
        <v>0.56999999999999995</v>
      </c>
      <c r="AB12">
        <v>111.89</v>
      </c>
      <c r="AD12">
        <v>32</v>
      </c>
      <c r="AE12">
        <v>1000</v>
      </c>
      <c r="AF12">
        <v>0.61</v>
      </c>
      <c r="AG12">
        <v>0.61</v>
      </c>
      <c r="AH12">
        <v>0.61</v>
      </c>
      <c r="AI12">
        <v>105.6</v>
      </c>
      <c r="AK12">
        <f t="shared" si="0"/>
        <v>109.626</v>
      </c>
      <c r="AL12">
        <f t="shared" si="1"/>
        <v>112.08</v>
      </c>
      <c r="AM12">
        <f t="shared" si="2"/>
        <v>105.6</v>
      </c>
    </row>
    <row r="13" spans="1:39" x14ac:dyDescent="0.25">
      <c r="B13">
        <v>64</v>
      </c>
      <c r="C13">
        <v>1000</v>
      </c>
      <c r="D13">
        <v>0.56999999999999995</v>
      </c>
      <c r="E13">
        <v>0.56999999999999995</v>
      </c>
      <c r="F13">
        <v>0.56999999999999995</v>
      </c>
      <c r="G13">
        <v>223.79</v>
      </c>
      <c r="I13">
        <v>64</v>
      </c>
      <c r="J13">
        <v>1000</v>
      </c>
      <c r="K13">
        <v>0.56999999999999995</v>
      </c>
      <c r="L13">
        <v>0.56999999999999995</v>
      </c>
      <c r="M13">
        <v>0.56999999999999995</v>
      </c>
      <c r="N13">
        <v>222.95</v>
      </c>
      <c r="P13">
        <v>64</v>
      </c>
      <c r="Q13">
        <v>1000</v>
      </c>
      <c r="R13">
        <v>0.56999999999999995</v>
      </c>
      <c r="S13">
        <v>0.56999999999999995</v>
      </c>
      <c r="T13">
        <v>0.56999999999999995</v>
      </c>
      <c r="U13">
        <v>223.42</v>
      </c>
      <c r="W13">
        <v>64</v>
      </c>
      <c r="X13">
        <v>1000</v>
      </c>
      <c r="Y13">
        <v>0.56999999999999995</v>
      </c>
      <c r="Z13">
        <v>0.56999999999999995</v>
      </c>
      <c r="AA13">
        <v>0.56999999999999995</v>
      </c>
      <c r="AB13">
        <v>223.79</v>
      </c>
      <c r="AD13">
        <v>64</v>
      </c>
      <c r="AE13">
        <v>1000</v>
      </c>
      <c r="AF13">
        <v>0.56999999999999995</v>
      </c>
      <c r="AG13">
        <v>0.56999999999999995</v>
      </c>
      <c r="AH13">
        <v>0.56999999999999995</v>
      </c>
      <c r="AI13">
        <v>223.42</v>
      </c>
      <c r="AK13">
        <f t="shared" si="0"/>
        <v>223.47399999999999</v>
      </c>
      <c r="AL13">
        <f t="shared" si="1"/>
        <v>223.79</v>
      </c>
      <c r="AM13">
        <f t="shared" si="2"/>
        <v>222.95</v>
      </c>
    </row>
    <row r="14" spans="1:39" x14ac:dyDescent="0.25">
      <c r="B14">
        <v>128</v>
      </c>
      <c r="C14">
        <v>1000</v>
      </c>
      <c r="D14">
        <v>0.59</v>
      </c>
      <c r="E14">
        <v>0.59</v>
      </c>
      <c r="F14">
        <v>0.59</v>
      </c>
      <c r="G14">
        <v>436.84</v>
      </c>
      <c r="I14">
        <v>128</v>
      </c>
      <c r="J14">
        <v>1000</v>
      </c>
      <c r="K14">
        <v>0.59</v>
      </c>
      <c r="L14">
        <v>0.59</v>
      </c>
      <c r="M14">
        <v>0.59</v>
      </c>
      <c r="N14">
        <v>436.13</v>
      </c>
      <c r="P14">
        <v>128</v>
      </c>
      <c r="Q14">
        <v>1000</v>
      </c>
      <c r="R14">
        <v>0.62</v>
      </c>
      <c r="S14">
        <v>0.62</v>
      </c>
      <c r="T14">
        <v>0.62</v>
      </c>
      <c r="U14">
        <v>412.98</v>
      </c>
      <c r="W14">
        <v>128</v>
      </c>
      <c r="X14">
        <v>1000</v>
      </c>
      <c r="Y14">
        <v>0.59</v>
      </c>
      <c r="Z14">
        <v>0.59</v>
      </c>
      <c r="AA14">
        <v>0.59</v>
      </c>
      <c r="AB14">
        <v>436.84</v>
      </c>
      <c r="AD14">
        <v>128</v>
      </c>
      <c r="AE14">
        <v>1000</v>
      </c>
      <c r="AF14">
        <v>0.59</v>
      </c>
      <c r="AG14">
        <v>0.59</v>
      </c>
      <c r="AH14">
        <v>0.59</v>
      </c>
      <c r="AI14">
        <v>436.13</v>
      </c>
      <c r="AK14">
        <f t="shared" si="0"/>
        <v>431.78399999999999</v>
      </c>
      <c r="AL14">
        <f t="shared" si="1"/>
        <v>436.84</v>
      </c>
      <c r="AM14">
        <f t="shared" si="2"/>
        <v>412.98</v>
      </c>
    </row>
    <row r="15" spans="1:39" x14ac:dyDescent="0.25">
      <c r="B15">
        <v>256</v>
      </c>
      <c r="C15">
        <v>1000</v>
      </c>
      <c r="D15">
        <v>0.59</v>
      </c>
      <c r="E15">
        <v>0.59</v>
      </c>
      <c r="F15">
        <v>0.59</v>
      </c>
      <c r="G15">
        <v>870.48</v>
      </c>
      <c r="I15">
        <v>256</v>
      </c>
      <c r="J15">
        <v>1000</v>
      </c>
      <c r="K15">
        <v>0.59</v>
      </c>
      <c r="L15">
        <v>0.59</v>
      </c>
      <c r="M15">
        <v>0.59</v>
      </c>
      <c r="N15">
        <v>870.84</v>
      </c>
      <c r="P15">
        <v>256</v>
      </c>
      <c r="Q15">
        <v>1000</v>
      </c>
      <c r="R15">
        <v>0.59</v>
      </c>
      <c r="S15">
        <v>0.59</v>
      </c>
      <c r="T15">
        <v>0.59</v>
      </c>
      <c r="U15">
        <v>870.84</v>
      </c>
      <c r="W15">
        <v>256</v>
      </c>
      <c r="X15">
        <v>1000</v>
      </c>
      <c r="Y15">
        <v>0.59</v>
      </c>
      <c r="Z15">
        <v>0.59</v>
      </c>
      <c r="AA15">
        <v>0.59</v>
      </c>
      <c r="AB15">
        <v>871.9</v>
      </c>
      <c r="AD15">
        <v>256</v>
      </c>
      <c r="AE15">
        <v>1000</v>
      </c>
      <c r="AF15">
        <v>0.62</v>
      </c>
      <c r="AG15">
        <v>0.62</v>
      </c>
      <c r="AH15">
        <v>0.62</v>
      </c>
      <c r="AI15">
        <v>827.23</v>
      </c>
      <c r="AK15">
        <f t="shared" si="0"/>
        <v>862.25800000000015</v>
      </c>
      <c r="AL15">
        <f t="shared" si="1"/>
        <v>871.9</v>
      </c>
      <c r="AM15">
        <f t="shared" si="2"/>
        <v>827.23</v>
      </c>
    </row>
    <row r="16" spans="1:39" x14ac:dyDescent="0.25">
      <c r="B16">
        <v>512</v>
      </c>
      <c r="C16">
        <v>1000</v>
      </c>
      <c r="D16">
        <v>0.61</v>
      </c>
      <c r="E16">
        <v>0.61</v>
      </c>
      <c r="F16">
        <v>0.61</v>
      </c>
      <c r="G16">
        <v>1681</v>
      </c>
      <c r="I16">
        <v>512</v>
      </c>
      <c r="J16">
        <v>1000</v>
      </c>
      <c r="K16">
        <v>0.61</v>
      </c>
      <c r="L16">
        <v>0.61</v>
      </c>
      <c r="M16">
        <v>0.61</v>
      </c>
      <c r="N16">
        <v>1686.95</v>
      </c>
      <c r="P16">
        <v>512</v>
      </c>
      <c r="Q16">
        <v>1000</v>
      </c>
      <c r="R16">
        <v>0.61</v>
      </c>
      <c r="S16">
        <v>0.61</v>
      </c>
      <c r="T16">
        <v>0.61</v>
      </c>
      <c r="U16">
        <v>1684.3</v>
      </c>
      <c r="W16">
        <v>512</v>
      </c>
      <c r="X16">
        <v>1000</v>
      </c>
      <c r="Y16">
        <v>0.6</v>
      </c>
      <c r="Z16">
        <v>0.6</v>
      </c>
      <c r="AA16">
        <v>0.6</v>
      </c>
      <c r="AB16">
        <v>1692.93</v>
      </c>
      <c r="AD16">
        <v>512</v>
      </c>
      <c r="AE16">
        <v>1000</v>
      </c>
      <c r="AF16">
        <v>0.61</v>
      </c>
      <c r="AG16">
        <v>0.61</v>
      </c>
      <c r="AH16">
        <v>0.61</v>
      </c>
      <c r="AI16">
        <v>1681.66</v>
      </c>
      <c r="AK16">
        <f t="shared" si="0"/>
        <v>1685.3679999999999</v>
      </c>
      <c r="AL16">
        <f t="shared" si="1"/>
        <v>1692.93</v>
      </c>
      <c r="AM16">
        <f t="shared" si="2"/>
        <v>1681</v>
      </c>
    </row>
    <row r="17" spans="1:39" x14ac:dyDescent="0.25">
      <c r="B17">
        <v>1024</v>
      </c>
      <c r="C17">
        <v>1000</v>
      </c>
      <c r="D17">
        <v>0.63</v>
      </c>
      <c r="E17">
        <v>0.63</v>
      </c>
      <c r="F17">
        <v>0.63</v>
      </c>
      <c r="G17">
        <v>3245.16</v>
      </c>
      <c r="I17">
        <v>1024</v>
      </c>
      <c r="J17">
        <v>1000</v>
      </c>
      <c r="K17">
        <v>0.6</v>
      </c>
      <c r="L17">
        <v>0.6</v>
      </c>
      <c r="M17">
        <v>0.6</v>
      </c>
      <c r="N17">
        <v>3396.57</v>
      </c>
      <c r="P17">
        <v>1024</v>
      </c>
      <c r="Q17">
        <v>1000</v>
      </c>
      <c r="R17">
        <v>0.62</v>
      </c>
      <c r="S17">
        <v>0.62</v>
      </c>
      <c r="T17">
        <v>0.62</v>
      </c>
      <c r="U17">
        <v>3292.42</v>
      </c>
      <c r="W17">
        <v>1024</v>
      </c>
      <c r="X17">
        <v>1000</v>
      </c>
      <c r="Y17">
        <v>0.63</v>
      </c>
      <c r="Z17">
        <v>0.63</v>
      </c>
      <c r="AA17">
        <v>0.63</v>
      </c>
      <c r="AB17">
        <v>3255</v>
      </c>
      <c r="AD17">
        <v>1024</v>
      </c>
      <c r="AE17">
        <v>1000</v>
      </c>
      <c r="AF17">
        <v>0.6</v>
      </c>
      <c r="AG17">
        <v>0.6</v>
      </c>
      <c r="AH17">
        <v>0.6</v>
      </c>
      <c r="AI17">
        <v>3401.95</v>
      </c>
      <c r="AK17">
        <f t="shared" si="0"/>
        <v>3318.22</v>
      </c>
      <c r="AL17">
        <f t="shared" si="1"/>
        <v>3401.95</v>
      </c>
      <c r="AM17">
        <f t="shared" si="2"/>
        <v>3245.16</v>
      </c>
    </row>
    <row r="18" spans="1:39" x14ac:dyDescent="0.25">
      <c r="B18">
        <v>2048</v>
      </c>
      <c r="C18">
        <v>1000</v>
      </c>
      <c r="D18">
        <v>0.69</v>
      </c>
      <c r="E18">
        <v>0.69</v>
      </c>
      <c r="F18">
        <v>0.69</v>
      </c>
      <c r="G18">
        <v>5954.89</v>
      </c>
      <c r="I18">
        <v>2048</v>
      </c>
      <c r="J18">
        <v>1000</v>
      </c>
      <c r="K18">
        <v>0.7</v>
      </c>
      <c r="L18">
        <v>0.7</v>
      </c>
      <c r="M18">
        <v>0.7</v>
      </c>
      <c r="N18">
        <v>5841.51</v>
      </c>
      <c r="P18">
        <v>2048</v>
      </c>
      <c r="Q18">
        <v>1000</v>
      </c>
      <c r="R18">
        <v>0.67</v>
      </c>
      <c r="S18">
        <v>0.67</v>
      </c>
      <c r="T18">
        <v>0.67</v>
      </c>
      <c r="U18">
        <v>6077.07</v>
      </c>
      <c r="W18">
        <v>2048</v>
      </c>
      <c r="X18">
        <v>1000</v>
      </c>
      <c r="Y18">
        <v>0.67</v>
      </c>
      <c r="Z18">
        <v>0.67</v>
      </c>
      <c r="AA18">
        <v>0.67</v>
      </c>
      <c r="AB18">
        <v>6102.97</v>
      </c>
      <c r="AD18">
        <v>2048</v>
      </c>
      <c r="AE18">
        <v>1000</v>
      </c>
      <c r="AF18">
        <v>0.71</v>
      </c>
      <c r="AG18">
        <v>0.71</v>
      </c>
      <c r="AH18">
        <v>0.71</v>
      </c>
      <c r="AI18">
        <v>5768.93</v>
      </c>
      <c r="AK18">
        <f t="shared" si="0"/>
        <v>5949.0740000000005</v>
      </c>
      <c r="AL18">
        <f t="shared" si="1"/>
        <v>6102.97</v>
      </c>
      <c r="AM18">
        <f t="shared" si="2"/>
        <v>5768.93</v>
      </c>
    </row>
    <row r="19" spans="1:39" x14ac:dyDescent="0.25">
      <c r="B19">
        <v>4096</v>
      </c>
      <c r="C19">
        <v>1000</v>
      </c>
      <c r="D19">
        <v>0.74</v>
      </c>
      <c r="E19">
        <v>0.74</v>
      </c>
      <c r="F19">
        <v>0.74</v>
      </c>
      <c r="G19">
        <v>11041.05</v>
      </c>
      <c r="I19">
        <v>4096</v>
      </c>
      <c r="J19">
        <v>1000</v>
      </c>
      <c r="K19">
        <v>0.73</v>
      </c>
      <c r="L19">
        <v>0.73</v>
      </c>
      <c r="M19">
        <v>0.73</v>
      </c>
      <c r="N19">
        <v>11163.01</v>
      </c>
      <c r="P19">
        <v>4096</v>
      </c>
      <c r="Q19">
        <v>1000</v>
      </c>
      <c r="R19">
        <v>0.73</v>
      </c>
      <c r="S19">
        <v>0.73</v>
      </c>
      <c r="T19">
        <v>0.73</v>
      </c>
      <c r="U19">
        <v>11298.83</v>
      </c>
      <c r="W19">
        <v>4096</v>
      </c>
      <c r="X19">
        <v>1000</v>
      </c>
      <c r="Y19">
        <v>0.7</v>
      </c>
      <c r="Z19">
        <v>0.7</v>
      </c>
      <c r="AA19">
        <v>0.7</v>
      </c>
      <c r="AB19">
        <v>11718.87</v>
      </c>
      <c r="AD19">
        <v>4096</v>
      </c>
      <c r="AE19">
        <v>1000</v>
      </c>
      <c r="AF19">
        <v>0.74</v>
      </c>
      <c r="AG19">
        <v>0.74</v>
      </c>
      <c r="AH19">
        <v>0.74</v>
      </c>
      <c r="AI19">
        <v>11026.87</v>
      </c>
      <c r="AK19">
        <f t="shared" si="0"/>
        <v>11249.726000000001</v>
      </c>
      <c r="AL19">
        <f t="shared" si="1"/>
        <v>11718.87</v>
      </c>
      <c r="AM19">
        <f t="shared" si="2"/>
        <v>11026.87</v>
      </c>
    </row>
    <row r="20" spans="1:39" x14ac:dyDescent="0.25">
      <c r="B20">
        <v>8192</v>
      </c>
      <c r="C20">
        <v>1000</v>
      </c>
      <c r="D20">
        <v>0.69</v>
      </c>
      <c r="E20">
        <v>0.69</v>
      </c>
      <c r="F20">
        <v>0.69</v>
      </c>
      <c r="G20">
        <v>23680.04</v>
      </c>
      <c r="I20">
        <v>8192</v>
      </c>
      <c r="J20">
        <v>1000</v>
      </c>
      <c r="K20">
        <v>0.7</v>
      </c>
      <c r="L20">
        <v>0.7</v>
      </c>
      <c r="M20">
        <v>0.7</v>
      </c>
      <c r="N20">
        <v>23509.91</v>
      </c>
      <c r="P20">
        <v>8192</v>
      </c>
      <c r="Q20">
        <v>1000</v>
      </c>
      <c r="R20">
        <v>0.7</v>
      </c>
      <c r="S20">
        <v>0.7</v>
      </c>
      <c r="T20">
        <v>0.7</v>
      </c>
      <c r="U20">
        <v>23501.87</v>
      </c>
      <c r="W20">
        <v>8192</v>
      </c>
      <c r="X20">
        <v>1000</v>
      </c>
      <c r="Y20">
        <v>0.69</v>
      </c>
      <c r="Z20">
        <v>0.69</v>
      </c>
      <c r="AA20">
        <v>0.69</v>
      </c>
      <c r="AB20">
        <v>23647.45</v>
      </c>
      <c r="AD20">
        <v>8192</v>
      </c>
      <c r="AE20">
        <v>1000</v>
      </c>
      <c r="AF20">
        <v>0.69</v>
      </c>
      <c r="AG20">
        <v>0.69</v>
      </c>
      <c r="AH20">
        <v>0.69</v>
      </c>
      <c r="AI20">
        <v>23647.45</v>
      </c>
      <c r="AK20">
        <f t="shared" si="0"/>
        <v>23597.343999999997</v>
      </c>
      <c r="AL20">
        <f t="shared" si="1"/>
        <v>23680.04</v>
      </c>
      <c r="AM20">
        <f t="shared" si="2"/>
        <v>23501.87</v>
      </c>
    </row>
    <row r="21" spans="1:39" x14ac:dyDescent="0.25">
      <c r="B21">
        <v>16384</v>
      </c>
      <c r="C21">
        <v>1000</v>
      </c>
      <c r="D21">
        <v>1.66</v>
      </c>
      <c r="E21">
        <v>1.66</v>
      </c>
      <c r="F21">
        <v>1.66</v>
      </c>
      <c r="G21">
        <v>19798.18</v>
      </c>
      <c r="I21">
        <v>16384</v>
      </c>
      <c r="J21">
        <v>1000</v>
      </c>
      <c r="K21">
        <v>1.6</v>
      </c>
      <c r="L21">
        <v>1.6</v>
      </c>
      <c r="M21">
        <v>1.6</v>
      </c>
      <c r="N21">
        <v>20467.45</v>
      </c>
      <c r="P21">
        <v>16384</v>
      </c>
      <c r="Q21">
        <v>1000</v>
      </c>
      <c r="R21">
        <v>1.62</v>
      </c>
      <c r="S21">
        <v>1.62</v>
      </c>
      <c r="T21">
        <v>1.62</v>
      </c>
      <c r="U21">
        <v>20167.12</v>
      </c>
      <c r="W21">
        <v>16384</v>
      </c>
      <c r="X21">
        <v>1000</v>
      </c>
      <c r="Y21">
        <v>1.64</v>
      </c>
      <c r="Z21">
        <v>1.64</v>
      </c>
      <c r="AA21">
        <v>1.64</v>
      </c>
      <c r="AB21">
        <v>19930.240000000002</v>
      </c>
      <c r="AD21">
        <v>16384</v>
      </c>
      <c r="AE21">
        <v>1000</v>
      </c>
      <c r="AF21">
        <v>1.63</v>
      </c>
      <c r="AG21">
        <v>1.63</v>
      </c>
      <c r="AH21">
        <v>1.63</v>
      </c>
      <c r="AI21">
        <v>20052.37</v>
      </c>
      <c r="AK21">
        <f t="shared" si="0"/>
        <v>20083.072</v>
      </c>
      <c r="AL21">
        <f t="shared" si="1"/>
        <v>20467.45</v>
      </c>
      <c r="AM21">
        <f t="shared" si="2"/>
        <v>19798.18</v>
      </c>
    </row>
    <row r="22" spans="1:39" x14ac:dyDescent="0.25">
      <c r="B22">
        <v>32768</v>
      </c>
      <c r="C22">
        <v>1000</v>
      </c>
      <c r="D22">
        <v>2.85</v>
      </c>
      <c r="E22">
        <v>2.85</v>
      </c>
      <c r="F22">
        <v>2.85</v>
      </c>
      <c r="G22">
        <v>22969.66</v>
      </c>
      <c r="I22">
        <v>32768</v>
      </c>
      <c r="J22">
        <v>1000</v>
      </c>
      <c r="K22">
        <v>2.85</v>
      </c>
      <c r="L22">
        <v>2.85</v>
      </c>
      <c r="M22">
        <v>2.85</v>
      </c>
      <c r="N22">
        <v>22994.639999999999</v>
      </c>
      <c r="P22">
        <v>32768</v>
      </c>
      <c r="Q22">
        <v>1000</v>
      </c>
      <c r="R22">
        <v>2.85</v>
      </c>
      <c r="S22">
        <v>2.85</v>
      </c>
      <c r="T22">
        <v>2.85</v>
      </c>
      <c r="U22">
        <v>22979.26</v>
      </c>
      <c r="W22">
        <v>32768</v>
      </c>
      <c r="X22">
        <v>1000</v>
      </c>
      <c r="Y22">
        <v>2.82</v>
      </c>
      <c r="Z22">
        <v>2.82</v>
      </c>
      <c r="AA22">
        <v>2.82</v>
      </c>
      <c r="AB22">
        <v>23239.59</v>
      </c>
      <c r="AD22">
        <v>32768</v>
      </c>
      <c r="AE22">
        <v>1000</v>
      </c>
      <c r="AF22">
        <v>2.86</v>
      </c>
      <c r="AG22">
        <v>2.86</v>
      </c>
      <c r="AH22">
        <v>2.86</v>
      </c>
      <c r="AI22">
        <v>22938.99</v>
      </c>
      <c r="AK22">
        <f t="shared" si="0"/>
        <v>23024.428</v>
      </c>
      <c r="AL22">
        <f t="shared" si="1"/>
        <v>23239.59</v>
      </c>
      <c r="AM22">
        <f t="shared" si="2"/>
        <v>22938.99</v>
      </c>
    </row>
    <row r="23" spans="1:39" x14ac:dyDescent="0.25">
      <c r="B23">
        <v>65536</v>
      </c>
      <c r="C23">
        <v>640</v>
      </c>
      <c r="D23">
        <v>5.16</v>
      </c>
      <c r="E23">
        <v>5.16</v>
      </c>
      <c r="F23">
        <v>5.16</v>
      </c>
      <c r="G23">
        <v>25413.05</v>
      </c>
      <c r="I23">
        <v>65536</v>
      </c>
      <c r="J23">
        <v>640</v>
      </c>
      <c r="K23">
        <v>5.07</v>
      </c>
      <c r="L23">
        <v>5.07</v>
      </c>
      <c r="M23">
        <v>5.07</v>
      </c>
      <c r="N23">
        <v>25874.67</v>
      </c>
      <c r="P23">
        <v>65536</v>
      </c>
      <c r="Q23">
        <v>640</v>
      </c>
      <c r="R23">
        <v>5.0999999999999996</v>
      </c>
      <c r="S23">
        <v>5.0999999999999996</v>
      </c>
      <c r="T23">
        <v>5.0999999999999996</v>
      </c>
      <c r="U23">
        <v>25715.81</v>
      </c>
      <c r="W23">
        <v>65536</v>
      </c>
      <c r="X23">
        <v>640</v>
      </c>
      <c r="Y23">
        <v>5.18</v>
      </c>
      <c r="Z23">
        <v>5.18</v>
      </c>
      <c r="AA23">
        <v>5.18</v>
      </c>
      <c r="AB23">
        <v>25290.66</v>
      </c>
      <c r="AD23">
        <v>65536</v>
      </c>
      <c r="AE23">
        <v>640</v>
      </c>
      <c r="AF23">
        <v>5.0599999999999996</v>
      </c>
      <c r="AG23">
        <v>5.0599999999999996</v>
      </c>
      <c r="AH23">
        <v>5.0599999999999996</v>
      </c>
      <c r="AI23">
        <v>25884.18</v>
      </c>
      <c r="AK23">
        <f t="shared" si="0"/>
        <v>25635.673999999999</v>
      </c>
      <c r="AL23">
        <f t="shared" si="1"/>
        <v>25884.18</v>
      </c>
      <c r="AM23">
        <f t="shared" si="2"/>
        <v>25290.66</v>
      </c>
    </row>
    <row r="24" spans="1:39" x14ac:dyDescent="0.25">
      <c r="B24">
        <v>131072</v>
      </c>
      <c r="C24">
        <v>320</v>
      </c>
      <c r="D24">
        <v>8.93</v>
      </c>
      <c r="E24">
        <v>8.93</v>
      </c>
      <c r="F24">
        <v>8.93</v>
      </c>
      <c r="G24">
        <v>29352.11</v>
      </c>
      <c r="I24">
        <v>131072</v>
      </c>
      <c r="J24">
        <v>320</v>
      </c>
      <c r="K24">
        <v>9.0399999999999991</v>
      </c>
      <c r="L24">
        <v>9.0399999999999991</v>
      </c>
      <c r="M24">
        <v>9.0399999999999991</v>
      </c>
      <c r="N24">
        <v>28986.959999999999</v>
      </c>
      <c r="P24">
        <v>131072</v>
      </c>
      <c r="Q24">
        <v>320</v>
      </c>
      <c r="R24">
        <v>8.9499999999999993</v>
      </c>
      <c r="S24">
        <v>8.9499999999999993</v>
      </c>
      <c r="T24">
        <v>8.9499999999999993</v>
      </c>
      <c r="U24">
        <v>29298.34</v>
      </c>
      <c r="W24">
        <v>131072</v>
      </c>
      <c r="X24">
        <v>320</v>
      </c>
      <c r="Y24">
        <v>9</v>
      </c>
      <c r="Z24">
        <v>9</v>
      </c>
      <c r="AA24">
        <v>9</v>
      </c>
      <c r="AB24">
        <v>29126.14</v>
      </c>
      <c r="AD24">
        <v>131072</v>
      </c>
      <c r="AE24">
        <v>320</v>
      </c>
      <c r="AF24">
        <v>9.4</v>
      </c>
      <c r="AG24">
        <v>9.4</v>
      </c>
      <c r="AH24">
        <v>9.4</v>
      </c>
      <c r="AI24">
        <v>27897.54</v>
      </c>
      <c r="AK24">
        <f t="shared" si="0"/>
        <v>28932.218000000001</v>
      </c>
      <c r="AL24">
        <f t="shared" si="1"/>
        <v>29352.11</v>
      </c>
      <c r="AM24">
        <f t="shared" si="2"/>
        <v>27897.54</v>
      </c>
    </row>
    <row r="25" spans="1:39" x14ac:dyDescent="0.25">
      <c r="B25">
        <v>262144</v>
      </c>
      <c r="C25">
        <v>160</v>
      </c>
      <c r="D25">
        <v>16.46</v>
      </c>
      <c r="E25">
        <v>16.46</v>
      </c>
      <c r="F25">
        <v>16.46</v>
      </c>
      <c r="G25">
        <v>31858.36</v>
      </c>
      <c r="I25">
        <v>262144</v>
      </c>
      <c r="J25">
        <v>160</v>
      </c>
      <c r="K25">
        <v>14.68</v>
      </c>
      <c r="L25">
        <v>14.68</v>
      </c>
      <c r="M25">
        <v>14.68</v>
      </c>
      <c r="N25">
        <v>35709.300000000003</v>
      </c>
      <c r="P25">
        <v>262144</v>
      </c>
      <c r="Q25">
        <v>160</v>
      </c>
      <c r="R25">
        <v>14.76</v>
      </c>
      <c r="S25">
        <v>14.76</v>
      </c>
      <c r="T25">
        <v>14.76</v>
      </c>
      <c r="U25">
        <v>35529</v>
      </c>
      <c r="W25">
        <v>262144</v>
      </c>
      <c r="X25">
        <v>160</v>
      </c>
      <c r="Y25">
        <v>15.85</v>
      </c>
      <c r="Z25">
        <v>15.85</v>
      </c>
      <c r="AA25">
        <v>15.85</v>
      </c>
      <c r="AB25">
        <v>33077.35</v>
      </c>
      <c r="AD25">
        <v>262144</v>
      </c>
      <c r="AE25">
        <v>160</v>
      </c>
      <c r="AF25">
        <v>17.71</v>
      </c>
      <c r="AG25">
        <v>17.71</v>
      </c>
      <c r="AH25">
        <v>17.71</v>
      </c>
      <c r="AI25">
        <v>29609</v>
      </c>
      <c r="AK25">
        <f t="shared" si="0"/>
        <v>33156.601999999999</v>
      </c>
      <c r="AL25">
        <f t="shared" si="1"/>
        <v>35709.300000000003</v>
      </c>
      <c r="AM25">
        <f t="shared" si="2"/>
        <v>29609</v>
      </c>
    </row>
    <row r="26" spans="1:39" x14ac:dyDescent="0.25">
      <c r="B26">
        <v>524288</v>
      </c>
      <c r="C26">
        <v>80</v>
      </c>
      <c r="D26">
        <v>72.790000000000006</v>
      </c>
      <c r="E26">
        <v>72.790000000000006</v>
      </c>
      <c r="F26">
        <v>72.790000000000006</v>
      </c>
      <c r="G26">
        <v>14406.24</v>
      </c>
      <c r="I26">
        <v>524288</v>
      </c>
      <c r="J26">
        <v>80</v>
      </c>
      <c r="K26">
        <v>75.89</v>
      </c>
      <c r="L26">
        <v>75.89</v>
      </c>
      <c r="M26">
        <v>75.89</v>
      </c>
      <c r="N26">
        <v>13817.3</v>
      </c>
      <c r="P26">
        <v>524288</v>
      </c>
      <c r="Q26">
        <v>80</v>
      </c>
      <c r="R26">
        <v>73.209999999999994</v>
      </c>
      <c r="S26">
        <v>73.209999999999994</v>
      </c>
      <c r="T26">
        <v>73.209999999999994</v>
      </c>
      <c r="U26">
        <v>14322.39</v>
      </c>
      <c r="W26">
        <v>524288</v>
      </c>
      <c r="X26">
        <v>80</v>
      </c>
      <c r="Y26">
        <v>66.5</v>
      </c>
      <c r="Z26">
        <v>66.5</v>
      </c>
      <c r="AA26">
        <v>66.5</v>
      </c>
      <c r="AB26">
        <v>15768.55</v>
      </c>
      <c r="AD26">
        <v>524288</v>
      </c>
      <c r="AE26">
        <v>80</v>
      </c>
      <c r="AF26">
        <v>75.19</v>
      </c>
      <c r="AG26">
        <v>75.19</v>
      </c>
      <c r="AH26">
        <v>75.19</v>
      </c>
      <c r="AI26">
        <v>13946</v>
      </c>
      <c r="AK26">
        <f t="shared" si="0"/>
        <v>14452.096</v>
      </c>
      <c r="AL26">
        <f t="shared" si="1"/>
        <v>15768.55</v>
      </c>
      <c r="AM26">
        <f t="shared" si="2"/>
        <v>13817.3</v>
      </c>
    </row>
    <row r="27" spans="1:39" x14ac:dyDescent="0.25">
      <c r="B27">
        <v>1048576</v>
      </c>
      <c r="C27">
        <v>40</v>
      </c>
      <c r="D27">
        <v>203.88</v>
      </c>
      <c r="E27">
        <v>203.88</v>
      </c>
      <c r="F27">
        <v>203.88</v>
      </c>
      <c r="G27">
        <v>10286.32</v>
      </c>
      <c r="I27">
        <v>1048576</v>
      </c>
      <c r="J27">
        <v>40</v>
      </c>
      <c r="K27">
        <v>196.75</v>
      </c>
      <c r="L27">
        <v>196.75</v>
      </c>
      <c r="M27">
        <v>196.75</v>
      </c>
      <c r="N27">
        <v>10659.02</v>
      </c>
      <c r="P27">
        <v>1048576</v>
      </c>
      <c r="Q27">
        <v>40</v>
      </c>
      <c r="R27">
        <v>200.75</v>
      </c>
      <c r="S27">
        <v>200.75</v>
      </c>
      <c r="T27">
        <v>200.75</v>
      </c>
      <c r="U27">
        <v>10446.36</v>
      </c>
      <c r="W27">
        <v>1048576</v>
      </c>
      <c r="X27">
        <v>40</v>
      </c>
      <c r="Y27">
        <v>192.58</v>
      </c>
      <c r="Z27">
        <v>192.58</v>
      </c>
      <c r="AA27">
        <v>192.58</v>
      </c>
      <c r="AB27">
        <v>10889.96</v>
      </c>
      <c r="AD27">
        <v>1048576</v>
      </c>
      <c r="AE27">
        <v>40</v>
      </c>
      <c r="AF27">
        <v>207.23</v>
      </c>
      <c r="AG27">
        <v>207.23</v>
      </c>
      <c r="AH27">
        <v>207.23</v>
      </c>
      <c r="AI27">
        <v>10120.049999999999</v>
      </c>
      <c r="AK27">
        <f t="shared" si="0"/>
        <v>10480.342000000001</v>
      </c>
      <c r="AL27">
        <f t="shared" si="1"/>
        <v>10889.96</v>
      </c>
      <c r="AM27">
        <f t="shared" si="2"/>
        <v>10120.049999999999</v>
      </c>
    </row>
    <row r="28" spans="1:39" x14ac:dyDescent="0.25">
      <c r="B28">
        <v>2097152</v>
      </c>
      <c r="C28">
        <v>20</v>
      </c>
      <c r="D28">
        <v>420.55</v>
      </c>
      <c r="E28">
        <v>420.55</v>
      </c>
      <c r="F28">
        <v>420.55</v>
      </c>
      <c r="G28">
        <v>9973.4599999999991</v>
      </c>
      <c r="I28">
        <v>2097152</v>
      </c>
      <c r="J28">
        <v>20</v>
      </c>
      <c r="K28">
        <v>394.3</v>
      </c>
      <c r="L28">
        <v>394.3</v>
      </c>
      <c r="M28">
        <v>394.3</v>
      </c>
      <c r="N28">
        <v>10637.43</v>
      </c>
      <c r="P28">
        <v>2097152</v>
      </c>
      <c r="Q28">
        <v>20</v>
      </c>
      <c r="R28">
        <v>403.8</v>
      </c>
      <c r="S28">
        <v>403.8</v>
      </c>
      <c r="T28">
        <v>403.8</v>
      </c>
      <c r="U28">
        <v>10387.14</v>
      </c>
      <c r="W28">
        <v>2097152</v>
      </c>
      <c r="X28">
        <v>20</v>
      </c>
      <c r="Y28">
        <v>384.8</v>
      </c>
      <c r="Z28">
        <v>384.8</v>
      </c>
      <c r="AA28">
        <v>384.8</v>
      </c>
      <c r="AB28">
        <v>10900.08</v>
      </c>
      <c r="AD28">
        <v>2097152</v>
      </c>
      <c r="AE28">
        <v>20</v>
      </c>
      <c r="AF28">
        <v>417.54</v>
      </c>
      <c r="AG28">
        <v>417.54</v>
      </c>
      <c r="AH28">
        <v>417.54</v>
      </c>
      <c r="AI28">
        <v>10045.219999999999</v>
      </c>
      <c r="AK28">
        <f t="shared" si="0"/>
        <v>10388.666000000001</v>
      </c>
      <c r="AL28">
        <f t="shared" si="1"/>
        <v>10900.08</v>
      </c>
      <c r="AM28">
        <f t="shared" si="2"/>
        <v>9973.4599999999991</v>
      </c>
    </row>
    <row r="29" spans="1:39" x14ac:dyDescent="0.25">
      <c r="B29">
        <v>4194304</v>
      </c>
      <c r="C29">
        <v>10</v>
      </c>
      <c r="D29">
        <v>803.71</v>
      </c>
      <c r="E29">
        <v>803.71</v>
      </c>
      <c r="F29">
        <v>803.71</v>
      </c>
      <c r="G29">
        <v>10437.370000000001</v>
      </c>
      <c r="I29">
        <v>4194304</v>
      </c>
      <c r="J29">
        <v>10</v>
      </c>
      <c r="K29">
        <v>774.81</v>
      </c>
      <c r="L29">
        <v>774.81</v>
      </c>
      <c r="M29">
        <v>774.81</v>
      </c>
      <c r="N29">
        <v>10826.63</v>
      </c>
      <c r="P29">
        <v>4194304</v>
      </c>
      <c r="Q29">
        <v>10</v>
      </c>
      <c r="R29">
        <v>777.79</v>
      </c>
      <c r="S29">
        <v>777.79</v>
      </c>
      <c r="T29">
        <v>777.79</v>
      </c>
      <c r="U29">
        <v>10785.14</v>
      </c>
      <c r="W29">
        <v>4194304</v>
      </c>
      <c r="X29">
        <v>10</v>
      </c>
      <c r="Y29">
        <v>745.61</v>
      </c>
      <c r="Z29">
        <v>745.61</v>
      </c>
      <c r="AA29">
        <v>745.61</v>
      </c>
      <c r="AB29">
        <v>11250.72</v>
      </c>
      <c r="AD29">
        <v>4194304</v>
      </c>
      <c r="AE29">
        <v>10</v>
      </c>
      <c r="AF29">
        <v>781.08</v>
      </c>
      <c r="AG29">
        <v>781.08</v>
      </c>
      <c r="AH29">
        <v>781.08</v>
      </c>
      <c r="AI29">
        <v>10739.71</v>
      </c>
      <c r="AK29">
        <f t="shared" si="0"/>
        <v>10807.914000000001</v>
      </c>
      <c r="AL29">
        <f t="shared" si="1"/>
        <v>11250.72</v>
      </c>
      <c r="AM29">
        <f t="shared" si="2"/>
        <v>10437.370000000001</v>
      </c>
    </row>
    <row r="32" spans="1:39" x14ac:dyDescent="0.25">
      <c r="A32" t="s">
        <v>302</v>
      </c>
    </row>
    <row r="34" spans="2:39" x14ac:dyDescent="0.25">
      <c r="B34" t="s">
        <v>3</v>
      </c>
      <c r="C34" t="s">
        <v>4</v>
      </c>
      <c r="D34" t="s">
        <v>289</v>
      </c>
      <c r="E34" t="s">
        <v>290</v>
      </c>
      <c r="F34" t="s">
        <v>291</v>
      </c>
      <c r="G34" t="s">
        <v>6</v>
      </c>
      <c r="I34" t="s">
        <v>3</v>
      </c>
      <c r="J34" t="s">
        <v>4</v>
      </c>
      <c r="K34" t="s">
        <v>289</v>
      </c>
      <c r="L34" t="s">
        <v>290</v>
      </c>
      <c r="M34" t="s">
        <v>291</v>
      </c>
      <c r="N34" t="s">
        <v>6</v>
      </c>
      <c r="P34" t="s">
        <v>3</v>
      </c>
      <c r="Q34" t="s">
        <v>4</v>
      </c>
      <c r="R34" t="s">
        <v>289</v>
      </c>
      <c r="S34" t="s">
        <v>290</v>
      </c>
      <c r="T34" t="s">
        <v>291</v>
      </c>
      <c r="U34" t="s">
        <v>6</v>
      </c>
      <c r="W34" t="s">
        <v>3</v>
      </c>
      <c r="X34" t="s">
        <v>4</v>
      </c>
      <c r="Y34" t="s">
        <v>289</v>
      </c>
      <c r="Z34" t="s">
        <v>290</v>
      </c>
      <c r="AA34" t="s">
        <v>291</v>
      </c>
      <c r="AB34" t="s">
        <v>6</v>
      </c>
      <c r="AD34" t="s">
        <v>3</v>
      </c>
      <c r="AE34" t="s">
        <v>4</v>
      </c>
      <c r="AF34" t="s">
        <v>289</v>
      </c>
      <c r="AG34" t="s">
        <v>290</v>
      </c>
      <c r="AH34" t="s">
        <v>291</v>
      </c>
      <c r="AI34" t="s">
        <v>6</v>
      </c>
    </row>
    <row r="35" spans="2:39" x14ac:dyDescent="0.25">
      <c r="B35">
        <v>0</v>
      </c>
      <c r="C35">
        <v>1000</v>
      </c>
      <c r="D35">
        <v>3.21</v>
      </c>
      <c r="E35">
        <v>3.22</v>
      </c>
      <c r="F35">
        <v>3.21</v>
      </c>
      <c r="G35">
        <v>0</v>
      </c>
      <c r="I35">
        <v>0</v>
      </c>
      <c r="J35">
        <v>1000</v>
      </c>
      <c r="K35">
        <v>3.2</v>
      </c>
      <c r="L35">
        <v>3.2</v>
      </c>
      <c r="M35">
        <v>3.2</v>
      </c>
      <c r="N35">
        <v>0</v>
      </c>
      <c r="P35">
        <v>0</v>
      </c>
      <c r="Q35">
        <v>1000</v>
      </c>
      <c r="R35">
        <v>3.25</v>
      </c>
      <c r="S35">
        <v>3.25</v>
      </c>
      <c r="T35">
        <v>3.25</v>
      </c>
      <c r="U35">
        <v>0</v>
      </c>
      <c r="W35">
        <v>0</v>
      </c>
      <c r="X35">
        <v>1000</v>
      </c>
      <c r="Y35">
        <v>3.19</v>
      </c>
      <c r="Z35">
        <v>3.19</v>
      </c>
      <c r="AA35">
        <v>3.19</v>
      </c>
      <c r="AB35">
        <v>0</v>
      </c>
      <c r="AD35">
        <v>0</v>
      </c>
      <c r="AE35">
        <v>1000</v>
      </c>
      <c r="AF35">
        <v>3.16</v>
      </c>
      <c r="AG35">
        <v>3.16</v>
      </c>
      <c r="AH35">
        <v>3.16</v>
      </c>
      <c r="AI35">
        <v>0</v>
      </c>
      <c r="AK35">
        <f t="shared" si="0"/>
        <v>0</v>
      </c>
      <c r="AL35">
        <f t="shared" si="1"/>
        <v>0</v>
      </c>
      <c r="AM35">
        <f t="shared" si="2"/>
        <v>0</v>
      </c>
    </row>
    <row r="36" spans="2:39" x14ac:dyDescent="0.25">
      <c r="B36">
        <v>1</v>
      </c>
      <c r="C36">
        <v>1000</v>
      </c>
      <c r="D36">
        <v>3.25</v>
      </c>
      <c r="E36">
        <v>3.25</v>
      </c>
      <c r="F36">
        <v>3.25</v>
      </c>
      <c r="G36">
        <v>0.62</v>
      </c>
      <c r="I36">
        <v>1</v>
      </c>
      <c r="J36">
        <v>1000</v>
      </c>
      <c r="K36">
        <v>3.18</v>
      </c>
      <c r="L36">
        <v>3.18</v>
      </c>
      <c r="M36">
        <v>3.18</v>
      </c>
      <c r="N36">
        <v>0.63</v>
      </c>
      <c r="P36">
        <v>1</v>
      </c>
      <c r="Q36">
        <v>1000</v>
      </c>
      <c r="R36">
        <v>3.2</v>
      </c>
      <c r="S36">
        <v>3.2</v>
      </c>
      <c r="T36">
        <v>3.2</v>
      </c>
      <c r="U36">
        <v>0.62</v>
      </c>
      <c r="W36">
        <v>1</v>
      </c>
      <c r="X36">
        <v>1000</v>
      </c>
      <c r="Y36">
        <v>3.24</v>
      </c>
      <c r="Z36">
        <v>3.24</v>
      </c>
      <c r="AA36">
        <v>3.24</v>
      </c>
      <c r="AB36">
        <v>0.62</v>
      </c>
      <c r="AD36">
        <v>1</v>
      </c>
      <c r="AE36">
        <v>1000</v>
      </c>
      <c r="AF36">
        <v>3.21</v>
      </c>
      <c r="AG36">
        <v>3.21</v>
      </c>
      <c r="AH36">
        <v>3.21</v>
      </c>
      <c r="AI36">
        <v>0.62</v>
      </c>
      <c r="AK36">
        <f t="shared" si="0"/>
        <v>0.62200000000000011</v>
      </c>
      <c r="AL36">
        <f t="shared" si="1"/>
        <v>0.63</v>
      </c>
      <c r="AM36">
        <f t="shared" si="2"/>
        <v>0.62</v>
      </c>
    </row>
    <row r="37" spans="2:39" x14ac:dyDescent="0.25">
      <c r="B37">
        <v>2</v>
      </c>
      <c r="C37">
        <v>1000</v>
      </c>
      <c r="D37">
        <v>3.26</v>
      </c>
      <c r="E37">
        <v>3.26</v>
      </c>
      <c r="F37">
        <v>3.26</v>
      </c>
      <c r="G37">
        <v>1.23</v>
      </c>
      <c r="I37">
        <v>2</v>
      </c>
      <c r="J37">
        <v>1000</v>
      </c>
      <c r="K37">
        <v>3.18</v>
      </c>
      <c r="L37">
        <v>3.18</v>
      </c>
      <c r="M37">
        <v>3.18</v>
      </c>
      <c r="N37">
        <v>1.26</v>
      </c>
      <c r="P37">
        <v>2</v>
      </c>
      <c r="Q37">
        <v>1000</v>
      </c>
      <c r="R37">
        <v>3.25</v>
      </c>
      <c r="S37">
        <v>3.25</v>
      </c>
      <c r="T37">
        <v>3.25</v>
      </c>
      <c r="U37">
        <v>1.23</v>
      </c>
      <c r="W37">
        <v>2</v>
      </c>
      <c r="X37">
        <v>1000</v>
      </c>
      <c r="Y37">
        <v>3.25</v>
      </c>
      <c r="Z37">
        <v>3.25</v>
      </c>
      <c r="AA37">
        <v>3.25</v>
      </c>
      <c r="AB37">
        <v>1.23</v>
      </c>
      <c r="AD37">
        <v>2</v>
      </c>
      <c r="AE37">
        <v>1000</v>
      </c>
      <c r="AF37">
        <v>3.18</v>
      </c>
      <c r="AG37">
        <v>3.18</v>
      </c>
      <c r="AH37">
        <v>3.18</v>
      </c>
      <c r="AI37">
        <v>1.26</v>
      </c>
      <c r="AK37">
        <f t="shared" si="0"/>
        <v>1.242</v>
      </c>
      <c r="AL37">
        <f t="shared" si="1"/>
        <v>1.26</v>
      </c>
      <c r="AM37">
        <f t="shared" si="2"/>
        <v>1.23</v>
      </c>
    </row>
    <row r="38" spans="2:39" x14ac:dyDescent="0.25">
      <c r="B38">
        <v>4</v>
      </c>
      <c r="C38">
        <v>1000</v>
      </c>
      <c r="D38">
        <v>3.25</v>
      </c>
      <c r="E38">
        <v>3.26</v>
      </c>
      <c r="F38">
        <v>3.26</v>
      </c>
      <c r="G38">
        <v>2.46</v>
      </c>
      <c r="I38">
        <v>4</v>
      </c>
      <c r="J38">
        <v>1000</v>
      </c>
      <c r="K38">
        <v>3.22</v>
      </c>
      <c r="L38">
        <v>3.22</v>
      </c>
      <c r="M38">
        <v>3.22</v>
      </c>
      <c r="N38">
        <v>2.48</v>
      </c>
      <c r="P38">
        <v>4</v>
      </c>
      <c r="Q38">
        <v>1000</v>
      </c>
      <c r="R38">
        <v>3.18</v>
      </c>
      <c r="S38">
        <v>3.18</v>
      </c>
      <c r="T38">
        <v>3.18</v>
      </c>
      <c r="U38">
        <v>2.5099999999999998</v>
      </c>
      <c r="W38">
        <v>4</v>
      </c>
      <c r="X38">
        <v>1000</v>
      </c>
      <c r="Y38">
        <v>3.15</v>
      </c>
      <c r="Z38">
        <v>3.15</v>
      </c>
      <c r="AA38">
        <v>3.15</v>
      </c>
      <c r="AB38">
        <v>2.54</v>
      </c>
      <c r="AD38">
        <v>4</v>
      </c>
      <c r="AE38">
        <v>1000</v>
      </c>
      <c r="AF38">
        <v>3.18</v>
      </c>
      <c r="AG38">
        <v>3.18</v>
      </c>
      <c r="AH38">
        <v>3.18</v>
      </c>
      <c r="AI38">
        <v>2.52</v>
      </c>
      <c r="AK38">
        <f t="shared" si="0"/>
        <v>2.5019999999999998</v>
      </c>
      <c r="AL38">
        <f t="shared" si="1"/>
        <v>2.54</v>
      </c>
      <c r="AM38">
        <f t="shared" si="2"/>
        <v>2.46</v>
      </c>
    </row>
    <row r="39" spans="2:39" x14ac:dyDescent="0.25">
      <c r="B39">
        <v>8</v>
      </c>
      <c r="C39">
        <v>1000</v>
      </c>
      <c r="D39">
        <v>3.26</v>
      </c>
      <c r="E39">
        <v>3.26</v>
      </c>
      <c r="F39">
        <v>3.26</v>
      </c>
      <c r="G39">
        <v>4.91</v>
      </c>
      <c r="I39">
        <v>8</v>
      </c>
      <c r="J39">
        <v>1000</v>
      </c>
      <c r="K39">
        <v>3.23</v>
      </c>
      <c r="L39">
        <v>3.23</v>
      </c>
      <c r="M39">
        <v>3.23</v>
      </c>
      <c r="N39">
        <v>4.95</v>
      </c>
      <c r="P39">
        <v>8</v>
      </c>
      <c r="Q39">
        <v>1000</v>
      </c>
      <c r="R39">
        <v>3.17</v>
      </c>
      <c r="S39">
        <v>3.17</v>
      </c>
      <c r="T39">
        <v>3.17</v>
      </c>
      <c r="U39">
        <v>5.05</v>
      </c>
      <c r="W39">
        <v>8</v>
      </c>
      <c r="X39">
        <v>1000</v>
      </c>
      <c r="Y39">
        <v>3.2</v>
      </c>
      <c r="Z39">
        <v>3.2</v>
      </c>
      <c r="AA39">
        <v>3.2</v>
      </c>
      <c r="AB39">
        <v>5.01</v>
      </c>
      <c r="AD39">
        <v>8</v>
      </c>
      <c r="AE39">
        <v>1000</v>
      </c>
      <c r="AF39">
        <v>3.18</v>
      </c>
      <c r="AG39">
        <v>3.18</v>
      </c>
      <c r="AH39">
        <v>3.18</v>
      </c>
      <c r="AI39">
        <v>5.04</v>
      </c>
      <c r="AK39">
        <f t="shared" si="0"/>
        <v>4.992</v>
      </c>
      <c r="AL39">
        <f t="shared" si="1"/>
        <v>5.05</v>
      </c>
      <c r="AM39">
        <f t="shared" si="2"/>
        <v>4.91</v>
      </c>
    </row>
    <row r="40" spans="2:39" x14ac:dyDescent="0.25">
      <c r="B40">
        <v>16</v>
      </c>
      <c r="C40">
        <v>1000</v>
      </c>
      <c r="D40">
        <v>6</v>
      </c>
      <c r="E40">
        <v>6.01</v>
      </c>
      <c r="F40">
        <v>6.01</v>
      </c>
      <c r="G40">
        <v>5.33</v>
      </c>
      <c r="I40">
        <v>16</v>
      </c>
      <c r="J40">
        <v>1000</v>
      </c>
      <c r="K40">
        <v>5.92</v>
      </c>
      <c r="L40">
        <v>5.92</v>
      </c>
      <c r="M40">
        <v>5.92</v>
      </c>
      <c r="N40">
        <v>5.4</v>
      </c>
      <c r="P40">
        <v>16</v>
      </c>
      <c r="Q40">
        <v>1000</v>
      </c>
      <c r="R40">
        <v>5.89</v>
      </c>
      <c r="S40">
        <v>5.89</v>
      </c>
      <c r="T40">
        <v>5.89</v>
      </c>
      <c r="U40">
        <v>5.43</v>
      </c>
      <c r="W40">
        <v>16</v>
      </c>
      <c r="X40">
        <v>1000</v>
      </c>
      <c r="Y40">
        <v>5.93</v>
      </c>
      <c r="Z40">
        <v>5.94</v>
      </c>
      <c r="AA40">
        <v>5.94</v>
      </c>
      <c r="AB40">
        <v>5.39</v>
      </c>
      <c r="AD40">
        <v>16</v>
      </c>
      <c r="AE40">
        <v>1000</v>
      </c>
      <c r="AF40">
        <v>5.92</v>
      </c>
      <c r="AG40">
        <v>5.92</v>
      </c>
      <c r="AH40">
        <v>5.92</v>
      </c>
      <c r="AI40">
        <v>5.4</v>
      </c>
      <c r="AK40">
        <f t="shared" si="0"/>
        <v>5.3900000000000006</v>
      </c>
      <c r="AL40">
        <f t="shared" si="1"/>
        <v>5.43</v>
      </c>
      <c r="AM40">
        <f t="shared" si="2"/>
        <v>5.33</v>
      </c>
    </row>
    <row r="41" spans="2:39" x14ac:dyDescent="0.25">
      <c r="B41">
        <v>32</v>
      </c>
      <c r="C41">
        <v>1000</v>
      </c>
      <c r="D41">
        <v>5.99</v>
      </c>
      <c r="E41">
        <v>6</v>
      </c>
      <c r="F41">
        <v>5.99</v>
      </c>
      <c r="G41">
        <v>10.67</v>
      </c>
      <c r="I41">
        <v>32</v>
      </c>
      <c r="J41">
        <v>1000</v>
      </c>
      <c r="K41">
        <v>5.88</v>
      </c>
      <c r="L41">
        <v>5.88</v>
      </c>
      <c r="M41">
        <v>5.88</v>
      </c>
      <c r="N41">
        <v>10.88</v>
      </c>
      <c r="P41">
        <v>32</v>
      </c>
      <c r="Q41">
        <v>1000</v>
      </c>
      <c r="R41">
        <v>5.85</v>
      </c>
      <c r="S41">
        <v>5.85</v>
      </c>
      <c r="T41">
        <v>5.85</v>
      </c>
      <c r="U41">
        <v>10.94</v>
      </c>
      <c r="W41">
        <v>32</v>
      </c>
      <c r="X41">
        <v>1000</v>
      </c>
      <c r="Y41">
        <v>5.85</v>
      </c>
      <c r="Z41">
        <v>5.85</v>
      </c>
      <c r="AA41">
        <v>5.85</v>
      </c>
      <c r="AB41">
        <v>10.93</v>
      </c>
      <c r="AD41">
        <v>32</v>
      </c>
      <c r="AE41">
        <v>1000</v>
      </c>
      <c r="AF41">
        <v>5.91</v>
      </c>
      <c r="AG41">
        <v>5.91</v>
      </c>
      <c r="AH41">
        <v>5.91</v>
      </c>
      <c r="AI41">
        <v>10.83</v>
      </c>
      <c r="AK41">
        <f t="shared" si="0"/>
        <v>10.85</v>
      </c>
      <c r="AL41">
        <f t="shared" si="1"/>
        <v>10.94</v>
      </c>
      <c r="AM41">
        <f t="shared" si="2"/>
        <v>10.67</v>
      </c>
    </row>
    <row r="42" spans="2:39" x14ac:dyDescent="0.25">
      <c r="B42">
        <v>64</v>
      </c>
      <c r="C42">
        <v>1000</v>
      </c>
      <c r="D42">
        <v>5.77</v>
      </c>
      <c r="E42">
        <v>5.77</v>
      </c>
      <c r="F42">
        <v>5.77</v>
      </c>
      <c r="G42">
        <v>22.18</v>
      </c>
      <c r="I42">
        <v>64</v>
      </c>
      <c r="J42">
        <v>1000</v>
      </c>
      <c r="K42">
        <v>5.67</v>
      </c>
      <c r="L42">
        <v>5.67</v>
      </c>
      <c r="M42">
        <v>5.67</v>
      </c>
      <c r="N42">
        <v>22.57</v>
      </c>
      <c r="P42">
        <v>64</v>
      </c>
      <c r="Q42">
        <v>1000</v>
      </c>
      <c r="R42">
        <v>5.65</v>
      </c>
      <c r="S42">
        <v>5.65</v>
      </c>
      <c r="T42">
        <v>5.65</v>
      </c>
      <c r="U42">
        <v>22.65</v>
      </c>
      <c r="W42">
        <v>64</v>
      </c>
      <c r="X42">
        <v>1000</v>
      </c>
      <c r="Y42">
        <v>5.68</v>
      </c>
      <c r="Z42">
        <v>5.68</v>
      </c>
      <c r="AA42">
        <v>5.68</v>
      </c>
      <c r="AB42">
        <v>22.53</v>
      </c>
      <c r="AD42">
        <v>64</v>
      </c>
      <c r="AE42">
        <v>1000</v>
      </c>
      <c r="AF42">
        <v>5.65</v>
      </c>
      <c r="AG42">
        <v>5.65</v>
      </c>
      <c r="AH42">
        <v>5.65</v>
      </c>
      <c r="AI42">
        <v>22.65</v>
      </c>
      <c r="AK42">
        <f t="shared" si="0"/>
        <v>22.516000000000002</v>
      </c>
      <c r="AL42">
        <f t="shared" si="1"/>
        <v>22.65</v>
      </c>
      <c r="AM42">
        <f t="shared" si="2"/>
        <v>22.18</v>
      </c>
    </row>
    <row r="43" spans="2:39" x14ac:dyDescent="0.25">
      <c r="B43">
        <v>128</v>
      </c>
      <c r="C43">
        <v>1000</v>
      </c>
      <c r="D43">
        <v>5.81</v>
      </c>
      <c r="E43">
        <v>5.81</v>
      </c>
      <c r="F43">
        <v>5.81</v>
      </c>
      <c r="G43">
        <v>44.05</v>
      </c>
      <c r="I43">
        <v>128</v>
      </c>
      <c r="J43">
        <v>1000</v>
      </c>
      <c r="K43">
        <v>6.12</v>
      </c>
      <c r="L43">
        <v>6.12</v>
      </c>
      <c r="M43">
        <v>6.12</v>
      </c>
      <c r="N43">
        <v>41.8</v>
      </c>
      <c r="P43">
        <v>128</v>
      </c>
      <c r="Q43">
        <v>1000</v>
      </c>
      <c r="R43">
        <v>5.75</v>
      </c>
      <c r="S43">
        <v>5.75</v>
      </c>
      <c r="T43">
        <v>5.75</v>
      </c>
      <c r="U43">
        <v>44.52</v>
      </c>
      <c r="W43">
        <v>128</v>
      </c>
      <c r="X43">
        <v>1000</v>
      </c>
      <c r="Y43">
        <v>5.79</v>
      </c>
      <c r="Z43">
        <v>5.79</v>
      </c>
      <c r="AA43">
        <v>5.79</v>
      </c>
      <c r="AB43">
        <v>44.23</v>
      </c>
      <c r="AD43">
        <v>128</v>
      </c>
      <c r="AE43">
        <v>1000</v>
      </c>
      <c r="AF43">
        <v>5.72</v>
      </c>
      <c r="AG43">
        <v>5.72</v>
      </c>
      <c r="AH43">
        <v>5.72</v>
      </c>
      <c r="AI43">
        <v>44.72</v>
      </c>
      <c r="AK43">
        <f t="shared" si="0"/>
        <v>43.863999999999997</v>
      </c>
      <c r="AL43">
        <f t="shared" si="1"/>
        <v>44.72</v>
      </c>
      <c r="AM43">
        <f t="shared" si="2"/>
        <v>41.8</v>
      </c>
    </row>
    <row r="44" spans="2:39" x14ac:dyDescent="0.25">
      <c r="B44">
        <v>256</v>
      </c>
      <c r="C44">
        <v>1000</v>
      </c>
      <c r="D44">
        <v>5.91</v>
      </c>
      <c r="E44">
        <v>5.92</v>
      </c>
      <c r="F44">
        <v>5.92</v>
      </c>
      <c r="G44">
        <v>86.54</v>
      </c>
      <c r="I44">
        <v>256</v>
      </c>
      <c r="J44">
        <v>1000</v>
      </c>
      <c r="K44">
        <v>5.85</v>
      </c>
      <c r="L44">
        <v>5.85</v>
      </c>
      <c r="M44">
        <v>5.85</v>
      </c>
      <c r="N44">
        <v>87.46</v>
      </c>
      <c r="P44">
        <v>256</v>
      </c>
      <c r="Q44">
        <v>1000</v>
      </c>
      <c r="R44">
        <v>5.84</v>
      </c>
      <c r="S44">
        <v>5.84</v>
      </c>
      <c r="T44">
        <v>5.84</v>
      </c>
      <c r="U44">
        <v>87.68</v>
      </c>
      <c r="W44">
        <v>256</v>
      </c>
      <c r="X44">
        <v>1000</v>
      </c>
      <c r="Y44">
        <v>5.95</v>
      </c>
      <c r="Z44">
        <v>5.95</v>
      </c>
      <c r="AA44">
        <v>5.95</v>
      </c>
      <c r="AB44">
        <v>86.04</v>
      </c>
      <c r="AD44">
        <v>256</v>
      </c>
      <c r="AE44">
        <v>1000</v>
      </c>
      <c r="AF44">
        <v>5.86</v>
      </c>
      <c r="AG44">
        <v>5.86</v>
      </c>
      <c r="AH44">
        <v>5.86</v>
      </c>
      <c r="AI44">
        <v>87.33</v>
      </c>
      <c r="AK44">
        <f t="shared" si="0"/>
        <v>87.01</v>
      </c>
      <c r="AL44">
        <f t="shared" si="1"/>
        <v>87.68</v>
      </c>
      <c r="AM44">
        <f t="shared" si="2"/>
        <v>86.04</v>
      </c>
    </row>
    <row r="45" spans="2:39" x14ac:dyDescent="0.25">
      <c r="B45">
        <v>512</v>
      </c>
      <c r="C45">
        <v>1000</v>
      </c>
      <c r="D45">
        <v>6</v>
      </c>
      <c r="E45">
        <v>6</v>
      </c>
      <c r="F45">
        <v>6</v>
      </c>
      <c r="G45">
        <v>170.64</v>
      </c>
      <c r="I45">
        <v>512</v>
      </c>
      <c r="J45">
        <v>1000</v>
      </c>
      <c r="K45">
        <v>6.04</v>
      </c>
      <c r="L45">
        <v>6.04</v>
      </c>
      <c r="M45">
        <v>6.04</v>
      </c>
      <c r="N45">
        <v>169.42</v>
      </c>
      <c r="P45">
        <v>512</v>
      </c>
      <c r="Q45">
        <v>1000</v>
      </c>
      <c r="R45">
        <v>5.98</v>
      </c>
      <c r="S45">
        <v>5.98</v>
      </c>
      <c r="T45">
        <v>5.98</v>
      </c>
      <c r="U45">
        <v>171.21</v>
      </c>
      <c r="W45">
        <v>512</v>
      </c>
      <c r="X45">
        <v>1000</v>
      </c>
      <c r="Y45">
        <v>6.03</v>
      </c>
      <c r="Z45">
        <v>6.03</v>
      </c>
      <c r="AA45">
        <v>6.03</v>
      </c>
      <c r="AB45">
        <v>169.76</v>
      </c>
      <c r="AD45">
        <v>512</v>
      </c>
      <c r="AE45">
        <v>1000</v>
      </c>
      <c r="AF45">
        <v>6.05</v>
      </c>
      <c r="AG45">
        <v>6.05</v>
      </c>
      <c r="AH45">
        <v>6.05</v>
      </c>
      <c r="AI45">
        <v>169.37</v>
      </c>
      <c r="AK45">
        <f t="shared" si="0"/>
        <v>170.07999999999998</v>
      </c>
      <c r="AL45">
        <f t="shared" si="1"/>
        <v>171.21</v>
      </c>
      <c r="AM45">
        <f t="shared" si="2"/>
        <v>169.37</v>
      </c>
    </row>
    <row r="46" spans="2:39" x14ac:dyDescent="0.25">
      <c r="B46">
        <v>1024</v>
      </c>
      <c r="C46">
        <v>1000</v>
      </c>
      <c r="D46">
        <v>6.35</v>
      </c>
      <c r="E46">
        <v>6.35</v>
      </c>
      <c r="F46">
        <v>6.35</v>
      </c>
      <c r="G46">
        <v>322.68</v>
      </c>
      <c r="I46">
        <v>1024</v>
      </c>
      <c r="J46">
        <v>1000</v>
      </c>
      <c r="K46">
        <v>6.41</v>
      </c>
      <c r="L46">
        <v>6.41</v>
      </c>
      <c r="M46">
        <v>6.41</v>
      </c>
      <c r="N46">
        <v>319.60000000000002</v>
      </c>
      <c r="P46">
        <v>1024</v>
      </c>
      <c r="Q46">
        <v>1000</v>
      </c>
      <c r="R46">
        <v>6.29</v>
      </c>
      <c r="S46">
        <v>6.29</v>
      </c>
      <c r="T46">
        <v>6.29</v>
      </c>
      <c r="U46">
        <v>325.75</v>
      </c>
      <c r="W46">
        <v>1024</v>
      </c>
      <c r="X46">
        <v>1000</v>
      </c>
      <c r="Y46">
        <v>6.27</v>
      </c>
      <c r="Z46">
        <v>6.27</v>
      </c>
      <c r="AA46">
        <v>6.27</v>
      </c>
      <c r="AB46">
        <v>326.79000000000002</v>
      </c>
      <c r="AD46">
        <v>1024</v>
      </c>
      <c r="AE46">
        <v>1000</v>
      </c>
      <c r="AF46">
        <v>6.3</v>
      </c>
      <c r="AG46">
        <v>6.3</v>
      </c>
      <c r="AH46">
        <v>6.3</v>
      </c>
      <c r="AI46">
        <v>324.93</v>
      </c>
      <c r="AK46">
        <f t="shared" si="0"/>
        <v>323.95</v>
      </c>
      <c r="AL46">
        <f t="shared" si="1"/>
        <v>326.79000000000002</v>
      </c>
      <c r="AM46">
        <f t="shared" si="2"/>
        <v>319.60000000000002</v>
      </c>
    </row>
    <row r="47" spans="2:39" x14ac:dyDescent="0.25">
      <c r="B47">
        <v>2048</v>
      </c>
      <c r="C47">
        <v>1000</v>
      </c>
      <c r="D47">
        <v>6.9</v>
      </c>
      <c r="E47">
        <v>6.9</v>
      </c>
      <c r="F47">
        <v>6.9</v>
      </c>
      <c r="G47">
        <v>593.88</v>
      </c>
      <c r="I47">
        <v>2048</v>
      </c>
      <c r="J47">
        <v>1000</v>
      </c>
      <c r="K47">
        <v>6.82</v>
      </c>
      <c r="L47">
        <v>6.82</v>
      </c>
      <c r="M47">
        <v>6.82</v>
      </c>
      <c r="N47">
        <v>600.23</v>
      </c>
      <c r="P47">
        <v>2048</v>
      </c>
      <c r="Q47">
        <v>1000</v>
      </c>
      <c r="R47">
        <v>6.8</v>
      </c>
      <c r="S47">
        <v>6.8</v>
      </c>
      <c r="T47">
        <v>6.8</v>
      </c>
      <c r="U47">
        <v>602.25</v>
      </c>
      <c r="W47">
        <v>2048</v>
      </c>
      <c r="X47">
        <v>1000</v>
      </c>
      <c r="Y47">
        <v>6.78</v>
      </c>
      <c r="Z47">
        <v>6.78</v>
      </c>
      <c r="AA47">
        <v>6.78</v>
      </c>
      <c r="AB47">
        <v>604.55999999999995</v>
      </c>
      <c r="AD47">
        <v>2048</v>
      </c>
      <c r="AE47">
        <v>1000</v>
      </c>
      <c r="AF47">
        <v>6.78</v>
      </c>
      <c r="AG47">
        <v>6.78</v>
      </c>
      <c r="AH47">
        <v>6.78</v>
      </c>
      <c r="AI47">
        <v>604.03</v>
      </c>
      <c r="AK47">
        <f t="shared" si="0"/>
        <v>600.99</v>
      </c>
      <c r="AL47">
        <f t="shared" si="1"/>
        <v>604.55999999999995</v>
      </c>
      <c r="AM47">
        <f t="shared" si="2"/>
        <v>593.88</v>
      </c>
    </row>
    <row r="48" spans="2:39" x14ac:dyDescent="0.25">
      <c r="B48">
        <v>4096</v>
      </c>
      <c r="C48">
        <v>1000</v>
      </c>
      <c r="D48">
        <v>8.85</v>
      </c>
      <c r="E48">
        <v>8.86</v>
      </c>
      <c r="F48">
        <v>8.85</v>
      </c>
      <c r="G48">
        <v>925.02</v>
      </c>
      <c r="I48">
        <v>4096</v>
      </c>
      <c r="J48">
        <v>1000</v>
      </c>
      <c r="K48">
        <v>8.77</v>
      </c>
      <c r="L48">
        <v>8.77</v>
      </c>
      <c r="M48">
        <v>8.77</v>
      </c>
      <c r="N48">
        <v>933.69</v>
      </c>
      <c r="P48">
        <v>4096</v>
      </c>
      <c r="Q48">
        <v>1000</v>
      </c>
      <c r="R48">
        <v>8.57</v>
      </c>
      <c r="S48">
        <v>8.57</v>
      </c>
      <c r="T48">
        <v>8.57</v>
      </c>
      <c r="U48">
        <v>955.66</v>
      </c>
      <c r="W48">
        <v>4096</v>
      </c>
      <c r="X48">
        <v>1000</v>
      </c>
      <c r="Y48">
        <v>8.57</v>
      </c>
      <c r="Z48">
        <v>8.57</v>
      </c>
      <c r="AA48">
        <v>8.57</v>
      </c>
      <c r="AB48">
        <v>955.55</v>
      </c>
      <c r="AD48">
        <v>4096</v>
      </c>
      <c r="AE48">
        <v>1000</v>
      </c>
      <c r="AF48">
        <v>8.6</v>
      </c>
      <c r="AG48">
        <v>8.6</v>
      </c>
      <c r="AH48">
        <v>8.6</v>
      </c>
      <c r="AI48">
        <v>952.8</v>
      </c>
      <c r="AK48">
        <f t="shared" si="0"/>
        <v>944.5440000000001</v>
      </c>
      <c r="AL48">
        <f t="shared" si="1"/>
        <v>955.66</v>
      </c>
      <c r="AM48">
        <f t="shared" si="2"/>
        <v>925.02</v>
      </c>
    </row>
    <row r="49" spans="1:39" x14ac:dyDescent="0.25">
      <c r="B49">
        <v>8192</v>
      </c>
      <c r="C49">
        <v>1000</v>
      </c>
      <c r="D49">
        <v>11.12</v>
      </c>
      <c r="E49">
        <v>11.13</v>
      </c>
      <c r="F49">
        <v>11.12</v>
      </c>
      <c r="G49">
        <v>1472.71</v>
      </c>
      <c r="I49">
        <v>8192</v>
      </c>
      <c r="J49">
        <v>1000</v>
      </c>
      <c r="K49">
        <v>10.82</v>
      </c>
      <c r="L49">
        <v>10.82</v>
      </c>
      <c r="M49">
        <v>10.82</v>
      </c>
      <c r="N49">
        <v>1513.64</v>
      </c>
      <c r="P49">
        <v>8192</v>
      </c>
      <c r="Q49">
        <v>1000</v>
      </c>
      <c r="R49">
        <v>10.73</v>
      </c>
      <c r="S49">
        <v>10.73</v>
      </c>
      <c r="T49">
        <v>10.73</v>
      </c>
      <c r="U49">
        <v>1526.35</v>
      </c>
      <c r="W49">
        <v>8192</v>
      </c>
      <c r="X49">
        <v>1000</v>
      </c>
      <c r="Y49">
        <v>10.87</v>
      </c>
      <c r="Z49">
        <v>10.87</v>
      </c>
      <c r="AA49">
        <v>10.87</v>
      </c>
      <c r="AB49">
        <v>1506.97</v>
      </c>
      <c r="AD49">
        <v>8192</v>
      </c>
      <c r="AE49">
        <v>1000</v>
      </c>
      <c r="AF49">
        <v>10.81</v>
      </c>
      <c r="AG49">
        <v>10.81</v>
      </c>
      <c r="AH49">
        <v>10.81</v>
      </c>
      <c r="AI49">
        <v>1515.65</v>
      </c>
      <c r="AK49">
        <f t="shared" si="0"/>
        <v>1507.0640000000003</v>
      </c>
      <c r="AL49">
        <f t="shared" si="1"/>
        <v>1526.35</v>
      </c>
      <c r="AM49">
        <f t="shared" si="2"/>
        <v>1472.71</v>
      </c>
    </row>
    <row r="50" spans="1:39" x14ac:dyDescent="0.25">
      <c r="B50">
        <v>16384</v>
      </c>
      <c r="C50">
        <v>1000</v>
      </c>
      <c r="D50">
        <v>14.98</v>
      </c>
      <c r="E50">
        <v>14.98</v>
      </c>
      <c r="F50">
        <v>14.98</v>
      </c>
      <c r="G50">
        <v>2186.88</v>
      </c>
      <c r="I50">
        <v>16384</v>
      </c>
      <c r="J50">
        <v>1000</v>
      </c>
      <c r="K50">
        <v>14.72</v>
      </c>
      <c r="L50">
        <v>14.73</v>
      </c>
      <c r="M50">
        <v>14.73</v>
      </c>
      <c r="N50">
        <v>2225.19</v>
      </c>
      <c r="P50">
        <v>16384</v>
      </c>
      <c r="Q50">
        <v>1000</v>
      </c>
      <c r="R50">
        <v>14.59</v>
      </c>
      <c r="S50">
        <v>14.59</v>
      </c>
      <c r="T50">
        <v>14.59</v>
      </c>
      <c r="U50">
        <v>2246.06</v>
      </c>
      <c r="W50">
        <v>16384</v>
      </c>
      <c r="X50">
        <v>1000</v>
      </c>
      <c r="Y50">
        <v>14.77</v>
      </c>
      <c r="Z50">
        <v>14.77</v>
      </c>
      <c r="AA50">
        <v>14.77</v>
      </c>
      <c r="AB50">
        <v>2218.83</v>
      </c>
      <c r="AD50">
        <v>16384</v>
      </c>
      <c r="AE50">
        <v>1000</v>
      </c>
      <c r="AF50">
        <v>14.84</v>
      </c>
      <c r="AG50">
        <v>14.84</v>
      </c>
      <c r="AH50">
        <v>14.84</v>
      </c>
      <c r="AI50">
        <v>2208.2399999999998</v>
      </c>
      <c r="AK50">
        <f t="shared" si="0"/>
        <v>2217.04</v>
      </c>
      <c r="AL50">
        <f t="shared" si="1"/>
        <v>2246.06</v>
      </c>
      <c r="AM50">
        <f t="shared" si="2"/>
        <v>2186.88</v>
      </c>
    </row>
    <row r="51" spans="1:39" x14ac:dyDescent="0.25">
      <c r="B51">
        <v>32768</v>
      </c>
      <c r="C51">
        <v>1000</v>
      </c>
      <c r="D51">
        <v>24.63</v>
      </c>
      <c r="E51">
        <v>24.63</v>
      </c>
      <c r="F51">
        <v>24.63</v>
      </c>
      <c r="G51">
        <v>2660.4</v>
      </c>
      <c r="I51">
        <v>32768</v>
      </c>
      <c r="J51">
        <v>1000</v>
      </c>
      <c r="K51">
        <v>23.92</v>
      </c>
      <c r="L51">
        <v>23.92</v>
      </c>
      <c r="M51">
        <v>23.92</v>
      </c>
      <c r="N51">
        <v>2740.26</v>
      </c>
      <c r="P51">
        <v>32768</v>
      </c>
      <c r="Q51">
        <v>1000</v>
      </c>
      <c r="R51">
        <v>23.77</v>
      </c>
      <c r="S51">
        <v>23.77</v>
      </c>
      <c r="T51">
        <v>23.77</v>
      </c>
      <c r="U51">
        <v>2756.75</v>
      </c>
      <c r="W51">
        <v>32768</v>
      </c>
      <c r="X51">
        <v>1000</v>
      </c>
      <c r="Y51">
        <v>24.28</v>
      </c>
      <c r="Z51">
        <v>24.28</v>
      </c>
      <c r="AA51">
        <v>24.28</v>
      </c>
      <c r="AB51">
        <v>2698.74</v>
      </c>
      <c r="AD51">
        <v>32768</v>
      </c>
      <c r="AE51">
        <v>1000</v>
      </c>
      <c r="AF51">
        <v>24.13</v>
      </c>
      <c r="AG51">
        <v>24.14</v>
      </c>
      <c r="AH51">
        <v>24.13</v>
      </c>
      <c r="AI51">
        <v>2715.38</v>
      </c>
      <c r="AK51">
        <f t="shared" si="0"/>
        <v>2714.3059999999996</v>
      </c>
      <c r="AL51">
        <f t="shared" si="1"/>
        <v>2756.75</v>
      </c>
      <c r="AM51">
        <f t="shared" si="2"/>
        <v>2660.4</v>
      </c>
    </row>
    <row r="52" spans="1:39" x14ac:dyDescent="0.25">
      <c r="B52">
        <v>65536</v>
      </c>
      <c r="C52">
        <v>640</v>
      </c>
      <c r="D52">
        <v>41</v>
      </c>
      <c r="E52">
        <v>41</v>
      </c>
      <c r="F52">
        <v>41</v>
      </c>
      <c r="G52">
        <v>3196.52</v>
      </c>
      <c r="I52">
        <v>65536</v>
      </c>
      <c r="J52">
        <v>640</v>
      </c>
      <c r="K52">
        <v>40.090000000000003</v>
      </c>
      <c r="L52">
        <v>40.090000000000003</v>
      </c>
      <c r="M52">
        <v>40.090000000000003</v>
      </c>
      <c r="N52">
        <v>3269.5</v>
      </c>
      <c r="P52">
        <v>65536</v>
      </c>
      <c r="Q52">
        <v>640</v>
      </c>
      <c r="R52">
        <v>39.6</v>
      </c>
      <c r="S52">
        <v>39.6</v>
      </c>
      <c r="T52">
        <v>39.6</v>
      </c>
      <c r="U52">
        <v>3310.16</v>
      </c>
      <c r="W52">
        <v>65536</v>
      </c>
      <c r="X52">
        <v>640</v>
      </c>
      <c r="Y52">
        <v>40.520000000000003</v>
      </c>
      <c r="Z52">
        <v>40.520000000000003</v>
      </c>
      <c r="AA52">
        <v>40.520000000000003</v>
      </c>
      <c r="AB52">
        <v>3234.96</v>
      </c>
      <c r="AD52">
        <v>65536</v>
      </c>
      <c r="AE52">
        <v>640</v>
      </c>
      <c r="AF52">
        <v>40.36</v>
      </c>
      <c r="AG52">
        <v>40.369999999999997</v>
      </c>
      <c r="AH52">
        <v>40.369999999999997</v>
      </c>
      <c r="AI52">
        <v>3246.63</v>
      </c>
      <c r="AK52">
        <f t="shared" si="0"/>
        <v>3251.5540000000001</v>
      </c>
      <c r="AL52">
        <f t="shared" si="1"/>
        <v>3310.16</v>
      </c>
      <c r="AM52">
        <f t="shared" si="2"/>
        <v>3196.52</v>
      </c>
    </row>
    <row r="53" spans="1:39" x14ac:dyDescent="0.25">
      <c r="B53">
        <v>131072</v>
      </c>
      <c r="C53">
        <v>320</v>
      </c>
      <c r="D53">
        <v>56.9</v>
      </c>
      <c r="E53">
        <v>56.9</v>
      </c>
      <c r="F53">
        <v>56.9</v>
      </c>
      <c r="G53">
        <v>4607.09</v>
      </c>
      <c r="I53">
        <v>131072</v>
      </c>
      <c r="J53">
        <v>320</v>
      </c>
      <c r="K53">
        <v>57.54</v>
      </c>
      <c r="L53">
        <v>57.54</v>
      </c>
      <c r="M53">
        <v>57.54</v>
      </c>
      <c r="N53">
        <v>4555.55</v>
      </c>
      <c r="P53">
        <v>131072</v>
      </c>
      <c r="Q53">
        <v>320</v>
      </c>
      <c r="R53">
        <v>53.86</v>
      </c>
      <c r="S53">
        <v>53.86</v>
      </c>
      <c r="T53">
        <v>53.86</v>
      </c>
      <c r="U53">
        <v>4866.91</v>
      </c>
      <c r="W53">
        <v>131072</v>
      </c>
      <c r="X53">
        <v>320</v>
      </c>
      <c r="Y53">
        <v>58.21</v>
      </c>
      <c r="Z53">
        <v>58.21</v>
      </c>
      <c r="AA53">
        <v>58.21</v>
      </c>
      <c r="AB53">
        <v>4503.2</v>
      </c>
      <c r="AD53">
        <v>131072</v>
      </c>
      <c r="AE53">
        <v>320</v>
      </c>
      <c r="AF53">
        <v>57.47</v>
      </c>
      <c r="AG53">
        <v>57.47</v>
      </c>
      <c r="AH53">
        <v>57.47</v>
      </c>
      <c r="AI53">
        <v>4561.28</v>
      </c>
      <c r="AK53">
        <f t="shared" si="0"/>
        <v>4618.8059999999996</v>
      </c>
      <c r="AL53">
        <f t="shared" si="1"/>
        <v>4866.91</v>
      </c>
      <c r="AM53">
        <f t="shared" si="2"/>
        <v>4503.2</v>
      </c>
    </row>
    <row r="54" spans="1:39" x14ac:dyDescent="0.25">
      <c r="B54">
        <v>262144</v>
      </c>
      <c r="C54">
        <v>160</v>
      </c>
      <c r="D54">
        <v>104.04</v>
      </c>
      <c r="E54">
        <v>104.09</v>
      </c>
      <c r="F54">
        <v>104.07</v>
      </c>
      <c r="G54">
        <v>5036.7</v>
      </c>
      <c r="I54">
        <v>262144</v>
      </c>
      <c r="J54">
        <v>160</v>
      </c>
      <c r="K54">
        <v>108.16</v>
      </c>
      <c r="L54">
        <v>108.25</v>
      </c>
      <c r="M54">
        <v>108.2</v>
      </c>
      <c r="N54">
        <v>4843.26</v>
      </c>
      <c r="P54">
        <v>262144</v>
      </c>
      <c r="Q54">
        <v>160</v>
      </c>
      <c r="R54">
        <v>79.63</v>
      </c>
      <c r="S54">
        <v>79.67</v>
      </c>
      <c r="T54">
        <v>79.650000000000006</v>
      </c>
      <c r="U54">
        <v>6580.82</v>
      </c>
      <c r="W54">
        <v>262144</v>
      </c>
      <c r="X54">
        <v>160</v>
      </c>
      <c r="Y54">
        <v>94.34</v>
      </c>
      <c r="Z54">
        <v>94.42</v>
      </c>
      <c r="AA54">
        <v>94.38</v>
      </c>
      <c r="AB54">
        <v>5552.48</v>
      </c>
      <c r="AD54">
        <v>262144</v>
      </c>
      <c r="AE54">
        <v>160</v>
      </c>
      <c r="AF54">
        <v>81.34</v>
      </c>
      <c r="AG54">
        <v>81.38</v>
      </c>
      <c r="AH54">
        <v>81.36</v>
      </c>
      <c r="AI54">
        <v>6442.37</v>
      </c>
      <c r="AK54">
        <f t="shared" si="0"/>
        <v>5691.1259999999993</v>
      </c>
      <c r="AL54">
        <f t="shared" si="1"/>
        <v>6580.82</v>
      </c>
      <c r="AM54">
        <f t="shared" si="2"/>
        <v>4843.26</v>
      </c>
    </row>
    <row r="55" spans="1:39" x14ac:dyDescent="0.25">
      <c r="B55">
        <v>524288</v>
      </c>
      <c r="C55">
        <v>80</v>
      </c>
      <c r="D55">
        <v>118.55</v>
      </c>
      <c r="E55">
        <v>118.55</v>
      </c>
      <c r="F55">
        <v>118.55</v>
      </c>
      <c r="G55">
        <v>8844.9599999999991</v>
      </c>
      <c r="I55">
        <v>524288</v>
      </c>
      <c r="J55">
        <v>80</v>
      </c>
      <c r="K55">
        <v>120.2</v>
      </c>
      <c r="L55">
        <v>120.34</v>
      </c>
      <c r="M55">
        <v>120.27</v>
      </c>
      <c r="N55">
        <v>8713.5300000000007</v>
      </c>
      <c r="P55">
        <v>524288</v>
      </c>
      <c r="Q55">
        <v>80</v>
      </c>
      <c r="R55">
        <v>196.94</v>
      </c>
      <c r="S55">
        <v>197.69</v>
      </c>
      <c r="T55">
        <v>197.31</v>
      </c>
      <c r="U55">
        <v>5304.2</v>
      </c>
      <c r="W55">
        <v>524288</v>
      </c>
      <c r="X55">
        <v>80</v>
      </c>
      <c r="Y55">
        <v>92.28</v>
      </c>
      <c r="Z55">
        <v>92.29</v>
      </c>
      <c r="AA55">
        <v>92.28</v>
      </c>
      <c r="AB55">
        <v>11361.89</v>
      </c>
      <c r="AD55">
        <v>524288</v>
      </c>
      <c r="AE55">
        <v>80</v>
      </c>
      <c r="AF55">
        <v>132.43</v>
      </c>
      <c r="AG55">
        <v>133.16</v>
      </c>
      <c r="AH55">
        <v>132.79</v>
      </c>
      <c r="AI55">
        <v>7874.4</v>
      </c>
      <c r="AK55">
        <f t="shared" si="0"/>
        <v>8419.7960000000003</v>
      </c>
      <c r="AL55">
        <f t="shared" si="1"/>
        <v>11361.89</v>
      </c>
      <c r="AM55">
        <f t="shared" si="2"/>
        <v>5304.2</v>
      </c>
    </row>
    <row r="56" spans="1:39" x14ac:dyDescent="0.25">
      <c r="B56">
        <v>1048576</v>
      </c>
      <c r="C56">
        <v>40</v>
      </c>
      <c r="D56">
        <v>145.72999999999999</v>
      </c>
      <c r="E56">
        <v>145.94999999999999</v>
      </c>
      <c r="F56">
        <v>145.84</v>
      </c>
      <c r="G56">
        <v>14369.18</v>
      </c>
      <c r="I56">
        <v>1048576</v>
      </c>
      <c r="J56">
        <v>40</v>
      </c>
      <c r="K56">
        <v>211.82</v>
      </c>
      <c r="L56">
        <v>213.55</v>
      </c>
      <c r="M56">
        <v>212.69</v>
      </c>
      <c r="N56">
        <v>9820.36</v>
      </c>
      <c r="P56">
        <v>1048576</v>
      </c>
      <c r="Q56">
        <v>40</v>
      </c>
      <c r="R56">
        <v>287.95</v>
      </c>
      <c r="S56">
        <v>289.45</v>
      </c>
      <c r="T56">
        <v>288.7</v>
      </c>
      <c r="U56">
        <v>7245.25</v>
      </c>
      <c r="W56">
        <v>1048576</v>
      </c>
      <c r="X56">
        <v>40</v>
      </c>
      <c r="Y56">
        <v>177.12</v>
      </c>
      <c r="Z56">
        <v>177.23</v>
      </c>
      <c r="AA56">
        <v>177.17</v>
      </c>
      <c r="AB56">
        <v>11833.04</v>
      </c>
      <c r="AD56">
        <v>1048576</v>
      </c>
      <c r="AE56">
        <v>40</v>
      </c>
      <c r="AF56">
        <v>294.02</v>
      </c>
      <c r="AG56">
        <v>295.57</v>
      </c>
      <c r="AH56">
        <v>294.8</v>
      </c>
      <c r="AI56">
        <v>7095.2</v>
      </c>
      <c r="AK56">
        <f t="shared" si="0"/>
        <v>10072.606</v>
      </c>
      <c r="AL56">
        <f t="shared" si="1"/>
        <v>14369.18</v>
      </c>
      <c r="AM56">
        <f t="shared" si="2"/>
        <v>7095.2</v>
      </c>
    </row>
    <row r="57" spans="1:39" x14ac:dyDescent="0.25">
      <c r="B57">
        <v>2097152</v>
      </c>
      <c r="C57">
        <v>20</v>
      </c>
      <c r="D57">
        <v>1835.3</v>
      </c>
      <c r="E57">
        <v>1835.55</v>
      </c>
      <c r="F57">
        <v>1835.42</v>
      </c>
      <c r="G57">
        <v>2285.04</v>
      </c>
      <c r="I57">
        <v>2097152</v>
      </c>
      <c r="J57">
        <v>20</v>
      </c>
      <c r="K57">
        <v>284</v>
      </c>
      <c r="L57">
        <v>284.16000000000003</v>
      </c>
      <c r="M57">
        <v>284.08</v>
      </c>
      <c r="N57">
        <v>14760.4</v>
      </c>
      <c r="P57">
        <v>2097152</v>
      </c>
      <c r="Q57">
        <v>20</v>
      </c>
      <c r="R57">
        <v>416.96</v>
      </c>
      <c r="S57">
        <v>419.35</v>
      </c>
      <c r="T57">
        <v>418.16</v>
      </c>
      <c r="U57">
        <v>10001.81</v>
      </c>
      <c r="W57">
        <v>2097152</v>
      </c>
      <c r="X57">
        <v>20</v>
      </c>
      <c r="Y57">
        <v>238.44</v>
      </c>
      <c r="Z57">
        <v>238.55</v>
      </c>
      <c r="AA57">
        <v>238.5</v>
      </c>
      <c r="AB57">
        <v>17582.52</v>
      </c>
      <c r="AD57">
        <v>2097152</v>
      </c>
      <c r="AE57">
        <v>20</v>
      </c>
      <c r="AF57">
        <v>441.49</v>
      </c>
      <c r="AG57">
        <v>443.1</v>
      </c>
      <c r="AH57">
        <v>442.3</v>
      </c>
      <c r="AI57">
        <v>9465.7999999999993</v>
      </c>
      <c r="AK57">
        <f t="shared" si="0"/>
        <v>10819.114000000001</v>
      </c>
      <c r="AL57">
        <f t="shared" si="1"/>
        <v>17582.52</v>
      </c>
      <c r="AM57">
        <f t="shared" si="2"/>
        <v>2285.04</v>
      </c>
    </row>
    <row r="58" spans="1:39" x14ac:dyDescent="0.25">
      <c r="B58">
        <v>4194304</v>
      </c>
      <c r="C58">
        <v>10</v>
      </c>
      <c r="D58">
        <v>3920.48</v>
      </c>
      <c r="E58">
        <v>3920.91</v>
      </c>
      <c r="F58">
        <v>3920.7</v>
      </c>
      <c r="G58">
        <v>2139.4499999999998</v>
      </c>
      <c r="I58">
        <v>4194304</v>
      </c>
      <c r="J58">
        <v>10</v>
      </c>
      <c r="K58">
        <v>457</v>
      </c>
      <c r="L58">
        <v>457.41</v>
      </c>
      <c r="M58">
        <v>457.2</v>
      </c>
      <c r="N58">
        <v>18339.52</v>
      </c>
      <c r="P58">
        <v>4194304</v>
      </c>
      <c r="Q58">
        <v>10</v>
      </c>
      <c r="R58">
        <v>2492.81</v>
      </c>
      <c r="S58">
        <v>2493.91</v>
      </c>
      <c r="T58">
        <v>2493.36</v>
      </c>
      <c r="U58">
        <v>3363.64</v>
      </c>
      <c r="W58">
        <v>4194304</v>
      </c>
      <c r="X58">
        <v>10</v>
      </c>
      <c r="Y58">
        <v>413.3</v>
      </c>
      <c r="Z58">
        <v>413.42</v>
      </c>
      <c r="AA58">
        <v>413.36</v>
      </c>
      <c r="AB58">
        <v>20290.87</v>
      </c>
      <c r="AD58">
        <v>4194304</v>
      </c>
      <c r="AE58">
        <v>10</v>
      </c>
      <c r="AF58">
        <v>418.09</v>
      </c>
      <c r="AG58">
        <v>418.31</v>
      </c>
      <c r="AH58">
        <v>418.2</v>
      </c>
      <c r="AI58">
        <v>20053.79</v>
      </c>
      <c r="AK58">
        <f t="shared" si="0"/>
        <v>12837.454</v>
      </c>
      <c r="AL58">
        <f t="shared" si="1"/>
        <v>20290.87</v>
      </c>
      <c r="AM58">
        <f t="shared" si="2"/>
        <v>2139.4499999999998</v>
      </c>
    </row>
    <row r="61" spans="1:39" x14ac:dyDescent="0.25">
      <c r="A61" t="s">
        <v>303</v>
      </c>
    </row>
    <row r="63" spans="1:39" x14ac:dyDescent="0.25">
      <c r="B63" t="s">
        <v>3</v>
      </c>
      <c r="C63" t="s">
        <v>4</v>
      </c>
      <c r="D63" t="s">
        <v>289</v>
      </c>
      <c r="E63" t="s">
        <v>290</v>
      </c>
      <c r="F63" t="s">
        <v>291</v>
      </c>
      <c r="G63" t="s">
        <v>6</v>
      </c>
      <c r="I63" t="s">
        <v>3</v>
      </c>
      <c r="J63" t="s">
        <v>4</v>
      </c>
      <c r="K63" t="s">
        <v>289</v>
      </c>
      <c r="L63" t="s">
        <v>290</v>
      </c>
      <c r="M63" t="s">
        <v>291</v>
      </c>
      <c r="N63" t="s">
        <v>6</v>
      </c>
      <c r="P63" t="s">
        <v>3</v>
      </c>
      <c r="Q63" t="s">
        <v>4</v>
      </c>
      <c r="R63" t="s">
        <v>289</v>
      </c>
      <c r="S63" t="s">
        <v>290</v>
      </c>
      <c r="T63" t="s">
        <v>291</v>
      </c>
      <c r="U63" t="s">
        <v>6</v>
      </c>
      <c r="W63" t="s">
        <v>3</v>
      </c>
      <c r="X63" t="s">
        <v>4</v>
      </c>
      <c r="Y63" t="s">
        <v>289</v>
      </c>
      <c r="Z63" t="s">
        <v>290</v>
      </c>
      <c r="AA63" t="s">
        <v>291</v>
      </c>
      <c r="AB63" t="s">
        <v>6</v>
      </c>
      <c r="AD63" t="s">
        <v>3</v>
      </c>
      <c r="AE63" t="s">
        <v>4</v>
      </c>
      <c r="AF63" t="s">
        <v>289</v>
      </c>
      <c r="AG63" t="s">
        <v>290</v>
      </c>
      <c r="AH63" t="s">
        <v>291</v>
      </c>
      <c r="AI63" t="s">
        <v>6</v>
      </c>
    </row>
    <row r="64" spans="1:39" x14ac:dyDescent="0.25">
      <c r="B64">
        <v>0</v>
      </c>
      <c r="C64">
        <v>1000</v>
      </c>
      <c r="D64">
        <v>3.21</v>
      </c>
      <c r="E64">
        <v>3.21</v>
      </c>
      <c r="F64">
        <v>3.21</v>
      </c>
      <c r="G64">
        <v>0</v>
      </c>
      <c r="I64">
        <v>0</v>
      </c>
      <c r="J64">
        <v>1000</v>
      </c>
      <c r="K64">
        <v>3.31</v>
      </c>
      <c r="L64">
        <v>3.31</v>
      </c>
      <c r="M64">
        <v>3.31</v>
      </c>
      <c r="N64">
        <v>0</v>
      </c>
      <c r="P64">
        <v>0</v>
      </c>
      <c r="Q64">
        <v>1000</v>
      </c>
      <c r="R64">
        <v>3.22</v>
      </c>
      <c r="S64">
        <v>3.22</v>
      </c>
      <c r="T64">
        <v>3.22</v>
      </c>
      <c r="U64">
        <v>0</v>
      </c>
      <c r="W64">
        <v>0</v>
      </c>
      <c r="X64">
        <v>1000</v>
      </c>
      <c r="Y64">
        <v>3.2</v>
      </c>
      <c r="Z64">
        <v>3.2</v>
      </c>
      <c r="AA64">
        <v>3.2</v>
      </c>
      <c r="AB64">
        <v>0</v>
      </c>
      <c r="AD64">
        <v>0</v>
      </c>
      <c r="AE64">
        <v>1000</v>
      </c>
      <c r="AF64">
        <v>3.27</v>
      </c>
      <c r="AG64">
        <v>3.27</v>
      </c>
      <c r="AH64">
        <v>3.27</v>
      </c>
      <c r="AI64">
        <v>0</v>
      </c>
      <c r="AK64">
        <f t="shared" si="0"/>
        <v>0</v>
      </c>
      <c r="AL64">
        <f t="shared" si="1"/>
        <v>0</v>
      </c>
      <c r="AM64">
        <f t="shared" si="2"/>
        <v>0</v>
      </c>
    </row>
    <row r="65" spans="2:39" x14ac:dyDescent="0.25">
      <c r="B65">
        <v>1</v>
      </c>
      <c r="C65">
        <v>1000</v>
      </c>
      <c r="D65">
        <v>3.15</v>
      </c>
      <c r="E65">
        <v>3.15</v>
      </c>
      <c r="F65">
        <v>3.15</v>
      </c>
      <c r="G65">
        <v>0.63</v>
      </c>
      <c r="I65">
        <v>1</v>
      </c>
      <c r="J65">
        <v>1000</v>
      </c>
      <c r="K65">
        <v>3.31</v>
      </c>
      <c r="L65">
        <v>3.31</v>
      </c>
      <c r="M65">
        <v>3.31</v>
      </c>
      <c r="N65">
        <v>0.6</v>
      </c>
      <c r="P65">
        <v>1</v>
      </c>
      <c r="Q65">
        <v>1000</v>
      </c>
      <c r="R65">
        <v>3.22</v>
      </c>
      <c r="S65">
        <v>3.22</v>
      </c>
      <c r="T65">
        <v>3.22</v>
      </c>
      <c r="U65">
        <v>0.62</v>
      </c>
      <c r="W65">
        <v>1</v>
      </c>
      <c r="X65">
        <v>1000</v>
      </c>
      <c r="Y65">
        <v>3.28</v>
      </c>
      <c r="Z65">
        <v>3.28</v>
      </c>
      <c r="AA65">
        <v>3.28</v>
      </c>
      <c r="AB65">
        <v>0.61</v>
      </c>
      <c r="AD65">
        <v>1</v>
      </c>
      <c r="AE65">
        <v>1000</v>
      </c>
      <c r="AF65">
        <v>3.23</v>
      </c>
      <c r="AG65">
        <v>3.24</v>
      </c>
      <c r="AH65">
        <v>3.23</v>
      </c>
      <c r="AI65">
        <v>0.62</v>
      </c>
      <c r="AK65">
        <f t="shared" si="0"/>
        <v>0.61599999999999999</v>
      </c>
      <c r="AL65">
        <f t="shared" si="1"/>
        <v>0.63</v>
      </c>
      <c r="AM65">
        <f t="shared" si="2"/>
        <v>0.6</v>
      </c>
    </row>
    <row r="66" spans="2:39" x14ac:dyDescent="0.25">
      <c r="B66">
        <v>2</v>
      </c>
      <c r="C66">
        <v>1000</v>
      </c>
      <c r="D66">
        <v>3.24</v>
      </c>
      <c r="E66">
        <v>3.24</v>
      </c>
      <c r="F66">
        <v>3.24</v>
      </c>
      <c r="G66">
        <v>1.24</v>
      </c>
      <c r="I66">
        <v>2</v>
      </c>
      <c r="J66">
        <v>1000</v>
      </c>
      <c r="K66">
        <v>3.35</v>
      </c>
      <c r="L66">
        <v>3.35</v>
      </c>
      <c r="M66">
        <v>3.35</v>
      </c>
      <c r="N66">
        <v>1.19</v>
      </c>
      <c r="P66">
        <v>2</v>
      </c>
      <c r="Q66">
        <v>1000</v>
      </c>
      <c r="R66">
        <v>3.23</v>
      </c>
      <c r="S66">
        <v>3.23</v>
      </c>
      <c r="T66">
        <v>3.23</v>
      </c>
      <c r="U66">
        <v>1.24</v>
      </c>
      <c r="W66">
        <v>2</v>
      </c>
      <c r="X66">
        <v>1000</v>
      </c>
      <c r="Y66">
        <v>3.19</v>
      </c>
      <c r="Z66">
        <v>3.19</v>
      </c>
      <c r="AA66">
        <v>3.19</v>
      </c>
      <c r="AB66">
        <v>1.25</v>
      </c>
      <c r="AD66">
        <v>2</v>
      </c>
      <c r="AE66">
        <v>1000</v>
      </c>
      <c r="AF66">
        <v>3.26</v>
      </c>
      <c r="AG66">
        <v>3.26</v>
      </c>
      <c r="AH66">
        <v>3.26</v>
      </c>
      <c r="AI66">
        <v>1.23</v>
      </c>
      <c r="AK66">
        <f t="shared" si="0"/>
        <v>1.23</v>
      </c>
      <c r="AL66">
        <f t="shared" si="1"/>
        <v>1.25</v>
      </c>
      <c r="AM66">
        <f t="shared" si="2"/>
        <v>1.19</v>
      </c>
    </row>
    <row r="67" spans="2:39" x14ac:dyDescent="0.25">
      <c r="B67">
        <v>4</v>
      </c>
      <c r="C67">
        <v>1000</v>
      </c>
      <c r="D67">
        <v>3.26</v>
      </c>
      <c r="E67">
        <v>3.26</v>
      </c>
      <c r="F67">
        <v>3.26</v>
      </c>
      <c r="G67">
        <v>2.4500000000000002</v>
      </c>
      <c r="I67">
        <v>4</v>
      </c>
      <c r="J67">
        <v>1000</v>
      </c>
      <c r="K67">
        <v>3.27</v>
      </c>
      <c r="L67">
        <v>3.27</v>
      </c>
      <c r="M67">
        <v>3.27</v>
      </c>
      <c r="N67">
        <v>2.4500000000000002</v>
      </c>
      <c r="P67">
        <v>4</v>
      </c>
      <c r="Q67">
        <v>1000</v>
      </c>
      <c r="R67">
        <v>3.21</v>
      </c>
      <c r="S67">
        <v>3.21</v>
      </c>
      <c r="T67">
        <v>3.21</v>
      </c>
      <c r="U67">
        <v>2.4900000000000002</v>
      </c>
      <c r="W67">
        <v>4</v>
      </c>
      <c r="X67">
        <v>1000</v>
      </c>
      <c r="Y67">
        <v>3.23</v>
      </c>
      <c r="Z67">
        <v>3.23</v>
      </c>
      <c r="AA67">
        <v>3.23</v>
      </c>
      <c r="AB67">
        <v>2.48</v>
      </c>
      <c r="AD67">
        <v>4</v>
      </c>
      <c r="AE67">
        <v>1000</v>
      </c>
      <c r="AF67">
        <v>3.27</v>
      </c>
      <c r="AG67">
        <v>3.27</v>
      </c>
      <c r="AH67">
        <v>3.27</v>
      </c>
      <c r="AI67">
        <v>2.4500000000000002</v>
      </c>
      <c r="AK67">
        <f t="shared" si="0"/>
        <v>2.464</v>
      </c>
      <c r="AL67">
        <f t="shared" si="1"/>
        <v>2.4900000000000002</v>
      </c>
      <c r="AM67">
        <f t="shared" si="2"/>
        <v>2.4500000000000002</v>
      </c>
    </row>
    <row r="68" spans="2:39" x14ac:dyDescent="0.25">
      <c r="B68">
        <v>8</v>
      </c>
      <c r="C68">
        <v>1000</v>
      </c>
      <c r="D68">
        <v>3.13</v>
      </c>
      <c r="E68">
        <v>3.13</v>
      </c>
      <c r="F68">
        <v>3.13</v>
      </c>
      <c r="G68">
        <v>5.1100000000000003</v>
      </c>
      <c r="I68">
        <v>8</v>
      </c>
      <c r="J68">
        <v>1000</v>
      </c>
      <c r="K68">
        <v>3.36</v>
      </c>
      <c r="L68">
        <v>3.36</v>
      </c>
      <c r="M68">
        <v>3.36</v>
      </c>
      <c r="N68">
        <v>4.76</v>
      </c>
      <c r="P68">
        <v>8</v>
      </c>
      <c r="Q68">
        <v>1000</v>
      </c>
      <c r="R68">
        <v>3.2</v>
      </c>
      <c r="S68">
        <v>3.2</v>
      </c>
      <c r="T68">
        <v>3.2</v>
      </c>
      <c r="U68">
        <v>4.99</v>
      </c>
      <c r="W68">
        <v>8</v>
      </c>
      <c r="X68">
        <v>1000</v>
      </c>
      <c r="Y68">
        <v>3.22</v>
      </c>
      <c r="Z68">
        <v>3.22</v>
      </c>
      <c r="AA68">
        <v>3.22</v>
      </c>
      <c r="AB68">
        <v>4.97</v>
      </c>
      <c r="AD68">
        <v>8</v>
      </c>
      <c r="AE68">
        <v>1000</v>
      </c>
      <c r="AF68">
        <v>3.2</v>
      </c>
      <c r="AG68">
        <v>3.2</v>
      </c>
      <c r="AH68">
        <v>3.2</v>
      </c>
      <c r="AI68">
        <v>5.01</v>
      </c>
      <c r="AK68">
        <f t="shared" si="0"/>
        <v>4.9680000000000009</v>
      </c>
      <c r="AL68">
        <f t="shared" si="1"/>
        <v>5.1100000000000003</v>
      </c>
      <c r="AM68">
        <f t="shared" si="2"/>
        <v>4.76</v>
      </c>
    </row>
    <row r="69" spans="2:39" x14ac:dyDescent="0.25">
      <c r="B69">
        <v>16</v>
      </c>
      <c r="C69">
        <v>1000</v>
      </c>
      <c r="D69">
        <v>6.56</v>
      </c>
      <c r="E69">
        <v>6.56</v>
      </c>
      <c r="F69">
        <v>6.56</v>
      </c>
      <c r="G69">
        <v>4.87</v>
      </c>
      <c r="I69">
        <v>16</v>
      </c>
      <c r="J69">
        <v>1000</v>
      </c>
      <c r="K69">
        <v>6.85</v>
      </c>
      <c r="L69">
        <v>6.85</v>
      </c>
      <c r="M69">
        <v>6.85</v>
      </c>
      <c r="N69">
        <v>4.67</v>
      </c>
      <c r="P69">
        <v>16</v>
      </c>
      <c r="Q69">
        <v>1000</v>
      </c>
      <c r="R69">
        <v>6.86</v>
      </c>
      <c r="S69">
        <v>6.86</v>
      </c>
      <c r="T69">
        <v>6.86</v>
      </c>
      <c r="U69">
        <v>4.66</v>
      </c>
      <c r="W69">
        <v>16</v>
      </c>
      <c r="X69">
        <v>1000</v>
      </c>
      <c r="Y69">
        <v>6.54</v>
      </c>
      <c r="Z69">
        <v>6.54</v>
      </c>
      <c r="AA69">
        <v>6.54</v>
      </c>
      <c r="AB69">
        <v>4.8899999999999997</v>
      </c>
      <c r="AD69">
        <v>16</v>
      </c>
      <c r="AE69">
        <v>1000</v>
      </c>
      <c r="AF69">
        <v>6.83</v>
      </c>
      <c r="AG69">
        <v>6.83</v>
      </c>
      <c r="AH69">
        <v>6.83</v>
      </c>
      <c r="AI69">
        <v>4.6900000000000004</v>
      </c>
      <c r="AK69">
        <f t="shared" si="0"/>
        <v>4.7560000000000002</v>
      </c>
      <c r="AL69">
        <f t="shared" si="1"/>
        <v>4.8899999999999997</v>
      </c>
      <c r="AM69">
        <f t="shared" si="2"/>
        <v>4.66</v>
      </c>
    </row>
    <row r="70" spans="2:39" x14ac:dyDescent="0.25">
      <c r="B70">
        <v>32</v>
      </c>
      <c r="C70">
        <v>1000</v>
      </c>
      <c r="D70">
        <v>6.55</v>
      </c>
      <c r="E70">
        <v>6.55</v>
      </c>
      <c r="F70">
        <v>6.55</v>
      </c>
      <c r="G70">
        <v>9.77</v>
      </c>
      <c r="I70">
        <v>32</v>
      </c>
      <c r="J70">
        <v>1000</v>
      </c>
      <c r="K70">
        <v>7.38</v>
      </c>
      <c r="L70">
        <v>7.38</v>
      </c>
      <c r="M70">
        <v>7.38</v>
      </c>
      <c r="N70">
        <v>8.67</v>
      </c>
      <c r="P70">
        <v>32</v>
      </c>
      <c r="Q70">
        <v>1000</v>
      </c>
      <c r="R70">
        <v>6.76</v>
      </c>
      <c r="S70">
        <v>6.77</v>
      </c>
      <c r="T70">
        <v>6.76</v>
      </c>
      <c r="U70">
        <v>9.4600000000000009</v>
      </c>
      <c r="W70">
        <v>32</v>
      </c>
      <c r="X70">
        <v>1000</v>
      </c>
      <c r="Y70">
        <v>6.66</v>
      </c>
      <c r="Z70">
        <v>6.66</v>
      </c>
      <c r="AA70">
        <v>6.66</v>
      </c>
      <c r="AB70">
        <v>9.61</v>
      </c>
      <c r="AD70">
        <v>32</v>
      </c>
      <c r="AE70">
        <v>1000</v>
      </c>
      <c r="AF70">
        <v>7.23</v>
      </c>
      <c r="AG70">
        <v>7.23</v>
      </c>
      <c r="AH70">
        <v>7.23</v>
      </c>
      <c r="AI70">
        <v>8.85</v>
      </c>
      <c r="AK70">
        <f t="shared" si="0"/>
        <v>9.2720000000000002</v>
      </c>
      <c r="AL70">
        <f t="shared" si="1"/>
        <v>9.77</v>
      </c>
      <c r="AM70">
        <f t="shared" si="2"/>
        <v>8.67</v>
      </c>
    </row>
    <row r="71" spans="2:39" x14ac:dyDescent="0.25">
      <c r="B71">
        <v>64</v>
      </c>
      <c r="C71">
        <v>1000</v>
      </c>
      <c r="D71">
        <v>6.4</v>
      </c>
      <c r="E71">
        <v>6.4</v>
      </c>
      <c r="F71">
        <v>6.4</v>
      </c>
      <c r="G71">
        <v>19.989999999999998</v>
      </c>
      <c r="I71">
        <v>64</v>
      </c>
      <c r="J71">
        <v>1000</v>
      </c>
      <c r="K71">
        <v>6.68</v>
      </c>
      <c r="L71">
        <v>6.7</v>
      </c>
      <c r="M71">
        <v>6.69</v>
      </c>
      <c r="N71">
        <v>19.100000000000001</v>
      </c>
      <c r="P71">
        <v>64</v>
      </c>
      <c r="Q71">
        <v>1000</v>
      </c>
      <c r="R71">
        <v>6.94</v>
      </c>
      <c r="S71">
        <v>6.95</v>
      </c>
      <c r="T71">
        <v>6.95</v>
      </c>
      <c r="U71">
        <v>18.420000000000002</v>
      </c>
      <c r="W71">
        <v>64</v>
      </c>
      <c r="X71">
        <v>1000</v>
      </c>
      <c r="Y71">
        <v>6.1</v>
      </c>
      <c r="Z71">
        <v>6.1</v>
      </c>
      <c r="AA71">
        <v>6.1</v>
      </c>
      <c r="AB71">
        <v>20.97</v>
      </c>
      <c r="AD71">
        <v>64</v>
      </c>
      <c r="AE71">
        <v>1000</v>
      </c>
      <c r="AF71">
        <v>6.27</v>
      </c>
      <c r="AG71">
        <v>6.27</v>
      </c>
      <c r="AH71">
        <v>6.27</v>
      </c>
      <c r="AI71">
        <v>20.399999999999999</v>
      </c>
      <c r="AK71">
        <f t="shared" ref="AK71:AK134" si="3">AVERAGE(G71,N71,U71,AB71,AI71)</f>
        <v>19.776</v>
      </c>
      <c r="AL71">
        <f t="shared" ref="AL71:AL134" si="4">MAX(G71,N71,U71,AB71,AI71)</f>
        <v>20.97</v>
      </c>
      <c r="AM71">
        <f t="shared" ref="AM71:AM134" si="5">MIN(G71,N71,U71,AB71,AI71)</f>
        <v>18.420000000000002</v>
      </c>
    </row>
    <row r="72" spans="2:39" x14ac:dyDescent="0.25">
      <c r="B72">
        <v>128</v>
      </c>
      <c r="C72">
        <v>1000</v>
      </c>
      <c r="D72">
        <v>6.58</v>
      </c>
      <c r="E72">
        <v>6.58</v>
      </c>
      <c r="F72">
        <v>6.58</v>
      </c>
      <c r="G72">
        <v>38.880000000000003</v>
      </c>
      <c r="I72">
        <v>128</v>
      </c>
      <c r="J72">
        <v>1000</v>
      </c>
      <c r="K72">
        <v>6.74</v>
      </c>
      <c r="L72">
        <v>6.74</v>
      </c>
      <c r="M72">
        <v>6.74</v>
      </c>
      <c r="N72">
        <v>37.979999999999997</v>
      </c>
      <c r="P72">
        <v>128</v>
      </c>
      <c r="Q72">
        <v>1000</v>
      </c>
      <c r="R72">
        <v>6.52</v>
      </c>
      <c r="S72">
        <v>6.52</v>
      </c>
      <c r="T72">
        <v>6.52</v>
      </c>
      <c r="U72">
        <v>39.29</v>
      </c>
      <c r="W72">
        <v>128</v>
      </c>
      <c r="X72">
        <v>1000</v>
      </c>
      <c r="Y72">
        <v>7.18</v>
      </c>
      <c r="Z72">
        <v>7.19</v>
      </c>
      <c r="AA72">
        <v>7.18</v>
      </c>
      <c r="AB72">
        <v>35.619999999999997</v>
      </c>
      <c r="AD72">
        <v>128</v>
      </c>
      <c r="AE72">
        <v>1000</v>
      </c>
      <c r="AF72">
        <v>6.57</v>
      </c>
      <c r="AG72">
        <v>6.58</v>
      </c>
      <c r="AH72">
        <v>6.58</v>
      </c>
      <c r="AI72">
        <v>38.92</v>
      </c>
      <c r="AK72">
        <f t="shared" si="3"/>
        <v>38.137999999999998</v>
      </c>
      <c r="AL72">
        <f t="shared" si="4"/>
        <v>39.29</v>
      </c>
      <c r="AM72">
        <f t="shared" si="5"/>
        <v>35.619999999999997</v>
      </c>
    </row>
    <row r="73" spans="2:39" x14ac:dyDescent="0.25">
      <c r="B73">
        <v>256</v>
      </c>
      <c r="C73">
        <v>1000</v>
      </c>
      <c r="D73">
        <v>6.47</v>
      </c>
      <c r="E73">
        <v>6.47</v>
      </c>
      <c r="F73">
        <v>6.47</v>
      </c>
      <c r="G73">
        <v>79.099999999999994</v>
      </c>
      <c r="I73">
        <v>256</v>
      </c>
      <c r="J73">
        <v>1000</v>
      </c>
      <c r="K73">
        <v>6.82</v>
      </c>
      <c r="L73">
        <v>6.83</v>
      </c>
      <c r="M73">
        <v>6.83</v>
      </c>
      <c r="N73">
        <v>74.959999999999994</v>
      </c>
      <c r="P73">
        <v>256</v>
      </c>
      <c r="Q73">
        <v>1000</v>
      </c>
      <c r="R73">
        <v>7</v>
      </c>
      <c r="S73">
        <v>7.01</v>
      </c>
      <c r="T73">
        <v>7</v>
      </c>
      <c r="U73">
        <v>73.08</v>
      </c>
      <c r="W73">
        <v>256</v>
      </c>
      <c r="X73">
        <v>1000</v>
      </c>
      <c r="Y73">
        <v>6.61</v>
      </c>
      <c r="Z73">
        <v>6.61</v>
      </c>
      <c r="AA73">
        <v>6.61</v>
      </c>
      <c r="AB73">
        <v>77.5</v>
      </c>
      <c r="AD73">
        <v>256</v>
      </c>
      <c r="AE73">
        <v>1000</v>
      </c>
      <c r="AF73">
        <v>6.78</v>
      </c>
      <c r="AG73">
        <v>6.78</v>
      </c>
      <c r="AH73">
        <v>6.78</v>
      </c>
      <c r="AI73">
        <v>75.47</v>
      </c>
      <c r="AK73">
        <f t="shared" si="3"/>
        <v>76.022000000000006</v>
      </c>
      <c r="AL73">
        <f t="shared" si="4"/>
        <v>79.099999999999994</v>
      </c>
      <c r="AM73">
        <f t="shared" si="5"/>
        <v>73.08</v>
      </c>
    </row>
    <row r="74" spans="2:39" x14ac:dyDescent="0.25">
      <c r="B74">
        <v>512</v>
      </c>
      <c r="C74">
        <v>1000</v>
      </c>
      <c r="D74">
        <v>6.82</v>
      </c>
      <c r="E74">
        <v>6.82</v>
      </c>
      <c r="F74">
        <v>6.82</v>
      </c>
      <c r="G74">
        <v>150.1</v>
      </c>
      <c r="I74">
        <v>512</v>
      </c>
      <c r="J74">
        <v>1000</v>
      </c>
      <c r="K74">
        <v>7.3</v>
      </c>
      <c r="L74">
        <v>7.3</v>
      </c>
      <c r="M74">
        <v>7.3</v>
      </c>
      <c r="N74">
        <v>140.29</v>
      </c>
      <c r="P74">
        <v>512</v>
      </c>
      <c r="Q74">
        <v>1000</v>
      </c>
      <c r="R74">
        <v>6.72</v>
      </c>
      <c r="S74">
        <v>6.73</v>
      </c>
      <c r="T74">
        <v>6.73</v>
      </c>
      <c r="U74">
        <v>152.19999999999999</v>
      </c>
      <c r="W74">
        <v>512</v>
      </c>
      <c r="X74">
        <v>1000</v>
      </c>
      <c r="Y74">
        <v>6.66</v>
      </c>
      <c r="Z74">
        <v>6.66</v>
      </c>
      <c r="AA74">
        <v>6.66</v>
      </c>
      <c r="AB74">
        <v>153.63999999999999</v>
      </c>
      <c r="AD74">
        <v>512</v>
      </c>
      <c r="AE74">
        <v>1000</v>
      </c>
      <c r="AF74">
        <v>6.92</v>
      </c>
      <c r="AG74">
        <v>6.92</v>
      </c>
      <c r="AH74">
        <v>6.92</v>
      </c>
      <c r="AI74">
        <v>147.88999999999999</v>
      </c>
      <c r="AK74">
        <f t="shared" si="3"/>
        <v>148.82400000000001</v>
      </c>
      <c r="AL74">
        <f t="shared" si="4"/>
        <v>153.63999999999999</v>
      </c>
      <c r="AM74">
        <f t="shared" si="5"/>
        <v>140.29</v>
      </c>
    </row>
    <row r="75" spans="2:39" x14ac:dyDescent="0.25">
      <c r="B75">
        <v>1024</v>
      </c>
      <c r="C75">
        <v>1000</v>
      </c>
      <c r="D75">
        <v>6.89</v>
      </c>
      <c r="E75">
        <v>6.9</v>
      </c>
      <c r="F75">
        <v>6.89</v>
      </c>
      <c r="G75">
        <v>297.02</v>
      </c>
      <c r="I75">
        <v>1024</v>
      </c>
      <c r="J75">
        <v>1000</v>
      </c>
      <c r="K75">
        <v>7.3</v>
      </c>
      <c r="L75">
        <v>7.3</v>
      </c>
      <c r="M75">
        <v>7.3</v>
      </c>
      <c r="N75">
        <v>280.58999999999997</v>
      </c>
      <c r="P75">
        <v>1024</v>
      </c>
      <c r="Q75">
        <v>1000</v>
      </c>
      <c r="R75">
        <v>7.16</v>
      </c>
      <c r="S75">
        <v>7.16</v>
      </c>
      <c r="T75">
        <v>7.16</v>
      </c>
      <c r="U75">
        <v>285.95999999999998</v>
      </c>
      <c r="W75">
        <v>1024</v>
      </c>
      <c r="X75">
        <v>1000</v>
      </c>
      <c r="Y75">
        <v>7.27</v>
      </c>
      <c r="Z75">
        <v>7.31</v>
      </c>
      <c r="AA75">
        <v>7.28</v>
      </c>
      <c r="AB75">
        <v>280.24</v>
      </c>
      <c r="AD75">
        <v>1024</v>
      </c>
      <c r="AE75">
        <v>1000</v>
      </c>
      <c r="AF75">
        <v>7.26</v>
      </c>
      <c r="AG75">
        <v>7.26</v>
      </c>
      <c r="AH75">
        <v>7.26</v>
      </c>
      <c r="AI75">
        <v>281.94</v>
      </c>
      <c r="AK75">
        <f t="shared" si="3"/>
        <v>285.14999999999998</v>
      </c>
      <c r="AL75">
        <f t="shared" si="4"/>
        <v>297.02</v>
      </c>
      <c r="AM75">
        <f t="shared" si="5"/>
        <v>280.24</v>
      </c>
    </row>
    <row r="76" spans="2:39" x14ac:dyDescent="0.25">
      <c r="B76">
        <v>2048</v>
      </c>
      <c r="C76">
        <v>1000</v>
      </c>
      <c r="D76">
        <v>8.4499999999999993</v>
      </c>
      <c r="E76">
        <v>8.4499999999999993</v>
      </c>
      <c r="F76">
        <v>8.4499999999999993</v>
      </c>
      <c r="G76">
        <v>484.68</v>
      </c>
      <c r="I76">
        <v>2048</v>
      </c>
      <c r="J76">
        <v>1000</v>
      </c>
      <c r="K76">
        <v>8.39</v>
      </c>
      <c r="L76">
        <v>8.4</v>
      </c>
      <c r="M76">
        <v>8.4</v>
      </c>
      <c r="N76">
        <v>487.51</v>
      </c>
      <c r="P76">
        <v>2048</v>
      </c>
      <c r="Q76">
        <v>1000</v>
      </c>
      <c r="R76">
        <v>7.93</v>
      </c>
      <c r="S76">
        <v>7.93</v>
      </c>
      <c r="T76">
        <v>7.93</v>
      </c>
      <c r="U76">
        <v>516.52</v>
      </c>
      <c r="W76">
        <v>2048</v>
      </c>
      <c r="X76">
        <v>1000</v>
      </c>
      <c r="Y76">
        <v>8</v>
      </c>
      <c r="Z76">
        <v>8</v>
      </c>
      <c r="AA76">
        <v>8</v>
      </c>
      <c r="AB76">
        <v>511.87</v>
      </c>
      <c r="AD76">
        <v>2048</v>
      </c>
      <c r="AE76">
        <v>1000</v>
      </c>
      <c r="AF76">
        <v>8.18</v>
      </c>
      <c r="AG76">
        <v>8.18</v>
      </c>
      <c r="AH76">
        <v>8.18</v>
      </c>
      <c r="AI76">
        <v>500.72</v>
      </c>
      <c r="AK76">
        <f t="shared" si="3"/>
        <v>500.26000000000005</v>
      </c>
      <c r="AL76">
        <f t="shared" si="4"/>
        <v>516.52</v>
      </c>
      <c r="AM76">
        <f t="shared" si="5"/>
        <v>484.68</v>
      </c>
    </row>
    <row r="77" spans="2:39" x14ac:dyDescent="0.25">
      <c r="B77">
        <v>4096</v>
      </c>
      <c r="C77">
        <v>1000</v>
      </c>
      <c r="D77">
        <v>10.4</v>
      </c>
      <c r="E77">
        <v>10.4</v>
      </c>
      <c r="F77">
        <v>10.4</v>
      </c>
      <c r="G77">
        <v>787.62</v>
      </c>
      <c r="I77">
        <v>4096</v>
      </c>
      <c r="J77">
        <v>1000</v>
      </c>
      <c r="K77">
        <v>9.9600000000000009</v>
      </c>
      <c r="L77">
        <v>9.9600000000000009</v>
      </c>
      <c r="M77">
        <v>9.9600000000000009</v>
      </c>
      <c r="N77">
        <v>822.16</v>
      </c>
      <c r="P77">
        <v>4096</v>
      </c>
      <c r="Q77">
        <v>1000</v>
      </c>
      <c r="R77">
        <v>10.19</v>
      </c>
      <c r="S77">
        <v>10.199999999999999</v>
      </c>
      <c r="T77">
        <v>10.199999999999999</v>
      </c>
      <c r="U77">
        <v>803.21</v>
      </c>
      <c r="W77">
        <v>4096</v>
      </c>
      <c r="X77">
        <v>1000</v>
      </c>
      <c r="Y77">
        <v>9.99</v>
      </c>
      <c r="Z77">
        <v>9.99</v>
      </c>
      <c r="AA77">
        <v>9.99</v>
      </c>
      <c r="AB77">
        <v>819.69</v>
      </c>
      <c r="AD77">
        <v>4096</v>
      </c>
      <c r="AE77">
        <v>1000</v>
      </c>
      <c r="AF77">
        <v>9.77</v>
      </c>
      <c r="AG77">
        <v>9.7799999999999994</v>
      </c>
      <c r="AH77">
        <v>9.7799999999999994</v>
      </c>
      <c r="AI77">
        <v>837.88</v>
      </c>
      <c r="AK77">
        <f t="shared" si="3"/>
        <v>814.11199999999997</v>
      </c>
      <c r="AL77">
        <f t="shared" si="4"/>
        <v>837.88</v>
      </c>
      <c r="AM77">
        <f t="shared" si="5"/>
        <v>787.62</v>
      </c>
    </row>
    <row r="78" spans="2:39" x14ac:dyDescent="0.25">
      <c r="B78">
        <v>8192</v>
      </c>
      <c r="C78">
        <v>1000</v>
      </c>
      <c r="D78">
        <v>13.29</v>
      </c>
      <c r="E78">
        <v>13.29</v>
      </c>
      <c r="F78">
        <v>13.29</v>
      </c>
      <c r="G78">
        <v>1232.44</v>
      </c>
      <c r="I78">
        <v>8192</v>
      </c>
      <c r="J78">
        <v>1000</v>
      </c>
      <c r="K78">
        <v>13.32</v>
      </c>
      <c r="L78">
        <v>13.33</v>
      </c>
      <c r="M78">
        <v>13.33</v>
      </c>
      <c r="N78">
        <v>1229.2</v>
      </c>
      <c r="P78">
        <v>8192</v>
      </c>
      <c r="Q78">
        <v>1000</v>
      </c>
      <c r="R78">
        <v>13.44</v>
      </c>
      <c r="S78">
        <v>13.44</v>
      </c>
      <c r="T78">
        <v>13.44</v>
      </c>
      <c r="U78">
        <v>1219.32</v>
      </c>
      <c r="W78">
        <v>8192</v>
      </c>
      <c r="X78">
        <v>1000</v>
      </c>
      <c r="Y78">
        <v>13.47</v>
      </c>
      <c r="Z78">
        <v>13.47</v>
      </c>
      <c r="AA78">
        <v>13.47</v>
      </c>
      <c r="AB78">
        <v>1215.97</v>
      </c>
      <c r="AD78">
        <v>8192</v>
      </c>
      <c r="AE78">
        <v>1000</v>
      </c>
      <c r="AF78">
        <v>13.61</v>
      </c>
      <c r="AG78">
        <v>13.61</v>
      </c>
      <c r="AH78">
        <v>13.61</v>
      </c>
      <c r="AI78">
        <v>1203.47</v>
      </c>
      <c r="AK78">
        <f t="shared" si="3"/>
        <v>1220.0800000000002</v>
      </c>
      <c r="AL78">
        <f t="shared" si="4"/>
        <v>1232.44</v>
      </c>
      <c r="AM78">
        <f t="shared" si="5"/>
        <v>1203.47</v>
      </c>
    </row>
    <row r="79" spans="2:39" x14ac:dyDescent="0.25">
      <c r="B79">
        <v>16384</v>
      </c>
      <c r="C79">
        <v>1000</v>
      </c>
      <c r="D79">
        <v>19.510000000000002</v>
      </c>
      <c r="E79">
        <v>19.53</v>
      </c>
      <c r="F79">
        <v>19.52</v>
      </c>
      <c r="G79">
        <v>1677.82</v>
      </c>
      <c r="I79">
        <v>16384</v>
      </c>
      <c r="J79">
        <v>1000</v>
      </c>
      <c r="K79">
        <v>19.71</v>
      </c>
      <c r="L79">
        <v>19.72</v>
      </c>
      <c r="M79">
        <v>19.71</v>
      </c>
      <c r="N79">
        <v>1661.42</v>
      </c>
      <c r="P79">
        <v>16384</v>
      </c>
      <c r="Q79">
        <v>1000</v>
      </c>
      <c r="R79">
        <v>20.22</v>
      </c>
      <c r="S79">
        <v>20.23</v>
      </c>
      <c r="T79">
        <v>20.22</v>
      </c>
      <c r="U79">
        <v>1619.69</v>
      </c>
      <c r="W79">
        <v>16384</v>
      </c>
      <c r="X79">
        <v>1000</v>
      </c>
      <c r="Y79">
        <v>20.149999999999999</v>
      </c>
      <c r="Z79">
        <v>20.16</v>
      </c>
      <c r="AA79">
        <v>20.149999999999999</v>
      </c>
      <c r="AB79">
        <v>1625.48</v>
      </c>
      <c r="AD79">
        <v>16384</v>
      </c>
      <c r="AE79">
        <v>1000</v>
      </c>
      <c r="AF79">
        <v>20.04</v>
      </c>
      <c r="AG79">
        <v>20.05</v>
      </c>
      <c r="AH79">
        <v>20.04</v>
      </c>
      <c r="AI79">
        <v>1634.23</v>
      </c>
      <c r="AK79">
        <f t="shared" si="3"/>
        <v>1643.7279999999998</v>
      </c>
      <c r="AL79">
        <f t="shared" si="4"/>
        <v>1677.82</v>
      </c>
      <c r="AM79">
        <f t="shared" si="5"/>
        <v>1619.69</v>
      </c>
    </row>
    <row r="80" spans="2:39" x14ac:dyDescent="0.25">
      <c r="B80">
        <v>32768</v>
      </c>
      <c r="C80">
        <v>1000</v>
      </c>
      <c r="D80">
        <v>31.19</v>
      </c>
      <c r="E80">
        <v>31.22</v>
      </c>
      <c r="F80">
        <v>31.21</v>
      </c>
      <c r="G80">
        <v>2099.44</v>
      </c>
      <c r="I80">
        <v>32768</v>
      </c>
      <c r="J80">
        <v>1000</v>
      </c>
      <c r="K80">
        <v>31.77</v>
      </c>
      <c r="L80">
        <v>31.79</v>
      </c>
      <c r="M80">
        <v>31.78</v>
      </c>
      <c r="N80">
        <v>2061.33</v>
      </c>
      <c r="P80">
        <v>32768</v>
      </c>
      <c r="Q80">
        <v>1000</v>
      </c>
      <c r="R80">
        <v>31.86</v>
      </c>
      <c r="S80">
        <v>31.89</v>
      </c>
      <c r="T80">
        <v>31.88</v>
      </c>
      <c r="U80">
        <v>2055.13</v>
      </c>
      <c r="W80">
        <v>32768</v>
      </c>
      <c r="X80">
        <v>1000</v>
      </c>
      <c r="Y80">
        <v>31.42</v>
      </c>
      <c r="Z80">
        <v>31.44</v>
      </c>
      <c r="AA80">
        <v>31.43</v>
      </c>
      <c r="AB80">
        <v>2084.29</v>
      </c>
      <c r="AD80">
        <v>32768</v>
      </c>
      <c r="AE80">
        <v>1000</v>
      </c>
      <c r="AF80">
        <v>31.26</v>
      </c>
      <c r="AG80">
        <v>31.28</v>
      </c>
      <c r="AH80">
        <v>31.27</v>
      </c>
      <c r="AI80">
        <v>2094.9499999999998</v>
      </c>
      <c r="AK80">
        <f t="shared" si="3"/>
        <v>2079.0279999999998</v>
      </c>
      <c r="AL80">
        <f t="shared" si="4"/>
        <v>2099.44</v>
      </c>
      <c r="AM80">
        <f t="shared" si="5"/>
        <v>2055.13</v>
      </c>
    </row>
    <row r="81" spans="1:39" x14ac:dyDescent="0.25">
      <c r="B81">
        <v>65536</v>
      </c>
      <c r="C81">
        <v>640</v>
      </c>
      <c r="D81">
        <v>50.06</v>
      </c>
      <c r="E81">
        <v>50.11</v>
      </c>
      <c r="F81">
        <v>50.08</v>
      </c>
      <c r="G81">
        <v>2615.88</v>
      </c>
      <c r="I81">
        <v>65536</v>
      </c>
      <c r="J81">
        <v>640</v>
      </c>
      <c r="K81">
        <v>48.85</v>
      </c>
      <c r="L81">
        <v>48.9</v>
      </c>
      <c r="M81">
        <v>48.88</v>
      </c>
      <c r="N81">
        <v>2680.33</v>
      </c>
      <c r="P81">
        <v>65536</v>
      </c>
      <c r="Q81">
        <v>640</v>
      </c>
      <c r="R81">
        <v>51.03</v>
      </c>
      <c r="S81">
        <v>51.09</v>
      </c>
      <c r="T81">
        <v>51.06</v>
      </c>
      <c r="U81">
        <v>2565.71</v>
      </c>
      <c r="W81">
        <v>65536</v>
      </c>
      <c r="X81">
        <v>640</v>
      </c>
      <c r="Y81">
        <v>50.61</v>
      </c>
      <c r="Z81">
        <v>50.67</v>
      </c>
      <c r="AA81">
        <v>50.64</v>
      </c>
      <c r="AB81">
        <v>2586.84</v>
      </c>
      <c r="AD81">
        <v>65536</v>
      </c>
      <c r="AE81">
        <v>640</v>
      </c>
      <c r="AF81">
        <v>50.92</v>
      </c>
      <c r="AG81">
        <v>50.98</v>
      </c>
      <c r="AH81">
        <v>50.95</v>
      </c>
      <c r="AI81">
        <v>2571.2199999999998</v>
      </c>
      <c r="AK81">
        <f t="shared" si="3"/>
        <v>2603.9960000000001</v>
      </c>
      <c r="AL81">
        <f t="shared" si="4"/>
        <v>2680.33</v>
      </c>
      <c r="AM81">
        <f t="shared" si="5"/>
        <v>2565.71</v>
      </c>
    </row>
    <row r="82" spans="1:39" x14ac:dyDescent="0.25">
      <c r="B82">
        <v>131072</v>
      </c>
      <c r="C82">
        <v>320</v>
      </c>
      <c r="D82">
        <v>68.27</v>
      </c>
      <c r="E82">
        <v>68.400000000000006</v>
      </c>
      <c r="F82">
        <v>68.349999999999994</v>
      </c>
      <c r="G82">
        <v>3832.34</v>
      </c>
      <c r="I82">
        <v>131072</v>
      </c>
      <c r="J82">
        <v>320</v>
      </c>
      <c r="K82">
        <v>67.400000000000006</v>
      </c>
      <c r="L82">
        <v>67.42</v>
      </c>
      <c r="M82">
        <v>67.41</v>
      </c>
      <c r="N82">
        <v>3887.95</v>
      </c>
      <c r="P82">
        <v>131072</v>
      </c>
      <c r="Q82">
        <v>320</v>
      </c>
      <c r="R82">
        <v>69.34</v>
      </c>
      <c r="S82">
        <v>69.349999999999994</v>
      </c>
      <c r="T82">
        <v>69.34</v>
      </c>
      <c r="U82">
        <v>3780.22</v>
      </c>
      <c r="W82">
        <v>131072</v>
      </c>
      <c r="X82">
        <v>320</v>
      </c>
      <c r="Y82">
        <v>70.58</v>
      </c>
      <c r="Z82">
        <v>70.739999999999995</v>
      </c>
      <c r="AA82">
        <v>70.67</v>
      </c>
      <c r="AB82">
        <v>3706</v>
      </c>
      <c r="AD82">
        <v>131072</v>
      </c>
      <c r="AE82">
        <v>320</v>
      </c>
      <c r="AF82">
        <v>68.010000000000005</v>
      </c>
      <c r="AG82">
        <v>68.180000000000007</v>
      </c>
      <c r="AH82">
        <v>68.099999999999994</v>
      </c>
      <c r="AI82">
        <v>3844.99</v>
      </c>
      <c r="AK82">
        <f t="shared" si="3"/>
        <v>3810.3</v>
      </c>
      <c r="AL82">
        <f t="shared" si="4"/>
        <v>3887.95</v>
      </c>
      <c r="AM82">
        <f t="shared" si="5"/>
        <v>3706</v>
      </c>
    </row>
    <row r="83" spans="1:39" x14ac:dyDescent="0.25">
      <c r="B83">
        <v>262144</v>
      </c>
      <c r="C83">
        <v>160</v>
      </c>
      <c r="D83">
        <v>137.51</v>
      </c>
      <c r="E83">
        <v>137.94999999999999</v>
      </c>
      <c r="F83">
        <v>137.65</v>
      </c>
      <c r="G83">
        <v>3800.59</v>
      </c>
      <c r="I83">
        <v>262144</v>
      </c>
      <c r="J83">
        <v>160</v>
      </c>
      <c r="K83">
        <v>93.4</v>
      </c>
      <c r="L83">
        <v>93.61</v>
      </c>
      <c r="M83">
        <v>93.5</v>
      </c>
      <c r="N83">
        <v>5601</v>
      </c>
      <c r="P83">
        <v>262144</v>
      </c>
      <c r="Q83">
        <v>160</v>
      </c>
      <c r="R83">
        <v>94.61</v>
      </c>
      <c r="S83">
        <v>94.7</v>
      </c>
      <c r="T83">
        <v>94.66</v>
      </c>
      <c r="U83">
        <v>5536.31</v>
      </c>
      <c r="W83">
        <v>262144</v>
      </c>
      <c r="X83">
        <v>160</v>
      </c>
      <c r="Y83">
        <v>93.98</v>
      </c>
      <c r="Z83">
        <v>94.11</v>
      </c>
      <c r="AA83">
        <v>94.04</v>
      </c>
      <c r="AB83">
        <v>5571.29</v>
      </c>
      <c r="AD83">
        <v>262144</v>
      </c>
      <c r="AE83">
        <v>160</v>
      </c>
      <c r="AF83">
        <v>99.94</v>
      </c>
      <c r="AG83">
        <v>100.24</v>
      </c>
      <c r="AH83">
        <v>100.12</v>
      </c>
      <c r="AI83">
        <v>5230.17</v>
      </c>
      <c r="AK83">
        <f t="shared" si="3"/>
        <v>5147.8720000000003</v>
      </c>
      <c r="AL83">
        <f t="shared" si="4"/>
        <v>5601</v>
      </c>
      <c r="AM83">
        <f t="shared" si="5"/>
        <v>3800.59</v>
      </c>
    </row>
    <row r="84" spans="1:39" x14ac:dyDescent="0.25">
      <c r="B84">
        <v>524288</v>
      </c>
      <c r="C84">
        <v>80</v>
      </c>
      <c r="D84">
        <v>158.51</v>
      </c>
      <c r="E84">
        <v>159.94</v>
      </c>
      <c r="F84">
        <v>159.18</v>
      </c>
      <c r="G84">
        <v>6556.18</v>
      </c>
      <c r="I84">
        <v>524288</v>
      </c>
      <c r="J84">
        <v>80</v>
      </c>
      <c r="K84">
        <v>120.24</v>
      </c>
      <c r="L84">
        <v>120.3</v>
      </c>
      <c r="M84">
        <v>120.27</v>
      </c>
      <c r="N84">
        <v>8716.34</v>
      </c>
      <c r="P84">
        <v>524288</v>
      </c>
      <c r="Q84">
        <v>80</v>
      </c>
      <c r="R84">
        <v>142.56</v>
      </c>
      <c r="S84">
        <v>143.35</v>
      </c>
      <c r="T84">
        <v>143.06</v>
      </c>
      <c r="U84">
        <v>7314.84</v>
      </c>
      <c r="W84">
        <v>524288</v>
      </c>
      <c r="X84">
        <v>80</v>
      </c>
      <c r="Y84">
        <v>155.94999999999999</v>
      </c>
      <c r="Z84">
        <v>157.6</v>
      </c>
      <c r="AA84">
        <v>156.72999999999999</v>
      </c>
      <c r="AB84">
        <v>6653.37</v>
      </c>
      <c r="AD84">
        <v>524288</v>
      </c>
      <c r="AE84">
        <v>80</v>
      </c>
      <c r="AF84">
        <v>149.09</v>
      </c>
      <c r="AG84">
        <v>150.21</v>
      </c>
      <c r="AH84">
        <v>149.47</v>
      </c>
      <c r="AI84">
        <v>6980.61</v>
      </c>
      <c r="AK84">
        <f t="shared" si="3"/>
        <v>7244.2679999999991</v>
      </c>
      <c r="AL84">
        <f t="shared" si="4"/>
        <v>8716.34</v>
      </c>
      <c r="AM84">
        <f t="shared" si="5"/>
        <v>6556.18</v>
      </c>
    </row>
    <row r="85" spans="1:39" x14ac:dyDescent="0.25">
      <c r="B85">
        <v>1048576</v>
      </c>
      <c r="C85">
        <v>40</v>
      </c>
      <c r="D85">
        <v>231.07</v>
      </c>
      <c r="E85">
        <v>232.75</v>
      </c>
      <c r="F85">
        <v>231.68</v>
      </c>
      <c r="G85">
        <v>9010.31</v>
      </c>
      <c r="I85">
        <v>1048576</v>
      </c>
      <c r="J85">
        <v>40</v>
      </c>
      <c r="K85">
        <v>202.75</v>
      </c>
      <c r="L85">
        <v>205.9</v>
      </c>
      <c r="M85">
        <v>204.37</v>
      </c>
      <c r="N85">
        <v>10185.379999999999</v>
      </c>
      <c r="P85">
        <v>1048576</v>
      </c>
      <c r="Q85">
        <v>40</v>
      </c>
      <c r="R85">
        <v>177.4</v>
      </c>
      <c r="S85">
        <v>177.71</v>
      </c>
      <c r="T85">
        <v>177.58</v>
      </c>
      <c r="U85">
        <v>11801.29</v>
      </c>
      <c r="W85">
        <v>1048576</v>
      </c>
      <c r="X85">
        <v>40</v>
      </c>
      <c r="Y85">
        <v>200.58</v>
      </c>
      <c r="Z85">
        <v>203.62</v>
      </c>
      <c r="AA85">
        <v>202.07</v>
      </c>
      <c r="AB85">
        <v>10299.27</v>
      </c>
      <c r="AD85">
        <v>1048576</v>
      </c>
      <c r="AE85">
        <v>40</v>
      </c>
      <c r="AF85">
        <v>239.78</v>
      </c>
      <c r="AG85">
        <v>241.32</v>
      </c>
      <c r="AH85">
        <v>240.61</v>
      </c>
      <c r="AI85">
        <v>8690.2900000000009</v>
      </c>
      <c r="AK85">
        <f t="shared" si="3"/>
        <v>9997.3080000000009</v>
      </c>
      <c r="AL85">
        <f t="shared" si="4"/>
        <v>11801.29</v>
      </c>
      <c r="AM85">
        <f t="shared" si="5"/>
        <v>8690.2900000000009</v>
      </c>
    </row>
    <row r="86" spans="1:39" x14ac:dyDescent="0.25">
      <c r="B86">
        <v>2097152</v>
      </c>
      <c r="C86">
        <v>20</v>
      </c>
      <c r="D86">
        <v>2341.84</v>
      </c>
      <c r="E86">
        <v>2452.16</v>
      </c>
      <c r="F86">
        <v>2423.62</v>
      </c>
      <c r="G86">
        <v>1710.45</v>
      </c>
      <c r="I86">
        <v>2097152</v>
      </c>
      <c r="J86">
        <v>20</v>
      </c>
      <c r="K86">
        <v>382.51</v>
      </c>
      <c r="L86">
        <v>390.7</v>
      </c>
      <c r="M86">
        <v>388.31</v>
      </c>
      <c r="N86">
        <v>10735.45</v>
      </c>
      <c r="P86">
        <v>2097152</v>
      </c>
      <c r="Q86">
        <v>20</v>
      </c>
      <c r="R86">
        <v>326.75</v>
      </c>
      <c r="S86">
        <v>334.85</v>
      </c>
      <c r="T86">
        <v>332.49</v>
      </c>
      <c r="U86">
        <v>12526.03</v>
      </c>
      <c r="W86">
        <v>2097152</v>
      </c>
      <c r="X86">
        <v>20</v>
      </c>
      <c r="Y86">
        <v>345.6</v>
      </c>
      <c r="Z86">
        <v>355.3</v>
      </c>
      <c r="AA86">
        <v>352.64</v>
      </c>
      <c r="AB86">
        <v>11804.86</v>
      </c>
      <c r="AD86">
        <v>2097152</v>
      </c>
      <c r="AE86">
        <v>20</v>
      </c>
      <c r="AF86">
        <v>387.85</v>
      </c>
      <c r="AG86">
        <v>395.75</v>
      </c>
      <c r="AH86">
        <v>393.49</v>
      </c>
      <c r="AI86">
        <v>10598.34</v>
      </c>
      <c r="AK86">
        <f t="shared" si="3"/>
        <v>9475.0260000000017</v>
      </c>
      <c r="AL86">
        <f t="shared" si="4"/>
        <v>12526.03</v>
      </c>
      <c r="AM86">
        <f t="shared" si="5"/>
        <v>1710.45</v>
      </c>
    </row>
    <row r="87" spans="1:39" x14ac:dyDescent="0.25">
      <c r="B87">
        <v>4194304</v>
      </c>
      <c r="C87">
        <v>10</v>
      </c>
      <c r="D87">
        <v>5268.31</v>
      </c>
      <c r="E87">
        <v>5492.12</v>
      </c>
      <c r="F87">
        <v>5431.23</v>
      </c>
      <c r="G87">
        <v>1527.39</v>
      </c>
      <c r="I87">
        <v>4194304</v>
      </c>
      <c r="J87">
        <v>10</v>
      </c>
      <c r="K87">
        <v>9518.6</v>
      </c>
      <c r="L87">
        <v>10522.6</v>
      </c>
      <c r="M87">
        <v>10267.43</v>
      </c>
      <c r="N87">
        <v>797.2</v>
      </c>
      <c r="P87">
        <v>4194304</v>
      </c>
      <c r="Q87">
        <v>10</v>
      </c>
      <c r="R87">
        <v>666.4</v>
      </c>
      <c r="S87">
        <v>698.4</v>
      </c>
      <c r="T87">
        <v>689.7</v>
      </c>
      <c r="U87">
        <v>12011.19</v>
      </c>
      <c r="W87">
        <v>4194304</v>
      </c>
      <c r="X87">
        <v>10</v>
      </c>
      <c r="Y87">
        <v>676.3</v>
      </c>
      <c r="Z87">
        <v>705.81</v>
      </c>
      <c r="AA87">
        <v>697.65</v>
      </c>
      <c r="AB87">
        <v>11885.01</v>
      </c>
      <c r="AD87">
        <v>4194304</v>
      </c>
      <c r="AE87">
        <v>10</v>
      </c>
      <c r="AF87">
        <v>677.39</v>
      </c>
      <c r="AG87">
        <v>710.99</v>
      </c>
      <c r="AH87">
        <v>701.48</v>
      </c>
      <c r="AI87">
        <v>11798.52</v>
      </c>
      <c r="AK87">
        <f t="shared" si="3"/>
        <v>7603.8619999999992</v>
      </c>
      <c r="AL87">
        <f t="shared" si="4"/>
        <v>12011.19</v>
      </c>
      <c r="AM87">
        <f t="shared" si="5"/>
        <v>797.2</v>
      </c>
    </row>
    <row r="90" spans="1:39" x14ac:dyDescent="0.25">
      <c r="A90" t="s">
        <v>284</v>
      </c>
    </row>
    <row r="92" spans="1:39" x14ac:dyDescent="0.25">
      <c r="B92" t="s">
        <v>3</v>
      </c>
      <c r="C92" t="s">
        <v>4</v>
      </c>
      <c r="D92" t="s">
        <v>289</v>
      </c>
      <c r="E92" t="s">
        <v>290</v>
      </c>
      <c r="F92" t="s">
        <v>291</v>
      </c>
      <c r="G92" t="s">
        <v>6</v>
      </c>
      <c r="I92" t="s">
        <v>3</v>
      </c>
      <c r="J92" t="s">
        <v>4</v>
      </c>
      <c r="K92" t="s">
        <v>289</v>
      </c>
      <c r="L92" t="s">
        <v>290</v>
      </c>
      <c r="M92" t="s">
        <v>291</v>
      </c>
      <c r="N92" t="s">
        <v>6</v>
      </c>
      <c r="P92" t="s">
        <v>3</v>
      </c>
      <c r="Q92" t="s">
        <v>4</v>
      </c>
      <c r="R92" t="s">
        <v>289</v>
      </c>
      <c r="S92" t="s">
        <v>290</v>
      </c>
      <c r="T92" t="s">
        <v>291</v>
      </c>
      <c r="U92" t="s">
        <v>6</v>
      </c>
      <c r="W92" t="s">
        <v>3</v>
      </c>
      <c r="X92" t="s">
        <v>4</v>
      </c>
      <c r="Y92" t="s">
        <v>289</v>
      </c>
      <c r="Z92" t="s">
        <v>290</v>
      </c>
      <c r="AA92" t="s">
        <v>291</v>
      </c>
      <c r="AB92" t="s">
        <v>6</v>
      </c>
      <c r="AD92" t="s">
        <v>3</v>
      </c>
      <c r="AE92" t="s">
        <v>4</v>
      </c>
      <c r="AF92" t="s">
        <v>289</v>
      </c>
      <c r="AG92" t="s">
        <v>290</v>
      </c>
      <c r="AH92" t="s">
        <v>291</v>
      </c>
      <c r="AI92" t="s">
        <v>6</v>
      </c>
    </row>
    <row r="93" spans="1:39" x14ac:dyDescent="0.25">
      <c r="B93">
        <v>0</v>
      </c>
      <c r="C93">
        <v>1000</v>
      </c>
      <c r="D93">
        <v>3.34</v>
      </c>
      <c r="E93">
        <v>3.35</v>
      </c>
      <c r="F93">
        <v>3.34</v>
      </c>
      <c r="G93">
        <v>0</v>
      </c>
      <c r="I93">
        <v>0</v>
      </c>
      <c r="J93">
        <v>1000</v>
      </c>
      <c r="K93">
        <v>4.67</v>
      </c>
      <c r="L93">
        <v>4.68</v>
      </c>
      <c r="M93">
        <v>4.67</v>
      </c>
      <c r="N93">
        <v>0</v>
      </c>
      <c r="P93">
        <v>0</v>
      </c>
      <c r="Q93">
        <v>1000</v>
      </c>
      <c r="R93">
        <v>3.4</v>
      </c>
      <c r="S93">
        <v>3.41</v>
      </c>
      <c r="T93">
        <v>3.4</v>
      </c>
      <c r="U93">
        <v>0</v>
      </c>
      <c r="W93">
        <v>0</v>
      </c>
      <c r="X93">
        <v>1000</v>
      </c>
      <c r="Y93">
        <v>3.37</v>
      </c>
      <c r="Z93">
        <v>3.37</v>
      </c>
      <c r="AA93">
        <v>3.37</v>
      </c>
      <c r="AB93">
        <v>0</v>
      </c>
      <c r="AD93">
        <v>0</v>
      </c>
      <c r="AE93">
        <v>1000</v>
      </c>
      <c r="AF93">
        <v>3.41</v>
      </c>
      <c r="AG93">
        <v>3.41</v>
      </c>
      <c r="AH93">
        <v>3.41</v>
      </c>
      <c r="AI93">
        <v>0</v>
      </c>
      <c r="AK93">
        <f t="shared" si="3"/>
        <v>0</v>
      </c>
      <c r="AL93">
        <f t="shared" si="4"/>
        <v>0</v>
      </c>
      <c r="AM93">
        <f t="shared" si="5"/>
        <v>0</v>
      </c>
    </row>
    <row r="94" spans="1:39" x14ac:dyDescent="0.25">
      <c r="B94">
        <v>1</v>
      </c>
      <c r="C94">
        <v>1000</v>
      </c>
      <c r="D94">
        <v>3.3</v>
      </c>
      <c r="E94">
        <v>3.31</v>
      </c>
      <c r="F94">
        <v>3.31</v>
      </c>
      <c r="G94">
        <v>0.6</v>
      </c>
      <c r="I94">
        <v>1</v>
      </c>
      <c r="J94">
        <v>1000</v>
      </c>
      <c r="K94">
        <v>4.9400000000000004</v>
      </c>
      <c r="L94">
        <v>4.95</v>
      </c>
      <c r="M94">
        <v>4.9400000000000004</v>
      </c>
      <c r="N94">
        <v>0.4</v>
      </c>
      <c r="P94">
        <v>1</v>
      </c>
      <c r="Q94">
        <v>1000</v>
      </c>
      <c r="R94">
        <v>3.38</v>
      </c>
      <c r="S94">
        <v>3.38</v>
      </c>
      <c r="T94">
        <v>3.38</v>
      </c>
      <c r="U94">
        <v>0.59</v>
      </c>
      <c r="W94">
        <v>1</v>
      </c>
      <c r="X94">
        <v>1000</v>
      </c>
      <c r="Y94">
        <v>3.45</v>
      </c>
      <c r="Z94">
        <v>3.46</v>
      </c>
      <c r="AA94">
        <v>3.46</v>
      </c>
      <c r="AB94">
        <v>0.57999999999999996</v>
      </c>
      <c r="AD94">
        <v>1</v>
      </c>
      <c r="AE94">
        <v>1000</v>
      </c>
      <c r="AF94">
        <v>5.01</v>
      </c>
      <c r="AG94">
        <v>5.01</v>
      </c>
      <c r="AH94">
        <v>5.01</v>
      </c>
      <c r="AI94">
        <v>0.4</v>
      </c>
      <c r="AK94">
        <f t="shared" si="3"/>
        <v>0.51400000000000001</v>
      </c>
      <c r="AL94">
        <f t="shared" si="4"/>
        <v>0.6</v>
      </c>
      <c r="AM94">
        <f t="shared" si="5"/>
        <v>0.4</v>
      </c>
    </row>
    <row r="95" spans="1:39" x14ac:dyDescent="0.25">
      <c r="B95">
        <v>2</v>
      </c>
      <c r="C95">
        <v>1000</v>
      </c>
      <c r="D95">
        <v>3.36</v>
      </c>
      <c r="E95">
        <v>3.36</v>
      </c>
      <c r="F95">
        <v>3.36</v>
      </c>
      <c r="G95">
        <v>1.19</v>
      </c>
      <c r="I95">
        <v>2</v>
      </c>
      <c r="J95">
        <v>1000</v>
      </c>
      <c r="K95">
        <v>4.99</v>
      </c>
      <c r="L95">
        <v>5</v>
      </c>
      <c r="M95">
        <v>5</v>
      </c>
      <c r="N95">
        <v>0.8</v>
      </c>
      <c r="P95">
        <v>2</v>
      </c>
      <c r="Q95">
        <v>1000</v>
      </c>
      <c r="R95">
        <v>3.43</v>
      </c>
      <c r="S95">
        <v>3.43</v>
      </c>
      <c r="T95">
        <v>3.43</v>
      </c>
      <c r="U95">
        <v>1.17</v>
      </c>
      <c r="W95">
        <v>2</v>
      </c>
      <c r="X95">
        <v>1000</v>
      </c>
      <c r="Y95">
        <v>3.4</v>
      </c>
      <c r="Z95">
        <v>3.41</v>
      </c>
      <c r="AA95">
        <v>3.41</v>
      </c>
      <c r="AB95">
        <v>1.17</v>
      </c>
      <c r="AD95">
        <v>2</v>
      </c>
      <c r="AE95">
        <v>1000</v>
      </c>
      <c r="AF95">
        <v>3.39</v>
      </c>
      <c r="AG95">
        <v>3.39</v>
      </c>
      <c r="AH95">
        <v>3.39</v>
      </c>
      <c r="AI95">
        <v>1.18</v>
      </c>
      <c r="AK95">
        <f t="shared" si="3"/>
        <v>1.1019999999999999</v>
      </c>
      <c r="AL95">
        <f t="shared" si="4"/>
        <v>1.19</v>
      </c>
      <c r="AM95">
        <f t="shared" si="5"/>
        <v>0.8</v>
      </c>
    </row>
    <row r="96" spans="1:39" x14ac:dyDescent="0.25">
      <c r="B96">
        <v>4</v>
      </c>
      <c r="C96">
        <v>1000</v>
      </c>
      <c r="D96">
        <v>3.28</v>
      </c>
      <c r="E96">
        <v>3.29</v>
      </c>
      <c r="F96">
        <v>3.29</v>
      </c>
      <c r="G96">
        <v>2.4300000000000002</v>
      </c>
      <c r="I96">
        <v>4</v>
      </c>
      <c r="J96">
        <v>1000</v>
      </c>
      <c r="K96">
        <v>5.03</v>
      </c>
      <c r="L96">
        <v>5.04</v>
      </c>
      <c r="M96">
        <v>5.04</v>
      </c>
      <c r="N96">
        <v>1.59</v>
      </c>
      <c r="P96">
        <v>4</v>
      </c>
      <c r="Q96">
        <v>1000</v>
      </c>
      <c r="R96">
        <v>3.38</v>
      </c>
      <c r="S96">
        <v>3.38</v>
      </c>
      <c r="T96">
        <v>3.38</v>
      </c>
      <c r="U96">
        <v>2.37</v>
      </c>
      <c r="W96">
        <v>4</v>
      </c>
      <c r="X96">
        <v>1000</v>
      </c>
      <c r="Y96">
        <v>3.41</v>
      </c>
      <c r="Z96">
        <v>3.42</v>
      </c>
      <c r="AA96">
        <v>3.41</v>
      </c>
      <c r="AB96">
        <v>2.34</v>
      </c>
      <c r="AD96">
        <v>4</v>
      </c>
      <c r="AE96">
        <v>1000</v>
      </c>
      <c r="AF96">
        <v>3.37</v>
      </c>
      <c r="AG96">
        <v>3.38</v>
      </c>
      <c r="AH96">
        <v>3.38</v>
      </c>
      <c r="AI96">
        <v>2.37</v>
      </c>
      <c r="AK96">
        <f t="shared" si="3"/>
        <v>2.2200000000000002</v>
      </c>
      <c r="AL96">
        <f t="shared" si="4"/>
        <v>2.4300000000000002</v>
      </c>
      <c r="AM96">
        <f t="shared" si="5"/>
        <v>1.59</v>
      </c>
    </row>
    <row r="97" spans="2:39" x14ac:dyDescent="0.25">
      <c r="B97">
        <v>8</v>
      </c>
      <c r="C97">
        <v>1000</v>
      </c>
      <c r="D97">
        <v>3.29</v>
      </c>
      <c r="E97">
        <v>3.32</v>
      </c>
      <c r="F97">
        <v>3.3</v>
      </c>
      <c r="G97">
        <v>4.82</v>
      </c>
      <c r="I97">
        <v>8</v>
      </c>
      <c r="J97">
        <v>1000</v>
      </c>
      <c r="K97">
        <v>5.04</v>
      </c>
      <c r="L97">
        <v>5.05</v>
      </c>
      <c r="M97">
        <v>5.04</v>
      </c>
      <c r="N97">
        <v>3.17</v>
      </c>
      <c r="P97">
        <v>8</v>
      </c>
      <c r="Q97">
        <v>1000</v>
      </c>
      <c r="R97">
        <v>3.39</v>
      </c>
      <c r="S97">
        <v>3.39</v>
      </c>
      <c r="T97">
        <v>3.39</v>
      </c>
      <c r="U97">
        <v>4.72</v>
      </c>
      <c r="W97">
        <v>8</v>
      </c>
      <c r="X97">
        <v>1000</v>
      </c>
      <c r="Y97">
        <v>3.37</v>
      </c>
      <c r="Z97">
        <v>3.37</v>
      </c>
      <c r="AA97">
        <v>3.37</v>
      </c>
      <c r="AB97">
        <v>4.75</v>
      </c>
      <c r="AD97">
        <v>8</v>
      </c>
      <c r="AE97">
        <v>1000</v>
      </c>
      <c r="AF97">
        <v>3.42</v>
      </c>
      <c r="AG97">
        <v>3.42</v>
      </c>
      <c r="AH97">
        <v>3.42</v>
      </c>
      <c r="AI97">
        <v>4.68</v>
      </c>
      <c r="AK97">
        <f t="shared" si="3"/>
        <v>4.4279999999999999</v>
      </c>
      <c r="AL97">
        <f t="shared" si="4"/>
        <v>4.82</v>
      </c>
      <c r="AM97">
        <f t="shared" si="5"/>
        <v>3.17</v>
      </c>
    </row>
    <row r="98" spans="2:39" x14ac:dyDescent="0.25">
      <c r="B98">
        <v>16</v>
      </c>
      <c r="C98">
        <v>1000</v>
      </c>
      <c r="D98">
        <v>7.33</v>
      </c>
      <c r="E98">
        <v>7.33</v>
      </c>
      <c r="F98">
        <v>7.33</v>
      </c>
      <c r="G98">
        <v>4.3600000000000003</v>
      </c>
      <c r="I98">
        <v>16</v>
      </c>
      <c r="J98">
        <v>1000</v>
      </c>
      <c r="K98">
        <v>8.67</v>
      </c>
      <c r="L98">
        <v>8.68</v>
      </c>
      <c r="M98">
        <v>8.68</v>
      </c>
      <c r="N98">
        <v>3.69</v>
      </c>
      <c r="P98">
        <v>16</v>
      </c>
      <c r="Q98">
        <v>1000</v>
      </c>
      <c r="R98">
        <v>7.19</v>
      </c>
      <c r="S98">
        <v>7.2</v>
      </c>
      <c r="T98">
        <v>7.2</v>
      </c>
      <c r="U98">
        <v>4.4400000000000004</v>
      </c>
      <c r="W98">
        <v>16</v>
      </c>
      <c r="X98">
        <v>1000</v>
      </c>
      <c r="Y98">
        <v>7.39</v>
      </c>
      <c r="Z98">
        <v>7.39</v>
      </c>
      <c r="AA98">
        <v>7.39</v>
      </c>
      <c r="AB98">
        <v>4.33</v>
      </c>
      <c r="AD98">
        <v>16</v>
      </c>
      <c r="AE98">
        <v>1000</v>
      </c>
      <c r="AF98">
        <v>7.5</v>
      </c>
      <c r="AG98">
        <v>7.52</v>
      </c>
      <c r="AH98">
        <v>7.51</v>
      </c>
      <c r="AI98">
        <v>4.26</v>
      </c>
      <c r="AK98">
        <f t="shared" si="3"/>
        <v>4.2159999999999993</v>
      </c>
      <c r="AL98">
        <f t="shared" si="4"/>
        <v>4.4400000000000004</v>
      </c>
      <c r="AM98">
        <f t="shared" si="5"/>
        <v>3.69</v>
      </c>
    </row>
    <row r="99" spans="2:39" x14ac:dyDescent="0.25">
      <c r="B99">
        <v>32</v>
      </c>
      <c r="C99">
        <v>1000</v>
      </c>
      <c r="D99">
        <v>7.43</v>
      </c>
      <c r="E99">
        <v>7.44</v>
      </c>
      <c r="F99">
        <v>7.44</v>
      </c>
      <c r="G99">
        <v>8.6</v>
      </c>
      <c r="I99">
        <v>32</v>
      </c>
      <c r="J99">
        <v>1000</v>
      </c>
      <c r="K99">
        <v>8.5500000000000007</v>
      </c>
      <c r="L99">
        <v>8.56</v>
      </c>
      <c r="M99">
        <v>8.56</v>
      </c>
      <c r="N99">
        <v>7.47</v>
      </c>
      <c r="P99">
        <v>32</v>
      </c>
      <c r="Q99">
        <v>1000</v>
      </c>
      <c r="R99">
        <v>7.5</v>
      </c>
      <c r="S99">
        <v>7.5</v>
      </c>
      <c r="T99">
        <v>7.5</v>
      </c>
      <c r="U99">
        <v>8.5299999999999994</v>
      </c>
      <c r="W99">
        <v>32</v>
      </c>
      <c r="X99">
        <v>1000</v>
      </c>
      <c r="Y99">
        <v>12.37</v>
      </c>
      <c r="Z99">
        <v>12.48</v>
      </c>
      <c r="AA99">
        <v>12.41</v>
      </c>
      <c r="AB99">
        <v>5.13</v>
      </c>
      <c r="AD99">
        <v>32</v>
      </c>
      <c r="AE99">
        <v>1000</v>
      </c>
      <c r="AF99">
        <v>7.42</v>
      </c>
      <c r="AG99">
        <v>7.43</v>
      </c>
      <c r="AH99">
        <v>7.42</v>
      </c>
      <c r="AI99">
        <v>8.6199999999999992</v>
      </c>
      <c r="AK99">
        <f t="shared" si="3"/>
        <v>7.67</v>
      </c>
      <c r="AL99">
        <f t="shared" si="4"/>
        <v>8.6199999999999992</v>
      </c>
      <c r="AM99">
        <f t="shared" si="5"/>
        <v>5.13</v>
      </c>
    </row>
    <row r="100" spans="2:39" x14ac:dyDescent="0.25">
      <c r="B100">
        <v>64</v>
      </c>
      <c r="C100">
        <v>1000</v>
      </c>
      <c r="D100">
        <v>6.71</v>
      </c>
      <c r="E100">
        <v>6.72</v>
      </c>
      <c r="F100">
        <v>6.71</v>
      </c>
      <c r="G100">
        <v>19.059999999999999</v>
      </c>
      <c r="I100">
        <v>64</v>
      </c>
      <c r="J100">
        <v>1000</v>
      </c>
      <c r="K100">
        <v>7.95</v>
      </c>
      <c r="L100">
        <v>7.97</v>
      </c>
      <c r="M100">
        <v>7.96</v>
      </c>
      <c r="N100">
        <v>16.05</v>
      </c>
      <c r="P100">
        <v>64</v>
      </c>
      <c r="Q100">
        <v>1000</v>
      </c>
      <c r="R100">
        <v>7.08</v>
      </c>
      <c r="S100">
        <v>7.09</v>
      </c>
      <c r="T100">
        <v>7.09</v>
      </c>
      <c r="U100">
        <v>18.05</v>
      </c>
      <c r="W100">
        <v>64</v>
      </c>
      <c r="X100">
        <v>1000</v>
      </c>
      <c r="Y100">
        <v>7.03</v>
      </c>
      <c r="Z100">
        <v>7.06</v>
      </c>
      <c r="AA100">
        <v>7.04</v>
      </c>
      <c r="AB100">
        <v>18.13</v>
      </c>
      <c r="AD100">
        <v>64</v>
      </c>
      <c r="AE100">
        <v>1000</v>
      </c>
      <c r="AF100">
        <v>7.01</v>
      </c>
      <c r="AG100">
        <v>7.02</v>
      </c>
      <c r="AH100">
        <v>7.02</v>
      </c>
      <c r="AI100">
        <v>18.22</v>
      </c>
      <c r="AK100">
        <f t="shared" si="3"/>
        <v>17.901999999999997</v>
      </c>
      <c r="AL100">
        <f t="shared" si="4"/>
        <v>19.059999999999999</v>
      </c>
      <c r="AM100">
        <f t="shared" si="5"/>
        <v>16.05</v>
      </c>
    </row>
    <row r="101" spans="2:39" x14ac:dyDescent="0.25">
      <c r="B101">
        <v>128</v>
      </c>
      <c r="C101">
        <v>1000</v>
      </c>
      <c r="D101">
        <v>7.17</v>
      </c>
      <c r="E101">
        <v>7.18</v>
      </c>
      <c r="F101">
        <v>7.17</v>
      </c>
      <c r="G101">
        <v>35.67</v>
      </c>
      <c r="I101">
        <v>128</v>
      </c>
      <c r="J101">
        <v>1000</v>
      </c>
      <c r="K101">
        <v>8.17</v>
      </c>
      <c r="L101">
        <v>8.18</v>
      </c>
      <c r="M101">
        <v>8.17</v>
      </c>
      <c r="N101">
        <v>31.3</v>
      </c>
      <c r="P101">
        <v>128</v>
      </c>
      <c r="Q101">
        <v>1000</v>
      </c>
      <c r="R101">
        <v>7.54</v>
      </c>
      <c r="S101">
        <v>7.56</v>
      </c>
      <c r="T101">
        <v>7.55</v>
      </c>
      <c r="U101">
        <v>33.85</v>
      </c>
      <c r="W101">
        <v>128</v>
      </c>
      <c r="X101">
        <v>1000</v>
      </c>
      <c r="Y101">
        <v>7.12</v>
      </c>
      <c r="Z101">
        <v>7.13</v>
      </c>
      <c r="AA101">
        <v>7.13</v>
      </c>
      <c r="AB101">
        <v>35.909999999999997</v>
      </c>
      <c r="AD101">
        <v>128</v>
      </c>
      <c r="AE101">
        <v>1000</v>
      </c>
      <c r="AF101">
        <v>7.12</v>
      </c>
      <c r="AG101">
        <v>7.16</v>
      </c>
      <c r="AH101">
        <v>7.14</v>
      </c>
      <c r="AI101">
        <v>35.729999999999997</v>
      </c>
      <c r="AK101">
        <f t="shared" si="3"/>
        <v>34.491999999999997</v>
      </c>
      <c r="AL101">
        <f t="shared" si="4"/>
        <v>35.909999999999997</v>
      </c>
      <c r="AM101">
        <f t="shared" si="5"/>
        <v>31.3</v>
      </c>
    </row>
    <row r="102" spans="2:39" x14ac:dyDescent="0.25">
      <c r="B102">
        <v>256</v>
      </c>
      <c r="C102">
        <v>1000</v>
      </c>
      <c r="D102">
        <v>7.49</v>
      </c>
      <c r="E102">
        <v>7.5</v>
      </c>
      <c r="F102">
        <v>7.5</v>
      </c>
      <c r="G102">
        <v>68.28</v>
      </c>
      <c r="I102">
        <v>256</v>
      </c>
      <c r="J102">
        <v>1000</v>
      </c>
      <c r="K102">
        <v>8.1199999999999992</v>
      </c>
      <c r="L102">
        <v>8.1300000000000008</v>
      </c>
      <c r="M102">
        <v>8.1199999999999992</v>
      </c>
      <c r="N102">
        <v>62.97</v>
      </c>
      <c r="P102">
        <v>256</v>
      </c>
      <c r="Q102">
        <v>1000</v>
      </c>
      <c r="R102">
        <v>7.38</v>
      </c>
      <c r="S102">
        <v>7.39</v>
      </c>
      <c r="T102">
        <v>7.39</v>
      </c>
      <c r="U102">
        <v>69.3</v>
      </c>
      <c r="W102">
        <v>256</v>
      </c>
      <c r="X102">
        <v>1000</v>
      </c>
      <c r="Y102">
        <v>7.32</v>
      </c>
      <c r="Z102">
        <v>7.33</v>
      </c>
      <c r="AA102">
        <v>7.32</v>
      </c>
      <c r="AB102">
        <v>69.87</v>
      </c>
      <c r="AD102">
        <v>256</v>
      </c>
      <c r="AE102">
        <v>1000</v>
      </c>
      <c r="AF102">
        <v>7.31</v>
      </c>
      <c r="AG102">
        <v>7.32</v>
      </c>
      <c r="AH102">
        <v>7.31</v>
      </c>
      <c r="AI102">
        <v>69.97</v>
      </c>
      <c r="AK102">
        <f t="shared" si="3"/>
        <v>68.078000000000003</v>
      </c>
      <c r="AL102">
        <f t="shared" si="4"/>
        <v>69.97</v>
      </c>
      <c r="AM102">
        <f t="shared" si="5"/>
        <v>62.97</v>
      </c>
    </row>
    <row r="103" spans="2:39" x14ac:dyDescent="0.25">
      <c r="B103">
        <v>512</v>
      </c>
      <c r="C103">
        <v>1000</v>
      </c>
      <c r="D103">
        <v>7.77</v>
      </c>
      <c r="E103">
        <v>7.78</v>
      </c>
      <c r="F103">
        <v>7.77</v>
      </c>
      <c r="G103">
        <v>131.66999999999999</v>
      </c>
      <c r="I103">
        <v>512</v>
      </c>
      <c r="J103">
        <v>1000</v>
      </c>
      <c r="K103">
        <v>8.39</v>
      </c>
      <c r="L103">
        <v>8.41</v>
      </c>
      <c r="M103">
        <v>8.4</v>
      </c>
      <c r="N103">
        <v>121.75</v>
      </c>
      <c r="P103">
        <v>512</v>
      </c>
      <c r="Q103">
        <v>1000</v>
      </c>
      <c r="R103">
        <v>7.69</v>
      </c>
      <c r="S103">
        <v>7.7</v>
      </c>
      <c r="T103">
        <v>7.69</v>
      </c>
      <c r="U103">
        <v>133.04</v>
      </c>
      <c r="W103">
        <v>512</v>
      </c>
      <c r="X103">
        <v>1000</v>
      </c>
      <c r="Y103">
        <v>7.94</v>
      </c>
      <c r="Z103">
        <v>7.95</v>
      </c>
      <c r="AA103">
        <v>7.94</v>
      </c>
      <c r="AB103">
        <v>128.85</v>
      </c>
      <c r="AD103">
        <v>512</v>
      </c>
      <c r="AE103">
        <v>1000</v>
      </c>
      <c r="AF103">
        <v>7.73</v>
      </c>
      <c r="AG103">
        <v>7.74</v>
      </c>
      <c r="AH103">
        <v>7.74</v>
      </c>
      <c r="AI103">
        <v>132.32</v>
      </c>
      <c r="AK103">
        <f t="shared" si="3"/>
        <v>129.52599999999998</v>
      </c>
      <c r="AL103">
        <f t="shared" si="4"/>
        <v>133.04</v>
      </c>
      <c r="AM103">
        <f t="shared" si="5"/>
        <v>121.75</v>
      </c>
    </row>
    <row r="104" spans="2:39" x14ac:dyDescent="0.25">
      <c r="B104">
        <v>1024</v>
      </c>
      <c r="C104">
        <v>1000</v>
      </c>
      <c r="D104">
        <v>7.91</v>
      </c>
      <c r="E104">
        <v>8.01</v>
      </c>
      <c r="F104">
        <v>7.96</v>
      </c>
      <c r="G104">
        <v>255.61</v>
      </c>
      <c r="I104">
        <v>1024</v>
      </c>
      <c r="J104">
        <v>1000</v>
      </c>
      <c r="K104">
        <v>8.77</v>
      </c>
      <c r="L104">
        <v>8.7899999999999991</v>
      </c>
      <c r="M104">
        <v>8.7799999999999994</v>
      </c>
      <c r="N104">
        <v>233.12</v>
      </c>
      <c r="P104">
        <v>1024</v>
      </c>
      <c r="Q104">
        <v>1000</v>
      </c>
      <c r="R104">
        <v>8.02</v>
      </c>
      <c r="S104">
        <v>8.02</v>
      </c>
      <c r="T104">
        <v>8.02</v>
      </c>
      <c r="U104">
        <v>255.33</v>
      </c>
      <c r="W104">
        <v>1024</v>
      </c>
      <c r="X104">
        <v>1000</v>
      </c>
      <c r="Y104">
        <v>8.15</v>
      </c>
      <c r="Z104">
        <v>8.17</v>
      </c>
      <c r="AA104">
        <v>8.16</v>
      </c>
      <c r="AB104">
        <v>250.76</v>
      </c>
      <c r="AD104">
        <v>1024</v>
      </c>
      <c r="AE104">
        <v>1000</v>
      </c>
      <c r="AF104">
        <v>8.2100000000000009</v>
      </c>
      <c r="AG104">
        <v>8.2799999999999994</v>
      </c>
      <c r="AH104">
        <v>8.26</v>
      </c>
      <c r="AI104">
        <v>247.31</v>
      </c>
      <c r="AK104">
        <f t="shared" si="3"/>
        <v>248.42600000000002</v>
      </c>
      <c r="AL104">
        <f t="shared" si="4"/>
        <v>255.61</v>
      </c>
      <c r="AM104">
        <f t="shared" si="5"/>
        <v>233.12</v>
      </c>
    </row>
    <row r="105" spans="2:39" x14ac:dyDescent="0.25">
      <c r="B105">
        <v>2048</v>
      </c>
      <c r="C105">
        <v>1000</v>
      </c>
      <c r="D105">
        <v>8.4</v>
      </c>
      <c r="E105">
        <v>8.41</v>
      </c>
      <c r="F105">
        <v>8.41</v>
      </c>
      <c r="G105">
        <v>486.81</v>
      </c>
      <c r="I105">
        <v>2048</v>
      </c>
      <c r="J105">
        <v>1000</v>
      </c>
      <c r="K105">
        <v>9.5500000000000007</v>
      </c>
      <c r="L105">
        <v>9.58</v>
      </c>
      <c r="M105">
        <v>9.57</v>
      </c>
      <c r="N105">
        <v>427.55</v>
      </c>
      <c r="P105">
        <v>2048</v>
      </c>
      <c r="Q105">
        <v>1000</v>
      </c>
      <c r="R105">
        <v>8.84</v>
      </c>
      <c r="S105">
        <v>8.86</v>
      </c>
      <c r="T105">
        <v>8.85</v>
      </c>
      <c r="U105">
        <v>462.51</v>
      </c>
      <c r="W105">
        <v>2048</v>
      </c>
      <c r="X105">
        <v>1000</v>
      </c>
      <c r="Y105">
        <v>8.7100000000000009</v>
      </c>
      <c r="Z105">
        <v>8.77</v>
      </c>
      <c r="AA105">
        <v>8.76</v>
      </c>
      <c r="AB105">
        <v>466.78</v>
      </c>
      <c r="AD105">
        <v>2048</v>
      </c>
      <c r="AE105">
        <v>1000</v>
      </c>
      <c r="AF105">
        <v>8.57</v>
      </c>
      <c r="AG105">
        <v>8.58</v>
      </c>
      <c r="AH105">
        <v>8.58</v>
      </c>
      <c r="AI105">
        <v>477.28</v>
      </c>
      <c r="AK105">
        <f t="shared" si="3"/>
        <v>464.18599999999998</v>
      </c>
      <c r="AL105">
        <f t="shared" si="4"/>
        <v>486.81</v>
      </c>
      <c r="AM105">
        <f t="shared" si="5"/>
        <v>427.55</v>
      </c>
    </row>
    <row r="106" spans="2:39" x14ac:dyDescent="0.25">
      <c r="B106">
        <v>4096</v>
      </c>
      <c r="C106">
        <v>1000</v>
      </c>
      <c r="D106">
        <v>10.62</v>
      </c>
      <c r="E106">
        <v>10.71</v>
      </c>
      <c r="F106">
        <v>10.65</v>
      </c>
      <c r="G106">
        <v>765.03</v>
      </c>
      <c r="I106">
        <v>4096</v>
      </c>
      <c r="J106">
        <v>1000</v>
      </c>
      <c r="K106">
        <v>11.92</v>
      </c>
      <c r="L106">
        <v>11.93</v>
      </c>
      <c r="M106">
        <v>11.92</v>
      </c>
      <c r="N106">
        <v>686.73</v>
      </c>
      <c r="P106">
        <v>4096</v>
      </c>
      <c r="Q106">
        <v>1000</v>
      </c>
      <c r="R106">
        <v>11.1</v>
      </c>
      <c r="S106">
        <v>11.12</v>
      </c>
      <c r="T106">
        <v>11.11</v>
      </c>
      <c r="U106">
        <v>736.7</v>
      </c>
      <c r="W106">
        <v>4096</v>
      </c>
      <c r="X106">
        <v>1000</v>
      </c>
      <c r="Y106">
        <v>11.3</v>
      </c>
      <c r="Z106">
        <v>11.31</v>
      </c>
      <c r="AA106">
        <v>11.31</v>
      </c>
      <c r="AB106">
        <v>724.19</v>
      </c>
      <c r="AD106">
        <v>4096</v>
      </c>
      <c r="AE106">
        <v>1000</v>
      </c>
      <c r="AF106">
        <v>11.72</v>
      </c>
      <c r="AG106">
        <v>11.74</v>
      </c>
      <c r="AH106">
        <v>11.73</v>
      </c>
      <c r="AI106">
        <v>698.03</v>
      </c>
      <c r="AK106">
        <f t="shared" si="3"/>
        <v>722.13600000000008</v>
      </c>
      <c r="AL106">
        <f t="shared" si="4"/>
        <v>765.03</v>
      </c>
      <c r="AM106">
        <f t="shared" si="5"/>
        <v>686.73</v>
      </c>
    </row>
    <row r="107" spans="2:39" x14ac:dyDescent="0.25">
      <c r="B107">
        <v>8192</v>
      </c>
      <c r="C107">
        <v>1000</v>
      </c>
      <c r="D107">
        <v>14.32</v>
      </c>
      <c r="E107">
        <v>14.33</v>
      </c>
      <c r="F107">
        <v>14.33</v>
      </c>
      <c r="G107">
        <v>1143.02</v>
      </c>
      <c r="I107">
        <v>8192</v>
      </c>
      <c r="J107">
        <v>1000</v>
      </c>
      <c r="K107">
        <v>15.07</v>
      </c>
      <c r="L107">
        <v>15.16</v>
      </c>
      <c r="M107">
        <v>15.1</v>
      </c>
      <c r="N107">
        <v>1080.95</v>
      </c>
      <c r="P107">
        <v>8192</v>
      </c>
      <c r="Q107">
        <v>1000</v>
      </c>
      <c r="R107">
        <v>14.31</v>
      </c>
      <c r="S107">
        <v>14.33</v>
      </c>
      <c r="T107">
        <v>14.32</v>
      </c>
      <c r="U107">
        <v>1143.72</v>
      </c>
      <c r="W107">
        <v>8192</v>
      </c>
      <c r="X107">
        <v>1000</v>
      </c>
      <c r="Y107">
        <v>14.51</v>
      </c>
      <c r="Z107">
        <v>14.53</v>
      </c>
      <c r="AA107">
        <v>14.52</v>
      </c>
      <c r="AB107">
        <v>1127.8399999999999</v>
      </c>
      <c r="AD107">
        <v>8192</v>
      </c>
      <c r="AE107">
        <v>1000</v>
      </c>
      <c r="AF107">
        <v>14.44</v>
      </c>
      <c r="AG107">
        <v>14.46</v>
      </c>
      <c r="AH107">
        <v>14.46</v>
      </c>
      <c r="AI107">
        <v>1132.83</v>
      </c>
      <c r="AK107">
        <f t="shared" si="3"/>
        <v>1125.672</v>
      </c>
      <c r="AL107">
        <f t="shared" si="4"/>
        <v>1143.72</v>
      </c>
      <c r="AM107">
        <f t="shared" si="5"/>
        <v>1080.95</v>
      </c>
    </row>
    <row r="108" spans="2:39" x14ac:dyDescent="0.25">
      <c r="B108">
        <v>16384</v>
      </c>
      <c r="C108">
        <v>1000</v>
      </c>
      <c r="D108">
        <v>20.56</v>
      </c>
      <c r="E108">
        <v>20.59</v>
      </c>
      <c r="F108">
        <v>20.58</v>
      </c>
      <c r="G108">
        <v>1591.13</v>
      </c>
      <c r="I108">
        <v>16384</v>
      </c>
      <c r="J108">
        <v>1000</v>
      </c>
      <c r="K108">
        <v>22.25</v>
      </c>
      <c r="L108">
        <v>22.29</v>
      </c>
      <c r="M108">
        <v>22.27</v>
      </c>
      <c r="N108">
        <v>1470.39</v>
      </c>
      <c r="P108">
        <v>16384</v>
      </c>
      <c r="Q108">
        <v>1000</v>
      </c>
      <c r="R108">
        <v>21.11</v>
      </c>
      <c r="S108">
        <v>21.16</v>
      </c>
      <c r="T108">
        <v>21.13</v>
      </c>
      <c r="U108">
        <v>1548.94</v>
      </c>
      <c r="W108">
        <v>16384</v>
      </c>
      <c r="X108">
        <v>1000</v>
      </c>
      <c r="Y108">
        <v>21.45</v>
      </c>
      <c r="Z108">
        <v>21.49</v>
      </c>
      <c r="AA108">
        <v>21.47</v>
      </c>
      <c r="AB108">
        <v>1524.66</v>
      </c>
      <c r="AD108">
        <v>16384</v>
      </c>
      <c r="AE108">
        <v>1000</v>
      </c>
      <c r="AF108">
        <v>21.41</v>
      </c>
      <c r="AG108">
        <v>21.46</v>
      </c>
      <c r="AH108">
        <v>21.44</v>
      </c>
      <c r="AI108">
        <v>1526.93</v>
      </c>
      <c r="AK108">
        <f t="shared" si="3"/>
        <v>1532.4100000000003</v>
      </c>
      <c r="AL108">
        <f t="shared" si="4"/>
        <v>1591.13</v>
      </c>
      <c r="AM108">
        <f t="shared" si="5"/>
        <v>1470.39</v>
      </c>
    </row>
    <row r="109" spans="2:39" x14ac:dyDescent="0.25">
      <c r="B109">
        <v>32768</v>
      </c>
      <c r="C109">
        <v>1000</v>
      </c>
      <c r="D109">
        <v>31.93</v>
      </c>
      <c r="E109">
        <v>31.99</v>
      </c>
      <c r="F109">
        <v>31.96</v>
      </c>
      <c r="G109">
        <v>2048.96</v>
      </c>
      <c r="I109">
        <v>32768</v>
      </c>
      <c r="J109">
        <v>1000</v>
      </c>
      <c r="K109">
        <v>31.68</v>
      </c>
      <c r="L109">
        <v>31.71</v>
      </c>
      <c r="M109">
        <v>31.69</v>
      </c>
      <c r="N109">
        <v>2066.92</v>
      </c>
      <c r="P109">
        <v>32768</v>
      </c>
      <c r="Q109">
        <v>1000</v>
      </c>
      <c r="R109">
        <v>31.35</v>
      </c>
      <c r="S109">
        <v>31.42</v>
      </c>
      <c r="T109">
        <v>31.39</v>
      </c>
      <c r="U109">
        <v>2085.6</v>
      </c>
      <c r="W109">
        <v>32768</v>
      </c>
      <c r="X109">
        <v>1000</v>
      </c>
      <c r="Y109">
        <v>31.59</v>
      </c>
      <c r="Z109">
        <v>31.67</v>
      </c>
      <c r="AA109">
        <v>31.62</v>
      </c>
      <c r="AB109">
        <v>2069.15</v>
      </c>
      <c r="AD109">
        <v>32768</v>
      </c>
      <c r="AE109">
        <v>1000</v>
      </c>
      <c r="AF109">
        <v>32.15</v>
      </c>
      <c r="AG109">
        <v>32.24</v>
      </c>
      <c r="AH109">
        <v>32.19</v>
      </c>
      <c r="AI109">
        <v>2032.68</v>
      </c>
      <c r="AK109">
        <f t="shared" si="3"/>
        <v>2060.6619999999998</v>
      </c>
      <c r="AL109">
        <f t="shared" si="4"/>
        <v>2085.6</v>
      </c>
      <c r="AM109">
        <f t="shared" si="5"/>
        <v>2032.68</v>
      </c>
    </row>
    <row r="110" spans="2:39" x14ac:dyDescent="0.25">
      <c r="B110">
        <v>65536</v>
      </c>
      <c r="C110">
        <v>640</v>
      </c>
      <c r="D110">
        <v>50.25</v>
      </c>
      <c r="E110">
        <v>50.43</v>
      </c>
      <c r="F110">
        <v>50.34</v>
      </c>
      <c r="G110">
        <v>2599.11</v>
      </c>
      <c r="I110">
        <v>65536</v>
      </c>
      <c r="J110">
        <v>640</v>
      </c>
      <c r="K110">
        <v>67.900000000000006</v>
      </c>
      <c r="L110">
        <v>68.09</v>
      </c>
      <c r="M110">
        <v>68</v>
      </c>
      <c r="N110">
        <v>1925.05</v>
      </c>
      <c r="P110">
        <v>65536</v>
      </c>
      <c r="Q110">
        <v>640</v>
      </c>
      <c r="R110">
        <v>50.22</v>
      </c>
      <c r="S110">
        <v>50.4</v>
      </c>
      <c r="T110">
        <v>50.33</v>
      </c>
      <c r="U110">
        <v>2600.5700000000002</v>
      </c>
      <c r="W110">
        <v>65536</v>
      </c>
      <c r="X110">
        <v>640</v>
      </c>
      <c r="Y110">
        <v>50.36</v>
      </c>
      <c r="Z110">
        <v>50.52</v>
      </c>
      <c r="AA110">
        <v>50.45</v>
      </c>
      <c r="AB110">
        <v>2594.6</v>
      </c>
      <c r="AD110">
        <v>65536</v>
      </c>
      <c r="AE110">
        <v>640</v>
      </c>
      <c r="AF110">
        <v>50.11</v>
      </c>
      <c r="AG110">
        <v>50.28</v>
      </c>
      <c r="AH110">
        <v>50.2</v>
      </c>
      <c r="AI110">
        <v>2607</v>
      </c>
      <c r="AK110">
        <f t="shared" si="3"/>
        <v>2465.2660000000001</v>
      </c>
      <c r="AL110">
        <f t="shared" si="4"/>
        <v>2607</v>
      </c>
      <c r="AM110">
        <f t="shared" si="5"/>
        <v>1925.05</v>
      </c>
    </row>
    <row r="111" spans="2:39" x14ac:dyDescent="0.25">
      <c r="B111">
        <v>131072</v>
      </c>
      <c r="C111">
        <v>320</v>
      </c>
      <c r="D111">
        <v>88.44</v>
      </c>
      <c r="E111">
        <v>88.71</v>
      </c>
      <c r="F111">
        <v>88.57</v>
      </c>
      <c r="G111">
        <v>2955.18</v>
      </c>
      <c r="I111">
        <v>131072</v>
      </c>
      <c r="J111">
        <v>320</v>
      </c>
      <c r="K111">
        <v>74.239999999999995</v>
      </c>
      <c r="L111">
        <v>74.510000000000005</v>
      </c>
      <c r="M111">
        <v>74.37</v>
      </c>
      <c r="N111">
        <v>3518.26</v>
      </c>
      <c r="P111">
        <v>131072</v>
      </c>
      <c r="Q111">
        <v>320</v>
      </c>
      <c r="R111">
        <v>79.489999999999995</v>
      </c>
      <c r="S111">
        <v>79.89</v>
      </c>
      <c r="T111">
        <v>79.7</v>
      </c>
      <c r="U111">
        <v>3281.42</v>
      </c>
      <c r="W111">
        <v>131072</v>
      </c>
      <c r="X111">
        <v>320</v>
      </c>
      <c r="Y111">
        <v>77.61</v>
      </c>
      <c r="Z111">
        <v>78.14</v>
      </c>
      <c r="AA111">
        <v>77.94</v>
      </c>
      <c r="AB111">
        <v>3354.63</v>
      </c>
      <c r="AD111">
        <v>131072</v>
      </c>
      <c r="AE111">
        <v>320</v>
      </c>
      <c r="AF111">
        <v>75.87</v>
      </c>
      <c r="AG111">
        <v>75.94</v>
      </c>
      <c r="AH111">
        <v>75.91</v>
      </c>
      <c r="AI111">
        <v>3451.99</v>
      </c>
      <c r="AK111">
        <f t="shared" si="3"/>
        <v>3312.2960000000007</v>
      </c>
      <c r="AL111">
        <f t="shared" si="4"/>
        <v>3518.26</v>
      </c>
      <c r="AM111">
        <f t="shared" si="5"/>
        <v>2955.18</v>
      </c>
    </row>
    <row r="112" spans="2:39" x14ac:dyDescent="0.25">
      <c r="B112">
        <v>262144</v>
      </c>
      <c r="C112">
        <v>160</v>
      </c>
      <c r="D112">
        <v>101.85</v>
      </c>
      <c r="E112">
        <v>102.6</v>
      </c>
      <c r="F112">
        <v>102.24</v>
      </c>
      <c r="G112">
        <v>5110</v>
      </c>
      <c r="I112">
        <v>262144</v>
      </c>
      <c r="J112">
        <v>160</v>
      </c>
      <c r="K112">
        <v>104.01</v>
      </c>
      <c r="L112">
        <v>104.87</v>
      </c>
      <c r="M112">
        <v>104.27</v>
      </c>
      <c r="N112">
        <v>4999.2</v>
      </c>
      <c r="P112">
        <v>262144</v>
      </c>
      <c r="Q112">
        <v>160</v>
      </c>
      <c r="R112">
        <v>89.61</v>
      </c>
      <c r="S112">
        <v>89.71</v>
      </c>
      <c r="T112">
        <v>89.65</v>
      </c>
      <c r="U112">
        <v>5844.09</v>
      </c>
      <c r="W112">
        <v>262144</v>
      </c>
      <c r="X112">
        <v>160</v>
      </c>
      <c r="Y112">
        <v>96.25</v>
      </c>
      <c r="Z112">
        <v>96.71</v>
      </c>
      <c r="AA112">
        <v>96.46</v>
      </c>
      <c r="AB112">
        <v>5421.15</v>
      </c>
      <c r="AD112">
        <v>262144</v>
      </c>
      <c r="AE112">
        <v>160</v>
      </c>
      <c r="AF112">
        <v>92.96</v>
      </c>
      <c r="AG112">
        <v>93.59</v>
      </c>
      <c r="AH112">
        <v>93.28</v>
      </c>
      <c r="AI112">
        <v>5602.07</v>
      </c>
      <c r="AK112">
        <f t="shared" si="3"/>
        <v>5395.3020000000006</v>
      </c>
      <c r="AL112">
        <f t="shared" si="4"/>
        <v>5844.09</v>
      </c>
      <c r="AM112">
        <f t="shared" si="5"/>
        <v>4999.2</v>
      </c>
    </row>
    <row r="113" spans="1:39" x14ac:dyDescent="0.25">
      <c r="B113">
        <v>524288</v>
      </c>
      <c r="C113">
        <v>80</v>
      </c>
      <c r="D113">
        <v>149.63999999999999</v>
      </c>
      <c r="E113">
        <v>152.30000000000001</v>
      </c>
      <c r="F113">
        <v>150.91999999999999</v>
      </c>
      <c r="G113">
        <v>6884.99</v>
      </c>
      <c r="I113">
        <v>524288</v>
      </c>
      <c r="J113">
        <v>80</v>
      </c>
      <c r="K113">
        <v>145.88999999999999</v>
      </c>
      <c r="L113">
        <v>148.37</v>
      </c>
      <c r="M113">
        <v>147.22</v>
      </c>
      <c r="N113">
        <v>7067.12</v>
      </c>
      <c r="P113">
        <v>524288</v>
      </c>
      <c r="Q113">
        <v>80</v>
      </c>
      <c r="R113">
        <v>138.32</v>
      </c>
      <c r="S113">
        <v>138.81</v>
      </c>
      <c r="T113">
        <v>138.66999999999999</v>
      </c>
      <c r="U113">
        <v>7553.86</v>
      </c>
      <c r="W113">
        <v>524288</v>
      </c>
      <c r="X113">
        <v>80</v>
      </c>
      <c r="Y113">
        <v>131.71</v>
      </c>
      <c r="Z113">
        <v>132.58000000000001</v>
      </c>
      <c r="AA113">
        <v>132.15</v>
      </c>
      <c r="AB113">
        <v>7909.27</v>
      </c>
      <c r="AD113">
        <v>524288</v>
      </c>
      <c r="AE113">
        <v>80</v>
      </c>
      <c r="AF113">
        <v>134.54</v>
      </c>
      <c r="AG113">
        <v>135.38</v>
      </c>
      <c r="AH113">
        <v>134.96</v>
      </c>
      <c r="AI113">
        <v>7745.6</v>
      </c>
      <c r="AK113">
        <f t="shared" si="3"/>
        <v>7432.1680000000006</v>
      </c>
      <c r="AL113">
        <f t="shared" si="4"/>
        <v>7909.27</v>
      </c>
      <c r="AM113">
        <f t="shared" si="5"/>
        <v>6884.99</v>
      </c>
    </row>
    <row r="114" spans="1:39" x14ac:dyDescent="0.25">
      <c r="B114">
        <v>1048576</v>
      </c>
      <c r="C114">
        <v>40</v>
      </c>
      <c r="D114">
        <v>245.52</v>
      </c>
      <c r="E114">
        <v>251.45</v>
      </c>
      <c r="F114">
        <v>248.7</v>
      </c>
      <c r="G114">
        <v>8340.2999999999993</v>
      </c>
      <c r="I114">
        <v>1048576</v>
      </c>
      <c r="J114">
        <v>40</v>
      </c>
      <c r="K114">
        <v>245.2</v>
      </c>
      <c r="L114">
        <v>253.7</v>
      </c>
      <c r="M114">
        <v>249.68</v>
      </c>
      <c r="N114">
        <v>8266.23</v>
      </c>
      <c r="P114">
        <v>1048576</v>
      </c>
      <c r="Q114">
        <v>40</v>
      </c>
      <c r="R114">
        <v>172.35</v>
      </c>
      <c r="S114">
        <v>175.08</v>
      </c>
      <c r="T114">
        <v>173.93</v>
      </c>
      <c r="U114">
        <v>11978.47</v>
      </c>
      <c r="W114">
        <v>1048576</v>
      </c>
      <c r="X114">
        <v>40</v>
      </c>
      <c r="Y114">
        <v>181</v>
      </c>
      <c r="Z114">
        <v>185.75</v>
      </c>
      <c r="AA114">
        <v>183.35</v>
      </c>
      <c r="AB114">
        <v>11290.43</v>
      </c>
      <c r="AD114">
        <v>1048576</v>
      </c>
      <c r="AE114">
        <v>40</v>
      </c>
      <c r="AF114">
        <v>230.52</v>
      </c>
      <c r="AG114">
        <v>237.25</v>
      </c>
      <c r="AH114">
        <v>233.65</v>
      </c>
      <c r="AI114">
        <v>8839.41</v>
      </c>
      <c r="AK114">
        <f t="shared" si="3"/>
        <v>9742.9679999999989</v>
      </c>
      <c r="AL114">
        <f t="shared" si="4"/>
        <v>11978.47</v>
      </c>
      <c r="AM114">
        <f t="shared" si="5"/>
        <v>8266.23</v>
      </c>
    </row>
    <row r="115" spans="1:39" x14ac:dyDescent="0.25">
      <c r="B115">
        <v>2097152</v>
      </c>
      <c r="C115">
        <v>20</v>
      </c>
      <c r="D115">
        <v>2770.25</v>
      </c>
      <c r="E115">
        <v>3003.35</v>
      </c>
      <c r="F115">
        <v>2923.78</v>
      </c>
      <c r="G115">
        <v>1396.54</v>
      </c>
      <c r="I115">
        <v>2097152</v>
      </c>
      <c r="J115">
        <v>20</v>
      </c>
      <c r="K115">
        <v>3782.75</v>
      </c>
      <c r="L115">
        <v>4426.6000000000004</v>
      </c>
      <c r="M115">
        <v>4153.1499999999996</v>
      </c>
      <c r="N115">
        <v>947.52</v>
      </c>
      <c r="P115">
        <v>2097152</v>
      </c>
      <c r="Q115">
        <v>20</v>
      </c>
      <c r="R115">
        <v>341.11</v>
      </c>
      <c r="S115">
        <v>351.99</v>
      </c>
      <c r="T115">
        <v>346.51</v>
      </c>
      <c r="U115">
        <v>11916</v>
      </c>
      <c r="W115">
        <v>2097152</v>
      </c>
      <c r="X115">
        <v>20</v>
      </c>
      <c r="Y115">
        <v>309.05</v>
      </c>
      <c r="Z115">
        <v>317</v>
      </c>
      <c r="AA115">
        <v>312.77</v>
      </c>
      <c r="AB115">
        <v>13231.19</v>
      </c>
      <c r="AD115">
        <v>2097152</v>
      </c>
      <c r="AE115">
        <v>20</v>
      </c>
      <c r="AF115">
        <v>309.60000000000002</v>
      </c>
      <c r="AG115">
        <v>313.58999999999997</v>
      </c>
      <c r="AH115">
        <v>311.81</v>
      </c>
      <c r="AI115">
        <v>13375.04</v>
      </c>
      <c r="AK115">
        <f t="shared" si="3"/>
        <v>8173.2579999999998</v>
      </c>
      <c r="AL115">
        <f t="shared" si="4"/>
        <v>13375.04</v>
      </c>
      <c r="AM115">
        <f t="shared" si="5"/>
        <v>947.52</v>
      </c>
    </row>
    <row r="116" spans="1:39" x14ac:dyDescent="0.25">
      <c r="B116">
        <v>4194304</v>
      </c>
      <c r="C116">
        <v>10</v>
      </c>
      <c r="D116">
        <v>4693.1000000000004</v>
      </c>
      <c r="E116">
        <v>5674</v>
      </c>
      <c r="F116">
        <v>5328.71</v>
      </c>
      <c r="G116">
        <v>1478.43</v>
      </c>
      <c r="I116">
        <v>4194304</v>
      </c>
      <c r="J116">
        <v>10</v>
      </c>
      <c r="K116">
        <v>10452.700000000001</v>
      </c>
      <c r="L116">
        <v>15014.79</v>
      </c>
      <c r="M116">
        <v>13041.64</v>
      </c>
      <c r="N116">
        <v>558.69000000000005</v>
      </c>
      <c r="P116">
        <v>4194304</v>
      </c>
      <c r="Q116">
        <v>10</v>
      </c>
      <c r="R116">
        <v>617.6</v>
      </c>
      <c r="S116">
        <v>656.91</v>
      </c>
      <c r="T116">
        <v>634.95000000000005</v>
      </c>
      <c r="U116">
        <v>12769.71</v>
      </c>
      <c r="W116">
        <v>4194304</v>
      </c>
      <c r="X116">
        <v>10</v>
      </c>
      <c r="Y116">
        <v>520.09</v>
      </c>
      <c r="Z116">
        <v>552.70000000000005</v>
      </c>
      <c r="AA116">
        <v>547.54999999999995</v>
      </c>
      <c r="AB116">
        <v>15177.45</v>
      </c>
      <c r="AD116">
        <v>4194304</v>
      </c>
      <c r="AE116">
        <v>10</v>
      </c>
      <c r="AF116">
        <v>592.99</v>
      </c>
      <c r="AG116">
        <v>600.41</v>
      </c>
      <c r="AH116">
        <v>597.65</v>
      </c>
      <c r="AI116">
        <v>13971.48</v>
      </c>
      <c r="AK116">
        <f t="shared" si="3"/>
        <v>8791.1519999999982</v>
      </c>
      <c r="AL116">
        <f t="shared" si="4"/>
        <v>15177.45</v>
      </c>
      <c r="AM116">
        <f t="shared" si="5"/>
        <v>558.69000000000005</v>
      </c>
    </row>
    <row r="118" spans="1:39" x14ac:dyDescent="0.25">
      <c r="A118" t="s">
        <v>285</v>
      </c>
    </row>
    <row r="120" spans="1:39" x14ac:dyDescent="0.25">
      <c r="B120" t="s">
        <v>3</v>
      </c>
      <c r="C120" t="s">
        <v>4</v>
      </c>
      <c r="D120" t="s">
        <v>289</v>
      </c>
      <c r="E120" t="s">
        <v>290</v>
      </c>
      <c r="F120" t="s">
        <v>291</v>
      </c>
      <c r="G120" t="s">
        <v>6</v>
      </c>
      <c r="I120" t="s">
        <v>3</v>
      </c>
      <c r="J120" t="s">
        <v>4</v>
      </c>
      <c r="K120" t="s">
        <v>289</v>
      </c>
      <c r="L120" t="s">
        <v>290</v>
      </c>
      <c r="M120" t="s">
        <v>291</v>
      </c>
      <c r="N120" t="s">
        <v>6</v>
      </c>
      <c r="P120" t="s">
        <v>3</v>
      </c>
      <c r="Q120" t="s">
        <v>4</v>
      </c>
      <c r="R120" t="s">
        <v>289</v>
      </c>
      <c r="S120" t="s">
        <v>290</v>
      </c>
      <c r="T120" t="s">
        <v>291</v>
      </c>
      <c r="U120" t="s">
        <v>6</v>
      </c>
      <c r="W120" t="s">
        <v>3</v>
      </c>
      <c r="X120" t="s">
        <v>4</v>
      </c>
      <c r="Y120" t="s">
        <v>289</v>
      </c>
      <c r="Z120" t="s">
        <v>290</v>
      </c>
      <c r="AA120" t="s">
        <v>291</v>
      </c>
      <c r="AB120" t="s">
        <v>6</v>
      </c>
      <c r="AD120" t="s">
        <v>3</v>
      </c>
      <c r="AE120" t="s">
        <v>4</v>
      </c>
      <c r="AF120" t="s">
        <v>289</v>
      </c>
      <c r="AG120" t="s">
        <v>290</v>
      </c>
      <c r="AH120" t="s">
        <v>291</v>
      </c>
      <c r="AI120" t="s">
        <v>6</v>
      </c>
    </row>
    <row r="121" spans="1:39" x14ac:dyDescent="0.25">
      <c r="B121">
        <v>0</v>
      </c>
      <c r="C121">
        <v>1000</v>
      </c>
      <c r="D121">
        <v>3.64</v>
      </c>
      <c r="E121">
        <v>3.64</v>
      </c>
      <c r="F121">
        <v>3.64</v>
      </c>
      <c r="G121">
        <v>0</v>
      </c>
      <c r="I121">
        <v>0</v>
      </c>
      <c r="J121">
        <v>1000</v>
      </c>
      <c r="K121">
        <v>3.8</v>
      </c>
      <c r="L121">
        <v>3.81</v>
      </c>
      <c r="M121">
        <v>3.81</v>
      </c>
      <c r="N121">
        <v>0</v>
      </c>
      <c r="P121">
        <v>0</v>
      </c>
      <c r="Q121">
        <v>1000</v>
      </c>
      <c r="R121">
        <v>3.86</v>
      </c>
      <c r="S121">
        <v>3.87</v>
      </c>
      <c r="T121">
        <v>3.87</v>
      </c>
      <c r="U121">
        <v>0</v>
      </c>
      <c r="W121">
        <v>0</v>
      </c>
      <c r="X121">
        <v>1000</v>
      </c>
      <c r="Y121">
        <v>3.79</v>
      </c>
      <c r="Z121">
        <v>3.79</v>
      </c>
      <c r="AA121">
        <v>3.79</v>
      </c>
      <c r="AB121">
        <v>0</v>
      </c>
      <c r="AD121">
        <v>0</v>
      </c>
      <c r="AE121">
        <v>1000</v>
      </c>
      <c r="AF121">
        <v>4.09</v>
      </c>
      <c r="AG121">
        <v>4.1100000000000003</v>
      </c>
      <c r="AH121">
        <v>4.0999999999999996</v>
      </c>
      <c r="AI121">
        <v>0</v>
      </c>
      <c r="AK121">
        <f t="shared" si="3"/>
        <v>0</v>
      </c>
      <c r="AL121">
        <f t="shared" si="4"/>
        <v>0</v>
      </c>
      <c r="AM121">
        <f t="shared" si="5"/>
        <v>0</v>
      </c>
    </row>
    <row r="122" spans="1:39" x14ac:dyDescent="0.25">
      <c r="B122">
        <v>1</v>
      </c>
      <c r="C122">
        <v>1000</v>
      </c>
      <c r="D122">
        <v>4.0599999999999996</v>
      </c>
      <c r="E122">
        <v>4.0599999999999996</v>
      </c>
      <c r="F122">
        <v>4.0599999999999996</v>
      </c>
      <c r="G122">
        <v>0.49</v>
      </c>
      <c r="I122">
        <v>1</v>
      </c>
      <c r="J122">
        <v>1000</v>
      </c>
      <c r="K122">
        <v>3.99</v>
      </c>
      <c r="L122">
        <v>4</v>
      </c>
      <c r="M122">
        <v>4</v>
      </c>
      <c r="N122">
        <v>0.5</v>
      </c>
      <c r="P122">
        <v>1</v>
      </c>
      <c r="Q122">
        <v>1000</v>
      </c>
      <c r="R122">
        <v>3.81</v>
      </c>
      <c r="S122">
        <v>3.85</v>
      </c>
      <c r="T122">
        <v>3.83</v>
      </c>
      <c r="U122">
        <v>0.52</v>
      </c>
      <c r="W122">
        <v>1</v>
      </c>
      <c r="X122">
        <v>1000</v>
      </c>
      <c r="Y122">
        <v>3.8</v>
      </c>
      <c r="Z122">
        <v>3.8</v>
      </c>
      <c r="AA122">
        <v>3.8</v>
      </c>
      <c r="AB122">
        <v>0.53</v>
      </c>
      <c r="AD122">
        <v>1</v>
      </c>
      <c r="AE122">
        <v>1000</v>
      </c>
      <c r="AF122">
        <v>3.59</v>
      </c>
      <c r="AG122">
        <v>3.6</v>
      </c>
      <c r="AH122">
        <v>3.59</v>
      </c>
      <c r="AI122">
        <v>0.56000000000000005</v>
      </c>
      <c r="AK122">
        <f t="shared" si="3"/>
        <v>0.52</v>
      </c>
      <c r="AL122">
        <f t="shared" si="4"/>
        <v>0.56000000000000005</v>
      </c>
      <c r="AM122">
        <f t="shared" si="5"/>
        <v>0.49</v>
      </c>
    </row>
    <row r="123" spans="1:39" x14ac:dyDescent="0.25">
      <c r="B123">
        <v>2</v>
      </c>
      <c r="C123">
        <v>1000</v>
      </c>
      <c r="D123">
        <v>4</v>
      </c>
      <c r="E123">
        <v>4.01</v>
      </c>
      <c r="F123">
        <v>4.01</v>
      </c>
      <c r="G123">
        <v>1</v>
      </c>
      <c r="I123">
        <v>2</v>
      </c>
      <c r="J123">
        <v>1000</v>
      </c>
      <c r="K123">
        <v>3.92</v>
      </c>
      <c r="L123">
        <v>3.95</v>
      </c>
      <c r="M123">
        <v>3.94</v>
      </c>
      <c r="N123">
        <v>1.01</v>
      </c>
      <c r="P123">
        <v>2</v>
      </c>
      <c r="Q123">
        <v>1000</v>
      </c>
      <c r="R123">
        <v>3.74</v>
      </c>
      <c r="S123">
        <v>3.74</v>
      </c>
      <c r="T123">
        <v>3.74</v>
      </c>
      <c r="U123">
        <v>1.07</v>
      </c>
      <c r="W123">
        <v>2</v>
      </c>
      <c r="X123">
        <v>1000</v>
      </c>
      <c r="Y123">
        <v>3.77</v>
      </c>
      <c r="Z123">
        <v>3.78</v>
      </c>
      <c r="AA123">
        <v>3.78</v>
      </c>
      <c r="AB123">
        <v>1.06</v>
      </c>
      <c r="AD123">
        <v>2</v>
      </c>
      <c r="AE123">
        <v>1000</v>
      </c>
      <c r="AF123">
        <v>3.79</v>
      </c>
      <c r="AG123">
        <v>3.79</v>
      </c>
      <c r="AH123">
        <v>3.79</v>
      </c>
      <c r="AI123">
        <v>1.05</v>
      </c>
      <c r="AK123">
        <f t="shared" si="3"/>
        <v>1.038</v>
      </c>
      <c r="AL123">
        <f t="shared" si="4"/>
        <v>1.07</v>
      </c>
      <c r="AM123">
        <f t="shared" si="5"/>
        <v>1</v>
      </c>
    </row>
    <row r="124" spans="1:39" x14ac:dyDescent="0.25">
      <c r="B124">
        <v>4</v>
      </c>
      <c r="C124">
        <v>1000</v>
      </c>
      <c r="D124">
        <v>3.76</v>
      </c>
      <c r="E124">
        <v>3.77</v>
      </c>
      <c r="F124">
        <v>3.77</v>
      </c>
      <c r="G124">
        <v>2.12</v>
      </c>
      <c r="I124">
        <v>4</v>
      </c>
      <c r="J124">
        <v>1000</v>
      </c>
      <c r="K124">
        <v>3.73</v>
      </c>
      <c r="L124">
        <v>3.74</v>
      </c>
      <c r="M124">
        <v>3.74</v>
      </c>
      <c r="N124">
        <v>2.14</v>
      </c>
      <c r="P124">
        <v>4</v>
      </c>
      <c r="Q124">
        <v>1000</v>
      </c>
      <c r="R124">
        <v>3.82</v>
      </c>
      <c r="S124">
        <v>3.83</v>
      </c>
      <c r="T124">
        <v>3.82</v>
      </c>
      <c r="U124">
        <v>2.09</v>
      </c>
      <c r="W124">
        <v>4</v>
      </c>
      <c r="X124">
        <v>1000</v>
      </c>
      <c r="Y124">
        <v>3.66</v>
      </c>
      <c r="Z124">
        <v>3.67</v>
      </c>
      <c r="AA124">
        <v>3.67</v>
      </c>
      <c r="AB124">
        <v>2.1800000000000002</v>
      </c>
      <c r="AD124">
        <v>4</v>
      </c>
      <c r="AE124">
        <v>1000</v>
      </c>
      <c r="AF124">
        <v>3.6</v>
      </c>
      <c r="AG124">
        <v>3.61</v>
      </c>
      <c r="AH124">
        <v>3.6</v>
      </c>
      <c r="AI124">
        <v>2.2200000000000002</v>
      </c>
      <c r="AK124">
        <f t="shared" si="3"/>
        <v>2.15</v>
      </c>
      <c r="AL124">
        <f t="shared" si="4"/>
        <v>2.2200000000000002</v>
      </c>
      <c r="AM124">
        <f t="shared" si="5"/>
        <v>2.09</v>
      </c>
    </row>
    <row r="125" spans="1:39" x14ac:dyDescent="0.25">
      <c r="B125">
        <v>8</v>
      </c>
      <c r="C125">
        <v>1000</v>
      </c>
      <c r="D125">
        <v>3.68</v>
      </c>
      <c r="E125">
        <v>3.68</v>
      </c>
      <c r="F125">
        <v>3.68</v>
      </c>
      <c r="G125">
        <v>4.34</v>
      </c>
      <c r="I125">
        <v>8</v>
      </c>
      <c r="J125">
        <v>1000</v>
      </c>
      <c r="K125">
        <v>3.73</v>
      </c>
      <c r="L125">
        <v>3.74</v>
      </c>
      <c r="M125">
        <v>3.74</v>
      </c>
      <c r="N125">
        <v>4.28</v>
      </c>
      <c r="P125">
        <v>8</v>
      </c>
      <c r="Q125">
        <v>1000</v>
      </c>
      <c r="R125">
        <v>3.68</v>
      </c>
      <c r="S125">
        <v>3.69</v>
      </c>
      <c r="T125">
        <v>3.68</v>
      </c>
      <c r="U125">
        <v>4.34</v>
      </c>
      <c r="W125">
        <v>8</v>
      </c>
      <c r="X125">
        <v>1000</v>
      </c>
      <c r="Y125">
        <v>3.72</v>
      </c>
      <c r="Z125">
        <v>3.72</v>
      </c>
      <c r="AA125">
        <v>3.72</v>
      </c>
      <c r="AB125">
        <v>4.3</v>
      </c>
      <c r="AD125">
        <v>8</v>
      </c>
      <c r="AE125">
        <v>1000</v>
      </c>
      <c r="AF125">
        <v>3.55</v>
      </c>
      <c r="AG125">
        <v>3.57</v>
      </c>
      <c r="AH125">
        <v>3.57</v>
      </c>
      <c r="AI125">
        <v>4.4800000000000004</v>
      </c>
      <c r="AK125">
        <f t="shared" si="3"/>
        <v>4.3480000000000008</v>
      </c>
      <c r="AL125">
        <f t="shared" si="4"/>
        <v>4.4800000000000004</v>
      </c>
      <c r="AM125">
        <f t="shared" si="5"/>
        <v>4.28</v>
      </c>
    </row>
    <row r="126" spans="1:39" x14ac:dyDescent="0.25">
      <c r="B126">
        <v>16</v>
      </c>
      <c r="C126">
        <v>1000</v>
      </c>
      <c r="D126">
        <v>8.0399999999999991</v>
      </c>
      <c r="E126">
        <v>8.06</v>
      </c>
      <c r="F126">
        <v>8.0500000000000007</v>
      </c>
      <c r="G126">
        <v>3.97</v>
      </c>
      <c r="I126">
        <v>16</v>
      </c>
      <c r="J126">
        <v>1000</v>
      </c>
      <c r="K126">
        <v>8.15</v>
      </c>
      <c r="L126">
        <v>8.18</v>
      </c>
      <c r="M126">
        <v>8.16</v>
      </c>
      <c r="N126">
        <v>3.91</v>
      </c>
      <c r="P126">
        <v>16</v>
      </c>
      <c r="Q126">
        <v>1000</v>
      </c>
      <c r="R126">
        <v>8.17</v>
      </c>
      <c r="S126">
        <v>8.2100000000000009</v>
      </c>
      <c r="T126">
        <v>8.19</v>
      </c>
      <c r="U126">
        <v>3.9</v>
      </c>
      <c r="W126">
        <v>16</v>
      </c>
      <c r="X126">
        <v>1000</v>
      </c>
      <c r="Y126">
        <v>8.3699999999999992</v>
      </c>
      <c r="Z126">
        <v>8.4</v>
      </c>
      <c r="AA126">
        <v>8.39</v>
      </c>
      <c r="AB126">
        <v>3.81</v>
      </c>
      <c r="AD126">
        <v>16</v>
      </c>
      <c r="AE126">
        <v>1000</v>
      </c>
      <c r="AF126">
        <v>8.43</v>
      </c>
      <c r="AG126">
        <v>8.4700000000000006</v>
      </c>
      <c r="AH126">
        <v>8.4499999999999993</v>
      </c>
      <c r="AI126">
        <v>3.78</v>
      </c>
      <c r="AK126">
        <f t="shared" si="3"/>
        <v>3.8740000000000001</v>
      </c>
      <c r="AL126">
        <f t="shared" si="4"/>
        <v>3.97</v>
      </c>
      <c r="AM126">
        <f t="shared" si="5"/>
        <v>3.78</v>
      </c>
    </row>
    <row r="127" spans="1:39" x14ac:dyDescent="0.25">
      <c r="B127">
        <v>32</v>
      </c>
      <c r="C127">
        <v>1000</v>
      </c>
      <c r="D127">
        <v>7.89</v>
      </c>
      <c r="E127">
        <v>7.91</v>
      </c>
      <c r="F127">
        <v>7.9</v>
      </c>
      <c r="G127">
        <v>8.1</v>
      </c>
      <c r="I127">
        <v>32</v>
      </c>
      <c r="J127">
        <v>1000</v>
      </c>
      <c r="K127">
        <v>8.15</v>
      </c>
      <c r="L127">
        <v>8.16</v>
      </c>
      <c r="M127">
        <v>8.16</v>
      </c>
      <c r="N127">
        <v>7.84</v>
      </c>
      <c r="P127">
        <v>32</v>
      </c>
      <c r="Q127">
        <v>1000</v>
      </c>
      <c r="R127">
        <v>8.31</v>
      </c>
      <c r="S127">
        <v>8.33</v>
      </c>
      <c r="T127">
        <v>8.32</v>
      </c>
      <c r="U127">
        <v>7.68</v>
      </c>
      <c r="W127">
        <v>32</v>
      </c>
      <c r="X127">
        <v>1000</v>
      </c>
      <c r="Y127">
        <v>8.24</v>
      </c>
      <c r="Z127">
        <v>8.2799999999999994</v>
      </c>
      <c r="AA127">
        <v>8.27</v>
      </c>
      <c r="AB127">
        <v>7.73</v>
      </c>
      <c r="AD127">
        <v>32</v>
      </c>
      <c r="AE127">
        <v>1000</v>
      </c>
      <c r="AF127">
        <v>7.83</v>
      </c>
      <c r="AG127">
        <v>7.85</v>
      </c>
      <c r="AH127">
        <v>7.84</v>
      </c>
      <c r="AI127">
        <v>8.16</v>
      </c>
      <c r="AK127">
        <f t="shared" si="3"/>
        <v>7.9019999999999992</v>
      </c>
      <c r="AL127">
        <f t="shared" si="4"/>
        <v>8.16</v>
      </c>
      <c r="AM127">
        <f t="shared" si="5"/>
        <v>7.68</v>
      </c>
    </row>
    <row r="128" spans="1:39" x14ac:dyDescent="0.25">
      <c r="B128">
        <v>64</v>
      </c>
      <c r="C128">
        <v>1000</v>
      </c>
      <c r="D128">
        <v>7.78</v>
      </c>
      <c r="E128">
        <v>7.79</v>
      </c>
      <c r="F128">
        <v>7.79</v>
      </c>
      <c r="G128">
        <v>16.43</v>
      </c>
      <c r="I128">
        <v>64</v>
      </c>
      <c r="J128">
        <v>1000</v>
      </c>
      <c r="K128">
        <v>8.35</v>
      </c>
      <c r="L128">
        <v>8.39</v>
      </c>
      <c r="M128">
        <v>8.3699999999999992</v>
      </c>
      <c r="N128">
        <v>15.26</v>
      </c>
      <c r="P128">
        <v>64</v>
      </c>
      <c r="Q128">
        <v>1000</v>
      </c>
      <c r="R128">
        <v>8.02</v>
      </c>
      <c r="S128">
        <v>8.0399999999999991</v>
      </c>
      <c r="T128">
        <v>8.0299999999999994</v>
      </c>
      <c r="U128">
        <v>15.92</v>
      </c>
      <c r="W128">
        <v>64</v>
      </c>
      <c r="X128">
        <v>1000</v>
      </c>
      <c r="Y128">
        <v>7.93</v>
      </c>
      <c r="Z128">
        <v>7.94</v>
      </c>
      <c r="AA128">
        <v>7.93</v>
      </c>
      <c r="AB128">
        <v>16.12</v>
      </c>
      <c r="AD128">
        <v>64</v>
      </c>
      <c r="AE128">
        <v>1000</v>
      </c>
      <c r="AF128">
        <v>7.66</v>
      </c>
      <c r="AG128">
        <v>7.67</v>
      </c>
      <c r="AH128">
        <v>7.67</v>
      </c>
      <c r="AI128">
        <v>16.68</v>
      </c>
      <c r="AK128">
        <f t="shared" si="3"/>
        <v>16.082000000000001</v>
      </c>
      <c r="AL128">
        <f t="shared" si="4"/>
        <v>16.68</v>
      </c>
      <c r="AM128">
        <f t="shared" si="5"/>
        <v>15.26</v>
      </c>
    </row>
    <row r="129" spans="2:39" x14ac:dyDescent="0.25">
      <c r="B129">
        <v>128</v>
      </c>
      <c r="C129">
        <v>1000</v>
      </c>
      <c r="D129">
        <v>8</v>
      </c>
      <c r="E129">
        <v>8.01</v>
      </c>
      <c r="F129">
        <v>8</v>
      </c>
      <c r="G129">
        <v>31.97</v>
      </c>
      <c r="I129">
        <v>128</v>
      </c>
      <c r="J129">
        <v>1000</v>
      </c>
      <c r="K129">
        <v>7.94</v>
      </c>
      <c r="L129">
        <v>7.96</v>
      </c>
      <c r="M129">
        <v>7.95</v>
      </c>
      <c r="N129">
        <v>32.17</v>
      </c>
      <c r="P129">
        <v>128</v>
      </c>
      <c r="Q129">
        <v>1000</v>
      </c>
      <c r="R129">
        <v>8.23</v>
      </c>
      <c r="S129">
        <v>8.2799999999999994</v>
      </c>
      <c r="T129">
        <v>8.26</v>
      </c>
      <c r="U129">
        <v>30.9</v>
      </c>
      <c r="W129">
        <v>128</v>
      </c>
      <c r="X129">
        <v>1000</v>
      </c>
      <c r="Y129">
        <v>7.99</v>
      </c>
      <c r="Z129">
        <v>8.01</v>
      </c>
      <c r="AA129">
        <v>8</v>
      </c>
      <c r="AB129">
        <v>31.96</v>
      </c>
      <c r="AD129">
        <v>128</v>
      </c>
      <c r="AE129">
        <v>1000</v>
      </c>
      <c r="AF129">
        <v>8.18</v>
      </c>
      <c r="AG129">
        <v>8.2200000000000006</v>
      </c>
      <c r="AH129">
        <v>8.19</v>
      </c>
      <c r="AI129">
        <v>31.16</v>
      </c>
      <c r="AK129">
        <f t="shared" si="3"/>
        <v>31.631999999999998</v>
      </c>
      <c r="AL129">
        <f t="shared" si="4"/>
        <v>32.17</v>
      </c>
      <c r="AM129">
        <f t="shared" si="5"/>
        <v>30.9</v>
      </c>
    </row>
    <row r="130" spans="2:39" x14ac:dyDescent="0.25">
      <c r="B130">
        <v>256</v>
      </c>
      <c r="C130">
        <v>1000</v>
      </c>
      <c r="D130">
        <v>8.09</v>
      </c>
      <c r="E130">
        <v>8.1199999999999992</v>
      </c>
      <c r="F130">
        <v>8.11</v>
      </c>
      <c r="G130">
        <v>63.04</v>
      </c>
      <c r="I130">
        <v>256</v>
      </c>
      <c r="J130">
        <v>1000</v>
      </c>
      <c r="K130">
        <v>10.1</v>
      </c>
      <c r="L130">
        <v>10.119999999999999</v>
      </c>
      <c r="M130">
        <v>10.11</v>
      </c>
      <c r="N130">
        <v>50.58</v>
      </c>
      <c r="P130">
        <v>256</v>
      </c>
      <c r="Q130">
        <v>1000</v>
      </c>
      <c r="R130">
        <v>8.17</v>
      </c>
      <c r="S130">
        <v>8.2200000000000006</v>
      </c>
      <c r="T130">
        <v>8.19</v>
      </c>
      <c r="U130">
        <v>62.28</v>
      </c>
      <c r="W130">
        <v>256</v>
      </c>
      <c r="X130">
        <v>1000</v>
      </c>
      <c r="Y130">
        <v>8.23</v>
      </c>
      <c r="Z130">
        <v>8.26</v>
      </c>
      <c r="AA130">
        <v>8.25</v>
      </c>
      <c r="AB130">
        <v>62</v>
      </c>
      <c r="AD130">
        <v>256</v>
      </c>
      <c r="AE130">
        <v>1000</v>
      </c>
      <c r="AF130">
        <v>7.9</v>
      </c>
      <c r="AG130">
        <v>7.93</v>
      </c>
      <c r="AH130">
        <v>7.92</v>
      </c>
      <c r="AI130">
        <v>64.58</v>
      </c>
      <c r="AK130">
        <f t="shared" si="3"/>
        <v>60.496000000000002</v>
      </c>
      <c r="AL130">
        <f t="shared" si="4"/>
        <v>64.58</v>
      </c>
      <c r="AM130">
        <f t="shared" si="5"/>
        <v>50.58</v>
      </c>
    </row>
    <row r="131" spans="2:39" x14ac:dyDescent="0.25">
      <c r="B131">
        <v>512</v>
      </c>
      <c r="C131">
        <v>1000</v>
      </c>
      <c r="D131">
        <v>8.36</v>
      </c>
      <c r="E131">
        <v>8.4</v>
      </c>
      <c r="F131">
        <v>8.39</v>
      </c>
      <c r="G131">
        <v>121.85</v>
      </c>
      <c r="I131">
        <v>512</v>
      </c>
      <c r="J131">
        <v>1000</v>
      </c>
      <c r="K131">
        <v>10.130000000000001</v>
      </c>
      <c r="L131">
        <v>10.14</v>
      </c>
      <c r="M131">
        <v>10.130000000000001</v>
      </c>
      <c r="N131">
        <v>100.97</v>
      </c>
      <c r="P131">
        <v>512</v>
      </c>
      <c r="Q131">
        <v>1000</v>
      </c>
      <c r="R131">
        <v>16.77</v>
      </c>
      <c r="S131">
        <v>17.010000000000002</v>
      </c>
      <c r="T131">
        <v>16.829999999999998</v>
      </c>
      <c r="U131">
        <v>60.2</v>
      </c>
      <c r="W131">
        <v>512</v>
      </c>
      <c r="X131">
        <v>1000</v>
      </c>
      <c r="Y131">
        <v>8.52</v>
      </c>
      <c r="Z131">
        <v>8.5500000000000007</v>
      </c>
      <c r="AA131">
        <v>8.5299999999999994</v>
      </c>
      <c r="AB131">
        <v>119.71</v>
      </c>
      <c r="AD131">
        <v>512</v>
      </c>
      <c r="AE131">
        <v>1000</v>
      </c>
      <c r="AF131">
        <v>8.48</v>
      </c>
      <c r="AG131">
        <v>8.5</v>
      </c>
      <c r="AH131">
        <v>8.49</v>
      </c>
      <c r="AI131">
        <v>120.43</v>
      </c>
      <c r="AK131">
        <f t="shared" si="3"/>
        <v>104.63199999999999</v>
      </c>
      <c r="AL131">
        <f t="shared" si="4"/>
        <v>121.85</v>
      </c>
      <c r="AM131">
        <f t="shared" si="5"/>
        <v>60.2</v>
      </c>
    </row>
    <row r="132" spans="2:39" x14ac:dyDescent="0.25">
      <c r="B132">
        <v>1024</v>
      </c>
      <c r="C132">
        <v>1000</v>
      </c>
      <c r="D132">
        <v>8.91</v>
      </c>
      <c r="E132">
        <v>8.9600000000000009</v>
      </c>
      <c r="F132">
        <v>8.9499999999999993</v>
      </c>
      <c r="G132">
        <v>228.52</v>
      </c>
      <c r="I132">
        <v>1024</v>
      </c>
      <c r="J132">
        <v>1000</v>
      </c>
      <c r="K132">
        <v>9.1999999999999993</v>
      </c>
      <c r="L132">
        <v>9.2200000000000006</v>
      </c>
      <c r="M132">
        <v>9.2100000000000009</v>
      </c>
      <c r="N132">
        <v>222.22</v>
      </c>
      <c r="P132">
        <v>1024</v>
      </c>
      <c r="Q132">
        <v>1000</v>
      </c>
      <c r="R132">
        <v>14.38</v>
      </c>
      <c r="S132">
        <v>14.42</v>
      </c>
      <c r="T132">
        <v>14.4</v>
      </c>
      <c r="U132">
        <v>142.05000000000001</v>
      </c>
      <c r="W132">
        <v>1024</v>
      </c>
      <c r="X132">
        <v>1000</v>
      </c>
      <c r="Y132">
        <v>9.07</v>
      </c>
      <c r="Z132">
        <v>9.1</v>
      </c>
      <c r="AA132">
        <v>9.09</v>
      </c>
      <c r="AB132">
        <v>224.96</v>
      </c>
      <c r="AD132">
        <v>1024</v>
      </c>
      <c r="AE132">
        <v>1000</v>
      </c>
      <c r="AF132">
        <v>8.92</v>
      </c>
      <c r="AG132">
        <v>8.99</v>
      </c>
      <c r="AH132">
        <v>8.9600000000000009</v>
      </c>
      <c r="AI132">
        <v>227.78</v>
      </c>
      <c r="AK132">
        <f t="shared" si="3"/>
        <v>209.10599999999999</v>
      </c>
      <c r="AL132">
        <f t="shared" si="4"/>
        <v>228.52</v>
      </c>
      <c r="AM132">
        <f t="shared" si="5"/>
        <v>142.05000000000001</v>
      </c>
    </row>
    <row r="133" spans="2:39" x14ac:dyDescent="0.25">
      <c r="B133">
        <v>2048</v>
      </c>
      <c r="C133">
        <v>1000</v>
      </c>
      <c r="D133">
        <v>9.77</v>
      </c>
      <c r="E133">
        <v>9.8800000000000008</v>
      </c>
      <c r="F133">
        <v>9.84</v>
      </c>
      <c r="G133">
        <v>414.4</v>
      </c>
      <c r="I133">
        <v>2048</v>
      </c>
      <c r="J133">
        <v>1000</v>
      </c>
      <c r="K133">
        <v>10.24</v>
      </c>
      <c r="L133">
        <v>10.26</v>
      </c>
      <c r="M133">
        <v>10.25</v>
      </c>
      <c r="N133">
        <v>399.1</v>
      </c>
      <c r="P133">
        <v>2048</v>
      </c>
      <c r="Q133">
        <v>1000</v>
      </c>
      <c r="R133">
        <v>10.4</v>
      </c>
      <c r="S133">
        <v>10.42</v>
      </c>
      <c r="T133">
        <v>10.41</v>
      </c>
      <c r="U133">
        <v>393.17</v>
      </c>
      <c r="W133">
        <v>2048</v>
      </c>
      <c r="X133">
        <v>1000</v>
      </c>
      <c r="Y133">
        <v>10.050000000000001</v>
      </c>
      <c r="Z133">
        <v>10.07</v>
      </c>
      <c r="AA133">
        <v>10.06</v>
      </c>
      <c r="AB133">
        <v>406.87</v>
      </c>
      <c r="AD133">
        <v>2048</v>
      </c>
      <c r="AE133">
        <v>1000</v>
      </c>
      <c r="AF133">
        <v>9.64</v>
      </c>
      <c r="AG133">
        <v>9.68</v>
      </c>
      <c r="AH133">
        <v>9.66</v>
      </c>
      <c r="AI133">
        <v>423.22</v>
      </c>
      <c r="AK133">
        <f t="shared" si="3"/>
        <v>407.35199999999998</v>
      </c>
      <c r="AL133">
        <f t="shared" si="4"/>
        <v>423.22</v>
      </c>
      <c r="AM133">
        <f t="shared" si="5"/>
        <v>393.17</v>
      </c>
    </row>
    <row r="134" spans="2:39" x14ac:dyDescent="0.25">
      <c r="B134">
        <v>4096</v>
      </c>
      <c r="C134">
        <v>1000</v>
      </c>
      <c r="D134">
        <v>12.38</v>
      </c>
      <c r="E134">
        <v>12.41</v>
      </c>
      <c r="F134">
        <v>12.4</v>
      </c>
      <c r="G134">
        <v>660</v>
      </c>
      <c r="I134">
        <v>4096</v>
      </c>
      <c r="J134">
        <v>1000</v>
      </c>
      <c r="K134">
        <v>12.65</v>
      </c>
      <c r="L134">
        <v>12.68</v>
      </c>
      <c r="M134">
        <v>12.67</v>
      </c>
      <c r="N134">
        <v>646.21</v>
      </c>
      <c r="P134">
        <v>4096</v>
      </c>
      <c r="Q134">
        <v>1000</v>
      </c>
      <c r="R134">
        <v>12.54</v>
      </c>
      <c r="S134">
        <v>12.61</v>
      </c>
      <c r="T134">
        <v>12.56</v>
      </c>
      <c r="U134">
        <v>649.58000000000004</v>
      </c>
      <c r="W134">
        <v>4096</v>
      </c>
      <c r="X134">
        <v>1000</v>
      </c>
      <c r="Y134">
        <v>12.42</v>
      </c>
      <c r="Z134">
        <v>12.49</v>
      </c>
      <c r="AA134">
        <v>12.45</v>
      </c>
      <c r="AB134">
        <v>655.82</v>
      </c>
      <c r="AD134">
        <v>4096</v>
      </c>
      <c r="AE134">
        <v>1000</v>
      </c>
      <c r="AF134">
        <v>12.02</v>
      </c>
      <c r="AG134">
        <v>12.05</v>
      </c>
      <c r="AH134">
        <v>12.03</v>
      </c>
      <c r="AI134">
        <v>679.89</v>
      </c>
      <c r="AK134">
        <f t="shared" si="3"/>
        <v>658.3</v>
      </c>
      <c r="AL134">
        <f t="shared" si="4"/>
        <v>679.89</v>
      </c>
      <c r="AM134">
        <f t="shared" si="5"/>
        <v>646.21</v>
      </c>
    </row>
    <row r="135" spans="2:39" x14ac:dyDescent="0.25">
      <c r="B135">
        <v>8192</v>
      </c>
      <c r="C135">
        <v>1000</v>
      </c>
      <c r="D135">
        <v>15.7</v>
      </c>
      <c r="E135">
        <v>15.75</v>
      </c>
      <c r="F135">
        <v>15.72</v>
      </c>
      <c r="G135">
        <v>1040.18</v>
      </c>
      <c r="I135">
        <v>8192</v>
      </c>
      <c r="J135">
        <v>1000</v>
      </c>
      <c r="K135">
        <v>16.02</v>
      </c>
      <c r="L135">
        <v>16.05</v>
      </c>
      <c r="M135">
        <v>16.03</v>
      </c>
      <c r="N135">
        <v>1020.55</v>
      </c>
      <c r="P135">
        <v>8192</v>
      </c>
      <c r="Q135">
        <v>1000</v>
      </c>
      <c r="R135">
        <v>15.65</v>
      </c>
      <c r="S135">
        <v>15.75</v>
      </c>
      <c r="T135">
        <v>15.69</v>
      </c>
      <c r="U135">
        <v>1040.2</v>
      </c>
      <c r="W135">
        <v>8192</v>
      </c>
      <c r="X135">
        <v>1000</v>
      </c>
      <c r="Y135">
        <v>15.1</v>
      </c>
      <c r="Z135">
        <v>15.16</v>
      </c>
      <c r="AA135">
        <v>15.13</v>
      </c>
      <c r="AB135">
        <v>1080.8900000000001</v>
      </c>
      <c r="AD135">
        <v>8192</v>
      </c>
      <c r="AE135">
        <v>1000</v>
      </c>
      <c r="AF135">
        <v>15.52</v>
      </c>
      <c r="AG135">
        <v>15.61</v>
      </c>
      <c r="AH135">
        <v>15.57</v>
      </c>
      <c r="AI135">
        <v>1049.3800000000001</v>
      </c>
      <c r="AK135">
        <f t="shared" ref="AK135:AK198" si="6">AVERAGE(G135,N135,U135,AB135,AI135)</f>
        <v>1046.2400000000002</v>
      </c>
      <c r="AL135">
        <f t="shared" ref="AL135:AL198" si="7">MAX(G135,N135,U135,AB135,AI135)</f>
        <v>1080.8900000000001</v>
      </c>
      <c r="AM135">
        <f t="shared" ref="AM135:AM198" si="8">MIN(G135,N135,U135,AB135,AI135)</f>
        <v>1020.55</v>
      </c>
    </row>
    <row r="136" spans="2:39" x14ac:dyDescent="0.25">
      <c r="B136">
        <v>16384</v>
      </c>
      <c r="C136">
        <v>1000</v>
      </c>
      <c r="D136">
        <v>21.68</v>
      </c>
      <c r="E136">
        <v>21.74</v>
      </c>
      <c r="F136">
        <v>21.7</v>
      </c>
      <c r="G136">
        <v>1507.12</v>
      </c>
      <c r="I136">
        <v>16384</v>
      </c>
      <c r="J136">
        <v>1000</v>
      </c>
      <c r="K136">
        <v>22.41</v>
      </c>
      <c r="L136">
        <v>22.51</v>
      </c>
      <c r="M136">
        <v>22.48</v>
      </c>
      <c r="N136">
        <v>1455.5</v>
      </c>
      <c r="P136">
        <v>16384</v>
      </c>
      <c r="Q136">
        <v>1000</v>
      </c>
      <c r="R136">
        <v>21.8</v>
      </c>
      <c r="S136">
        <v>21.86</v>
      </c>
      <c r="T136">
        <v>21.83</v>
      </c>
      <c r="U136">
        <v>1499</v>
      </c>
      <c r="W136">
        <v>16384</v>
      </c>
      <c r="X136">
        <v>1000</v>
      </c>
      <c r="Y136">
        <v>21.72</v>
      </c>
      <c r="Z136">
        <v>21.79</v>
      </c>
      <c r="AA136">
        <v>21.75</v>
      </c>
      <c r="AB136">
        <v>1504</v>
      </c>
      <c r="AD136">
        <v>16384</v>
      </c>
      <c r="AE136">
        <v>1000</v>
      </c>
      <c r="AF136">
        <v>21.94</v>
      </c>
      <c r="AG136">
        <v>22.01</v>
      </c>
      <c r="AH136">
        <v>21.96</v>
      </c>
      <c r="AI136">
        <v>1488.92</v>
      </c>
      <c r="AK136">
        <f t="shared" si="6"/>
        <v>1490.9079999999999</v>
      </c>
      <c r="AL136">
        <f t="shared" si="7"/>
        <v>1507.12</v>
      </c>
      <c r="AM136">
        <f t="shared" si="8"/>
        <v>1455.5</v>
      </c>
    </row>
    <row r="137" spans="2:39" x14ac:dyDescent="0.25">
      <c r="B137">
        <v>32768</v>
      </c>
      <c r="C137">
        <v>1000</v>
      </c>
      <c r="D137">
        <v>32.14</v>
      </c>
      <c r="E137">
        <v>32.22</v>
      </c>
      <c r="F137">
        <v>32.200000000000003</v>
      </c>
      <c r="G137">
        <v>2033.89</v>
      </c>
      <c r="I137">
        <v>32768</v>
      </c>
      <c r="J137">
        <v>1000</v>
      </c>
      <c r="K137">
        <v>32.9</v>
      </c>
      <c r="L137">
        <v>33</v>
      </c>
      <c r="M137">
        <v>32.96</v>
      </c>
      <c r="N137">
        <v>1985.87</v>
      </c>
      <c r="P137">
        <v>32768</v>
      </c>
      <c r="Q137">
        <v>1000</v>
      </c>
      <c r="R137">
        <v>32.090000000000003</v>
      </c>
      <c r="S137">
        <v>32.270000000000003</v>
      </c>
      <c r="T137">
        <v>32.19</v>
      </c>
      <c r="U137">
        <v>2030.93</v>
      </c>
      <c r="W137">
        <v>32768</v>
      </c>
      <c r="X137">
        <v>1000</v>
      </c>
      <c r="Y137">
        <v>31.69</v>
      </c>
      <c r="Z137">
        <v>31.82</v>
      </c>
      <c r="AA137">
        <v>31.75</v>
      </c>
      <c r="AB137">
        <v>2059.7199999999998</v>
      </c>
      <c r="AD137">
        <v>32768</v>
      </c>
      <c r="AE137">
        <v>1000</v>
      </c>
      <c r="AF137">
        <v>31.92</v>
      </c>
      <c r="AG137">
        <v>32.020000000000003</v>
      </c>
      <c r="AH137">
        <v>31.97</v>
      </c>
      <c r="AI137">
        <v>2046.97</v>
      </c>
      <c r="AK137">
        <f t="shared" si="6"/>
        <v>2031.4759999999999</v>
      </c>
      <c r="AL137">
        <f t="shared" si="7"/>
        <v>2059.7199999999998</v>
      </c>
      <c r="AM137">
        <f t="shared" si="8"/>
        <v>1985.87</v>
      </c>
    </row>
    <row r="138" spans="2:39" x14ac:dyDescent="0.25">
      <c r="B138">
        <v>65536</v>
      </c>
      <c r="C138">
        <v>640</v>
      </c>
      <c r="D138">
        <v>50.91</v>
      </c>
      <c r="E138">
        <v>51.07</v>
      </c>
      <c r="F138">
        <v>50.97</v>
      </c>
      <c r="G138">
        <v>2566.42</v>
      </c>
      <c r="I138">
        <v>65536</v>
      </c>
      <c r="J138">
        <v>640</v>
      </c>
      <c r="K138">
        <v>50.83</v>
      </c>
      <c r="L138">
        <v>51.15</v>
      </c>
      <c r="M138">
        <v>51</v>
      </c>
      <c r="N138">
        <v>2562.42</v>
      </c>
      <c r="P138">
        <v>65536</v>
      </c>
      <c r="Q138">
        <v>640</v>
      </c>
      <c r="R138">
        <v>51.47</v>
      </c>
      <c r="S138">
        <v>51.8</v>
      </c>
      <c r="T138">
        <v>51.66</v>
      </c>
      <c r="U138">
        <v>2530.19</v>
      </c>
      <c r="W138">
        <v>65536</v>
      </c>
      <c r="X138">
        <v>640</v>
      </c>
      <c r="Y138">
        <v>50.75</v>
      </c>
      <c r="Z138">
        <v>50.98</v>
      </c>
      <c r="AA138">
        <v>50.86</v>
      </c>
      <c r="AB138">
        <v>2571.2199999999998</v>
      </c>
      <c r="AD138">
        <v>65536</v>
      </c>
      <c r="AE138">
        <v>640</v>
      </c>
      <c r="AF138">
        <v>49.87</v>
      </c>
      <c r="AG138">
        <v>50.18</v>
      </c>
      <c r="AH138">
        <v>50.02</v>
      </c>
      <c r="AI138">
        <v>2611.9</v>
      </c>
      <c r="AK138">
        <f t="shared" si="6"/>
        <v>2568.4299999999998</v>
      </c>
      <c r="AL138">
        <f t="shared" si="7"/>
        <v>2611.9</v>
      </c>
      <c r="AM138">
        <f t="shared" si="8"/>
        <v>2530.19</v>
      </c>
    </row>
    <row r="139" spans="2:39" x14ac:dyDescent="0.25">
      <c r="B139">
        <v>131072</v>
      </c>
      <c r="C139">
        <v>320</v>
      </c>
      <c r="D139">
        <v>93.39</v>
      </c>
      <c r="E139">
        <v>96.52</v>
      </c>
      <c r="F139">
        <v>94.69</v>
      </c>
      <c r="G139">
        <v>2716.08</v>
      </c>
      <c r="I139">
        <v>131072</v>
      </c>
      <c r="J139">
        <v>320</v>
      </c>
      <c r="K139">
        <v>85.32</v>
      </c>
      <c r="L139">
        <v>86.68</v>
      </c>
      <c r="M139">
        <v>86.14</v>
      </c>
      <c r="N139">
        <v>3024.22</v>
      </c>
      <c r="P139">
        <v>131072</v>
      </c>
      <c r="Q139">
        <v>320</v>
      </c>
      <c r="R139">
        <v>78.739999999999995</v>
      </c>
      <c r="S139">
        <v>80.430000000000007</v>
      </c>
      <c r="T139">
        <v>79.459999999999994</v>
      </c>
      <c r="U139">
        <v>3259.47</v>
      </c>
      <c r="W139">
        <v>131072</v>
      </c>
      <c r="X139">
        <v>320</v>
      </c>
      <c r="Y139">
        <v>104.85</v>
      </c>
      <c r="Z139">
        <v>105.75</v>
      </c>
      <c r="AA139">
        <v>105.36</v>
      </c>
      <c r="AB139">
        <v>2478.84</v>
      </c>
      <c r="AD139">
        <v>131072</v>
      </c>
      <c r="AE139">
        <v>320</v>
      </c>
      <c r="AF139">
        <v>85.37</v>
      </c>
      <c r="AG139">
        <v>86.25</v>
      </c>
      <c r="AH139">
        <v>85.69</v>
      </c>
      <c r="AI139">
        <v>3039.45</v>
      </c>
      <c r="AK139">
        <f t="shared" si="6"/>
        <v>2903.6119999999996</v>
      </c>
      <c r="AL139">
        <f t="shared" si="7"/>
        <v>3259.47</v>
      </c>
      <c r="AM139">
        <f t="shared" si="8"/>
        <v>2478.84</v>
      </c>
    </row>
    <row r="140" spans="2:39" x14ac:dyDescent="0.25">
      <c r="B140">
        <v>262144</v>
      </c>
      <c r="C140">
        <v>160</v>
      </c>
      <c r="D140">
        <v>88.61</v>
      </c>
      <c r="E140">
        <v>90.01</v>
      </c>
      <c r="F140">
        <v>89.25</v>
      </c>
      <c r="G140">
        <v>5825.03</v>
      </c>
      <c r="I140">
        <v>262144</v>
      </c>
      <c r="J140">
        <v>160</v>
      </c>
      <c r="K140">
        <v>95.14</v>
      </c>
      <c r="L140">
        <v>96.5</v>
      </c>
      <c r="M140">
        <v>95.9</v>
      </c>
      <c r="N140">
        <v>5433.04</v>
      </c>
      <c r="P140">
        <v>262144</v>
      </c>
      <c r="Q140">
        <v>160</v>
      </c>
      <c r="R140">
        <v>99.95</v>
      </c>
      <c r="S140">
        <v>100.71</v>
      </c>
      <c r="T140">
        <v>100.27</v>
      </c>
      <c r="U140">
        <v>5206.1000000000004</v>
      </c>
      <c r="W140">
        <v>262144</v>
      </c>
      <c r="X140">
        <v>160</v>
      </c>
      <c r="Y140">
        <v>117.01</v>
      </c>
      <c r="Z140">
        <v>119.15</v>
      </c>
      <c r="AA140">
        <v>117.99</v>
      </c>
      <c r="AB140">
        <v>4400.25</v>
      </c>
      <c r="AD140">
        <v>262144</v>
      </c>
      <c r="AE140">
        <v>160</v>
      </c>
      <c r="AF140">
        <v>106.11</v>
      </c>
      <c r="AG140">
        <v>109.14</v>
      </c>
      <c r="AH140">
        <v>107.36</v>
      </c>
      <c r="AI140">
        <v>4803.92</v>
      </c>
      <c r="AK140">
        <f t="shared" si="6"/>
        <v>5133.6679999999997</v>
      </c>
      <c r="AL140">
        <f t="shared" si="7"/>
        <v>5825.03</v>
      </c>
      <c r="AM140">
        <f t="shared" si="8"/>
        <v>4400.25</v>
      </c>
    </row>
    <row r="141" spans="2:39" x14ac:dyDescent="0.25">
      <c r="B141">
        <v>524288</v>
      </c>
      <c r="C141">
        <v>80</v>
      </c>
      <c r="D141">
        <v>151.44999999999999</v>
      </c>
      <c r="E141">
        <v>154.81</v>
      </c>
      <c r="F141">
        <v>153.08000000000001</v>
      </c>
      <c r="G141">
        <v>6773.13</v>
      </c>
      <c r="I141">
        <v>524288</v>
      </c>
      <c r="J141">
        <v>80</v>
      </c>
      <c r="K141">
        <v>144.5</v>
      </c>
      <c r="L141">
        <v>148.66999999999999</v>
      </c>
      <c r="M141">
        <v>146.75</v>
      </c>
      <c r="N141">
        <v>7052.81</v>
      </c>
      <c r="P141">
        <v>524288</v>
      </c>
      <c r="Q141">
        <v>80</v>
      </c>
      <c r="R141">
        <v>149.44</v>
      </c>
      <c r="S141">
        <v>154.49</v>
      </c>
      <c r="T141">
        <v>151.36000000000001</v>
      </c>
      <c r="U141">
        <v>6787.5</v>
      </c>
      <c r="W141">
        <v>524288</v>
      </c>
      <c r="X141">
        <v>80</v>
      </c>
      <c r="Y141">
        <v>150.69999999999999</v>
      </c>
      <c r="Z141">
        <v>153.88999999999999</v>
      </c>
      <c r="AA141">
        <v>152.32</v>
      </c>
      <c r="AB141">
        <v>6813.92</v>
      </c>
      <c r="AD141">
        <v>524288</v>
      </c>
      <c r="AE141">
        <v>80</v>
      </c>
      <c r="AF141">
        <v>149.74</v>
      </c>
      <c r="AG141">
        <v>151.96</v>
      </c>
      <c r="AH141">
        <v>150.88999999999999</v>
      </c>
      <c r="AI141">
        <v>6900.25</v>
      </c>
      <c r="AK141">
        <f t="shared" si="6"/>
        <v>6865.5219999999999</v>
      </c>
      <c r="AL141">
        <f t="shared" si="7"/>
        <v>7052.81</v>
      </c>
      <c r="AM141">
        <f t="shared" si="8"/>
        <v>6773.13</v>
      </c>
    </row>
    <row r="142" spans="2:39" x14ac:dyDescent="0.25">
      <c r="B142">
        <v>1048576</v>
      </c>
      <c r="C142">
        <v>40</v>
      </c>
      <c r="D142">
        <v>241.28</v>
      </c>
      <c r="E142">
        <v>257.63</v>
      </c>
      <c r="F142">
        <v>249.85</v>
      </c>
      <c r="G142">
        <v>8140.2</v>
      </c>
      <c r="I142">
        <v>1048576</v>
      </c>
      <c r="J142">
        <v>40</v>
      </c>
      <c r="K142">
        <v>238.47</v>
      </c>
      <c r="L142">
        <v>250.55</v>
      </c>
      <c r="M142">
        <v>244.98</v>
      </c>
      <c r="N142">
        <v>8370.06</v>
      </c>
      <c r="P142">
        <v>1048576</v>
      </c>
      <c r="Q142">
        <v>40</v>
      </c>
      <c r="R142">
        <v>233.53</v>
      </c>
      <c r="S142">
        <v>247.85</v>
      </c>
      <c r="T142">
        <v>240.77</v>
      </c>
      <c r="U142">
        <v>8461.44</v>
      </c>
      <c r="W142">
        <v>1048576</v>
      </c>
      <c r="X142">
        <v>40</v>
      </c>
      <c r="Y142">
        <v>234.9</v>
      </c>
      <c r="Z142">
        <v>242.78</v>
      </c>
      <c r="AA142">
        <v>239.25</v>
      </c>
      <c r="AB142">
        <v>8638.23</v>
      </c>
      <c r="AD142">
        <v>1048576</v>
      </c>
      <c r="AE142">
        <v>40</v>
      </c>
      <c r="AF142">
        <v>241.63</v>
      </c>
      <c r="AG142">
        <v>257.7</v>
      </c>
      <c r="AH142">
        <v>249.36</v>
      </c>
      <c r="AI142">
        <v>8137.94</v>
      </c>
      <c r="AK142">
        <f t="shared" si="6"/>
        <v>8349.5739999999987</v>
      </c>
      <c r="AL142">
        <f t="shared" si="7"/>
        <v>8638.23</v>
      </c>
      <c r="AM142">
        <f t="shared" si="8"/>
        <v>8137.94</v>
      </c>
    </row>
    <row r="143" spans="2:39" x14ac:dyDescent="0.25">
      <c r="B143">
        <v>2097152</v>
      </c>
      <c r="C143">
        <v>20</v>
      </c>
      <c r="D143">
        <v>2239.66</v>
      </c>
      <c r="E143">
        <v>2862.25</v>
      </c>
      <c r="F143">
        <v>2612.16</v>
      </c>
      <c r="G143">
        <v>1465.39</v>
      </c>
      <c r="I143">
        <v>2097152</v>
      </c>
      <c r="J143">
        <v>20</v>
      </c>
      <c r="K143">
        <v>329.74</v>
      </c>
      <c r="L143">
        <v>372.1</v>
      </c>
      <c r="M143">
        <v>346.71</v>
      </c>
      <c r="N143">
        <v>11271.98</v>
      </c>
      <c r="P143">
        <v>2097152</v>
      </c>
      <c r="Q143">
        <v>20</v>
      </c>
      <c r="R143">
        <v>352.05</v>
      </c>
      <c r="S143">
        <v>405.94</v>
      </c>
      <c r="T143">
        <v>380.72</v>
      </c>
      <c r="U143">
        <v>10332.24</v>
      </c>
      <c r="W143">
        <v>2097152</v>
      </c>
      <c r="X143">
        <v>20</v>
      </c>
      <c r="Y143">
        <v>340.34</v>
      </c>
      <c r="Z143">
        <v>352.75</v>
      </c>
      <c r="AA143">
        <v>347</v>
      </c>
      <c r="AB143">
        <v>11890.23</v>
      </c>
      <c r="AD143">
        <v>2097152</v>
      </c>
      <c r="AE143">
        <v>20</v>
      </c>
      <c r="AF143">
        <v>2382.5500000000002</v>
      </c>
      <c r="AG143">
        <v>2926.46</v>
      </c>
      <c r="AH143">
        <v>2690.09</v>
      </c>
      <c r="AI143">
        <v>1433.24</v>
      </c>
      <c r="AK143">
        <f t="shared" si="6"/>
        <v>7278.6159999999991</v>
      </c>
      <c r="AL143">
        <f t="shared" si="7"/>
        <v>11890.23</v>
      </c>
      <c r="AM143">
        <f t="shared" si="8"/>
        <v>1433.24</v>
      </c>
    </row>
    <row r="144" spans="2:39" x14ac:dyDescent="0.25">
      <c r="B144">
        <v>4194304</v>
      </c>
      <c r="C144">
        <v>10</v>
      </c>
      <c r="D144">
        <v>3321.79</v>
      </c>
      <c r="E144">
        <v>4866.79</v>
      </c>
      <c r="F144">
        <v>4182.42</v>
      </c>
      <c r="G144">
        <v>1723.64</v>
      </c>
      <c r="I144">
        <v>4194304</v>
      </c>
      <c r="J144">
        <v>10</v>
      </c>
      <c r="K144">
        <v>564.80999999999995</v>
      </c>
      <c r="L144">
        <v>623.20000000000005</v>
      </c>
      <c r="M144">
        <v>594.77</v>
      </c>
      <c r="N144">
        <v>13460.49</v>
      </c>
      <c r="P144">
        <v>4194304</v>
      </c>
      <c r="Q144">
        <v>10</v>
      </c>
      <c r="R144">
        <v>538.11</v>
      </c>
      <c r="S144">
        <v>585.79</v>
      </c>
      <c r="T144">
        <v>567.4</v>
      </c>
      <c r="U144">
        <v>14320.05</v>
      </c>
      <c r="W144">
        <v>4194304</v>
      </c>
      <c r="X144">
        <v>10</v>
      </c>
      <c r="Y144">
        <v>611</v>
      </c>
      <c r="Z144">
        <v>652.91</v>
      </c>
      <c r="AA144">
        <v>632.65</v>
      </c>
      <c r="AB144">
        <v>12848.05</v>
      </c>
      <c r="AD144">
        <v>4194304</v>
      </c>
      <c r="AE144">
        <v>10</v>
      </c>
      <c r="AF144">
        <v>3152.49</v>
      </c>
      <c r="AG144">
        <v>5076.41</v>
      </c>
      <c r="AH144">
        <v>4185.24</v>
      </c>
      <c r="AI144">
        <v>1652.47</v>
      </c>
      <c r="AK144">
        <f t="shared" si="6"/>
        <v>8800.9399999999987</v>
      </c>
      <c r="AL144">
        <f t="shared" si="7"/>
        <v>14320.05</v>
      </c>
      <c r="AM144">
        <f t="shared" si="8"/>
        <v>1652.47</v>
      </c>
    </row>
    <row r="146" spans="1:39" x14ac:dyDescent="0.25">
      <c r="A146" t="s">
        <v>292</v>
      </c>
    </row>
    <row r="148" spans="1:39" x14ac:dyDescent="0.25">
      <c r="B148" t="s">
        <v>3</v>
      </c>
      <c r="C148" t="s">
        <v>4</v>
      </c>
      <c r="D148" t="s">
        <v>289</v>
      </c>
      <c r="E148" t="s">
        <v>290</v>
      </c>
      <c r="F148" t="s">
        <v>291</v>
      </c>
      <c r="G148" t="s">
        <v>6</v>
      </c>
      <c r="I148" t="s">
        <v>3</v>
      </c>
      <c r="J148" t="s">
        <v>4</v>
      </c>
      <c r="K148" t="s">
        <v>289</v>
      </c>
      <c r="L148" t="s">
        <v>290</v>
      </c>
      <c r="M148" t="s">
        <v>291</v>
      </c>
      <c r="N148" t="s">
        <v>6</v>
      </c>
      <c r="P148" t="s">
        <v>3</v>
      </c>
      <c r="Q148" t="s">
        <v>4</v>
      </c>
      <c r="R148" t="s">
        <v>289</v>
      </c>
      <c r="S148" t="s">
        <v>290</v>
      </c>
      <c r="T148" t="s">
        <v>291</v>
      </c>
      <c r="U148" t="s">
        <v>6</v>
      </c>
      <c r="W148" t="s">
        <v>3</v>
      </c>
      <c r="X148" t="s">
        <v>4</v>
      </c>
      <c r="Y148" t="s">
        <v>289</v>
      </c>
      <c r="Z148" t="s">
        <v>290</v>
      </c>
      <c r="AA148" t="s">
        <v>291</v>
      </c>
      <c r="AB148" t="s">
        <v>6</v>
      </c>
      <c r="AD148" t="s">
        <v>3</v>
      </c>
      <c r="AE148" t="s">
        <v>4</v>
      </c>
      <c r="AF148" t="s">
        <v>289</v>
      </c>
      <c r="AG148" t="s">
        <v>290</v>
      </c>
      <c r="AH148" t="s">
        <v>291</v>
      </c>
      <c r="AI148" t="s">
        <v>6</v>
      </c>
    </row>
    <row r="149" spans="1:39" x14ac:dyDescent="0.25">
      <c r="B149">
        <v>0</v>
      </c>
      <c r="C149">
        <v>1000</v>
      </c>
      <c r="D149">
        <v>4.1500000000000004</v>
      </c>
      <c r="E149">
        <v>4.21</v>
      </c>
      <c r="F149">
        <v>4.18</v>
      </c>
      <c r="G149">
        <v>0</v>
      </c>
      <c r="I149">
        <v>0</v>
      </c>
      <c r="J149">
        <v>1000</v>
      </c>
      <c r="K149">
        <v>4.1900000000000004</v>
      </c>
      <c r="L149">
        <v>4.21</v>
      </c>
      <c r="M149">
        <v>4.2</v>
      </c>
      <c r="N149">
        <v>0</v>
      </c>
      <c r="P149">
        <v>0</v>
      </c>
      <c r="Q149">
        <v>1000</v>
      </c>
      <c r="R149">
        <v>4.08</v>
      </c>
      <c r="S149">
        <v>4.13</v>
      </c>
      <c r="T149">
        <v>4.1100000000000003</v>
      </c>
      <c r="U149">
        <v>0</v>
      </c>
      <c r="W149">
        <v>0</v>
      </c>
      <c r="X149">
        <v>1000</v>
      </c>
      <c r="Y149">
        <v>4.01</v>
      </c>
      <c r="Z149">
        <v>4.04</v>
      </c>
      <c r="AA149">
        <v>4.04</v>
      </c>
      <c r="AB149">
        <v>0</v>
      </c>
      <c r="AD149">
        <v>0</v>
      </c>
      <c r="AE149">
        <v>1000</v>
      </c>
      <c r="AF149">
        <v>3.92</v>
      </c>
      <c r="AG149">
        <v>3.93</v>
      </c>
      <c r="AH149">
        <v>3.92</v>
      </c>
      <c r="AI149">
        <v>0</v>
      </c>
      <c r="AK149">
        <f t="shared" si="6"/>
        <v>0</v>
      </c>
      <c r="AL149">
        <f t="shared" si="7"/>
        <v>0</v>
      </c>
      <c r="AM149">
        <f t="shared" si="8"/>
        <v>0</v>
      </c>
    </row>
    <row r="150" spans="1:39" x14ac:dyDescent="0.25">
      <c r="B150">
        <v>1</v>
      </c>
      <c r="C150">
        <v>1000</v>
      </c>
      <c r="D150">
        <v>4.04</v>
      </c>
      <c r="E150">
        <v>4.05</v>
      </c>
      <c r="F150">
        <v>4.04</v>
      </c>
      <c r="G150">
        <v>0.49</v>
      </c>
      <c r="I150">
        <v>1</v>
      </c>
      <c r="J150">
        <v>1000</v>
      </c>
      <c r="K150">
        <v>4.2300000000000004</v>
      </c>
      <c r="L150">
        <v>4.2699999999999996</v>
      </c>
      <c r="M150">
        <v>4.25</v>
      </c>
      <c r="N150">
        <v>0.47</v>
      </c>
      <c r="P150">
        <v>1</v>
      </c>
      <c r="Q150">
        <v>1000</v>
      </c>
      <c r="R150">
        <v>4.09</v>
      </c>
      <c r="S150">
        <v>4.0999999999999996</v>
      </c>
      <c r="T150">
        <v>4.09</v>
      </c>
      <c r="U150">
        <v>0.49</v>
      </c>
      <c r="W150">
        <v>1</v>
      </c>
      <c r="X150">
        <v>1000</v>
      </c>
      <c r="Y150">
        <v>4.07</v>
      </c>
      <c r="Z150">
        <v>4.1100000000000003</v>
      </c>
      <c r="AA150">
        <v>4.09</v>
      </c>
      <c r="AB150">
        <v>0.49</v>
      </c>
      <c r="AD150">
        <v>1</v>
      </c>
      <c r="AE150">
        <v>1000</v>
      </c>
      <c r="AF150">
        <v>3.95</v>
      </c>
      <c r="AG150">
        <v>3.98</v>
      </c>
      <c r="AH150">
        <v>3.96</v>
      </c>
      <c r="AI150">
        <v>0.5</v>
      </c>
      <c r="AK150">
        <f t="shared" si="6"/>
        <v>0.48799999999999999</v>
      </c>
      <c r="AL150">
        <f t="shared" si="7"/>
        <v>0.5</v>
      </c>
      <c r="AM150">
        <f t="shared" si="8"/>
        <v>0.47</v>
      </c>
    </row>
    <row r="151" spans="1:39" x14ac:dyDescent="0.25">
      <c r="B151">
        <v>2</v>
      </c>
      <c r="C151">
        <v>1000</v>
      </c>
      <c r="D151">
        <v>4.1500000000000004</v>
      </c>
      <c r="E151">
        <v>4.2</v>
      </c>
      <c r="F151">
        <v>4.17</v>
      </c>
      <c r="G151">
        <v>0.95</v>
      </c>
      <c r="I151">
        <v>2</v>
      </c>
      <c r="J151">
        <v>1000</v>
      </c>
      <c r="K151">
        <v>4.12</v>
      </c>
      <c r="L151">
        <v>4.1399999999999997</v>
      </c>
      <c r="M151">
        <v>4.13</v>
      </c>
      <c r="N151">
        <v>0.97</v>
      </c>
      <c r="P151">
        <v>2</v>
      </c>
      <c r="Q151">
        <v>1000</v>
      </c>
      <c r="R151">
        <v>4.13</v>
      </c>
      <c r="S151">
        <v>4.21</v>
      </c>
      <c r="T151">
        <v>4.1900000000000004</v>
      </c>
      <c r="U151">
        <v>0.95</v>
      </c>
      <c r="W151">
        <v>2</v>
      </c>
      <c r="X151">
        <v>1000</v>
      </c>
      <c r="Y151">
        <v>3.98</v>
      </c>
      <c r="Z151">
        <v>3.99</v>
      </c>
      <c r="AA151">
        <v>3.99</v>
      </c>
      <c r="AB151">
        <v>1</v>
      </c>
      <c r="AD151">
        <v>2</v>
      </c>
      <c r="AE151">
        <v>1000</v>
      </c>
      <c r="AF151">
        <v>3.9</v>
      </c>
      <c r="AG151">
        <v>3.91</v>
      </c>
      <c r="AH151">
        <v>3.91</v>
      </c>
      <c r="AI151">
        <v>1.02</v>
      </c>
      <c r="AK151">
        <f t="shared" si="6"/>
        <v>0.97800000000000009</v>
      </c>
      <c r="AL151">
        <f t="shared" si="7"/>
        <v>1.02</v>
      </c>
      <c r="AM151">
        <f t="shared" si="8"/>
        <v>0.95</v>
      </c>
    </row>
    <row r="152" spans="1:39" x14ac:dyDescent="0.25">
      <c r="B152">
        <v>4</v>
      </c>
      <c r="C152">
        <v>1000</v>
      </c>
      <c r="D152">
        <v>4.2300000000000004</v>
      </c>
      <c r="E152">
        <v>4.24</v>
      </c>
      <c r="F152">
        <v>4.24</v>
      </c>
      <c r="G152">
        <v>1.89</v>
      </c>
      <c r="I152">
        <v>4</v>
      </c>
      <c r="J152">
        <v>1000</v>
      </c>
      <c r="K152">
        <v>4.0999999999999996</v>
      </c>
      <c r="L152">
        <v>4.1100000000000003</v>
      </c>
      <c r="M152">
        <v>4.0999999999999996</v>
      </c>
      <c r="N152">
        <v>1.95</v>
      </c>
      <c r="P152">
        <v>4</v>
      </c>
      <c r="Q152">
        <v>1000</v>
      </c>
      <c r="R152">
        <v>4.07</v>
      </c>
      <c r="S152">
        <v>4.09</v>
      </c>
      <c r="T152">
        <v>4.08</v>
      </c>
      <c r="U152">
        <v>1.95</v>
      </c>
      <c r="W152">
        <v>4</v>
      </c>
      <c r="X152">
        <v>1000</v>
      </c>
      <c r="Y152">
        <v>3.95</v>
      </c>
      <c r="Z152">
        <v>3.96</v>
      </c>
      <c r="AA152">
        <v>3.95</v>
      </c>
      <c r="AB152">
        <v>2.02</v>
      </c>
      <c r="AD152">
        <v>4</v>
      </c>
      <c r="AE152">
        <v>1000</v>
      </c>
      <c r="AF152">
        <v>3.9</v>
      </c>
      <c r="AG152">
        <v>3.9</v>
      </c>
      <c r="AH152">
        <v>3.9</v>
      </c>
      <c r="AI152">
        <v>2.0499999999999998</v>
      </c>
      <c r="AK152">
        <f t="shared" si="6"/>
        <v>1.972</v>
      </c>
      <c r="AL152">
        <f t="shared" si="7"/>
        <v>2.0499999999999998</v>
      </c>
      <c r="AM152">
        <f t="shared" si="8"/>
        <v>1.89</v>
      </c>
    </row>
    <row r="153" spans="1:39" x14ac:dyDescent="0.25">
      <c r="B153">
        <v>8</v>
      </c>
      <c r="C153">
        <v>1000</v>
      </c>
      <c r="D153">
        <v>4.26</v>
      </c>
      <c r="E153">
        <v>4.28</v>
      </c>
      <c r="F153">
        <v>4.2699999999999996</v>
      </c>
      <c r="G153">
        <v>3.74</v>
      </c>
      <c r="I153">
        <v>8</v>
      </c>
      <c r="J153">
        <v>1000</v>
      </c>
      <c r="K153">
        <v>4.16</v>
      </c>
      <c r="L153">
        <v>4.1900000000000004</v>
      </c>
      <c r="M153">
        <v>4.17</v>
      </c>
      <c r="N153">
        <v>3.82</v>
      </c>
      <c r="P153">
        <v>8</v>
      </c>
      <c r="Q153">
        <v>1000</v>
      </c>
      <c r="R153">
        <v>4.13</v>
      </c>
      <c r="S153">
        <v>4.13</v>
      </c>
      <c r="T153">
        <v>4.13</v>
      </c>
      <c r="U153">
        <v>3.87</v>
      </c>
      <c r="W153">
        <v>8</v>
      </c>
      <c r="X153">
        <v>1000</v>
      </c>
      <c r="Y153">
        <v>3.91</v>
      </c>
      <c r="Z153">
        <v>3.94</v>
      </c>
      <c r="AA153">
        <v>3.93</v>
      </c>
      <c r="AB153">
        <v>4.0599999999999996</v>
      </c>
      <c r="AD153">
        <v>8</v>
      </c>
      <c r="AE153">
        <v>1000</v>
      </c>
      <c r="AF153">
        <v>3.81</v>
      </c>
      <c r="AG153">
        <v>3.84</v>
      </c>
      <c r="AH153">
        <v>3.82</v>
      </c>
      <c r="AI153">
        <v>4.17</v>
      </c>
      <c r="AK153">
        <f t="shared" si="6"/>
        <v>3.9319999999999995</v>
      </c>
      <c r="AL153">
        <f t="shared" si="7"/>
        <v>4.17</v>
      </c>
      <c r="AM153">
        <f t="shared" si="8"/>
        <v>3.74</v>
      </c>
    </row>
    <row r="154" spans="1:39" x14ac:dyDescent="0.25">
      <c r="B154">
        <v>16</v>
      </c>
      <c r="C154">
        <v>1000</v>
      </c>
      <c r="D154">
        <v>8.7200000000000006</v>
      </c>
      <c r="E154">
        <v>8.77</v>
      </c>
      <c r="F154">
        <v>8.75</v>
      </c>
      <c r="G154">
        <v>3.65</v>
      </c>
      <c r="I154">
        <v>16</v>
      </c>
      <c r="J154">
        <v>1000</v>
      </c>
      <c r="K154">
        <v>8.27</v>
      </c>
      <c r="L154">
        <v>8.31</v>
      </c>
      <c r="M154">
        <v>8.2899999999999991</v>
      </c>
      <c r="N154">
        <v>3.85</v>
      </c>
      <c r="P154">
        <v>16</v>
      </c>
      <c r="Q154">
        <v>1000</v>
      </c>
      <c r="R154">
        <v>8.9499999999999993</v>
      </c>
      <c r="S154">
        <v>9.0399999999999991</v>
      </c>
      <c r="T154">
        <v>9</v>
      </c>
      <c r="U154">
        <v>3.54</v>
      </c>
      <c r="W154">
        <v>16</v>
      </c>
      <c r="X154">
        <v>1000</v>
      </c>
      <c r="Y154">
        <v>8.89</v>
      </c>
      <c r="Z154">
        <v>8.94</v>
      </c>
      <c r="AA154">
        <v>8.91</v>
      </c>
      <c r="AB154">
        <v>3.58</v>
      </c>
      <c r="AD154">
        <v>16</v>
      </c>
      <c r="AE154">
        <v>1000</v>
      </c>
      <c r="AF154">
        <v>8.17</v>
      </c>
      <c r="AG154">
        <v>8.23</v>
      </c>
      <c r="AH154">
        <v>8.1999999999999993</v>
      </c>
      <c r="AI154">
        <v>3.89</v>
      </c>
      <c r="AK154">
        <f t="shared" si="6"/>
        <v>3.7019999999999995</v>
      </c>
      <c r="AL154">
        <f t="shared" si="7"/>
        <v>3.89</v>
      </c>
      <c r="AM154">
        <f t="shared" si="8"/>
        <v>3.54</v>
      </c>
    </row>
    <row r="155" spans="1:39" x14ac:dyDescent="0.25">
      <c r="B155">
        <v>32</v>
      </c>
      <c r="C155">
        <v>1000</v>
      </c>
      <c r="D155">
        <v>8.3000000000000007</v>
      </c>
      <c r="E155">
        <v>8.36</v>
      </c>
      <c r="F155">
        <v>8.32</v>
      </c>
      <c r="G155">
        <v>7.66</v>
      </c>
      <c r="I155">
        <v>32</v>
      </c>
      <c r="J155">
        <v>1000</v>
      </c>
      <c r="K155">
        <v>8.23</v>
      </c>
      <c r="L155">
        <v>8.27</v>
      </c>
      <c r="M155">
        <v>8.25</v>
      </c>
      <c r="N155">
        <v>7.74</v>
      </c>
      <c r="P155">
        <v>32</v>
      </c>
      <c r="Q155">
        <v>1000</v>
      </c>
      <c r="R155">
        <v>8.2899999999999991</v>
      </c>
      <c r="S155">
        <v>8.3699999999999992</v>
      </c>
      <c r="T155">
        <v>8.33</v>
      </c>
      <c r="U155">
        <v>7.65</v>
      </c>
      <c r="W155">
        <v>32</v>
      </c>
      <c r="X155">
        <v>1000</v>
      </c>
      <c r="Y155">
        <v>8.3800000000000008</v>
      </c>
      <c r="Z155">
        <v>8.4499999999999993</v>
      </c>
      <c r="AA155">
        <v>8.41</v>
      </c>
      <c r="AB155">
        <v>7.57</v>
      </c>
      <c r="AD155">
        <v>32</v>
      </c>
      <c r="AE155">
        <v>1000</v>
      </c>
      <c r="AF155">
        <v>8.3699999999999992</v>
      </c>
      <c r="AG155">
        <v>8.4499999999999993</v>
      </c>
      <c r="AH155">
        <v>8.42</v>
      </c>
      <c r="AI155">
        <v>7.57</v>
      </c>
      <c r="AK155">
        <f t="shared" si="6"/>
        <v>7.6379999999999999</v>
      </c>
      <c r="AL155">
        <f t="shared" si="7"/>
        <v>7.74</v>
      </c>
      <c r="AM155">
        <f t="shared" si="8"/>
        <v>7.57</v>
      </c>
    </row>
    <row r="156" spans="1:39" x14ac:dyDescent="0.25">
      <c r="B156">
        <v>64</v>
      </c>
      <c r="C156">
        <v>1000</v>
      </c>
      <c r="D156">
        <v>8.36</v>
      </c>
      <c r="E156">
        <v>8.39</v>
      </c>
      <c r="F156">
        <v>8.3699999999999992</v>
      </c>
      <c r="G156">
        <v>15.27</v>
      </c>
      <c r="I156">
        <v>64</v>
      </c>
      <c r="J156">
        <v>1000</v>
      </c>
      <c r="K156">
        <v>7.97</v>
      </c>
      <c r="L156">
        <v>8.01</v>
      </c>
      <c r="M156">
        <v>7.98</v>
      </c>
      <c r="N156">
        <v>15.99</v>
      </c>
      <c r="P156">
        <v>64</v>
      </c>
      <c r="Q156">
        <v>1000</v>
      </c>
      <c r="R156">
        <v>8.19</v>
      </c>
      <c r="S156">
        <v>8.25</v>
      </c>
      <c r="T156">
        <v>8.2200000000000006</v>
      </c>
      <c r="U156">
        <v>15.52</v>
      </c>
      <c r="W156">
        <v>64</v>
      </c>
      <c r="X156">
        <v>1000</v>
      </c>
      <c r="Y156">
        <v>7.93</v>
      </c>
      <c r="Z156">
        <v>7.98</v>
      </c>
      <c r="AA156">
        <v>7.96</v>
      </c>
      <c r="AB156">
        <v>16.05</v>
      </c>
      <c r="AD156">
        <v>64</v>
      </c>
      <c r="AE156">
        <v>1000</v>
      </c>
      <c r="AF156">
        <v>7.85</v>
      </c>
      <c r="AG156">
        <v>7.92</v>
      </c>
      <c r="AH156">
        <v>7.89</v>
      </c>
      <c r="AI156">
        <v>16.170000000000002</v>
      </c>
      <c r="AK156">
        <f t="shared" si="6"/>
        <v>15.8</v>
      </c>
      <c r="AL156">
        <f t="shared" si="7"/>
        <v>16.170000000000002</v>
      </c>
      <c r="AM156">
        <f t="shared" si="8"/>
        <v>15.27</v>
      </c>
    </row>
    <row r="157" spans="1:39" x14ac:dyDescent="0.25">
      <c r="B157">
        <v>128</v>
      </c>
      <c r="C157">
        <v>1000</v>
      </c>
      <c r="D157">
        <v>8.0500000000000007</v>
      </c>
      <c r="E157">
        <v>8.1</v>
      </c>
      <c r="F157">
        <v>8.07</v>
      </c>
      <c r="G157">
        <v>31.6</v>
      </c>
      <c r="I157">
        <v>128</v>
      </c>
      <c r="J157">
        <v>1000</v>
      </c>
      <c r="K157">
        <v>8.09</v>
      </c>
      <c r="L157">
        <v>8.1999999999999993</v>
      </c>
      <c r="M157">
        <v>8.17</v>
      </c>
      <c r="N157">
        <v>31.22</v>
      </c>
      <c r="P157">
        <v>128</v>
      </c>
      <c r="Q157">
        <v>1000</v>
      </c>
      <c r="R157">
        <v>9.0500000000000007</v>
      </c>
      <c r="S157">
        <v>9.11</v>
      </c>
      <c r="T157">
        <v>9.08</v>
      </c>
      <c r="U157">
        <v>28.1</v>
      </c>
      <c r="W157">
        <v>128</v>
      </c>
      <c r="X157">
        <v>1000</v>
      </c>
      <c r="Y157">
        <v>8.17</v>
      </c>
      <c r="Z157">
        <v>8.2100000000000009</v>
      </c>
      <c r="AA157">
        <v>8.1999999999999993</v>
      </c>
      <c r="AB157">
        <v>31.17</v>
      </c>
      <c r="AD157">
        <v>128</v>
      </c>
      <c r="AE157">
        <v>1000</v>
      </c>
      <c r="AF157">
        <v>7.97</v>
      </c>
      <c r="AG157">
        <v>8.01</v>
      </c>
      <c r="AH157">
        <v>7.99</v>
      </c>
      <c r="AI157">
        <v>31.97</v>
      </c>
      <c r="AK157">
        <f t="shared" si="6"/>
        <v>30.812000000000001</v>
      </c>
      <c r="AL157">
        <f t="shared" si="7"/>
        <v>31.97</v>
      </c>
      <c r="AM157">
        <f t="shared" si="8"/>
        <v>28.1</v>
      </c>
    </row>
    <row r="158" spans="1:39" x14ac:dyDescent="0.25">
      <c r="B158">
        <v>256</v>
      </c>
      <c r="C158">
        <v>1000</v>
      </c>
      <c r="D158">
        <v>8.35</v>
      </c>
      <c r="E158">
        <v>8.43</v>
      </c>
      <c r="F158">
        <v>8.39</v>
      </c>
      <c r="G158">
        <v>60.71</v>
      </c>
      <c r="I158">
        <v>256</v>
      </c>
      <c r="J158">
        <v>1000</v>
      </c>
      <c r="K158">
        <v>8.2899999999999991</v>
      </c>
      <c r="L158">
        <v>8.35</v>
      </c>
      <c r="M158">
        <v>8.32</v>
      </c>
      <c r="N158">
        <v>61.35</v>
      </c>
      <c r="P158">
        <v>256</v>
      </c>
      <c r="Q158">
        <v>1000</v>
      </c>
      <c r="R158">
        <v>10.16</v>
      </c>
      <c r="S158">
        <v>10.199999999999999</v>
      </c>
      <c r="T158">
        <v>10.18</v>
      </c>
      <c r="U158">
        <v>50.21</v>
      </c>
      <c r="W158">
        <v>256</v>
      </c>
      <c r="X158">
        <v>1000</v>
      </c>
      <c r="Y158">
        <v>8.25</v>
      </c>
      <c r="Z158">
        <v>8.32</v>
      </c>
      <c r="AA158">
        <v>8.2899999999999991</v>
      </c>
      <c r="AB158">
        <v>61.55</v>
      </c>
      <c r="AD158">
        <v>256</v>
      </c>
      <c r="AE158">
        <v>1000</v>
      </c>
      <c r="AF158">
        <v>8.4</v>
      </c>
      <c r="AG158">
        <v>8.4499999999999993</v>
      </c>
      <c r="AH158">
        <v>8.42</v>
      </c>
      <c r="AI158">
        <v>60.61</v>
      </c>
      <c r="AK158">
        <f t="shared" si="6"/>
        <v>58.886000000000003</v>
      </c>
      <c r="AL158">
        <f t="shared" si="7"/>
        <v>61.55</v>
      </c>
      <c r="AM158">
        <f t="shared" si="8"/>
        <v>50.21</v>
      </c>
    </row>
    <row r="159" spans="1:39" x14ac:dyDescent="0.25">
      <c r="B159">
        <v>512</v>
      </c>
      <c r="C159">
        <v>1000</v>
      </c>
      <c r="D159">
        <v>8.6999999999999993</v>
      </c>
      <c r="E159">
        <v>8.74</v>
      </c>
      <c r="F159">
        <v>8.7200000000000006</v>
      </c>
      <c r="G159">
        <v>117.16</v>
      </c>
      <c r="I159">
        <v>512</v>
      </c>
      <c r="J159">
        <v>1000</v>
      </c>
      <c r="K159">
        <v>8.5299999999999994</v>
      </c>
      <c r="L159">
        <v>8.57</v>
      </c>
      <c r="M159">
        <v>8.5500000000000007</v>
      </c>
      <c r="N159">
        <v>119.54</v>
      </c>
      <c r="P159">
        <v>512</v>
      </c>
      <c r="Q159">
        <v>1000</v>
      </c>
      <c r="R159">
        <v>10.51</v>
      </c>
      <c r="S159">
        <v>10.61</v>
      </c>
      <c r="T159">
        <v>10.58</v>
      </c>
      <c r="U159">
        <v>96.52</v>
      </c>
      <c r="W159">
        <v>512</v>
      </c>
      <c r="X159">
        <v>1000</v>
      </c>
      <c r="Y159">
        <v>8.75</v>
      </c>
      <c r="Z159">
        <v>8.81</v>
      </c>
      <c r="AA159">
        <v>8.7799999999999994</v>
      </c>
      <c r="AB159">
        <v>116.24</v>
      </c>
      <c r="AD159">
        <v>512</v>
      </c>
      <c r="AE159">
        <v>1000</v>
      </c>
      <c r="AF159">
        <v>8.52</v>
      </c>
      <c r="AG159">
        <v>8.59</v>
      </c>
      <c r="AH159">
        <v>8.57</v>
      </c>
      <c r="AI159">
        <v>119.2</v>
      </c>
      <c r="AK159">
        <f t="shared" si="6"/>
        <v>113.732</v>
      </c>
      <c r="AL159">
        <f t="shared" si="7"/>
        <v>119.54</v>
      </c>
      <c r="AM159">
        <f t="shared" si="8"/>
        <v>96.52</v>
      </c>
    </row>
    <row r="160" spans="1:39" x14ac:dyDescent="0.25">
      <c r="B160">
        <v>1024</v>
      </c>
      <c r="C160">
        <v>1000</v>
      </c>
      <c r="D160">
        <v>9.4600000000000009</v>
      </c>
      <c r="E160">
        <v>9.59</v>
      </c>
      <c r="F160">
        <v>9.51</v>
      </c>
      <c r="G160">
        <v>213.63</v>
      </c>
      <c r="I160">
        <v>1024</v>
      </c>
      <c r="J160">
        <v>1000</v>
      </c>
      <c r="K160">
        <v>9.44</v>
      </c>
      <c r="L160">
        <v>9.49</v>
      </c>
      <c r="M160">
        <v>9.4700000000000006</v>
      </c>
      <c r="N160">
        <v>215.76</v>
      </c>
      <c r="P160">
        <v>1024</v>
      </c>
      <c r="Q160">
        <v>1000</v>
      </c>
      <c r="R160">
        <v>11.32</v>
      </c>
      <c r="S160">
        <v>11.4</v>
      </c>
      <c r="T160">
        <v>11.36</v>
      </c>
      <c r="U160">
        <v>179.66</v>
      </c>
      <c r="W160">
        <v>1024</v>
      </c>
      <c r="X160">
        <v>1000</v>
      </c>
      <c r="Y160">
        <v>9.43</v>
      </c>
      <c r="Z160">
        <v>9.5399999999999991</v>
      </c>
      <c r="AA160">
        <v>9.4700000000000006</v>
      </c>
      <c r="AB160">
        <v>214.74</v>
      </c>
      <c r="AD160">
        <v>1024</v>
      </c>
      <c r="AE160">
        <v>1000</v>
      </c>
      <c r="AF160">
        <v>9.4</v>
      </c>
      <c r="AG160">
        <v>9.5</v>
      </c>
      <c r="AH160">
        <v>9.4499999999999993</v>
      </c>
      <c r="AI160">
        <v>215.51</v>
      </c>
      <c r="AK160">
        <f t="shared" si="6"/>
        <v>207.85999999999999</v>
      </c>
      <c r="AL160">
        <f t="shared" si="7"/>
        <v>215.76</v>
      </c>
      <c r="AM160">
        <f t="shared" si="8"/>
        <v>179.66</v>
      </c>
    </row>
    <row r="161" spans="1:39" x14ac:dyDescent="0.25">
      <c r="B161">
        <v>2048</v>
      </c>
      <c r="C161">
        <v>1000</v>
      </c>
      <c r="D161">
        <v>10.59</v>
      </c>
      <c r="E161">
        <v>10.71</v>
      </c>
      <c r="F161">
        <v>10.65</v>
      </c>
      <c r="G161">
        <v>382.38</v>
      </c>
      <c r="I161">
        <v>2048</v>
      </c>
      <c r="J161">
        <v>1000</v>
      </c>
      <c r="K161">
        <v>10.16</v>
      </c>
      <c r="L161">
        <v>10.220000000000001</v>
      </c>
      <c r="M161">
        <v>10.19</v>
      </c>
      <c r="N161">
        <v>400.74</v>
      </c>
      <c r="P161">
        <v>2048</v>
      </c>
      <c r="Q161">
        <v>1000</v>
      </c>
      <c r="R161">
        <v>12.06</v>
      </c>
      <c r="S161">
        <v>12.18</v>
      </c>
      <c r="T161">
        <v>12.1</v>
      </c>
      <c r="U161">
        <v>336.31</v>
      </c>
      <c r="W161">
        <v>2048</v>
      </c>
      <c r="X161">
        <v>1000</v>
      </c>
      <c r="Y161">
        <v>11.11</v>
      </c>
      <c r="Z161">
        <v>11.25</v>
      </c>
      <c r="AA161">
        <v>11.16</v>
      </c>
      <c r="AB161">
        <v>364.16</v>
      </c>
      <c r="AD161">
        <v>2048</v>
      </c>
      <c r="AE161">
        <v>1000</v>
      </c>
      <c r="AF161">
        <v>10.5</v>
      </c>
      <c r="AG161">
        <v>10.63</v>
      </c>
      <c r="AH161">
        <v>10.58</v>
      </c>
      <c r="AI161">
        <v>385.29</v>
      </c>
      <c r="AK161">
        <f t="shared" si="6"/>
        <v>373.77600000000001</v>
      </c>
      <c r="AL161">
        <f t="shared" si="7"/>
        <v>400.74</v>
      </c>
      <c r="AM161">
        <f t="shared" si="8"/>
        <v>336.31</v>
      </c>
    </row>
    <row r="162" spans="1:39" x14ac:dyDescent="0.25">
      <c r="B162">
        <v>4096</v>
      </c>
      <c r="C162">
        <v>1000</v>
      </c>
      <c r="D162">
        <v>13.69</v>
      </c>
      <c r="E162">
        <v>13.74</v>
      </c>
      <c r="F162">
        <v>13.71</v>
      </c>
      <c r="G162">
        <v>596.39</v>
      </c>
      <c r="I162">
        <v>4096</v>
      </c>
      <c r="J162">
        <v>1000</v>
      </c>
      <c r="K162">
        <v>12.91</v>
      </c>
      <c r="L162">
        <v>13</v>
      </c>
      <c r="M162">
        <v>12.95</v>
      </c>
      <c r="N162">
        <v>630.29999999999995</v>
      </c>
      <c r="P162">
        <v>4096</v>
      </c>
      <c r="Q162">
        <v>1000</v>
      </c>
      <c r="R162">
        <v>14.46</v>
      </c>
      <c r="S162">
        <v>14.57</v>
      </c>
      <c r="T162">
        <v>14.52</v>
      </c>
      <c r="U162">
        <v>562.13</v>
      </c>
      <c r="W162">
        <v>4096</v>
      </c>
      <c r="X162">
        <v>1000</v>
      </c>
      <c r="Y162">
        <v>13.2</v>
      </c>
      <c r="Z162">
        <v>13.42</v>
      </c>
      <c r="AA162">
        <v>13.29</v>
      </c>
      <c r="AB162">
        <v>610.48</v>
      </c>
      <c r="AD162">
        <v>4096</v>
      </c>
      <c r="AE162">
        <v>1000</v>
      </c>
      <c r="AF162">
        <v>13.02</v>
      </c>
      <c r="AG162">
        <v>13.12</v>
      </c>
      <c r="AH162">
        <v>13.07</v>
      </c>
      <c r="AI162">
        <v>624.34</v>
      </c>
      <c r="AK162">
        <f t="shared" si="6"/>
        <v>604.72800000000007</v>
      </c>
      <c r="AL162">
        <f t="shared" si="7"/>
        <v>630.29999999999995</v>
      </c>
      <c r="AM162">
        <f t="shared" si="8"/>
        <v>562.13</v>
      </c>
    </row>
    <row r="163" spans="1:39" x14ac:dyDescent="0.25">
      <c r="B163">
        <v>8192</v>
      </c>
      <c r="C163">
        <v>1000</v>
      </c>
      <c r="D163">
        <v>20.39</v>
      </c>
      <c r="E163">
        <v>21.36</v>
      </c>
      <c r="F163">
        <v>21.07</v>
      </c>
      <c r="G163">
        <v>767.19</v>
      </c>
      <c r="I163">
        <v>8192</v>
      </c>
      <c r="J163">
        <v>1000</v>
      </c>
      <c r="K163">
        <v>15.87</v>
      </c>
      <c r="L163">
        <v>15.95</v>
      </c>
      <c r="M163">
        <v>15.91</v>
      </c>
      <c r="N163">
        <v>1026.95</v>
      </c>
      <c r="P163">
        <v>8192</v>
      </c>
      <c r="Q163">
        <v>1000</v>
      </c>
      <c r="R163">
        <v>16.78</v>
      </c>
      <c r="S163">
        <v>17.47</v>
      </c>
      <c r="T163">
        <v>17.05</v>
      </c>
      <c r="U163">
        <v>937.94</v>
      </c>
      <c r="W163">
        <v>8192</v>
      </c>
      <c r="X163">
        <v>1000</v>
      </c>
      <c r="Y163">
        <v>16.989999999999998</v>
      </c>
      <c r="Z163">
        <v>17.260000000000002</v>
      </c>
      <c r="AA163">
        <v>17.13</v>
      </c>
      <c r="AB163">
        <v>949.31</v>
      </c>
      <c r="AD163">
        <v>8192</v>
      </c>
      <c r="AE163">
        <v>1000</v>
      </c>
      <c r="AF163">
        <v>16.37</v>
      </c>
      <c r="AG163">
        <v>16.5</v>
      </c>
      <c r="AH163">
        <v>16.420000000000002</v>
      </c>
      <c r="AI163">
        <v>993.03</v>
      </c>
      <c r="AK163">
        <f t="shared" si="6"/>
        <v>934.88400000000001</v>
      </c>
      <c r="AL163">
        <f t="shared" si="7"/>
        <v>1026.95</v>
      </c>
      <c r="AM163">
        <f t="shared" si="8"/>
        <v>767.19</v>
      </c>
    </row>
    <row r="164" spans="1:39" x14ac:dyDescent="0.25">
      <c r="B164">
        <v>16384</v>
      </c>
      <c r="C164">
        <v>1000</v>
      </c>
      <c r="D164">
        <v>26.48</v>
      </c>
      <c r="E164">
        <v>26.68</v>
      </c>
      <c r="F164">
        <v>26.55</v>
      </c>
      <c r="G164">
        <v>1228.0899999999999</v>
      </c>
      <c r="I164">
        <v>16384</v>
      </c>
      <c r="J164">
        <v>1000</v>
      </c>
      <c r="K164">
        <v>21.69</v>
      </c>
      <c r="L164">
        <v>21.82</v>
      </c>
      <c r="M164">
        <v>21.76</v>
      </c>
      <c r="N164">
        <v>1501.54</v>
      </c>
      <c r="P164">
        <v>16384</v>
      </c>
      <c r="Q164">
        <v>1000</v>
      </c>
      <c r="R164">
        <v>23.97</v>
      </c>
      <c r="S164">
        <v>24.23</v>
      </c>
      <c r="T164">
        <v>24.1</v>
      </c>
      <c r="U164">
        <v>1352.15</v>
      </c>
      <c r="W164">
        <v>16384</v>
      </c>
      <c r="X164">
        <v>1000</v>
      </c>
      <c r="Y164">
        <v>22.03</v>
      </c>
      <c r="Z164">
        <v>22.23</v>
      </c>
      <c r="AA164">
        <v>22.17</v>
      </c>
      <c r="AB164">
        <v>1473.97</v>
      </c>
      <c r="AD164">
        <v>16384</v>
      </c>
      <c r="AE164">
        <v>1000</v>
      </c>
      <c r="AF164">
        <v>22.42</v>
      </c>
      <c r="AG164">
        <v>22.53</v>
      </c>
      <c r="AH164">
        <v>22.48</v>
      </c>
      <c r="AI164">
        <v>1454.35</v>
      </c>
      <c r="AK164">
        <f t="shared" si="6"/>
        <v>1402.02</v>
      </c>
      <c r="AL164">
        <f t="shared" si="7"/>
        <v>1501.54</v>
      </c>
      <c r="AM164">
        <f t="shared" si="8"/>
        <v>1228.0899999999999</v>
      </c>
    </row>
    <row r="165" spans="1:39" x14ac:dyDescent="0.25">
      <c r="B165">
        <v>32768</v>
      </c>
      <c r="C165">
        <v>1000</v>
      </c>
      <c r="D165">
        <v>35.11</v>
      </c>
      <c r="E165">
        <v>35.32</v>
      </c>
      <c r="F165">
        <v>35.21</v>
      </c>
      <c r="G165">
        <v>1855.28</v>
      </c>
      <c r="I165">
        <v>32768</v>
      </c>
      <c r="J165">
        <v>1000</v>
      </c>
      <c r="K165">
        <v>31.76</v>
      </c>
      <c r="L165">
        <v>31.95</v>
      </c>
      <c r="M165">
        <v>31.86</v>
      </c>
      <c r="N165">
        <v>2051.34</v>
      </c>
      <c r="P165">
        <v>32768</v>
      </c>
      <c r="Q165">
        <v>1000</v>
      </c>
      <c r="R165">
        <v>34.11</v>
      </c>
      <c r="S165">
        <v>34.520000000000003</v>
      </c>
      <c r="T165">
        <v>34.28</v>
      </c>
      <c r="U165">
        <v>1898.6</v>
      </c>
      <c r="W165">
        <v>32768</v>
      </c>
      <c r="X165">
        <v>1000</v>
      </c>
      <c r="Y165">
        <v>32.340000000000003</v>
      </c>
      <c r="Z165">
        <v>32.46</v>
      </c>
      <c r="AA165">
        <v>32.409999999999997</v>
      </c>
      <c r="AB165">
        <v>2018.86</v>
      </c>
      <c r="AD165">
        <v>32768</v>
      </c>
      <c r="AE165">
        <v>1000</v>
      </c>
      <c r="AF165">
        <v>32.9</v>
      </c>
      <c r="AG165">
        <v>33.51</v>
      </c>
      <c r="AH165">
        <v>33.19</v>
      </c>
      <c r="AI165">
        <v>1955.9</v>
      </c>
      <c r="AK165">
        <f t="shared" si="6"/>
        <v>1955.9959999999999</v>
      </c>
      <c r="AL165">
        <f t="shared" si="7"/>
        <v>2051.34</v>
      </c>
      <c r="AM165">
        <f t="shared" si="8"/>
        <v>1855.28</v>
      </c>
    </row>
    <row r="166" spans="1:39" x14ac:dyDescent="0.25">
      <c r="B166">
        <v>65536</v>
      </c>
      <c r="C166">
        <v>640</v>
      </c>
      <c r="D166">
        <v>53.88</v>
      </c>
      <c r="E166">
        <v>54.59</v>
      </c>
      <c r="F166">
        <v>54.15</v>
      </c>
      <c r="G166">
        <v>2401.14</v>
      </c>
      <c r="I166">
        <v>65536</v>
      </c>
      <c r="J166">
        <v>640</v>
      </c>
      <c r="K166">
        <v>51.23</v>
      </c>
      <c r="L166">
        <v>51.78</v>
      </c>
      <c r="M166">
        <v>51.45</v>
      </c>
      <c r="N166">
        <v>2531.34</v>
      </c>
      <c r="P166">
        <v>65536</v>
      </c>
      <c r="Q166">
        <v>640</v>
      </c>
      <c r="R166">
        <v>55.11</v>
      </c>
      <c r="S166">
        <v>55.47</v>
      </c>
      <c r="T166">
        <v>55.27</v>
      </c>
      <c r="U166">
        <v>2363.13</v>
      </c>
      <c r="W166">
        <v>65536</v>
      </c>
      <c r="X166">
        <v>640</v>
      </c>
      <c r="Y166">
        <v>51.36</v>
      </c>
      <c r="Z166">
        <v>51.7</v>
      </c>
      <c r="AA166">
        <v>51.55</v>
      </c>
      <c r="AB166">
        <v>2535.08</v>
      </c>
      <c r="AD166">
        <v>65536</v>
      </c>
      <c r="AE166">
        <v>640</v>
      </c>
      <c r="AF166">
        <v>51.95</v>
      </c>
      <c r="AG166">
        <v>52.31</v>
      </c>
      <c r="AH166">
        <v>52.13</v>
      </c>
      <c r="AI166">
        <v>2505.7800000000002</v>
      </c>
      <c r="AK166">
        <f t="shared" si="6"/>
        <v>2467.2939999999999</v>
      </c>
      <c r="AL166">
        <f t="shared" si="7"/>
        <v>2535.08</v>
      </c>
      <c r="AM166">
        <f t="shared" si="8"/>
        <v>2363.13</v>
      </c>
    </row>
    <row r="167" spans="1:39" x14ac:dyDescent="0.25">
      <c r="B167">
        <v>131072</v>
      </c>
      <c r="C167">
        <v>320</v>
      </c>
      <c r="D167">
        <v>109.98</v>
      </c>
      <c r="E167">
        <v>113.78</v>
      </c>
      <c r="F167">
        <v>111.86</v>
      </c>
      <c r="G167">
        <v>2304</v>
      </c>
      <c r="I167">
        <v>131072</v>
      </c>
      <c r="J167">
        <v>320</v>
      </c>
      <c r="K167">
        <v>92.47</v>
      </c>
      <c r="L167">
        <v>94.63</v>
      </c>
      <c r="M167">
        <v>93.75</v>
      </c>
      <c r="N167">
        <v>2770.34</v>
      </c>
      <c r="P167">
        <v>131072</v>
      </c>
      <c r="Q167">
        <v>320</v>
      </c>
      <c r="R167">
        <v>110.11</v>
      </c>
      <c r="S167">
        <v>116.03</v>
      </c>
      <c r="T167">
        <v>113.59</v>
      </c>
      <c r="U167">
        <v>2259.3200000000002</v>
      </c>
      <c r="W167">
        <v>131072</v>
      </c>
      <c r="X167">
        <v>320</v>
      </c>
      <c r="Y167">
        <v>88.18</v>
      </c>
      <c r="Z167">
        <v>90.51</v>
      </c>
      <c r="AA167">
        <v>89.36</v>
      </c>
      <c r="AB167">
        <v>2896.21</v>
      </c>
      <c r="AD167">
        <v>131072</v>
      </c>
      <c r="AE167">
        <v>320</v>
      </c>
      <c r="AF167">
        <v>88.32</v>
      </c>
      <c r="AG167">
        <v>89.61</v>
      </c>
      <c r="AH167">
        <v>88.92</v>
      </c>
      <c r="AI167">
        <v>2925.5</v>
      </c>
      <c r="AK167">
        <f t="shared" si="6"/>
        <v>2631.0739999999996</v>
      </c>
      <c r="AL167">
        <f t="shared" si="7"/>
        <v>2925.5</v>
      </c>
      <c r="AM167">
        <f t="shared" si="8"/>
        <v>2259.3200000000002</v>
      </c>
    </row>
    <row r="168" spans="1:39" x14ac:dyDescent="0.25">
      <c r="B168">
        <v>262144</v>
      </c>
      <c r="C168">
        <v>160</v>
      </c>
      <c r="D168">
        <v>131.12</v>
      </c>
      <c r="E168">
        <v>136.1</v>
      </c>
      <c r="F168">
        <v>133.65</v>
      </c>
      <c r="G168">
        <v>3852.23</v>
      </c>
      <c r="I168">
        <v>262144</v>
      </c>
      <c r="J168">
        <v>160</v>
      </c>
      <c r="K168">
        <v>116.03</v>
      </c>
      <c r="L168">
        <v>119.26</v>
      </c>
      <c r="M168">
        <v>117.07</v>
      </c>
      <c r="N168">
        <v>4396.34</v>
      </c>
      <c r="P168">
        <v>262144</v>
      </c>
      <c r="Q168">
        <v>160</v>
      </c>
      <c r="R168">
        <v>131.24</v>
      </c>
      <c r="S168">
        <v>137.19</v>
      </c>
      <c r="T168">
        <v>134.87</v>
      </c>
      <c r="U168">
        <v>3821.69</v>
      </c>
      <c r="W168">
        <v>262144</v>
      </c>
      <c r="X168">
        <v>160</v>
      </c>
      <c r="Y168">
        <v>91.62</v>
      </c>
      <c r="Z168">
        <v>95.11</v>
      </c>
      <c r="AA168">
        <v>93.46</v>
      </c>
      <c r="AB168">
        <v>5512.29</v>
      </c>
      <c r="AD168">
        <v>262144</v>
      </c>
      <c r="AE168">
        <v>160</v>
      </c>
      <c r="AF168">
        <v>113.83</v>
      </c>
      <c r="AG168">
        <v>116.32</v>
      </c>
      <c r="AH168">
        <v>115.08</v>
      </c>
      <c r="AI168">
        <v>4507.12</v>
      </c>
      <c r="AK168">
        <f t="shared" si="6"/>
        <v>4417.9339999999993</v>
      </c>
      <c r="AL168">
        <f t="shared" si="7"/>
        <v>5512.29</v>
      </c>
      <c r="AM168">
        <f t="shared" si="8"/>
        <v>3821.69</v>
      </c>
    </row>
    <row r="169" spans="1:39" x14ac:dyDescent="0.25">
      <c r="B169">
        <v>524288</v>
      </c>
      <c r="C169">
        <v>80</v>
      </c>
      <c r="D169">
        <v>161.65</v>
      </c>
      <c r="E169">
        <v>174.28</v>
      </c>
      <c r="F169">
        <v>169.47</v>
      </c>
      <c r="G169">
        <v>6016.79</v>
      </c>
      <c r="I169">
        <v>524288</v>
      </c>
      <c r="J169">
        <v>80</v>
      </c>
      <c r="K169">
        <v>147.77000000000001</v>
      </c>
      <c r="L169">
        <v>154.19999999999999</v>
      </c>
      <c r="M169">
        <v>151</v>
      </c>
      <c r="N169">
        <v>6800.1</v>
      </c>
      <c r="P169">
        <v>524288</v>
      </c>
      <c r="Q169">
        <v>80</v>
      </c>
      <c r="R169">
        <v>153.51</v>
      </c>
      <c r="S169">
        <v>162.12</v>
      </c>
      <c r="T169">
        <v>158.24</v>
      </c>
      <c r="U169">
        <v>6467.72</v>
      </c>
      <c r="W169">
        <v>524288</v>
      </c>
      <c r="X169">
        <v>80</v>
      </c>
      <c r="Y169">
        <v>134.44</v>
      </c>
      <c r="Z169">
        <v>139.81</v>
      </c>
      <c r="AA169">
        <v>136.36000000000001</v>
      </c>
      <c r="AB169">
        <v>7499.92</v>
      </c>
      <c r="AD169">
        <v>524288</v>
      </c>
      <c r="AE169">
        <v>80</v>
      </c>
      <c r="AF169">
        <v>142.02000000000001</v>
      </c>
      <c r="AG169">
        <v>153.01</v>
      </c>
      <c r="AH169">
        <v>147.25</v>
      </c>
      <c r="AI169">
        <v>6852.94</v>
      </c>
      <c r="AK169">
        <f t="shared" si="6"/>
        <v>6727.4940000000006</v>
      </c>
      <c r="AL169">
        <f t="shared" si="7"/>
        <v>7499.92</v>
      </c>
      <c r="AM169">
        <f t="shared" si="8"/>
        <v>6016.79</v>
      </c>
    </row>
    <row r="170" spans="1:39" x14ac:dyDescent="0.25">
      <c r="B170">
        <v>1048576</v>
      </c>
      <c r="C170">
        <v>40</v>
      </c>
      <c r="D170">
        <v>233.67</v>
      </c>
      <c r="E170">
        <v>285</v>
      </c>
      <c r="F170">
        <v>264.17</v>
      </c>
      <c r="G170">
        <v>7358.44</v>
      </c>
      <c r="I170">
        <v>1048576</v>
      </c>
      <c r="J170">
        <v>40</v>
      </c>
      <c r="K170">
        <v>243.9</v>
      </c>
      <c r="L170">
        <v>262.05</v>
      </c>
      <c r="M170">
        <v>252.2</v>
      </c>
      <c r="N170">
        <v>8002.81</v>
      </c>
      <c r="P170">
        <v>1048576</v>
      </c>
      <c r="Q170">
        <v>40</v>
      </c>
      <c r="R170">
        <v>227.6</v>
      </c>
      <c r="S170">
        <v>250.73</v>
      </c>
      <c r="T170">
        <v>240.79</v>
      </c>
      <c r="U170">
        <v>8364.2900000000009</v>
      </c>
      <c r="W170">
        <v>1048576</v>
      </c>
      <c r="X170">
        <v>40</v>
      </c>
      <c r="Y170">
        <v>224.24</v>
      </c>
      <c r="Z170">
        <v>255.35</v>
      </c>
      <c r="AA170">
        <v>241.37</v>
      </c>
      <c r="AB170">
        <v>8212.7800000000007</v>
      </c>
      <c r="AD170">
        <v>1048576</v>
      </c>
      <c r="AE170">
        <v>40</v>
      </c>
      <c r="AF170">
        <v>218.68</v>
      </c>
      <c r="AG170">
        <v>262.68</v>
      </c>
      <c r="AH170">
        <v>242.94</v>
      </c>
      <c r="AI170">
        <v>7983.75</v>
      </c>
      <c r="AK170">
        <f t="shared" si="6"/>
        <v>7984.4139999999998</v>
      </c>
      <c r="AL170">
        <f t="shared" si="7"/>
        <v>8364.2900000000009</v>
      </c>
      <c r="AM170">
        <f t="shared" si="8"/>
        <v>7358.44</v>
      </c>
    </row>
    <row r="171" spans="1:39" x14ac:dyDescent="0.25">
      <c r="B171">
        <v>2097152</v>
      </c>
      <c r="C171">
        <v>20</v>
      </c>
      <c r="D171">
        <v>344.4</v>
      </c>
      <c r="E171">
        <v>385.9</v>
      </c>
      <c r="F171">
        <v>365.04</v>
      </c>
      <c r="G171">
        <v>10868.77</v>
      </c>
      <c r="I171">
        <v>2097152</v>
      </c>
      <c r="J171">
        <v>20</v>
      </c>
      <c r="K171">
        <v>2466.15</v>
      </c>
      <c r="L171">
        <v>3955.71</v>
      </c>
      <c r="M171">
        <v>3357.74</v>
      </c>
      <c r="N171">
        <v>1060.32</v>
      </c>
      <c r="P171">
        <v>2097152</v>
      </c>
      <c r="Q171">
        <v>20</v>
      </c>
      <c r="R171">
        <v>330.15</v>
      </c>
      <c r="S171">
        <v>385.14</v>
      </c>
      <c r="T171">
        <v>359.19</v>
      </c>
      <c r="U171">
        <v>10890.3</v>
      </c>
      <c r="W171">
        <v>2097152</v>
      </c>
      <c r="X171">
        <v>20</v>
      </c>
      <c r="Y171">
        <v>322.5</v>
      </c>
      <c r="Z171">
        <v>364.8</v>
      </c>
      <c r="AA171">
        <v>339.13</v>
      </c>
      <c r="AB171">
        <v>11497.41</v>
      </c>
      <c r="AD171">
        <v>2097152</v>
      </c>
      <c r="AE171">
        <v>20</v>
      </c>
      <c r="AF171">
        <v>323.58999999999997</v>
      </c>
      <c r="AG171">
        <v>347.71</v>
      </c>
      <c r="AH171">
        <v>332.54</v>
      </c>
      <c r="AI171">
        <v>12062.66</v>
      </c>
      <c r="AK171">
        <f t="shared" si="6"/>
        <v>9275.8920000000016</v>
      </c>
      <c r="AL171">
        <f t="shared" si="7"/>
        <v>12062.66</v>
      </c>
      <c r="AM171">
        <f t="shared" si="8"/>
        <v>1060.32</v>
      </c>
    </row>
    <row r="172" spans="1:39" x14ac:dyDescent="0.25">
      <c r="B172">
        <v>4194304</v>
      </c>
      <c r="C172">
        <v>10</v>
      </c>
      <c r="D172">
        <v>535.99</v>
      </c>
      <c r="E172">
        <v>661.59</v>
      </c>
      <c r="F172">
        <v>610.26</v>
      </c>
      <c r="G172">
        <v>12679.51</v>
      </c>
      <c r="I172">
        <v>4194304</v>
      </c>
      <c r="J172">
        <v>10</v>
      </c>
      <c r="K172">
        <v>2736.52</v>
      </c>
      <c r="L172">
        <v>9828.19</v>
      </c>
      <c r="M172">
        <v>5892.88</v>
      </c>
      <c r="N172">
        <v>853.53</v>
      </c>
      <c r="P172">
        <v>4194304</v>
      </c>
      <c r="Q172">
        <v>10</v>
      </c>
      <c r="R172">
        <v>459.6</v>
      </c>
      <c r="S172">
        <v>717.21</v>
      </c>
      <c r="T172">
        <v>592.57000000000005</v>
      </c>
      <c r="U172">
        <v>11696.15</v>
      </c>
      <c r="W172">
        <v>4194304</v>
      </c>
      <c r="X172">
        <v>10</v>
      </c>
      <c r="Y172">
        <v>542.59</v>
      </c>
      <c r="Z172">
        <v>658.8</v>
      </c>
      <c r="AA172">
        <v>588.41</v>
      </c>
      <c r="AB172">
        <v>12733.2</v>
      </c>
      <c r="AD172">
        <v>4194304</v>
      </c>
      <c r="AE172">
        <v>10</v>
      </c>
      <c r="AF172">
        <v>521.21</v>
      </c>
      <c r="AG172">
        <v>3115.3</v>
      </c>
      <c r="AH172">
        <v>1550.38</v>
      </c>
      <c r="AI172">
        <v>2692.72</v>
      </c>
      <c r="AK172">
        <f t="shared" si="6"/>
        <v>8131.0219999999999</v>
      </c>
      <c r="AL172">
        <f t="shared" si="7"/>
        <v>12733.2</v>
      </c>
      <c r="AM172">
        <f t="shared" si="8"/>
        <v>853.53</v>
      </c>
    </row>
    <row r="174" spans="1:39" x14ac:dyDescent="0.25">
      <c r="A174" t="s">
        <v>293</v>
      </c>
    </row>
    <row r="176" spans="1:39" x14ac:dyDescent="0.25">
      <c r="B176" t="s">
        <v>3</v>
      </c>
      <c r="C176" t="s">
        <v>4</v>
      </c>
      <c r="D176" t="s">
        <v>289</v>
      </c>
      <c r="E176" t="s">
        <v>290</v>
      </c>
      <c r="F176" t="s">
        <v>291</v>
      </c>
      <c r="G176" t="s">
        <v>6</v>
      </c>
      <c r="I176" t="s">
        <v>3</v>
      </c>
      <c r="J176" t="s">
        <v>4</v>
      </c>
      <c r="K176" t="s">
        <v>289</v>
      </c>
      <c r="L176" t="s">
        <v>290</v>
      </c>
      <c r="M176" t="s">
        <v>291</v>
      </c>
      <c r="N176" t="s">
        <v>6</v>
      </c>
      <c r="P176" t="s">
        <v>3</v>
      </c>
      <c r="Q176" t="s">
        <v>4</v>
      </c>
      <c r="R176" t="s">
        <v>289</v>
      </c>
      <c r="S176" t="s">
        <v>290</v>
      </c>
      <c r="T176" t="s">
        <v>291</v>
      </c>
      <c r="U176" t="s">
        <v>6</v>
      </c>
      <c r="W176" t="s">
        <v>3</v>
      </c>
      <c r="X176" t="s">
        <v>4</v>
      </c>
      <c r="Y176" t="s">
        <v>289</v>
      </c>
      <c r="Z176" t="s">
        <v>290</v>
      </c>
      <c r="AA176" t="s">
        <v>291</v>
      </c>
      <c r="AB176" t="s">
        <v>6</v>
      </c>
      <c r="AD176" t="s">
        <v>3</v>
      </c>
      <c r="AE176" t="s">
        <v>4</v>
      </c>
      <c r="AF176" t="s">
        <v>289</v>
      </c>
      <c r="AG176" t="s">
        <v>290</v>
      </c>
      <c r="AH176" t="s">
        <v>291</v>
      </c>
      <c r="AI176" t="s">
        <v>6</v>
      </c>
    </row>
    <row r="177" spans="2:39" x14ac:dyDescent="0.25">
      <c r="B177">
        <v>0</v>
      </c>
      <c r="C177">
        <v>1000</v>
      </c>
      <c r="D177">
        <v>4.22</v>
      </c>
      <c r="E177">
        <v>4.26</v>
      </c>
      <c r="F177">
        <v>4.24</v>
      </c>
      <c r="G177">
        <v>0</v>
      </c>
      <c r="I177">
        <v>0</v>
      </c>
      <c r="J177">
        <v>1000</v>
      </c>
      <c r="K177">
        <v>4.5</v>
      </c>
      <c r="L177">
        <v>4.68</v>
      </c>
      <c r="M177">
        <v>4.5999999999999996</v>
      </c>
      <c r="N177">
        <v>0</v>
      </c>
      <c r="P177">
        <v>0</v>
      </c>
      <c r="Q177">
        <v>1000</v>
      </c>
      <c r="R177">
        <v>4.8099999999999996</v>
      </c>
      <c r="S177">
        <v>4.92</v>
      </c>
      <c r="T177">
        <v>4.87</v>
      </c>
      <c r="U177">
        <v>0</v>
      </c>
      <c r="W177">
        <v>0</v>
      </c>
      <c r="X177">
        <v>1000</v>
      </c>
      <c r="Y177">
        <v>5.52</v>
      </c>
      <c r="Z177">
        <v>5.64</v>
      </c>
      <c r="AA177">
        <v>5.58</v>
      </c>
      <c r="AB177">
        <v>0</v>
      </c>
      <c r="AD177">
        <v>0</v>
      </c>
      <c r="AE177">
        <v>1000</v>
      </c>
      <c r="AF177">
        <v>5.04</v>
      </c>
      <c r="AG177">
        <v>5.16</v>
      </c>
      <c r="AH177">
        <v>5.09</v>
      </c>
      <c r="AI177">
        <v>0</v>
      </c>
      <c r="AK177">
        <f t="shared" si="6"/>
        <v>0</v>
      </c>
      <c r="AL177">
        <f t="shared" si="7"/>
        <v>0</v>
      </c>
      <c r="AM177">
        <f t="shared" si="8"/>
        <v>0</v>
      </c>
    </row>
    <row r="178" spans="2:39" x14ac:dyDescent="0.25">
      <c r="B178">
        <v>1</v>
      </c>
      <c r="C178">
        <v>1000</v>
      </c>
      <c r="D178">
        <v>5.74</v>
      </c>
      <c r="E178">
        <v>5.8</v>
      </c>
      <c r="F178">
        <v>5.78</v>
      </c>
      <c r="G178">
        <v>0.35</v>
      </c>
      <c r="I178">
        <v>1</v>
      </c>
      <c r="J178">
        <v>1000</v>
      </c>
      <c r="K178">
        <v>4.5599999999999996</v>
      </c>
      <c r="L178">
        <v>4.62</v>
      </c>
      <c r="M178">
        <v>4.6100000000000003</v>
      </c>
      <c r="N178">
        <v>0.43</v>
      </c>
      <c r="P178">
        <v>1</v>
      </c>
      <c r="Q178">
        <v>1000</v>
      </c>
      <c r="R178">
        <v>4.42</v>
      </c>
      <c r="S178">
        <v>4.47</v>
      </c>
      <c r="T178">
        <v>4.45</v>
      </c>
      <c r="U178">
        <v>0.45</v>
      </c>
      <c r="W178">
        <v>1</v>
      </c>
      <c r="X178">
        <v>1000</v>
      </c>
      <c r="Y178">
        <v>4.79</v>
      </c>
      <c r="Z178">
        <v>4.8099999999999996</v>
      </c>
      <c r="AA178">
        <v>4.8099999999999996</v>
      </c>
      <c r="AB178">
        <v>0.42</v>
      </c>
      <c r="AD178">
        <v>1</v>
      </c>
      <c r="AE178">
        <v>1000</v>
      </c>
      <c r="AF178">
        <v>4.3499999999999996</v>
      </c>
      <c r="AG178">
        <v>4.49</v>
      </c>
      <c r="AH178">
        <v>4.42</v>
      </c>
      <c r="AI178">
        <v>0.45</v>
      </c>
      <c r="AK178">
        <f t="shared" si="6"/>
        <v>0.42000000000000004</v>
      </c>
      <c r="AL178">
        <f t="shared" si="7"/>
        <v>0.45</v>
      </c>
      <c r="AM178">
        <f t="shared" si="8"/>
        <v>0.35</v>
      </c>
    </row>
    <row r="179" spans="2:39" x14ac:dyDescent="0.25">
      <c r="B179">
        <v>2</v>
      </c>
      <c r="C179">
        <v>1000</v>
      </c>
      <c r="D179">
        <v>3.99</v>
      </c>
      <c r="E179">
        <v>4.03</v>
      </c>
      <c r="F179">
        <v>4.01</v>
      </c>
      <c r="G179">
        <v>0.99</v>
      </c>
      <c r="I179">
        <v>2</v>
      </c>
      <c r="J179">
        <v>1000</v>
      </c>
      <c r="K179">
        <v>4.07</v>
      </c>
      <c r="L179">
        <v>4.3</v>
      </c>
      <c r="M179">
        <v>4.2</v>
      </c>
      <c r="N179">
        <v>0.93</v>
      </c>
      <c r="P179">
        <v>2</v>
      </c>
      <c r="Q179">
        <v>1000</v>
      </c>
      <c r="R179">
        <v>4.67</v>
      </c>
      <c r="S179">
        <v>4.76</v>
      </c>
      <c r="T179">
        <v>4.72</v>
      </c>
      <c r="U179">
        <v>0.84</v>
      </c>
      <c r="W179">
        <v>2</v>
      </c>
      <c r="X179">
        <v>1000</v>
      </c>
      <c r="Y179">
        <v>5.14</v>
      </c>
      <c r="Z179">
        <v>5.25</v>
      </c>
      <c r="AA179">
        <v>5.19</v>
      </c>
      <c r="AB179">
        <v>0.76</v>
      </c>
      <c r="AD179">
        <v>2</v>
      </c>
      <c r="AE179">
        <v>1000</v>
      </c>
      <c r="AF179">
        <v>5.04</v>
      </c>
      <c r="AG179">
        <v>5.09</v>
      </c>
      <c r="AH179">
        <v>5.07</v>
      </c>
      <c r="AI179">
        <v>0.79</v>
      </c>
      <c r="AK179">
        <f t="shared" si="6"/>
        <v>0.86199999999999988</v>
      </c>
      <c r="AL179">
        <f t="shared" si="7"/>
        <v>0.99</v>
      </c>
      <c r="AM179">
        <f t="shared" si="8"/>
        <v>0.76</v>
      </c>
    </row>
    <row r="180" spans="2:39" x14ac:dyDescent="0.25">
      <c r="B180">
        <v>4</v>
      </c>
      <c r="C180">
        <v>1000</v>
      </c>
      <c r="D180">
        <v>4</v>
      </c>
      <c r="E180">
        <v>4.0599999999999996</v>
      </c>
      <c r="F180">
        <v>4.03</v>
      </c>
      <c r="G180">
        <v>1.97</v>
      </c>
      <c r="I180">
        <v>4</v>
      </c>
      <c r="J180">
        <v>1000</v>
      </c>
      <c r="K180">
        <v>4.37</v>
      </c>
      <c r="L180">
        <v>4.6100000000000003</v>
      </c>
      <c r="M180">
        <v>4.49</v>
      </c>
      <c r="N180">
        <v>1.73</v>
      </c>
      <c r="P180">
        <v>4</v>
      </c>
      <c r="Q180">
        <v>1000</v>
      </c>
      <c r="R180">
        <v>4.9400000000000004</v>
      </c>
      <c r="S180">
        <v>5</v>
      </c>
      <c r="T180">
        <v>4.97</v>
      </c>
      <c r="U180">
        <v>1.6</v>
      </c>
      <c r="W180">
        <v>4</v>
      </c>
      <c r="X180">
        <v>1000</v>
      </c>
      <c r="Y180">
        <v>4.8499999999999996</v>
      </c>
      <c r="Z180">
        <v>4.91</v>
      </c>
      <c r="AA180">
        <v>4.88</v>
      </c>
      <c r="AB180">
        <v>1.63</v>
      </c>
      <c r="AD180">
        <v>4</v>
      </c>
      <c r="AE180">
        <v>1000</v>
      </c>
      <c r="AF180">
        <v>4.16</v>
      </c>
      <c r="AG180">
        <v>4.21</v>
      </c>
      <c r="AH180">
        <v>4.18</v>
      </c>
      <c r="AI180">
        <v>1.9</v>
      </c>
      <c r="AK180">
        <f t="shared" si="6"/>
        <v>1.766</v>
      </c>
      <c r="AL180">
        <f t="shared" si="7"/>
        <v>1.97</v>
      </c>
      <c r="AM180">
        <f t="shared" si="8"/>
        <v>1.6</v>
      </c>
    </row>
    <row r="181" spans="2:39" x14ac:dyDescent="0.25">
      <c r="B181">
        <v>8</v>
      </c>
      <c r="C181">
        <v>1000</v>
      </c>
      <c r="D181">
        <v>4.01</v>
      </c>
      <c r="E181">
        <v>4.05</v>
      </c>
      <c r="F181">
        <v>4.03</v>
      </c>
      <c r="G181">
        <v>3.95</v>
      </c>
      <c r="I181">
        <v>8</v>
      </c>
      <c r="J181">
        <v>1000</v>
      </c>
      <c r="K181">
        <v>3.96</v>
      </c>
      <c r="L181">
        <v>4.0199999999999996</v>
      </c>
      <c r="M181">
        <v>4</v>
      </c>
      <c r="N181">
        <v>3.98</v>
      </c>
      <c r="P181">
        <v>8</v>
      </c>
      <c r="Q181">
        <v>1000</v>
      </c>
      <c r="R181">
        <v>4.33</v>
      </c>
      <c r="S181">
        <v>4.43</v>
      </c>
      <c r="T181">
        <v>4.38</v>
      </c>
      <c r="U181">
        <v>3.61</v>
      </c>
      <c r="W181">
        <v>8</v>
      </c>
      <c r="X181">
        <v>1000</v>
      </c>
      <c r="Y181">
        <v>4.53</v>
      </c>
      <c r="Z181">
        <v>4.63</v>
      </c>
      <c r="AA181">
        <v>4.57</v>
      </c>
      <c r="AB181">
        <v>3.46</v>
      </c>
      <c r="AD181">
        <v>8</v>
      </c>
      <c r="AE181">
        <v>1000</v>
      </c>
      <c r="AF181">
        <v>4.04</v>
      </c>
      <c r="AG181">
        <v>4.1100000000000003</v>
      </c>
      <c r="AH181">
        <v>4.08</v>
      </c>
      <c r="AI181">
        <v>3.89</v>
      </c>
      <c r="AK181">
        <f t="shared" si="6"/>
        <v>3.778</v>
      </c>
      <c r="AL181">
        <f t="shared" si="7"/>
        <v>3.98</v>
      </c>
      <c r="AM181">
        <f t="shared" si="8"/>
        <v>3.46</v>
      </c>
    </row>
    <row r="182" spans="2:39" x14ac:dyDescent="0.25">
      <c r="B182">
        <v>16</v>
      </c>
      <c r="C182">
        <v>1000</v>
      </c>
      <c r="D182">
        <v>8.09</v>
      </c>
      <c r="E182">
        <v>8.16</v>
      </c>
      <c r="F182">
        <v>8.1300000000000008</v>
      </c>
      <c r="G182">
        <v>3.92</v>
      </c>
      <c r="I182">
        <v>16</v>
      </c>
      <c r="J182">
        <v>1000</v>
      </c>
      <c r="K182">
        <v>8.42</v>
      </c>
      <c r="L182">
        <v>8.49</v>
      </c>
      <c r="M182">
        <v>8.4600000000000009</v>
      </c>
      <c r="N182">
        <v>3.77</v>
      </c>
      <c r="P182">
        <v>16</v>
      </c>
      <c r="Q182">
        <v>1000</v>
      </c>
      <c r="R182">
        <v>9.18</v>
      </c>
      <c r="S182">
        <v>9.2899999999999991</v>
      </c>
      <c r="T182">
        <v>9.25</v>
      </c>
      <c r="U182">
        <v>3.45</v>
      </c>
      <c r="W182">
        <v>16</v>
      </c>
      <c r="X182">
        <v>1000</v>
      </c>
      <c r="Y182">
        <v>8.5399999999999991</v>
      </c>
      <c r="Z182">
        <v>8.61</v>
      </c>
      <c r="AA182">
        <v>8.58</v>
      </c>
      <c r="AB182">
        <v>3.72</v>
      </c>
      <c r="AD182">
        <v>16</v>
      </c>
      <c r="AE182">
        <v>1000</v>
      </c>
      <c r="AF182">
        <v>8.18</v>
      </c>
      <c r="AG182">
        <v>8.2799999999999994</v>
      </c>
      <c r="AH182">
        <v>8.2200000000000006</v>
      </c>
      <c r="AI182">
        <v>3.86</v>
      </c>
      <c r="AK182">
        <f t="shared" si="6"/>
        <v>3.7440000000000007</v>
      </c>
      <c r="AL182">
        <f t="shared" si="7"/>
        <v>3.92</v>
      </c>
      <c r="AM182">
        <f t="shared" si="8"/>
        <v>3.45</v>
      </c>
    </row>
    <row r="183" spans="2:39" x14ac:dyDescent="0.25">
      <c r="B183">
        <v>32</v>
      </c>
      <c r="C183">
        <v>1000</v>
      </c>
      <c r="D183">
        <v>9.07</v>
      </c>
      <c r="E183">
        <v>9.14</v>
      </c>
      <c r="F183">
        <v>9.11</v>
      </c>
      <c r="G183">
        <v>7</v>
      </c>
      <c r="I183">
        <v>32</v>
      </c>
      <c r="J183">
        <v>1000</v>
      </c>
      <c r="K183">
        <v>8.24</v>
      </c>
      <c r="L183">
        <v>8.36</v>
      </c>
      <c r="M183">
        <v>8.3000000000000007</v>
      </c>
      <c r="N183">
        <v>7.66</v>
      </c>
      <c r="P183">
        <v>32</v>
      </c>
      <c r="Q183">
        <v>1000</v>
      </c>
      <c r="R183">
        <v>8.26</v>
      </c>
      <c r="S183">
        <v>8.3800000000000008</v>
      </c>
      <c r="T183">
        <v>8.3000000000000007</v>
      </c>
      <c r="U183">
        <v>7.64</v>
      </c>
      <c r="W183">
        <v>32</v>
      </c>
      <c r="X183">
        <v>1000</v>
      </c>
      <c r="Y183">
        <v>8.6300000000000008</v>
      </c>
      <c r="Z183">
        <v>8.77</v>
      </c>
      <c r="AA183">
        <v>8.7100000000000009</v>
      </c>
      <c r="AB183">
        <v>7.29</v>
      </c>
      <c r="AD183">
        <v>32</v>
      </c>
      <c r="AE183">
        <v>1000</v>
      </c>
      <c r="AF183">
        <v>8.1999999999999993</v>
      </c>
      <c r="AG183">
        <v>8.27</v>
      </c>
      <c r="AH183">
        <v>8.23</v>
      </c>
      <c r="AI183">
        <v>7.74</v>
      </c>
      <c r="AK183">
        <f t="shared" si="6"/>
        <v>7.4659999999999993</v>
      </c>
      <c r="AL183">
        <f t="shared" si="7"/>
        <v>7.74</v>
      </c>
      <c r="AM183">
        <f t="shared" si="8"/>
        <v>7</v>
      </c>
    </row>
    <row r="184" spans="2:39" x14ac:dyDescent="0.25">
      <c r="B184">
        <v>64</v>
      </c>
      <c r="C184">
        <v>1000</v>
      </c>
      <c r="D184">
        <v>8.61</v>
      </c>
      <c r="E184">
        <v>8.94</v>
      </c>
      <c r="F184">
        <v>8.7799999999999994</v>
      </c>
      <c r="G184">
        <v>14.32</v>
      </c>
      <c r="I184">
        <v>64</v>
      </c>
      <c r="J184">
        <v>1000</v>
      </c>
      <c r="K184">
        <v>8.2200000000000006</v>
      </c>
      <c r="L184">
        <v>8.4499999999999993</v>
      </c>
      <c r="M184">
        <v>8.3699999999999992</v>
      </c>
      <c r="N184">
        <v>15.14</v>
      </c>
      <c r="P184">
        <v>64</v>
      </c>
      <c r="Q184">
        <v>1000</v>
      </c>
      <c r="R184">
        <v>7.91</v>
      </c>
      <c r="S184">
        <v>8</v>
      </c>
      <c r="T184">
        <v>7.96</v>
      </c>
      <c r="U184">
        <v>16</v>
      </c>
      <c r="W184">
        <v>64</v>
      </c>
      <c r="X184">
        <v>1000</v>
      </c>
      <c r="Y184">
        <v>9.16</v>
      </c>
      <c r="Z184">
        <v>9.27</v>
      </c>
      <c r="AA184">
        <v>9.2200000000000006</v>
      </c>
      <c r="AB184">
        <v>13.81</v>
      </c>
      <c r="AD184">
        <v>64</v>
      </c>
      <c r="AE184">
        <v>1000</v>
      </c>
      <c r="AF184">
        <v>8.1999999999999993</v>
      </c>
      <c r="AG184">
        <v>8.33</v>
      </c>
      <c r="AH184">
        <v>8.25</v>
      </c>
      <c r="AI184">
        <v>15.37</v>
      </c>
      <c r="AK184">
        <f t="shared" si="6"/>
        <v>14.928000000000001</v>
      </c>
      <c r="AL184">
        <f t="shared" si="7"/>
        <v>16</v>
      </c>
      <c r="AM184">
        <f t="shared" si="8"/>
        <v>13.81</v>
      </c>
    </row>
    <row r="185" spans="2:39" x14ac:dyDescent="0.25">
      <c r="B185">
        <v>128</v>
      </c>
      <c r="C185">
        <v>1000</v>
      </c>
      <c r="D185">
        <v>8.0399999999999991</v>
      </c>
      <c r="E185">
        <v>8.1199999999999992</v>
      </c>
      <c r="F185">
        <v>8.08</v>
      </c>
      <c r="G185">
        <v>31.54</v>
      </c>
      <c r="I185">
        <v>128</v>
      </c>
      <c r="J185">
        <v>1000</v>
      </c>
      <c r="K185">
        <v>8.0299999999999994</v>
      </c>
      <c r="L185">
        <v>8.19</v>
      </c>
      <c r="M185">
        <v>8.1300000000000008</v>
      </c>
      <c r="N185">
        <v>31.25</v>
      </c>
      <c r="P185">
        <v>128</v>
      </c>
      <c r="Q185">
        <v>1000</v>
      </c>
      <c r="R185">
        <v>8.27</v>
      </c>
      <c r="S185">
        <v>8.34</v>
      </c>
      <c r="T185">
        <v>8.31</v>
      </c>
      <c r="U185">
        <v>30.71</v>
      </c>
      <c r="W185">
        <v>128</v>
      </c>
      <c r="X185">
        <v>1000</v>
      </c>
      <c r="Y185">
        <v>8.5500000000000007</v>
      </c>
      <c r="Z185">
        <v>8.59</v>
      </c>
      <c r="AA185">
        <v>8.57</v>
      </c>
      <c r="AB185">
        <v>29.8</v>
      </c>
      <c r="AD185">
        <v>128</v>
      </c>
      <c r="AE185">
        <v>1000</v>
      </c>
      <c r="AF185">
        <v>8.1300000000000008</v>
      </c>
      <c r="AG185">
        <v>8.18</v>
      </c>
      <c r="AH185">
        <v>8.15</v>
      </c>
      <c r="AI185">
        <v>31.3</v>
      </c>
      <c r="AK185">
        <f t="shared" si="6"/>
        <v>30.919999999999998</v>
      </c>
      <c r="AL185">
        <f t="shared" si="7"/>
        <v>31.54</v>
      </c>
      <c r="AM185">
        <f t="shared" si="8"/>
        <v>29.8</v>
      </c>
    </row>
    <row r="186" spans="2:39" x14ac:dyDescent="0.25">
      <c r="B186">
        <v>256</v>
      </c>
      <c r="C186">
        <v>1000</v>
      </c>
      <c r="D186">
        <v>8.2100000000000009</v>
      </c>
      <c r="E186">
        <v>8.26</v>
      </c>
      <c r="F186">
        <v>8.24</v>
      </c>
      <c r="G186">
        <v>61.98</v>
      </c>
      <c r="I186">
        <v>256</v>
      </c>
      <c r="J186">
        <v>1000</v>
      </c>
      <c r="K186">
        <v>8.35</v>
      </c>
      <c r="L186">
        <v>8.43</v>
      </c>
      <c r="M186">
        <v>8.3800000000000008</v>
      </c>
      <c r="N186">
        <v>60.73</v>
      </c>
      <c r="P186">
        <v>256</v>
      </c>
      <c r="Q186">
        <v>1000</v>
      </c>
      <c r="R186">
        <v>8.31</v>
      </c>
      <c r="S186">
        <v>8.41</v>
      </c>
      <c r="T186">
        <v>8.3699999999999992</v>
      </c>
      <c r="U186">
        <v>60.87</v>
      </c>
      <c r="W186">
        <v>256</v>
      </c>
      <c r="X186">
        <v>1000</v>
      </c>
      <c r="Y186">
        <v>8.6199999999999992</v>
      </c>
      <c r="Z186">
        <v>8.7100000000000009</v>
      </c>
      <c r="AA186">
        <v>8.66</v>
      </c>
      <c r="AB186">
        <v>58.76</v>
      </c>
      <c r="AD186">
        <v>256</v>
      </c>
      <c r="AE186">
        <v>1000</v>
      </c>
      <c r="AF186">
        <v>8.3699999999999992</v>
      </c>
      <c r="AG186">
        <v>8.41</v>
      </c>
      <c r="AH186">
        <v>8.3800000000000008</v>
      </c>
      <c r="AI186">
        <v>60.86</v>
      </c>
      <c r="AK186">
        <f t="shared" si="6"/>
        <v>60.64</v>
      </c>
      <c r="AL186">
        <f t="shared" si="7"/>
        <v>61.98</v>
      </c>
      <c r="AM186">
        <f t="shared" si="8"/>
        <v>58.76</v>
      </c>
    </row>
    <row r="187" spans="2:39" x14ac:dyDescent="0.25">
      <c r="B187">
        <v>512</v>
      </c>
      <c r="C187">
        <v>1000</v>
      </c>
      <c r="D187">
        <v>8.6199999999999992</v>
      </c>
      <c r="E187">
        <v>8.74</v>
      </c>
      <c r="F187">
        <v>8.67</v>
      </c>
      <c r="G187">
        <v>117.13</v>
      </c>
      <c r="I187">
        <v>512</v>
      </c>
      <c r="J187">
        <v>1000</v>
      </c>
      <c r="K187">
        <v>8.6199999999999992</v>
      </c>
      <c r="L187">
        <v>8.6999999999999993</v>
      </c>
      <c r="M187">
        <v>8.66</v>
      </c>
      <c r="N187">
        <v>117.72</v>
      </c>
      <c r="P187">
        <v>512</v>
      </c>
      <c r="Q187">
        <v>1000</v>
      </c>
      <c r="R187">
        <v>8.77</v>
      </c>
      <c r="S187">
        <v>8.91</v>
      </c>
      <c r="T187">
        <v>8.84</v>
      </c>
      <c r="U187">
        <v>114.91</v>
      </c>
      <c r="W187">
        <v>512</v>
      </c>
      <c r="X187">
        <v>1000</v>
      </c>
      <c r="Y187">
        <v>8.6999999999999993</v>
      </c>
      <c r="Z187">
        <v>8.7799999999999994</v>
      </c>
      <c r="AA187">
        <v>8.74</v>
      </c>
      <c r="AB187">
        <v>116.62</v>
      </c>
      <c r="AD187">
        <v>512</v>
      </c>
      <c r="AE187">
        <v>1000</v>
      </c>
      <c r="AF187">
        <v>8.7899999999999991</v>
      </c>
      <c r="AG187">
        <v>8.8699999999999992</v>
      </c>
      <c r="AH187">
        <v>8.83</v>
      </c>
      <c r="AI187">
        <v>115.39</v>
      </c>
      <c r="AK187">
        <f t="shared" si="6"/>
        <v>116.354</v>
      </c>
      <c r="AL187">
        <f t="shared" si="7"/>
        <v>117.72</v>
      </c>
      <c r="AM187">
        <f t="shared" si="8"/>
        <v>114.91</v>
      </c>
    </row>
    <row r="188" spans="2:39" x14ac:dyDescent="0.25">
      <c r="B188">
        <v>1024</v>
      </c>
      <c r="C188">
        <v>1000</v>
      </c>
      <c r="D188">
        <v>9.58</v>
      </c>
      <c r="E188">
        <v>9.6999999999999993</v>
      </c>
      <c r="F188">
        <v>9.64</v>
      </c>
      <c r="G188">
        <v>211.07</v>
      </c>
      <c r="I188">
        <v>1024</v>
      </c>
      <c r="J188">
        <v>1000</v>
      </c>
      <c r="K188">
        <v>9.5</v>
      </c>
      <c r="L188">
        <v>9.6</v>
      </c>
      <c r="M188">
        <v>9.56</v>
      </c>
      <c r="N188">
        <v>213.27</v>
      </c>
      <c r="P188">
        <v>1024</v>
      </c>
      <c r="Q188">
        <v>1000</v>
      </c>
      <c r="R188">
        <v>9.49</v>
      </c>
      <c r="S188">
        <v>9.6</v>
      </c>
      <c r="T188">
        <v>9.5399999999999991</v>
      </c>
      <c r="U188">
        <v>213.43</v>
      </c>
      <c r="W188">
        <v>1024</v>
      </c>
      <c r="X188">
        <v>1000</v>
      </c>
      <c r="Y188">
        <v>10.72</v>
      </c>
      <c r="Z188">
        <v>10.85</v>
      </c>
      <c r="AA188">
        <v>10.81</v>
      </c>
      <c r="AB188">
        <v>188.79</v>
      </c>
      <c r="AD188">
        <v>1024</v>
      </c>
      <c r="AE188">
        <v>1000</v>
      </c>
      <c r="AF188">
        <v>11.66</v>
      </c>
      <c r="AG188">
        <v>13.72</v>
      </c>
      <c r="AH188">
        <v>12.41</v>
      </c>
      <c r="AI188">
        <v>149.33000000000001</v>
      </c>
      <c r="AK188">
        <f t="shared" si="6"/>
        <v>195.178</v>
      </c>
      <c r="AL188">
        <f t="shared" si="7"/>
        <v>213.43</v>
      </c>
      <c r="AM188">
        <f t="shared" si="8"/>
        <v>149.33000000000001</v>
      </c>
    </row>
    <row r="189" spans="2:39" x14ac:dyDescent="0.25">
      <c r="B189">
        <v>2048</v>
      </c>
      <c r="C189">
        <v>1000</v>
      </c>
      <c r="D189">
        <v>10.33</v>
      </c>
      <c r="E189">
        <v>10.45</v>
      </c>
      <c r="F189">
        <v>10.39</v>
      </c>
      <c r="G189">
        <v>391.81</v>
      </c>
      <c r="I189">
        <v>2048</v>
      </c>
      <c r="J189">
        <v>1000</v>
      </c>
      <c r="K189">
        <v>10.3</v>
      </c>
      <c r="L189">
        <v>10.45</v>
      </c>
      <c r="M189">
        <v>10.38</v>
      </c>
      <c r="N189">
        <v>392.12</v>
      </c>
      <c r="P189">
        <v>2048</v>
      </c>
      <c r="Q189">
        <v>1000</v>
      </c>
      <c r="R189">
        <v>10.46</v>
      </c>
      <c r="S189">
        <v>10.74</v>
      </c>
      <c r="T189">
        <v>10.59</v>
      </c>
      <c r="U189">
        <v>381.55</v>
      </c>
      <c r="W189">
        <v>2048</v>
      </c>
      <c r="X189">
        <v>1000</v>
      </c>
      <c r="Y189">
        <v>10.72</v>
      </c>
      <c r="Z189">
        <v>10.85</v>
      </c>
      <c r="AA189">
        <v>10.81</v>
      </c>
      <c r="AB189">
        <v>377.62</v>
      </c>
      <c r="AD189">
        <v>2048</v>
      </c>
      <c r="AE189">
        <v>1000</v>
      </c>
      <c r="AF189">
        <v>10.72</v>
      </c>
      <c r="AG189">
        <v>10.87</v>
      </c>
      <c r="AH189">
        <v>10.78</v>
      </c>
      <c r="AI189">
        <v>376.74</v>
      </c>
      <c r="AK189">
        <f t="shared" si="6"/>
        <v>383.96799999999996</v>
      </c>
      <c r="AL189">
        <f t="shared" si="7"/>
        <v>392.12</v>
      </c>
      <c r="AM189">
        <f t="shared" si="8"/>
        <v>376.74</v>
      </c>
    </row>
    <row r="190" spans="2:39" x14ac:dyDescent="0.25">
      <c r="B190">
        <v>4096</v>
      </c>
      <c r="C190">
        <v>1000</v>
      </c>
      <c r="D190">
        <v>13.42</v>
      </c>
      <c r="E190">
        <v>13.56</v>
      </c>
      <c r="F190">
        <v>13.51</v>
      </c>
      <c r="G190">
        <v>604.08000000000004</v>
      </c>
      <c r="I190">
        <v>4096</v>
      </c>
      <c r="J190">
        <v>1000</v>
      </c>
      <c r="K190">
        <v>13.02</v>
      </c>
      <c r="L190">
        <v>13.23</v>
      </c>
      <c r="M190">
        <v>13.13</v>
      </c>
      <c r="N190">
        <v>619.42999999999995</v>
      </c>
      <c r="P190">
        <v>4096</v>
      </c>
      <c r="Q190">
        <v>1000</v>
      </c>
      <c r="R190">
        <v>13.18</v>
      </c>
      <c r="S190">
        <v>13.44</v>
      </c>
      <c r="T190">
        <v>13.27</v>
      </c>
      <c r="U190">
        <v>609.70000000000005</v>
      </c>
      <c r="W190">
        <v>4096</v>
      </c>
      <c r="X190">
        <v>1000</v>
      </c>
      <c r="Y190">
        <v>14.19</v>
      </c>
      <c r="Z190">
        <v>14.34</v>
      </c>
      <c r="AA190">
        <v>14.25</v>
      </c>
      <c r="AB190">
        <v>571.27</v>
      </c>
      <c r="AD190">
        <v>4096</v>
      </c>
      <c r="AE190">
        <v>1000</v>
      </c>
      <c r="AF190">
        <v>13.72</v>
      </c>
      <c r="AG190">
        <v>13.85</v>
      </c>
      <c r="AH190">
        <v>13.77</v>
      </c>
      <c r="AI190">
        <v>591.30999999999995</v>
      </c>
      <c r="AK190">
        <f t="shared" si="6"/>
        <v>599.15800000000002</v>
      </c>
      <c r="AL190">
        <f t="shared" si="7"/>
        <v>619.42999999999995</v>
      </c>
      <c r="AM190">
        <f t="shared" si="8"/>
        <v>571.27</v>
      </c>
    </row>
    <row r="191" spans="2:39" x14ac:dyDescent="0.25">
      <c r="B191">
        <v>8192</v>
      </c>
      <c r="C191">
        <v>1000</v>
      </c>
      <c r="D191">
        <v>16.72</v>
      </c>
      <c r="E191">
        <v>16.89</v>
      </c>
      <c r="F191">
        <v>16.8</v>
      </c>
      <c r="G191">
        <v>969.81</v>
      </c>
      <c r="I191">
        <v>8192</v>
      </c>
      <c r="J191">
        <v>1000</v>
      </c>
      <c r="K191">
        <v>16.48</v>
      </c>
      <c r="L191">
        <v>16.600000000000001</v>
      </c>
      <c r="M191">
        <v>16.55</v>
      </c>
      <c r="N191">
        <v>987.22</v>
      </c>
      <c r="P191">
        <v>8192</v>
      </c>
      <c r="Q191">
        <v>1000</v>
      </c>
      <c r="R191">
        <v>16.670000000000002</v>
      </c>
      <c r="S191">
        <v>16.86</v>
      </c>
      <c r="T191">
        <v>16.77</v>
      </c>
      <c r="U191">
        <v>971.6</v>
      </c>
      <c r="W191">
        <v>8192</v>
      </c>
      <c r="X191">
        <v>1000</v>
      </c>
      <c r="Y191">
        <v>16.8</v>
      </c>
      <c r="Z191">
        <v>16.920000000000002</v>
      </c>
      <c r="AA191">
        <v>16.86</v>
      </c>
      <c r="AB191">
        <v>968.38</v>
      </c>
      <c r="AD191">
        <v>8192</v>
      </c>
      <c r="AE191">
        <v>1000</v>
      </c>
      <c r="AF191">
        <v>16.600000000000001</v>
      </c>
      <c r="AG191">
        <v>16.87</v>
      </c>
      <c r="AH191">
        <v>16.739999999999998</v>
      </c>
      <c r="AI191">
        <v>971.08</v>
      </c>
      <c r="AK191">
        <f t="shared" si="6"/>
        <v>973.61800000000005</v>
      </c>
      <c r="AL191">
        <f t="shared" si="7"/>
        <v>987.22</v>
      </c>
      <c r="AM191">
        <f t="shared" si="8"/>
        <v>968.38</v>
      </c>
    </row>
    <row r="192" spans="2:39" x14ac:dyDescent="0.25">
      <c r="B192">
        <v>16384</v>
      </c>
      <c r="C192">
        <v>1000</v>
      </c>
      <c r="D192">
        <v>23.06</v>
      </c>
      <c r="E192">
        <v>23.27</v>
      </c>
      <c r="F192">
        <v>23.16</v>
      </c>
      <c r="G192">
        <v>1408.04</v>
      </c>
      <c r="I192">
        <v>16384</v>
      </c>
      <c r="J192">
        <v>1000</v>
      </c>
      <c r="K192">
        <v>22.25</v>
      </c>
      <c r="L192">
        <v>22.5</v>
      </c>
      <c r="M192">
        <v>22.34</v>
      </c>
      <c r="N192">
        <v>1456.17</v>
      </c>
      <c r="P192">
        <v>16384</v>
      </c>
      <c r="Q192">
        <v>1000</v>
      </c>
      <c r="R192">
        <v>23.63</v>
      </c>
      <c r="S192">
        <v>23.8</v>
      </c>
      <c r="T192">
        <v>23.72</v>
      </c>
      <c r="U192">
        <v>1376.7</v>
      </c>
      <c r="W192">
        <v>16384</v>
      </c>
      <c r="X192">
        <v>1000</v>
      </c>
      <c r="Y192">
        <v>28.49</v>
      </c>
      <c r="Z192">
        <v>28.98</v>
      </c>
      <c r="AA192">
        <v>28.69</v>
      </c>
      <c r="AB192">
        <v>1130.82</v>
      </c>
      <c r="AD192">
        <v>16384</v>
      </c>
      <c r="AE192">
        <v>1000</v>
      </c>
      <c r="AF192">
        <v>22.62</v>
      </c>
      <c r="AG192">
        <v>22.78</v>
      </c>
      <c r="AH192">
        <v>22.69</v>
      </c>
      <c r="AI192">
        <v>1438.4</v>
      </c>
      <c r="AK192">
        <f t="shared" si="6"/>
        <v>1362.0259999999998</v>
      </c>
      <c r="AL192">
        <f t="shared" si="7"/>
        <v>1456.17</v>
      </c>
      <c r="AM192">
        <f t="shared" si="8"/>
        <v>1130.82</v>
      </c>
    </row>
    <row r="193" spans="1:39" x14ac:dyDescent="0.25">
      <c r="B193">
        <v>32768</v>
      </c>
      <c r="C193">
        <v>1000</v>
      </c>
      <c r="D193">
        <v>33.200000000000003</v>
      </c>
      <c r="E193">
        <v>33.58</v>
      </c>
      <c r="F193">
        <v>33.4</v>
      </c>
      <c r="G193">
        <v>1951.93</v>
      </c>
      <c r="I193">
        <v>32768</v>
      </c>
      <c r="J193">
        <v>1000</v>
      </c>
      <c r="K193">
        <v>33.5</v>
      </c>
      <c r="L193">
        <v>33.97</v>
      </c>
      <c r="M193">
        <v>33.76</v>
      </c>
      <c r="N193">
        <v>1929.35</v>
      </c>
      <c r="P193">
        <v>32768</v>
      </c>
      <c r="Q193">
        <v>1000</v>
      </c>
      <c r="R193">
        <v>33.880000000000003</v>
      </c>
      <c r="S193">
        <v>34.22</v>
      </c>
      <c r="T193">
        <v>34.06</v>
      </c>
      <c r="U193">
        <v>1915.19</v>
      </c>
      <c r="W193">
        <v>32768</v>
      </c>
      <c r="X193">
        <v>1000</v>
      </c>
      <c r="Y193">
        <v>33.67</v>
      </c>
      <c r="Z193">
        <v>34.04</v>
      </c>
      <c r="AA193">
        <v>33.85</v>
      </c>
      <c r="AB193">
        <v>1925.27</v>
      </c>
      <c r="AD193">
        <v>32768</v>
      </c>
      <c r="AE193">
        <v>1000</v>
      </c>
      <c r="AF193">
        <v>33.159999999999997</v>
      </c>
      <c r="AG193">
        <v>33.450000000000003</v>
      </c>
      <c r="AH193">
        <v>33.29</v>
      </c>
      <c r="AI193">
        <v>1959.16</v>
      </c>
      <c r="AK193">
        <f t="shared" si="6"/>
        <v>1936.1799999999998</v>
      </c>
      <c r="AL193">
        <f t="shared" si="7"/>
        <v>1959.16</v>
      </c>
      <c r="AM193">
        <f t="shared" si="8"/>
        <v>1915.19</v>
      </c>
    </row>
    <row r="194" spans="1:39" x14ac:dyDescent="0.25">
      <c r="B194">
        <v>65536</v>
      </c>
      <c r="C194">
        <v>640</v>
      </c>
      <c r="D194">
        <v>52.17</v>
      </c>
      <c r="E194">
        <v>52.75</v>
      </c>
      <c r="F194">
        <v>52.46</v>
      </c>
      <c r="G194">
        <v>2484.56</v>
      </c>
      <c r="I194">
        <v>65536</v>
      </c>
      <c r="J194">
        <v>640</v>
      </c>
      <c r="K194">
        <v>52.06</v>
      </c>
      <c r="L194">
        <v>53.08</v>
      </c>
      <c r="M194">
        <v>52.53</v>
      </c>
      <c r="N194">
        <v>2469.41</v>
      </c>
      <c r="P194">
        <v>65536</v>
      </c>
      <c r="Q194">
        <v>640</v>
      </c>
      <c r="R194">
        <v>52.08</v>
      </c>
      <c r="S194">
        <v>53.81</v>
      </c>
      <c r="T194">
        <v>52.97</v>
      </c>
      <c r="U194">
        <v>2435.9299999999998</v>
      </c>
      <c r="W194">
        <v>65536</v>
      </c>
      <c r="X194">
        <v>640</v>
      </c>
      <c r="Y194">
        <v>55.7</v>
      </c>
      <c r="Z194">
        <v>57.5</v>
      </c>
      <c r="AA194">
        <v>56.46</v>
      </c>
      <c r="AB194">
        <v>2279.39</v>
      </c>
      <c r="AD194">
        <v>65536</v>
      </c>
      <c r="AE194">
        <v>640</v>
      </c>
      <c r="AF194">
        <v>51.77</v>
      </c>
      <c r="AG194">
        <v>52.86</v>
      </c>
      <c r="AH194">
        <v>52.21</v>
      </c>
      <c r="AI194">
        <v>2479.5500000000002</v>
      </c>
      <c r="AK194">
        <f t="shared" si="6"/>
        <v>2429.768</v>
      </c>
      <c r="AL194">
        <f t="shared" si="7"/>
        <v>2484.56</v>
      </c>
      <c r="AM194">
        <f t="shared" si="8"/>
        <v>2279.39</v>
      </c>
    </row>
    <row r="195" spans="1:39" x14ac:dyDescent="0.25">
      <c r="B195">
        <v>131072</v>
      </c>
      <c r="C195">
        <v>320</v>
      </c>
      <c r="D195">
        <v>101.21</v>
      </c>
      <c r="E195">
        <v>108.44</v>
      </c>
      <c r="F195">
        <v>105.48</v>
      </c>
      <c r="G195">
        <v>2417.4699999999998</v>
      </c>
      <c r="I195">
        <v>131072</v>
      </c>
      <c r="J195">
        <v>320</v>
      </c>
      <c r="K195">
        <v>96.85</v>
      </c>
      <c r="L195">
        <v>103.76</v>
      </c>
      <c r="M195">
        <v>100.11</v>
      </c>
      <c r="N195">
        <v>2526.54</v>
      </c>
      <c r="P195">
        <v>131072</v>
      </c>
      <c r="Q195">
        <v>320</v>
      </c>
      <c r="R195">
        <v>106.81</v>
      </c>
      <c r="S195">
        <v>117.87</v>
      </c>
      <c r="T195">
        <v>112.71</v>
      </c>
      <c r="U195">
        <v>2223.92</v>
      </c>
      <c r="W195">
        <v>131072</v>
      </c>
      <c r="X195">
        <v>320</v>
      </c>
      <c r="Y195">
        <v>100.05</v>
      </c>
      <c r="Z195">
        <v>108.48</v>
      </c>
      <c r="AA195">
        <v>104.96</v>
      </c>
      <c r="AB195">
        <v>2416.4899999999998</v>
      </c>
      <c r="AD195">
        <v>131072</v>
      </c>
      <c r="AE195">
        <v>320</v>
      </c>
      <c r="AF195">
        <v>104.81</v>
      </c>
      <c r="AG195">
        <v>111.93</v>
      </c>
      <c r="AH195">
        <v>109.26</v>
      </c>
      <c r="AI195">
        <v>2341.94</v>
      </c>
      <c r="AK195">
        <f t="shared" si="6"/>
        <v>2385.2719999999999</v>
      </c>
      <c r="AL195">
        <f t="shared" si="7"/>
        <v>2526.54</v>
      </c>
      <c r="AM195">
        <f t="shared" si="8"/>
        <v>2223.92</v>
      </c>
    </row>
    <row r="196" spans="1:39" x14ac:dyDescent="0.25">
      <c r="B196">
        <v>262144</v>
      </c>
      <c r="C196">
        <v>160</v>
      </c>
      <c r="D196">
        <v>110.24</v>
      </c>
      <c r="E196">
        <v>116.41</v>
      </c>
      <c r="F196">
        <v>112.99</v>
      </c>
      <c r="G196">
        <v>4503.95</v>
      </c>
      <c r="I196">
        <v>262144</v>
      </c>
      <c r="J196">
        <v>160</v>
      </c>
      <c r="K196">
        <v>109.87</v>
      </c>
      <c r="L196">
        <v>118.66</v>
      </c>
      <c r="M196">
        <v>114.46</v>
      </c>
      <c r="N196">
        <v>4418.54</v>
      </c>
      <c r="P196">
        <v>262144</v>
      </c>
      <c r="Q196">
        <v>160</v>
      </c>
      <c r="R196">
        <v>112.41</v>
      </c>
      <c r="S196">
        <v>122.94</v>
      </c>
      <c r="T196">
        <v>117.99</v>
      </c>
      <c r="U196">
        <v>4264.46</v>
      </c>
      <c r="W196">
        <v>262144</v>
      </c>
      <c r="X196">
        <v>160</v>
      </c>
      <c r="Y196">
        <v>115.27</v>
      </c>
      <c r="Z196">
        <v>125.77</v>
      </c>
      <c r="AA196">
        <v>119.66</v>
      </c>
      <c r="AB196">
        <v>4168.67</v>
      </c>
      <c r="AD196">
        <v>262144</v>
      </c>
      <c r="AE196">
        <v>160</v>
      </c>
      <c r="AF196">
        <v>118.23</v>
      </c>
      <c r="AG196">
        <v>124.53</v>
      </c>
      <c r="AH196">
        <v>121.65</v>
      </c>
      <c r="AI196">
        <v>4210.2700000000004</v>
      </c>
      <c r="AK196">
        <f t="shared" si="6"/>
        <v>4313.1780000000008</v>
      </c>
      <c r="AL196">
        <f t="shared" si="7"/>
        <v>4503.95</v>
      </c>
      <c r="AM196">
        <f t="shared" si="8"/>
        <v>4168.67</v>
      </c>
    </row>
    <row r="197" spans="1:39" x14ac:dyDescent="0.25">
      <c r="B197">
        <v>524288</v>
      </c>
      <c r="C197">
        <v>80</v>
      </c>
      <c r="D197">
        <v>141.04</v>
      </c>
      <c r="E197">
        <v>156.09</v>
      </c>
      <c r="F197">
        <v>149.16</v>
      </c>
      <c r="G197">
        <v>6717.78</v>
      </c>
      <c r="I197">
        <v>524288</v>
      </c>
      <c r="J197">
        <v>80</v>
      </c>
      <c r="K197">
        <v>139.44999999999999</v>
      </c>
      <c r="L197">
        <v>157.72999999999999</v>
      </c>
      <c r="M197">
        <v>149</v>
      </c>
      <c r="N197">
        <v>6648.09</v>
      </c>
      <c r="P197">
        <v>524288</v>
      </c>
      <c r="Q197">
        <v>80</v>
      </c>
      <c r="R197">
        <v>141.65</v>
      </c>
      <c r="S197">
        <v>154.34</v>
      </c>
      <c r="T197">
        <v>147.46</v>
      </c>
      <c r="U197">
        <v>6794.05</v>
      </c>
      <c r="W197">
        <v>524288</v>
      </c>
      <c r="X197">
        <v>80</v>
      </c>
      <c r="Y197">
        <v>140.61000000000001</v>
      </c>
      <c r="Z197">
        <v>154.11000000000001</v>
      </c>
      <c r="AA197">
        <v>147.22</v>
      </c>
      <c r="AB197">
        <v>6804.04</v>
      </c>
      <c r="AD197">
        <v>524288</v>
      </c>
      <c r="AE197">
        <v>80</v>
      </c>
      <c r="AF197">
        <v>139.81</v>
      </c>
      <c r="AG197">
        <v>155.76</v>
      </c>
      <c r="AH197">
        <v>149.33000000000001</v>
      </c>
      <c r="AI197">
        <v>6731.92</v>
      </c>
      <c r="AK197">
        <f t="shared" si="6"/>
        <v>6739.1759999999995</v>
      </c>
      <c r="AL197">
        <f t="shared" si="7"/>
        <v>6804.04</v>
      </c>
      <c r="AM197">
        <f t="shared" si="8"/>
        <v>6648.09</v>
      </c>
    </row>
    <row r="198" spans="1:39" x14ac:dyDescent="0.25">
      <c r="B198">
        <v>1048576</v>
      </c>
      <c r="C198">
        <v>40</v>
      </c>
      <c r="D198">
        <v>220.38</v>
      </c>
      <c r="E198">
        <v>256.57</v>
      </c>
      <c r="F198">
        <v>243</v>
      </c>
      <c r="G198">
        <v>8173.67</v>
      </c>
      <c r="I198">
        <v>1048576</v>
      </c>
      <c r="J198">
        <v>40</v>
      </c>
      <c r="K198">
        <v>218.8</v>
      </c>
      <c r="L198">
        <v>256.17</v>
      </c>
      <c r="M198">
        <v>237.2</v>
      </c>
      <c r="N198">
        <v>8186.41</v>
      </c>
      <c r="P198">
        <v>1048576</v>
      </c>
      <c r="Q198">
        <v>40</v>
      </c>
      <c r="R198">
        <v>225.38</v>
      </c>
      <c r="S198">
        <v>261.10000000000002</v>
      </c>
      <c r="T198">
        <v>243.56</v>
      </c>
      <c r="U198">
        <v>8031.86</v>
      </c>
      <c r="W198">
        <v>1048576</v>
      </c>
      <c r="X198">
        <v>40</v>
      </c>
      <c r="Y198">
        <v>218.83</v>
      </c>
      <c r="Z198">
        <v>272.7</v>
      </c>
      <c r="AA198">
        <v>249.55</v>
      </c>
      <c r="AB198">
        <v>7690.41</v>
      </c>
      <c r="AD198">
        <v>1048576</v>
      </c>
      <c r="AE198">
        <v>40</v>
      </c>
      <c r="AF198">
        <v>216.45</v>
      </c>
      <c r="AG198">
        <v>250.85</v>
      </c>
      <c r="AH198">
        <v>236.28</v>
      </c>
      <c r="AI198">
        <v>8360.11</v>
      </c>
      <c r="AK198">
        <f t="shared" si="6"/>
        <v>8088.4920000000002</v>
      </c>
      <c r="AL198">
        <f t="shared" si="7"/>
        <v>8360.11</v>
      </c>
      <c r="AM198">
        <f t="shared" si="8"/>
        <v>7690.41</v>
      </c>
    </row>
    <row r="199" spans="1:39" x14ac:dyDescent="0.25">
      <c r="B199">
        <v>2097152</v>
      </c>
      <c r="C199">
        <v>20</v>
      </c>
      <c r="D199">
        <v>418.6</v>
      </c>
      <c r="E199">
        <v>2963.15</v>
      </c>
      <c r="F199">
        <v>1614.44</v>
      </c>
      <c r="G199">
        <v>1415.49</v>
      </c>
      <c r="I199">
        <v>2097152</v>
      </c>
      <c r="J199">
        <v>20</v>
      </c>
      <c r="K199">
        <v>395</v>
      </c>
      <c r="L199">
        <v>3036.34</v>
      </c>
      <c r="M199">
        <v>1513.28</v>
      </c>
      <c r="N199">
        <v>1381.37</v>
      </c>
      <c r="P199">
        <v>2097152</v>
      </c>
      <c r="Q199">
        <v>20</v>
      </c>
      <c r="R199">
        <v>333.5</v>
      </c>
      <c r="S199">
        <v>2757.6</v>
      </c>
      <c r="T199">
        <v>1123.1400000000001</v>
      </c>
      <c r="U199">
        <v>1521</v>
      </c>
      <c r="W199">
        <v>2097152</v>
      </c>
      <c r="X199">
        <v>20</v>
      </c>
      <c r="Y199">
        <v>319.25</v>
      </c>
      <c r="Z199">
        <v>2711.65</v>
      </c>
      <c r="AA199">
        <v>1104.01</v>
      </c>
      <c r="AB199">
        <v>1546.77</v>
      </c>
      <c r="AD199">
        <v>2097152</v>
      </c>
      <c r="AE199">
        <v>20</v>
      </c>
      <c r="AF199">
        <v>319.39999999999998</v>
      </c>
      <c r="AG199">
        <v>2822.46</v>
      </c>
      <c r="AH199">
        <v>1385.45</v>
      </c>
      <c r="AI199">
        <v>1486.05</v>
      </c>
      <c r="AK199">
        <f t="shared" ref="AK199:AK207" si="9">AVERAGE(G199,N199,U199,AB199,AI199)</f>
        <v>1470.136</v>
      </c>
      <c r="AL199">
        <f t="shared" ref="AL199:AL262" si="10">MAX(G199,N199,U199,AB199,AI199)</f>
        <v>1546.77</v>
      </c>
      <c r="AM199">
        <f t="shared" ref="AM199:AM262" si="11">MIN(G199,N199,U199,AB199,AI199)</f>
        <v>1381.37</v>
      </c>
    </row>
    <row r="200" spans="1:39" x14ac:dyDescent="0.25">
      <c r="B200">
        <v>4194304</v>
      </c>
      <c r="C200">
        <v>10</v>
      </c>
      <c r="D200">
        <v>568.01</v>
      </c>
      <c r="E200">
        <v>4231.8100000000004</v>
      </c>
      <c r="F200">
        <v>1831.65</v>
      </c>
      <c r="G200">
        <v>1982.27</v>
      </c>
      <c r="I200">
        <v>4194304</v>
      </c>
      <c r="J200">
        <v>10</v>
      </c>
      <c r="K200">
        <v>594.19000000000005</v>
      </c>
      <c r="L200">
        <v>9972.7199999999993</v>
      </c>
      <c r="M200">
        <v>2954</v>
      </c>
      <c r="N200">
        <v>841.16</v>
      </c>
      <c r="P200">
        <v>4194304</v>
      </c>
      <c r="Q200">
        <v>10</v>
      </c>
      <c r="R200">
        <v>510.29</v>
      </c>
      <c r="S200">
        <v>3368.21</v>
      </c>
      <c r="T200">
        <v>1290.9100000000001</v>
      </c>
      <c r="U200">
        <v>2490.52</v>
      </c>
      <c r="W200">
        <v>4194304</v>
      </c>
      <c r="X200">
        <v>10</v>
      </c>
      <c r="Y200">
        <v>545.69000000000005</v>
      </c>
      <c r="Z200">
        <v>3316.31</v>
      </c>
      <c r="AA200">
        <v>1144.77</v>
      </c>
      <c r="AB200">
        <v>2529.5</v>
      </c>
      <c r="AD200">
        <v>4194304</v>
      </c>
      <c r="AE200">
        <v>10</v>
      </c>
      <c r="AF200">
        <v>549.41</v>
      </c>
      <c r="AG200">
        <v>1778.51</v>
      </c>
      <c r="AH200">
        <v>804.92</v>
      </c>
      <c r="AI200">
        <v>4716.66</v>
      </c>
      <c r="AK200">
        <f t="shared" si="9"/>
        <v>2512.0219999999999</v>
      </c>
      <c r="AL200">
        <f t="shared" si="10"/>
        <v>4716.66</v>
      </c>
      <c r="AM200">
        <f t="shared" si="11"/>
        <v>841.16</v>
      </c>
    </row>
    <row r="202" spans="1:39" x14ac:dyDescent="0.25">
      <c r="A202" t="s">
        <v>294</v>
      </c>
    </row>
    <row r="204" spans="1:39" x14ac:dyDescent="0.25">
      <c r="B204" t="s">
        <v>3</v>
      </c>
      <c r="C204" t="s">
        <v>4</v>
      </c>
      <c r="D204" t="s">
        <v>289</v>
      </c>
      <c r="E204" t="s">
        <v>290</v>
      </c>
      <c r="F204" t="s">
        <v>291</v>
      </c>
      <c r="G204" t="s">
        <v>6</v>
      </c>
      <c r="I204" t="s">
        <v>3</v>
      </c>
      <c r="J204" t="s">
        <v>4</v>
      </c>
      <c r="K204" t="s">
        <v>289</v>
      </c>
      <c r="L204" t="s">
        <v>290</v>
      </c>
      <c r="M204" t="s">
        <v>291</v>
      </c>
      <c r="N204" t="s">
        <v>6</v>
      </c>
    </row>
    <row r="205" spans="1:39" x14ac:dyDescent="0.25">
      <c r="B205">
        <v>0</v>
      </c>
      <c r="C205">
        <v>1000</v>
      </c>
      <c r="D205">
        <v>5.18</v>
      </c>
      <c r="E205">
        <v>5.41</v>
      </c>
      <c r="F205">
        <v>5.3</v>
      </c>
      <c r="G205">
        <v>0</v>
      </c>
      <c r="I205">
        <v>0</v>
      </c>
      <c r="J205">
        <v>1000</v>
      </c>
      <c r="K205">
        <v>4.91</v>
      </c>
      <c r="L205">
        <v>5.17</v>
      </c>
      <c r="M205">
        <v>5.04</v>
      </c>
      <c r="N205">
        <v>0</v>
      </c>
      <c r="AK205">
        <f>AVERAGE(G205,N205)</f>
        <v>0</v>
      </c>
      <c r="AL205">
        <f t="shared" si="10"/>
        <v>0</v>
      </c>
      <c r="AM205">
        <f t="shared" si="11"/>
        <v>0</v>
      </c>
    </row>
    <row r="206" spans="1:39" x14ac:dyDescent="0.25">
      <c r="B206">
        <v>1</v>
      </c>
      <c r="C206">
        <v>1000</v>
      </c>
      <c r="D206">
        <v>5.47</v>
      </c>
      <c r="E206">
        <v>5.58</v>
      </c>
      <c r="F206">
        <v>5.55</v>
      </c>
      <c r="G206">
        <v>0.36</v>
      </c>
      <c r="I206">
        <v>1</v>
      </c>
      <c r="J206">
        <v>1000</v>
      </c>
      <c r="K206">
        <v>4.46</v>
      </c>
      <c r="L206">
        <v>4.6900000000000004</v>
      </c>
      <c r="M206">
        <v>4.5599999999999996</v>
      </c>
      <c r="N206">
        <v>0.43</v>
      </c>
      <c r="AK206">
        <f t="shared" ref="AK206:AK228" si="12">AVERAGE(G206,N206)</f>
        <v>0.39500000000000002</v>
      </c>
      <c r="AL206">
        <f t="shared" si="10"/>
        <v>0.43</v>
      </c>
      <c r="AM206">
        <f t="shared" si="11"/>
        <v>0.36</v>
      </c>
    </row>
    <row r="207" spans="1:39" x14ac:dyDescent="0.25">
      <c r="B207">
        <v>2</v>
      </c>
      <c r="C207">
        <v>1000</v>
      </c>
      <c r="D207">
        <v>4.05</v>
      </c>
      <c r="E207">
        <v>4.34</v>
      </c>
      <c r="F207">
        <v>4.17</v>
      </c>
      <c r="G207">
        <v>0.92</v>
      </c>
      <c r="I207">
        <v>2</v>
      </c>
      <c r="J207">
        <v>1000</v>
      </c>
      <c r="K207">
        <v>4.16</v>
      </c>
      <c r="L207">
        <v>4.2699999999999996</v>
      </c>
      <c r="M207">
        <v>4.21</v>
      </c>
      <c r="N207">
        <v>0.94</v>
      </c>
      <c r="AK207">
        <f t="shared" si="12"/>
        <v>0.92999999999999994</v>
      </c>
      <c r="AL207">
        <f t="shared" si="10"/>
        <v>0.94</v>
      </c>
      <c r="AM207">
        <f t="shared" si="11"/>
        <v>0.92</v>
      </c>
    </row>
    <row r="208" spans="1:39" x14ac:dyDescent="0.25">
      <c r="B208">
        <v>4</v>
      </c>
      <c r="C208">
        <v>1000</v>
      </c>
      <c r="D208">
        <v>4.6100000000000003</v>
      </c>
      <c r="E208">
        <v>4.67</v>
      </c>
      <c r="F208">
        <v>4.6399999999999997</v>
      </c>
      <c r="G208">
        <v>1.71</v>
      </c>
      <c r="I208">
        <v>4</v>
      </c>
      <c r="J208">
        <v>1000</v>
      </c>
      <c r="K208">
        <v>4.51</v>
      </c>
      <c r="L208">
        <v>4.7300000000000004</v>
      </c>
      <c r="M208">
        <v>4.62</v>
      </c>
      <c r="N208">
        <v>1.69</v>
      </c>
      <c r="AK208">
        <f t="shared" si="12"/>
        <v>1.7</v>
      </c>
      <c r="AL208">
        <f t="shared" si="10"/>
        <v>1.71</v>
      </c>
      <c r="AM208">
        <f t="shared" si="11"/>
        <v>1.69</v>
      </c>
    </row>
    <row r="209" spans="2:39" x14ac:dyDescent="0.25">
      <c r="B209">
        <v>8</v>
      </c>
      <c r="C209">
        <v>1000</v>
      </c>
      <c r="D209">
        <v>4.09</v>
      </c>
      <c r="E209">
        <v>4.17</v>
      </c>
      <c r="F209">
        <v>4.12</v>
      </c>
      <c r="G209">
        <v>3.84</v>
      </c>
      <c r="I209">
        <v>8</v>
      </c>
      <c r="J209">
        <v>1000</v>
      </c>
      <c r="K209">
        <v>4</v>
      </c>
      <c r="L209">
        <v>4.1100000000000003</v>
      </c>
      <c r="M209">
        <v>4.05</v>
      </c>
      <c r="N209">
        <v>3.89</v>
      </c>
      <c r="AK209">
        <f t="shared" si="12"/>
        <v>3.8650000000000002</v>
      </c>
      <c r="AL209">
        <f t="shared" si="10"/>
        <v>3.89</v>
      </c>
      <c r="AM209">
        <f t="shared" si="11"/>
        <v>3.84</v>
      </c>
    </row>
    <row r="210" spans="2:39" x14ac:dyDescent="0.25">
      <c r="B210">
        <v>16</v>
      </c>
      <c r="C210">
        <v>1000</v>
      </c>
      <c r="D210">
        <v>8.2799999999999994</v>
      </c>
      <c r="E210">
        <v>8.39</v>
      </c>
      <c r="F210">
        <v>8.34</v>
      </c>
      <c r="G210">
        <v>3.82</v>
      </c>
      <c r="I210">
        <v>16</v>
      </c>
      <c r="J210">
        <v>1000</v>
      </c>
      <c r="K210">
        <v>8.48</v>
      </c>
      <c r="L210">
        <v>8.6300000000000008</v>
      </c>
      <c r="M210">
        <v>8.56</v>
      </c>
      <c r="N210">
        <v>3.71</v>
      </c>
      <c r="AK210">
        <f t="shared" si="12"/>
        <v>3.7649999999999997</v>
      </c>
      <c r="AL210">
        <f t="shared" si="10"/>
        <v>3.82</v>
      </c>
      <c r="AM210">
        <f t="shared" si="11"/>
        <v>3.71</v>
      </c>
    </row>
    <row r="211" spans="2:39" x14ac:dyDescent="0.25">
      <c r="B211">
        <v>32</v>
      </c>
      <c r="C211">
        <v>1000</v>
      </c>
      <c r="D211">
        <v>8.56</v>
      </c>
      <c r="E211">
        <v>8.73</v>
      </c>
      <c r="F211">
        <v>8.67</v>
      </c>
      <c r="G211">
        <v>7.33</v>
      </c>
      <c r="I211">
        <v>32</v>
      </c>
      <c r="J211">
        <v>1000</v>
      </c>
      <c r="K211">
        <v>8.16</v>
      </c>
      <c r="L211">
        <v>8.2899999999999991</v>
      </c>
      <c r="M211">
        <v>8.2200000000000006</v>
      </c>
      <c r="N211">
        <v>7.72</v>
      </c>
      <c r="AK211">
        <f t="shared" si="12"/>
        <v>7.5250000000000004</v>
      </c>
      <c r="AL211">
        <f t="shared" si="10"/>
        <v>7.72</v>
      </c>
      <c r="AM211">
        <f t="shared" si="11"/>
        <v>7.33</v>
      </c>
    </row>
    <row r="212" spans="2:39" x14ac:dyDescent="0.25">
      <c r="B212">
        <v>64</v>
      </c>
      <c r="C212">
        <v>1000</v>
      </c>
      <c r="D212">
        <v>7.84</v>
      </c>
      <c r="E212">
        <v>7.93</v>
      </c>
      <c r="F212">
        <v>7.88</v>
      </c>
      <c r="G212">
        <v>16.14</v>
      </c>
      <c r="I212">
        <v>64</v>
      </c>
      <c r="J212">
        <v>1000</v>
      </c>
      <c r="K212">
        <v>7.95</v>
      </c>
      <c r="L212">
        <v>7.99</v>
      </c>
      <c r="M212">
        <v>7.97</v>
      </c>
      <c r="N212">
        <v>16.02</v>
      </c>
      <c r="AK212">
        <f t="shared" si="12"/>
        <v>16.079999999999998</v>
      </c>
      <c r="AL212">
        <f t="shared" si="10"/>
        <v>16.14</v>
      </c>
      <c r="AM212">
        <f t="shared" si="11"/>
        <v>16.02</v>
      </c>
    </row>
    <row r="213" spans="2:39" x14ac:dyDescent="0.25">
      <c r="B213">
        <v>128</v>
      </c>
      <c r="C213">
        <v>1000</v>
      </c>
      <c r="D213">
        <v>7.89</v>
      </c>
      <c r="E213">
        <v>8.0399999999999991</v>
      </c>
      <c r="F213">
        <v>7.97</v>
      </c>
      <c r="G213">
        <v>31.84</v>
      </c>
      <c r="I213">
        <v>128</v>
      </c>
      <c r="J213">
        <v>1000</v>
      </c>
      <c r="K213">
        <v>8.76</v>
      </c>
      <c r="L213">
        <v>8.8800000000000008</v>
      </c>
      <c r="M213">
        <v>8.82</v>
      </c>
      <c r="N213">
        <v>28.82</v>
      </c>
      <c r="AK213">
        <f t="shared" si="12"/>
        <v>30.33</v>
      </c>
      <c r="AL213">
        <f t="shared" si="10"/>
        <v>31.84</v>
      </c>
      <c r="AM213">
        <f t="shared" si="11"/>
        <v>28.82</v>
      </c>
    </row>
    <row r="214" spans="2:39" x14ac:dyDescent="0.25">
      <c r="B214">
        <v>256</v>
      </c>
      <c r="C214">
        <v>1000</v>
      </c>
      <c r="D214">
        <v>8.64</v>
      </c>
      <c r="E214">
        <v>8.81</v>
      </c>
      <c r="F214">
        <v>8.74</v>
      </c>
      <c r="G214">
        <v>58.12</v>
      </c>
      <c r="I214">
        <v>256</v>
      </c>
      <c r="J214">
        <v>1000</v>
      </c>
      <c r="K214">
        <v>8.18</v>
      </c>
      <c r="L214">
        <v>8.33</v>
      </c>
      <c r="M214">
        <v>8.26</v>
      </c>
      <c r="N214">
        <v>61.46</v>
      </c>
      <c r="AK214">
        <f t="shared" si="12"/>
        <v>59.79</v>
      </c>
      <c r="AL214">
        <f t="shared" si="10"/>
        <v>61.46</v>
      </c>
      <c r="AM214">
        <f t="shared" si="11"/>
        <v>58.12</v>
      </c>
    </row>
    <row r="215" spans="2:39" x14ac:dyDescent="0.25">
      <c r="B215">
        <v>512</v>
      </c>
      <c r="C215">
        <v>1000</v>
      </c>
      <c r="D215">
        <v>9.25</v>
      </c>
      <c r="E215">
        <v>9.36</v>
      </c>
      <c r="F215">
        <v>9.31</v>
      </c>
      <c r="G215">
        <v>109.35</v>
      </c>
      <c r="I215">
        <v>512</v>
      </c>
      <c r="J215">
        <v>1000</v>
      </c>
      <c r="K215">
        <v>8.8699999999999992</v>
      </c>
      <c r="L215">
        <v>9.14</v>
      </c>
      <c r="M215">
        <v>8.9700000000000006</v>
      </c>
      <c r="N215">
        <v>112.01</v>
      </c>
      <c r="AK215">
        <f t="shared" si="12"/>
        <v>110.68</v>
      </c>
      <c r="AL215">
        <f t="shared" si="10"/>
        <v>112.01</v>
      </c>
      <c r="AM215">
        <f t="shared" si="11"/>
        <v>109.35</v>
      </c>
    </row>
    <row r="216" spans="2:39" x14ac:dyDescent="0.25">
      <c r="B216">
        <v>1024</v>
      </c>
      <c r="C216">
        <v>1000</v>
      </c>
      <c r="D216">
        <v>9.57</v>
      </c>
      <c r="E216">
        <v>9.68</v>
      </c>
      <c r="F216">
        <v>9.6300000000000008</v>
      </c>
      <c r="G216">
        <v>211.61</v>
      </c>
      <c r="I216">
        <v>1024</v>
      </c>
      <c r="J216">
        <v>1000</v>
      </c>
      <c r="K216">
        <v>9.44</v>
      </c>
      <c r="L216">
        <v>10.029999999999999</v>
      </c>
      <c r="M216">
        <v>9.65</v>
      </c>
      <c r="N216">
        <v>204.27</v>
      </c>
      <c r="AK216">
        <f t="shared" si="12"/>
        <v>207.94</v>
      </c>
      <c r="AL216">
        <f t="shared" si="10"/>
        <v>211.61</v>
      </c>
      <c r="AM216">
        <f t="shared" si="11"/>
        <v>204.27</v>
      </c>
    </row>
    <row r="217" spans="2:39" x14ac:dyDescent="0.25">
      <c r="B217">
        <v>2048</v>
      </c>
      <c r="C217">
        <v>1000</v>
      </c>
      <c r="D217">
        <v>10.77</v>
      </c>
      <c r="E217">
        <v>11.07</v>
      </c>
      <c r="F217">
        <v>10.92</v>
      </c>
      <c r="G217">
        <v>370.18</v>
      </c>
      <c r="I217">
        <v>2048</v>
      </c>
      <c r="J217">
        <v>1000</v>
      </c>
      <c r="K217">
        <v>10.68</v>
      </c>
      <c r="L217">
        <v>10.83</v>
      </c>
      <c r="M217">
        <v>10.76</v>
      </c>
      <c r="N217">
        <v>378.14</v>
      </c>
      <c r="AK217">
        <f t="shared" si="12"/>
        <v>374.15999999999997</v>
      </c>
      <c r="AL217">
        <f t="shared" si="10"/>
        <v>378.14</v>
      </c>
      <c r="AM217">
        <f t="shared" si="11"/>
        <v>370.18</v>
      </c>
    </row>
    <row r="218" spans="2:39" x14ac:dyDescent="0.25">
      <c r="B218">
        <v>4096</v>
      </c>
      <c r="C218">
        <v>1000</v>
      </c>
      <c r="D218">
        <v>13.01</v>
      </c>
      <c r="E218">
        <v>13.34</v>
      </c>
      <c r="F218">
        <v>13.2</v>
      </c>
      <c r="G218">
        <v>614.24</v>
      </c>
      <c r="I218">
        <v>4096</v>
      </c>
      <c r="J218">
        <v>1000</v>
      </c>
      <c r="K218">
        <v>12.85</v>
      </c>
      <c r="L218">
        <v>13.24</v>
      </c>
      <c r="M218">
        <v>13.06</v>
      </c>
      <c r="N218">
        <v>618.59</v>
      </c>
      <c r="AK218">
        <f t="shared" si="12"/>
        <v>616.41499999999996</v>
      </c>
      <c r="AL218">
        <f t="shared" si="10"/>
        <v>618.59</v>
      </c>
      <c r="AM218">
        <f t="shared" si="11"/>
        <v>614.24</v>
      </c>
    </row>
    <row r="219" spans="2:39" x14ac:dyDescent="0.25">
      <c r="B219">
        <v>8192</v>
      </c>
      <c r="C219">
        <v>1000</v>
      </c>
      <c r="D219">
        <v>17.059999999999999</v>
      </c>
      <c r="E219">
        <v>17.32</v>
      </c>
      <c r="F219">
        <v>17.22</v>
      </c>
      <c r="G219">
        <v>946.22</v>
      </c>
      <c r="I219">
        <v>8192</v>
      </c>
      <c r="J219">
        <v>1000</v>
      </c>
      <c r="K219">
        <v>16.57</v>
      </c>
      <c r="L219">
        <v>16.93</v>
      </c>
      <c r="M219">
        <v>16.72</v>
      </c>
      <c r="N219">
        <v>967.99</v>
      </c>
      <c r="AK219">
        <f t="shared" si="12"/>
        <v>957.10500000000002</v>
      </c>
      <c r="AL219">
        <f t="shared" si="10"/>
        <v>967.99</v>
      </c>
      <c r="AM219">
        <f t="shared" si="11"/>
        <v>946.22</v>
      </c>
    </row>
    <row r="220" spans="2:39" x14ac:dyDescent="0.25">
      <c r="B220">
        <v>16384</v>
      </c>
      <c r="C220">
        <v>1000</v>
      </c>
      <c r="D220">
        <v>22.56</v>
      </c>
      <c r="E220">
        <v>22.85</v>
      </c>
      <c r="F220">
        <v>22.69</v>
      </c>
      <c r="G220">
        <v>1434.05</v>
      </c>
      <c r="I220">
        <v>16384</v>
      </c>
      <c r="J220">
        <v>1000</v>
      </c>
      <c r="K220">
        <v>22.52</v>
      </c>
      <c r="L220">
        <v>22.87</v>
      </c>
      <c r="M220">
        <v>22.7</v>
      </c>
      <c r="N220">
        <v>1432.91</v>
      </c>
      <c r="AK220">
        <f t="shared" si="12"/>
        <v>1433.48</v>
      </c>
      <c r="AL220">
        <f t="shared" si="10"/>
        <v>1434.05</v>
      </c>
      <c r="AM220">
        <f t="shared" si="11"/>
        <v>1432.91</v>
      </c>
    </row>
    <row r="221" spans="2:39" x14ac:dyDescent="0.25">
      <c r="B221">
        <v>32768</v>
      </c>
      <c r="C221">
        <v>1000</v>
      </c>
      <c r="D221">
        <v>35.29</v>
      </c>
      <c r="E221">
        <v>36.07</v>
      </c>
      <c r="F221">
        <v>35.700000000000003</v>
      </c>
      <c r="G221">
        <v>1816.76</v>
      </c>
      <c r="I221">
        <v>32768</v>
      </c>
      <c r="J221">
        <v>1000</v>
      </c>
      <c r="K221">
        <v>32.840000000000003</v>
      </c>
      <c r="L221">
        <v>33.44</v>
      </c>
      <c r="M221">
        <v>33.200000000000003</v>
      </c>
      <c r="N221">
        <v>1960.04</v>
      </c>
      <c r="AK221">
        <f t="shared" si="12"/>
        <v>1888.4</v>
      </c>
      <c r="AL221">
        <f t="shared" si="10"/>
        <v>1960.04</v>
      </c>
      <c r="AM221">
        <f t="shared" si="11"/>
        <v>1816.76</v>
      </c>
    </row>
    <row r="222" spans="2:39" x14ac:dyDescent="0.25">
      <c r="B222">
        <v>65536</v>
      </c>
      <c r="C222">
        <v>640</v>
      </c>
      <c r="D222">
        <v>51.76</v>
      </c>
      <c r="E222">
        <v>53.7</v>
      </c>
      <c r="F222">
        <v>52.62</v>
      </c>
      <c r="G222">
        <v>2440.8200000000002</v>
      </c>
      <c r="I222">
        <v>65536</v>
      </c>
      <c r="J222">
        <v>640</v>
      </c>
      <c r="K222">
        <v>51.18</v>
      </c>
      <c r="L222">
        <v>53.97</v>
      </c>
      <c r="M222">
        <v>52.56</v>
      </c>
      <c r="N222">
        <v>2428.59</v>
      </c>
      <c r="AK222">
        <f t="shared" si="12"/>
        <v>2434.7049999999999</v>
      </c>
      <c r="AL222">
        <f t="shared" si="10"/>
        <v>2440.8200000000002</v>
      </c>
      <c r="AM222">
        <f t="shared" si="11"/>
        <v>2428.59</v>
      </c>
    </row>
    <row r="223" spans="2:39" x14ac:dyDescent="0.25">
      <c r="B223">
        <v>131072</v>
      </c>
      <c r="C223">
        <v>320</v>
      </c>
      <c r="D223">
        <v>91.86</v>
      </c>
      <c r="E223">
        <v>108.41</v>
      </c>
      <c r="F223">
        <v>98.83</v>
      </c>
      <c r="G223">
        <v>2418.17</v>
      </c>
      <c r="I223">
        <v>131072</v>
      </c>
      <c r="J223">
        <v>320</v>
      </c>
      <c r="K223">
        <v>104.22</v>
      </c>
      <c r="L223">
        <v>116.24</v>
      </c>
      <c r="M223">
        <v>109.73</v>
      </c>
      <c r="N223">
        <v>2255.12</v>
      </c>
      <c r="AK223">
        <f t="shared" si="12"/>
        <v>2336.645</v>
      </c>
      <c r="AL223">
        <f t="shared" si="10"/>
        <v>2418.17</v>
      </c>
      <c r="AM223">
        <f t="shared" si="11"/>
        <v>2255.12</v>
      </c>
    </row>
    <row r="224" spans="2:39" x14ac:dyDescent="0.25">
      <c r="B224">
        <v>262144</v>
      </c>
      <c r="C224">
        <v>160</v>
      </c>
      <c r="D224">
        <v>109.54</v>
      </c>
      <c r="E224">
        <v>126.69</v>
      </c>
      <c r="F224">
        <v>119.13</v>
      </c>
      <c r="G224">
        <v>4138.22</v>
      </c>
      <c r="I224">
        <v>262144</v>
      </c>
      <c r="J224">
        <v>160</v>
      </c>
      <c r="K224">
        <v>110.16</v>
      </c>
      <c r="L224">
        <v>132.78</v>
      </c>
      <c r="M224">
        <v>122.13</v>
      </c>
      <c r="N224">
        <v>3948.51</v>
      </c>
      <c r="AK224">
        <f t="shared" si="12"/>
        <v>4043.3650000000002</v>
      </c>
      <c r="AL224">
        <f t="shared" si="10"/>
        <v>4138.22</v>
      </c>
      <c r="AM224">
        <f t="shared" si="11"/>
        <v>3948.51</v>
      </c>
    </row>
    <row r="225" spans="1:39" x14ac:dyDescent="0.25">
      <c r="B225">
        <v>524288</v>
      </c>
      <c r="C225">
        <v>80</v>
      </c>
      <c r="D225">
        <v>138.07</v>
      </c>
      <c r="E225">
        <v>157.51</v>
      </c>
      <c r="F225">
        <v>148.74</v>
      </c>
      <c r="G225">
        <v>6657.15</v>
      </c>
      <c r="I225">
        <v>524288</v>
      </c>
      <c r="J225">
        <v>80</v>
      </c>
      <c r="K225">
        <v>142.52000000000001</v>
      </c>
      <c r="L225">
        <v>166.5</v>
      </c>
      <c r="M225">
        <v>152.6</v>
      </c>
      <c r="N225">
        <v>6297.77</v>
      </c>
      <c r="AK225">
        <f t="shared" si="12"/>
        <v>6477.46</v>
      </c>
      <c r="AL225">
        <f t="shared" si="10"/>
        <v>6657.15</v>
      </c>
      <c r="AM225">
        <f t="shared" si="11"/>
        <v>6297.77</v>
      </c>
    </row>
    <row r="226" spans="1:39" x14ac:dyDescent="0.25">
      <c r="B226">
        <v>1048576</v>
      </c>
      <c r="C226">
        <v>40</v>
      </c>
      <c r="D226">
        <v>192.22</v>
      </c>
      <c r="E226">
        <v>264.7</v>
      </c>
      <c r="F226">
        <v>236.39</v>
      </c>
      <c r="G226">
        <v>7922.62</v>
      </c>
      <c r="I226">
        <v>1048576</v>
      </c>
      <c r="J226">
        <v>40</v>
      </c>
      <c r="K226">
        <v>206.7</v>
      </c>
      <c r="L226">
        <v>259.27999999999997</v>
      </c>
      <c r="M226">
        <v>237.81</v>
      </c>
      <c r="N226">
        <v>8088.36</v>
      </c>
      <c r="AK226">
        <f t="shared" si="12"/>
        <v>8005.49</v>
      </c>
      <c r="AL226">
        <f t="shared" si="10"/>
        <v>8088.36</v>
      </c>
      <c r="AM226">
        <f t="shared" si="11"/>
        <v>7922.62</v>
      </c>
    </row>
    <row r="227" spans="1:39" x14ac:dyDescent="0.25">
      <c r="B227">
        <v>2097152</v>
      </c>
      <c r="C227">
        <v>20</v>
      </c>
      <c r="D227">
        <v>305.95</v>
      </c>
      <c r="E227">
        <v>4237.5</v>
      </c>
      <c r="F227">
        <v>2051.15</v>
      </c>
      <c r="G227">
        <v>989.81</v>
      </c>
      <c r="I227">
        <v>2097152</v>
      </c>
      <c r="J227">
        <v>20</v>
      </c>
      <c r="K227">
        <v>317</v>
      </c>
      <c r="L227">
        <v>4133.95</v>
      </c>
      <c r="M227">
        <v>2172.6999999999998</v>
      </c>
      <c r="N227">
        <v>1014.6</v>
      </c>
      <c r="AK227">
        <f t="shared" si="12"/>
        <v>1002.2049999999999</v>
      </c>
      <c r="AL227">
        <f t="shared" si="10"/>
        <v>1014.6</v>
      </c>
      <c r="AM227">
        <f t="shared" si="11"/>
        <v>989.81</v>
      </c>
    </row>
    <row r="228" spans="1:39" x14ac:dyDescent="0.25">
      <c r="B228">
        <v>4194304</v>
      </c>
      <c r="C228">
        <v>10</v>
      </c>
      <c r="D228">
        <v>548.01</v>
      </c>
      <c r="E228">
        <v>5841.71</v>
      </c>
      <c r="F228">
        <v>2602.84</v>
      </c>
      <c r="G228">
        <v>1435.99</v>
      </c>
      <c r="I228">
        <v>4194304</v>
      </c>
      <c r="J228">
        <v>10</v>
      </c>
      <c r="K228">
        <v>570.89</v>
      </c>
      <c r="L228">
        <v>10343</v>
      </c>
      <c r="M228">
        <v>3504.47</v>
      </c>
      <c r="N228">
        <v>811.04</v>
      </c>
      <c r="AK228">
        <f t="shared" si="12"/>
        <v>1123.5149999999999</v>
      </c>
      <c r="AL228">
        <f t="shared" si="10"/>
        <v>1435.99</v>
      </c>
      <c r="AM228">
        <f t="shared" si="11"/>
        <v>811.04</v>
      </c>
    </row>
    <row r="233" spans="1:39" x14ac:dyDescent="0.25">
      <c r="A233" t="s">
        <v>304</v>
      </c>
    </row>
    <row r="235" spans="1:39" x14ac:dyDescent="0.25">
      <c r="A235" t="s">
        <v>305</v>
      </c>
    </row>
    <row r="237" spans="1:39" x14ac:dyDescent="0.25">
      <c r="B237" t="s">
        <v>3</v>
      </c>
      <c r="C237" t="s">
        <v>4</v>
      </c>
      <c r="D237" t="s">
        <v>289</v>
      </c>
      <c r="E237" t="s">
        <v>290</v>
      </c>
      <c r="F237" t="s">
        <v>291</v>
      </c>
      <c r="G237" t="s">
        <v>6</v>
      </c>
      <c r="I237" t="s">
        <v>3</v>
      </c>
      <c r="J237" t="s">
        <v>4</v>
      </c>
      <c r="K237" t="s">
        <v>289</v>
      </c>
      <c r="L237" t="s">
        <v>290</v>
      </c>
      <c r="M237" t="s">
        <v>291</v>
      </c>
      <c r="N237" t="s">
        <v>6</v>
      </c>
      <c r="P237" t="s">
        <v>3</v>
      </c>
      <c r="Q237" t="s">
        <v>4</v>
      </c>
      <c r="R237" t="s">
        <v>289</v>
      </c>
      <c r="S237" t="s">
        <v>290</v>
      </c>
      <c r="T237" t="s">
        <v>291</v>
      </c>
      <c r="U237" t="s">
        <v>6</v>
      </c>
      <c r="W237" t="s">
        <v>3</v>
      </c>
      <c r="X237" t="s">
        <v>4</v>
      </c>
      <c r="Y237" t="s">
        <v>289</v>
      </c>
      <c r="Z237" t="s">
        <v>290</v>
      </c>
      <c r="AA237" t="s">
        <v>291</v>
      </c>
      <c r="AB237" t="s">
        <v>6</v>
      </c>
      <c r="AD237" t="s">
        <v>3</v>
      </c>
      <c r="AE237" t="s">
        <v>4</v>
      </c>
      <c r="AF237" t="s">
        <v>289</v>
      </c>
      <c r="AG237" t="s">
        <v>290</v>
      </c>
      <c r="AH237" t="s">
        <v>291</v>
      </c>
      <c r="AI237" t="s">
        <v>6</v>
      </c>
    </row>
    <row r="238" spans="1:39" x14ac:dyDescent="0.25">
      <c r="B238">
        <v>0</v>
      </c>
      <c r="C238">
        <v>1000</v>
      </c>
      <c r="D238">
        <v>1.81</v>
      </c>
      <c r="E238">
        <v>1.81</v>
      </c>
      <c r="F238">
        <v>1.81</v>
      </c>
      <c r="G238">
        <v>0</v>
      </c>
      <c r="I238">
        <v>0</v>
      </c>
      <c r="J238">
        <v>1000</v>
      </c>
      <c r="K238">
        <v>1.81</v>
      </c>
      <c r="L238">
        <v>1.81</v>
      </c>
      <c r="M238">
        <v>1.81</v>
      </c>
      <c r="N238">
        <v>0</v>
      </c>
      <c r="P238">
        <v>0</v>
      </c>
      <c r="Q238">
        <v>1000</v>
      </c>
      <c r="R238">
        <v>1.76</v>
      </c>
      <c r="S238">
        <v>1.76</v>
      </c>
      <c r="T238">
        <v>1.76</v>
      </c>
      <c r="U238">
        <v>0</v>
      </c>
      <c r="W238">
        <v>0</v>
      </c>
      <c r="X238">
        <v>1000</v>
      </c>
      <c r="Y238">
        <v>1.8</v>
      </c>
      <c r="Z238">
        <v>1.8</v>
      </c>
      <c r="AA238">
        <v>1.8</v>
      </c>
      <c r="AB238">
        <v>0</v>
      </c>
      <c r="AD238">
        <v>0</v>
      </c>
      <c r="AE238">
        <v>1000</v>
      </c>
      <c r="AF238">
        <v>1.77</v>
      </c>
      <c r="AG238">
        <v>1.77</v>
      </c>
      <c r="AH238">
        <v>1.77</v>
      </c>
      <c r="AI238">
        <v>0</v>
      </c>
      <c r="AK238">
        <f>AVERAGE(G238,N238,U238,AB238,AI238)</f>
        <v>0</v>
      </c>
      <c r="AL238">
        <f t="shared" si="10"/>
        <v>0</v>
      </c>
      <c r="AM238">
        <f t="shared" si="11"/>
        <v>0</v>
      </c>
    </row>
    <row r="239" spans="1:39" x14ac:dyDescent="0.25">
      <c r="B239">
        <v>1</v>
      </c>
      <c r="C239">
        <v>1000</v>
      </c>
      <c r="D239">
        <v>1.81</v>
      </c>
      <c r="E239">
        <v>1.81</v>
      </c>
      <c r="F239">
        <v>1.81</v>
      </c>
      <c r="G239">
        <v>2.21</v>
      </c>
      <c r="I239">
        <v>1</v>
      </c>
      <c r="J239">
        <v>1000</v>
      </c>
      <c r="K239">
        <v>1.82</v>
      </c>
      <c r="L239">
        <v>1.82</v>
      </c>
      <c r="M239">
        <v>1.82</v>
      </c>
      <c r="N239">
        <v>2.2000000000000002</v>
      </c>
      <c r="P239">
        <v>1</v>
      </c>
      <c r="Q239">
        <v>1000</v>
      </c>
      <c r="R239">
        <v>1.79</v>
      </c>
      <c r="S239">
        <v>1.79</v>
      </c>
      <c r="T239">
        <v>1.79</v>
      </c>
      <c r="U239">
        <v>2.2400000000000002</v>
      </c>
      <c r="W239">
        <v>1</v>
      </c>
      <c r="X239">
        <v>1000</v>
      </c>
      <c r="Y239">
        <v>1.81</v>
      </c>
      <c r="Z239">
        <v>1.81</v>
      </c>
      <c r="AA239">
        <v>1.81</v>
      </c>
      <c r="AB239">
        <v>2.21</v>
      </c>
      <c r="AD239">
        <v>1</v>
      </c>
      <c r="AE239">
        <v>1000</v>
      </c>
      <c r="AF239">
        <v>1.79</v>
      </c>
      <c r="AG239">
        <v>1.79</v>
      </c>
      <c r="AH239">
        <v>1.79</v>
      </c>
      <c r="AI239">
        <v>2.2400000000000002</v>
      </c>
      <c r="AK239">
        <f t="shared" ref="AK239:AK302" si="13">AVERAGE(G239,N239,U239,AB239,AI239)</f>
        <v>2.2199999999999998</v>
      </c>
      <c r="AL239">
        <f t="shared" si="10"/>
        <v>2.2400000000000002</v>
      </c>
      <c r="AM239">
        <f t="shared" si="11"/>
        <v>2.2000000000000002</v>
      </c>
    </row>
    <row r="240" spans="1:39" x14ac:dyDescent="0.25">
      <c r="B240">
        <v>2</v>
      </c>
      <c r="C240">
        <v>1000</v>
      </c>
      <c r="D240">
        <v>1.84</v>
      </c>
      <c r="E240">
        <v>1.84</v>
      </c>
      <c r="F240">
        <v>1.84</v>
      </c>
      <c r="G240">
        <v>4.3499999999999996</v>
      </c>
      <c r="I240">
        <v>2</v>
      </c>
      <c r="J240">
        <v>1000</v>
      </c>
      <c r="K240">
        <v>1.83</v>
      </c>
      <c r="L240">
        <v>1.83</v>
      </c>
      <c r="M240">
        <v>1.83</v>
      </c>
      <c r="N240">
        <v>4.38</v>
      </c>
      <c r="P240">
        <v>2</v>
      </c>
      <c r="Q240">
        <v>1000</v>
      </c>
      <c r="R240">
        <v>1.8</v>
      </c>
      <c r="S240">
        <v>1.8</v>
      </c>
      <c r="T240">
        <v>1.8</v>
      </c>
      <c r="U240">
        <v>4.43</v>
      </c>
      <c r="W240">
        <v>2</v>
      </c>
      <c r="X240">
        <v>1000</v>
      </c>
      <c r="Y240">
        <v>1.82</v>
      </c>
      <c r="Z240">
        <v>1.82</v>
      </c>
      <c r="AA240">
        <v>1.82</v>
      </c>
      <c r="AB240">
        <v>4.3899999999999997</v>
      </c>
      <c r="AD240">
        <v>2</v>
      </c>
      <c r="AE240">
        <v>1000</v>
      </c>
      <c r="AF240">
        <v>1.84</v>
      </c>
      <c r="AG240">
        <v>1.84</v>
      </c>
      <c r="AH240">
        <v>1.84</v>
      </c>
      <c r="AI240">
        <v>4.3499999999999996</v>
      </c>
      <c r="AK240">
        <f t="shared" si="13"/>
        <v>4.38</v>
      </c>
      <c r="AL240">
        <f t="shared" si="10"/>
        <v>4.43</v>
      </c>
      <c r="AM240">
        <f t="shared" si="11"/>
        <v>4.3499999999999996</v>
      </c>
    </row>
    <row r="241" spans="2:39" x14ac:dyDescent="0.25">
      <c r="B241">
        <v>4</v>
      </c>
      <c r="C241">
        <v>1000</v>
      </c>
      <c r="D241">
        <v>1.8</v>
      </c>
      <c r="E241">
        <v>1.8</v>
      </c>
      <c r="F241">
        <v>1.8</v>
      </c>
      <c r="G241">
        <v>8.91</v>
      </c>
      <c r="I241">
        <v>4</v>
      </c>
      <c r="J241">
        <v>1000</v>
      </c>
      <c r="K241">
        <v>1.82</v>
      </c>
      <c r="L241">
        <v>1.82</v>
      </c>
      <c r="M241">
        <v>1.82</v>
      </c>
      <c r="N241">
        <v>8.81</v>
      </c>
      <c r="P241">
        <v>4</v>
      </c>
      <c r="Q241">
        <v>1000</v>
      </c>
      <c r="R241">
        <v>1.81</v>
      </c>
      <c r="S241">
        <v>1.81</v>
      </c>
      <c r="T241">
        <v>1.81</v>
      </c>
      <c r="U241">
        <v>8.83</v>
      </c>
      <c r="W241">
        <v>4</v>
      </c>
      <c r="X241">
        <v>1000</v>
      </c>
      <c r="Y241">
        <v>1.82</v>
      </c>
      <c r="Z241">
        <v>1.82</v>
      </c>
      <c r="AA241">
        <v>1.82</v>
      </c>
      <c r="AB241">
        <v>8.81</v>
      </c>
      <c r="AD241">
        <v>4</v>
      </c>
      <c r="AE241">
        <v>1000</v>
      </c>
      <c r="AF241">
        <v>1.82</v>
      </c>
      <c r="AG241">
        <v>1.82</v>
      </c>
      <c r="AH241">
        <v>1.82</v>
      </c>
      <c r="AI241">
        <v>8.81</v>
      </c>
      <c r="AK241">
        <f t="shared" si="13"/>
        <v>8.8339999999999996</v>
      </c>
      <c r="AL241">
        <f t="shared" si="10"/>
        <v>8.91</v>
      </c>
      <c r="AM241">
        <f t="shared" si="11"/>
        <v>8.81</v>
      </c>
    </row>
    <row r="242" spans="2:39" x14ac:dyDescent="0.25">
      <c r="B242">
        <v>8</v>
      </c>
      <c r="C242">
        <v>1000</v>
      </c>
      <c r="D242">
        <v>1.8</v>
      </c>
      <c r="E242">
        <v>1.8</v>
      </c>
      <c r="F242">
        <v>1.8</v>
      </c>
      <c r="G242">
        <v>17.829999999999998</v>
      </c>
      <c r="I242">
        <v>8</v>
      </c>
      <c r="J242">
        <v>1000</v>
      </c>
      <c r="K242">
        <v>1.8</v>
      </c>
      <c r="L242">
        <v>1.8</v>
      </c>
      <c r="M242">
        <v>1.8</v>
      </c>
      <c r="N242">
        <v>17.77</v>
      </c>
      <c r="P242">
        <v>8</v>
      </c>
      <c r="Q242">
        <v>1000</v>
      </c>
      <c r="R242">
        <v>1.81</v>
      </c>
      <c r="S242">
        <v>1.81</v>
      </c>
      <c r="T242">
        <v>1.81</v>
      </c>
      <c r="U242">
        <v>17.66</v>
      </c>
      <c r="W242">
        <v>8</v>
      </c>
      <c r="X242">
        <v>1000</v>
      </c>
      <c r="Y242">
        <v>1.79</v>
      </c>
      <c r="Z242">
        <v>1.79</v>
      </c>
      <c r="AA242">
        <v>1.79</v>
      </c>
      <c r="AB242">
        <v>17.84</v>
      </c>
      <c r="AD242">
        <v>8</v>
      </c>
      <c r="AE242">
        <v>1000</v>
      </c>
      <c r="AF242">
        <v>1.82</v>
      </c>
      <c r="AG242">
        <v>1.82</v>
      </c>
      <c r="AH242">
        <v>1.82</v>
      </c>
      <c r="AI242">
        <v>17.63</v>
      </c>
      <c r="AK242">
        <f t="shared" si="13"/>
        <v>17.745999999999999</v>
      </c>
      <c r="AL242">
        <f t="shared" si="10"/>
        <v>17.84</v>
      </c>
      <c r="AM242">
        <f t="shared" si="11"/>
        <v>17.63</v>
      </c>
    </row>
    <row r="243" spans="2:39" x14ac:dyDescent="0.25">
      <c r="B243">
        <v>16</v>
      </c>
      <c r="C243">
        <v>1000</v>
      </c>
      <c r="D243">
        <v>1.78</v>
      </c>
      <c r="E243">
        <v>1.78</v>
      </c>
      <c r="F243">
        <v>1.78</v>
      </c>
      <c r="G243">
        <v>35.94</v>
      </c>
      <c r="I243">
        <v>16</v>
      </c>
      <c r="J243">
        <v>1000</v>
      </c>
      <c r="K243">
        <v>1.79</v>
      </c>
      <c r="L243">
        <v>1.79</v>
      </c>
      <c r="M243">
        <v>1.79</v>
      </c>
      <c r="N243">
        <v>35.83</v>
      </c>
      <c r="P243">
        <v>16</v>
      </c>
      <c r="Q243">
        <v>1000</v>
      </c>
      <c r="R243">
        <v>1.8</v>
      </c>
      <c r="S243">
        <v>1.8</v>
      </c>
      <c r="T243">
        <v>1.8</v>
      </c>
      <c r="U243">
        <v>35.5</v>
      </c>
      <c r="W243">
        <v>16</v>
      </c>
      <c r="X243">
        <v>1000</v>
      </c>
      <c r="Y243">
        <v>1.78</v>
      </c>
      <c r="Z243">
        <v>1.78</v>
      </c>
      <c r="AA243">
        <v>1.78</v>
      </c>
      <c r="AB243">
        <v>35.950000000000003</v>
      </c>
      <c r="AD243">
        <v>16</v>
      </c>
      <c r="AE243">
        <v>1000</v>
      </c>
      <c r="AF243">
        <v>1.8</v>
      </c>
      <c r="AG243">
        <v>1.8</v>
      </c>
      <c r="AH243">
        <v>1.8</v>
      </c>
      <c r="AI243">
        <v>35.46</v>
      </c>
      <c r="AK243">
        <f t="shared" si="13"/>
        <v>35.736000000000004</v>
      </c>
      <c r="AL243">
        <f t="shared" si="10"/>
        <v>35.950000000000003</v>
      </c>
      <c r="AM243">
        <f t="shared" si="11"/>
        <v>35.46</v>
      </c>
    </row>
    <row r="244" spans="2:39" x14ac:dyDescent="0.25">
      <c r="B244">
        <v>32</v>
      </c>
      <c r="C244">
        <v>1000</v>
      </c>
      <c r="D244">
        <v>1.8</v>
      </c>
      <c r="E244">
        <v>1.8</v>
      </c>
      <c r="F244">
        <v>1.8</v>
      </c>
      <c r="G244">
        <v>71.180000000000007</v>
      </c>
      <c r="I244">
        <v>32</v>
      </c>
      <c r="J244">
        <v>1000</v>
      </c>
      <c r="K244">
        <v>1.79</v>
      </c>
      <c r="L244">
        <v>1.79</v>
      </c>
      <c r="M244">
        <v>1.79</v>
      </c>
      <c r="N244">
        <v>71.67</v>
      </c>
      <c r="P244">
        <v>32</v>
      </c>
      <c r="Q244">
        <v>1000</v>
      </c>
      <c r="R244">
        <v>1.8</v>
      </c>
      <c r="S244">
        <v>1.8</v>
      </c>
      <c r="T244">
        <v>1.8</v>
      </c>
      <c r="U244">
        <v>71.19</v>
      </c>
      <c r="W244">
        <v>32</v>
      </c>
      <c r="X244">
        <v>1000</v>
      </c>
      <c r="Y244">
        <v>1.78</v>
      </c>
      <c r="Z244">
        <v>1.78</v>
      </c>
      <c r="AA244">
        <v>1.78</v>
      </c>
      <c r="AB244">
        <v>71.87</v>
      </c>
      <c r="AD244">
        <v>32</v>
      </c>
      <c r="AE244">
        <v>1000</v>
      </c>
      <c r="AF244">
        <v>1.8</v>
      </c>
      <c r="AG244">
        <v>1.8</v>
      </c>
      <c r="AH244">
        <v>1.8</v>
      </c>
      <c r="AI244">
        <v>71.12</v>
      </c>
      <c r="AK244">
        <f t="shared" si="13"/>
        <v>71.406000000000006</v>
      </c>
      <c r="AL244">
        <f t="shared" si="10"/>
        <v>71.87</v>
      </c>
      <c r="AM244">
        <f t="shared" si="11"/>
        <v>71.12</v>
      </c>
    </row>
    <row r="245" spans="2:39" x14ac:dyDescent="0.25">
      <c r="B245">
        <v>64</v>
      </c>
      <c r="C245">
        <v>1000</v>
      </c>
      <c r="D245">
        <v>1.78</v>
      </c>
      <c r="E245">
        <v>1.78</v>
      </c>
      <c r="F245">
        <v>1.78</v>
      </c>
      <c r="G245">
        <v>143.59</v>
      </c>
      <c r="I245">
        <v>64</v>
      </c>
      <c r="J245">
        <v>1000</v>
      </c>
      <c r="K245">
        <v>1.8</v>
      </c>
      <c r="L245">
        <v>1.8</v>
      </c>
      <c r="M245">
        <v>1.8</v>
      </c>
      <c r="N245">
        <v>141.84</v>
      </c>
      <c r="P245">
        <v>64</v>
      </c>
      <c r="Q245">
        <v>1000</v>
      </c>
      <c r="R245">
        <v>1.81</v>
      </c>
      <c r="S245">
        <v>1.81</v>
      </c>
      <c r="T245">
        <v>1.81</v>
      </c>
      <c r="U245">
        <v>141.82</v>
      </c>
      <c r="W245">
        <v>64</v>
      </c>
      <c r="X245">
        <v>1000</v>
      </c>
      <c r="Y245">
        <v>1.78</v>
      </c>
      <c r="Z245">
        <v>1.78</v>
      </c>
      <c r="AA245">
        <v>1.78</v>
      </c>
      <c r="AB245">
        <v>143.59</v>
      </c>
      <c r="AD245">
        <v>64</v>
      </c>
      <c r="AE245">
        <v>1000</v>
      </c>
      <c r="AF245">
        <v>1.8</v>
      </c>
      <c r="AG245">
        <v>1.8</v>
      </c>
      <c r="AH245">
        <v>1.8</v>
      </c>
      <c r="AI245">
        <v>141.91999999999999</v>
      </c>
      <c r="AK245">
        <f t="shared" si="13"/>
        <v>142.55199999999999</v>
      </c>
      <c r="AL245">
        <f t="shared" si="10"/>
        <v>143.59</v>
      </c>
      <c r="AM245">
        <f t="shared" si="11"/>
        <v>141.82</v>
      </c>
    </row>
    <row r="246" spans="2:39" x14ac:dyDescent="0.25">
      <c r="B246">
        <v>128</v>
      </c>
      <c r="C246">
        <v>1000</v>
      </c>
      <c r="D246">
        <v>1.82</v>
      </c>
      <c r="E246">
        <v>1.82</v>
      </c>
      <c r="F246">
        <v>1.82</v>
      </c>
      <c r="G246">
        <v>281.01</v>
      </c>
      <c r="I246">
        <v>128</v>
      </c>
      <c r="J246">
        <v>1000</v>
      </c>
      <c r="K246">
        <v>1.83</v>
      </c>
      <c r="L246">
        <v>1.83</v>
      </c>
      <c r="M246">
        <v>1.83</v>
      </c>
      <c r="N246">
        <v>280.08999999999997</v>
      </c>
      <c r="P246">
        <v>128</v>
      </c>
      <c r="Q246">
        <v>1000</v>
      </c>
      <c r="R246">
        <v>1.82</v>
      </c>
      <c r="S246">
        <v>1.82</v>
      </c>
      <c r="T246">
        <v>1.82</v>
      </c>
      <c r="U246">
        <v>281.01</v>
      </c>
      <c r="W246">
        <v>128</v>
      </c>
      <c r="X246">
        <v>1000</v>
      </c>
      <c r="Y246">
        <v>1.8</v>
      </c>
      <c r="Z246">
        <v>1.8</v>
      </c>
      <c r="AA246">
        <v>1.8</v>
      </c>
      <c r="AB246">
        <v>283.83</v>
      </c>
      <c r="AD246">
        <v>128</v>
      </c>
      <c r="AE246">
        <v>1000</v>
      </c>
      <c r="AF246">
        <v>1.83</v>
      </c>
      <c r="AG246">
        <v>1.83</v>
      </c>
      <c r="AH246">
        <v>1.83</v>
      </c>
      <c r="AI246">
        <v>280.39</v>
      </c>
      <c r="AK246">
        <f t="shared" si="13"/>
        <v>281.26599999999996</v>
      </c>
      <c r="AL246">
        <f t="shared" si="10"/>
        <v>283.83</v>
      </c>
      <c r="AM246">
        <f t="shared" si="11"/>
        <v>280.08999999999997</v>
      </c>
    </row>
    <row r="247" spans="2:39" x14ac:dyDescent="0.25">
      <c r="B247">
        <v>256</v>
      </c>
      <c r="C247">
        <v>1000</v>
      </c>
      <c r="D247">
        <v>1.86</v>
      </c>
      <c r="E247">
        <v>1.86</v>
      </c>
      <c r="F247">
        <v>1.86</v>
      </c>
      <c r="G247">
        <v>549.29999999999995</v>
      </c>
      <c r="I247">
        <v>256</v>
      </c>
      <c r="J247">
        <v>1000</v>
      </c>
      <c r="K247">
        <v>1.85</v>
      </c>
      <c r="L247">
        <v>1.85</v>
      </c>
      <c r="M247">
        <v>1.85</v>
      </c>
      <c r="N247">
        <v>554.69000000000005</v>
      </c>
      <c r="P247">
        <v>256</v>
      </c>
      <c r="Q247">
        <v>1000</v>
      </c>
      <c r="R247">
        <v>1.85</v>
      </c>
      <c r="S247">
        <v>1.85</v>
      </c>
      <c r="T247">
        <v>1.85</v>
      </c>
      <c r="U247">
        <v>554.12</v>
      </c>
      <c r="W247">
        <v>256</v>
      </c>
      <c r="X247">
        <v>1000</v>
      </c>
      <c r="Y247">
        <v>1.84</v>
      </c>
      <c r="Z247">
        <v>1.84</v>
      </c>
      <c r="AA247">
        <v>1.84</v>
      </c>
      <c r="AB247">
        <v>557.42999999999995</v>
      </c>
      <c r="AD247">
        <v>256</v>
      </c>
      <c r="AE247">
        <v>1000</v>
      </c>
      <c r="AF247">
        <v>1.86</v>
      </c>
      <c r="AG247">
        <v>1.86</v>
      </c>
      <c r="AH247">
        <v>1.86</v>
      </c>
      <c r="AI247">
        <v>551.70000000000005</v>
      </c>
      <c r="AK247">
        <f t="shared" si="13"/>
        <v>553.44799999999998</v>
      </c>
      <c r="AL247">
        <f t="shared" si="10"/>
        <v>557.42999999999995</v>
      </c>
      <c r="AM247">
        <f t="shared" si="11"/>
        <v>549.29999999999995</v>
      </c>
    </row>
    <row r="248" spans="2:39" x14ac:dyDescent="0.25">
      <c r="B248">
        <v>512</v>
      </c>
      <c r="C248">
        <v>1000</v>
      </c>
      <c r="D248">
        <v>1.89</v>
      </c>
      <c r="E248">
        <v>1.89</v>
      </c>
      <c r="F248">
        <v>1.89</v>
      </c>
      <c r="G248">
        <v>1085.4100000000001</v>
      </c>
      <c r="I248">
        <v>512</v>
      </c>
      <c r="J248">
        <v>1000</v>
      </c>
      <c r="K248">
        <v>1.87</v>
      </c>
      <c r="L248">
        <v>1.87</v>
      </c>
      <c r="M248">
        <v>1.87</v>
      </c>
      <c r="N248">
        <v>1094.68</v>
      </c>
      <c r="P248">
        <v>512</v>
      </c>
      <c r="Q248">
        <v>1000</v>
      </c>
      <c r="R248">
        <v>1.88</v>
      </c>
      <c r="S248">
        <v>1.88</v>
      </c>
      <c r="T248">
        <v>1.88</v>
      </c>
      <c r="U248">
        <v>1087.6099999999999</v>
      </c>
      <c r="W248">
        <v>512</v>
      </c>
      <c r="X248">
        <v>1000</v>
      </c>
      <c r="Y248">
        <v>1.88</v>
      </c>
      <c r="Z248">
        <v>1.88</v>
      </c>
      <c r="AA248">
        <v>1.88</v>
      </c>
      <c r="AB248">
        <v>1087.06</v>
      </c>
      <c r="AD248">
        <v>512</v>
      </c>
      <c r="AE248">
        <v>1000</v>
      </c>
      <c r="AF248">
        <v>1.89</v>
      </c>
      <c r="AG248">
        <v>1.89</v>
      </c>
      <c r="AH248">
        <v>1.89</v>
      </c>
      <c r="AI248">
        <v>1084.18</v>
      </c>
      <c r="AK248">
        <f t="shared" si="13"/>
        <v>1087.788</v>
      </c>
      <c r="AL248">
        <f t="shared" si="10"/>
        <v>1094.68</v>
      </c>
      <c r="AM248">
        <f t="shared" si="11"/>
        <v>1084.18</v>
      </c>
    </row>
    <row r="249" spans="2:39" x14ac:dyDescent="0.25">
      <c r="B249">
        <v>1024</v>
      </c>
      <c r="C249">
        <v>1000</v>
      </c>
      <c r="D249">
        <v>1.92</v>
      </c>
      <c r="E249">
        <v>1.92</v>
      </c>
      <c r="F249">
        <v>1.92</v>
      </c>
      <c r="G249">
        <v>2132.29</v>
      </c>
      <c r="I249">
        <v>1024</v>
      </c>
      <c r="J249">
        <v>1000</v>
      </c>
      <c r="K249">
        <v>1.91</v>
      </c>
      <c r="L249">
        <v>1.91</v>
      </c>
      <c r="M249">
        <v>1.91</v>
      </c>
      <c r="N249">
        <v>2144.5300000000002</v>
      </c>
      <c r="P249">
        <v>1024</v>
      </c>
      <c r="Q249">
        <v>1000</v>
      </c>
      <c r="R249">
        <v>1.93</v>
      </c>
      <c r="S249">
        <v>1.93</v>
      </c>
      <c r="T249">
        <v>1.93</v>
      </c>
      <c r="U249">
        <v>2118.88</v>
      </c>
      <c r="W249">
        <v>1024</v>
      </c>
      <c r="X249">
        <v>1000</v>
      </c>
      <c r="Y249">
        <v>1.92</v>
      </c>
      <c r="Z249">
        <v>1.92</v>
      </c>
      <c r="AA249">
        <v>1.92</v>
      </c>
      <c r="AB249">
        <v>2127.8000000000002</v>
      </c>
      <c r="AD249">
        <v>1024</v>
      </c>
      <c r="AE249">
        <v>1000</v>
      </c>
      <c r="AF249">
        <v>1.94</v>
      </c>
      <c r="AG249">
        <v>1.94</v>
      </c>
      <c r="AH249">
        <v>1.94</v>
      </c>
      <c r="AI249">
        <v>2111.33</v>
      </c>
      <c r="AK249">
        <f t="shared" si="13"/>
        <v>2126.9659999999999</v>
      </c>
      <c r="AL249">
        <f t="shared" si="10"/>
        <v>2144.5300000000002</v>
      </c>
      <c r="AM249">
        <f t="shared" si="11"/>
        <v>2111.33</v>
      </c>
    </row>
    <row r="250" spans="2:39" x14ac:dyDescent="0.25">
      <c r="B250">
        <v>2048</v>
      </c>
      <c r="C250">
        <v>1000</v>
      </c>
      <c r="D250">
        <v>2.02</v>
      </c>
      <c r="E250">
        <v>2.02</v>
      </c>
      <c r="F250">
        <v>2.02</v>
      </c>
      <c r="G250">
        <v>4049.47</v>
      </c>
      <c r="I250">
        <v>2048</v>
      </c>
      <c r="J250">
        <v>1000</v>
      </c>
      <c r="K250">
        <v>2</v>
      </c>
      <c r="L250">
        <v>2</v>
      </c>
      <c r="M250">
        <v>2</v>
      </c>
      <c r="N250">
        <v>4093.86</v>
      </c>
      <c r="P250">
        <v>2048</v>
      </c>
      <c r="Q250">
        <v>1000</v>
      </c>
      <c r="R250">
        <v>2.04</v>
      </c>
      <c r="S250">
        <v>2.04</v>
      </c>
      <c r="T250">
        <v>2.04</v>
      </c>
      <c r="U250">
        <v>4023.39</v>
      </c>
      <c r="W250">
        <v>2048</v>
      </c>
      <c r="X250">
        <v>1000</v>
      </c>
      <c r="Y250">
        <v>2.02</v>
      </c>
      <c r="Z250">
        <v>2.02</v>
      </c>
      <c r="AA250">
        <v>2.02</v>
      </c>
      <c r="AB250">
        <v>4051.38</v>
      </c>
      <c r="AD250">
        <v>2048</v>
      </c>
      <c r="AE250">
        <v>1000</v>
      </c>
      <c r="AF250">
        <v>2.0099999999999998</v>
      </c>
      <c r="AG250">
        <v>2.0099999999999998</v>
      </c>
      <c r="AH250">
        <v>2.0099999999999998</v>
      </c>
      <c r="AI250">
        <v>4071.54</v>
      </c>
      <c r="AK250">
        <f t="shared" si="13"/>
        <v>4057.9279999999999</v>
      </c>
      <c r="AL250">
        <f t="shared" si="10"/>
        <v>4093.86</v>
      </c>
      <c r="AM250">
        <f t="shared" si="11"/>
        <v>4023.39</v>
      </c>
    </row>
    <row r="251" spans="2:39" x14ac:dyDescent="0.25">
      <c r="B251">
        <v>4096</v>
      </c>
      <c r="C251">
        <v>1000</v>
      </c>
      <c r="D251">
        <v>2.0499999999999998</v>
      </c>
      <c r="E251">
        <v>2.0499999999999998</v>
      </c>
      <c r="F251">
        <v>2.0499999999999998</v>
      </c>
      <c r="G251">
        <v>7987.85</v>
      </c>
      <c r="I251">
        <v>4096</v>
      </c>
      <c r="J251">
        <v>1000</v>
      </c>
      <c r="K251">
        <v>2.0299999999999998</v>
      </c>
      <c r="L251">
        <v>2.0299999999999998</v>
      </c>
      <c r="M251">
        <v>2.0299999999999998</v>
      </c>
      <c r="N251">
        <v>8051.49</v>
      </c>
      <c r="P251">
        <v>4096</v>
      </c>
      <c r="Q251">
        <v>1000</v>
      </c>
      <c r="R251">
        <v>2.08</v>
      </c>
      <c r="S251">
        <v>2.08</v>
      </c>
      <c r="T251">
        <v>2.08</v>
      </c>
      <c r="U251">
        <v>7865.34</v>
      </c>
      <c r="W251">
        <v>4096</v>
      </c>
      <c r="X251">
        <v>1000</v>
      </c>
      <c r="Y251">
        <v>2.0699999999999998</v>
      </c>
      <c r="Z251">
        <v>2.0699999999999998</v>
      </c>
      <c r="AA251">
        <v>2.0699999999999998</v>
      </c>
      <c r="AB251">
        <v>7906.97</v>
      </c>
      <c r="AD251">
        <v>4096</v>
      </c>
      <c r="AE251">
        <v>1000</v>
      </c>
      <c r="AF251">
        <v>2.0699999999999998</v>
      </c>
      <c r="AG251">
        <v>2.0699999999999998</v>
      </c>
      <c r="AH251">
        <v>2.0699999999999998</v>
      </c>
      <c r="AI251">
        <v>7914.26</v>
      </c>
      <c r="AK251">
        <f t="shared" si="13"/>
        <v>7945.1820000000007</v>
      </c>
      <c r="AL251">
        <f t="shared" si="10"/>
        <v>8051.49</v>
      </c>
      <c r="AM251">
        <f t="shared" si="11"/>
        <v>7865.34</v>
      </c>
    </row>
    <row r="252" spans="2:39" x14ac:dyDescent="0.25">
      <c r="B252">
        <v>8192</v>
      </c>
      <c r="C252">
        <v>1000</v>
      </c>
      <c r="D252">
        <v>2.3199999999999998</v>
      </c>
      <c r="E252">
        <v>2.3199999999999998</v>
      </c>
      <c r="F252">
        <v>2.3199999999999998</v>
      </c>
      <c r="G252">
        <v>14142.72</v>
      </c>
      <c r="I252">
        <v>8192</v>
      </c>
      <c r="J252">
        <v>1000</v>
      </c>
      <c r="K252">
        <v>2.33</v>
      </c>
      <c r="L252">
        <v>2.33</v>
      </c>
      <c r="M252">
        <v>2.33</v>
      </c>
      <c r="N252">
        <v>14093.41</v>
      </c>
      <c r="P252">
        <v>8192</v>
      </c>
      <c r="Q252">
        <v>1000</v>
      </c>
      <c r="R252">
        <v>2.36</v>
      </c>
      <c r="S252">
        <v>2.36</v>
      </c>
      <c r="T252">
        <v>2.36</v>
      </c>
      <c r="U252">
        <v>13902.38</v>
      </c>
      <c r="W252">
        <v>8192</v>
      </c>
      <c r="X252">
        <v>1000</v>
      </c>
      <c r="Y252">
        <v>2.31</v>
      </c>
      <c r="Z252">
        <v>2.31</v>
      </c>
      <c r="AA252">
        <v>2.31</v>
      </c>
      <c r="AB252">
        <v>14185.05</v>
      </c>
      <c r="AD252">
        <v>8192</v>
      </c>
      <c r="AE252">
        <v>1000</v>
      </c>
      <c r="AF252">
        <v>2.36</v>
      </c>
      <c r="AG252">
        <v>2.36</v>
      </c>
      <c r="AH252">
        <v>2.36</v>
      </c>
      <c r="AI252">
        <v>13860.32</v>
      </c>
      <c r="AK252">
        <f t="shared" si="13"/>
        <v>14036.776000000002</v>
      </c>
      <c r="AL252">
        <f t="shared" si="10"/>
        <v>14185.05</v>
      </c>
      <c r="AM252">
        <f t="shared" si="11"/>
        <v>13860.32</v>
      </c>
    </row>
    <row r="253" spans="2:39" x14ac:dyDescent="0.25">
      <c r="B253">
        <v>16384</v>
      </c>
      <c r="C253">
        <v>1000</v>
      </c>
      <c r="D253">
        <v>3.73</v>
      </c>
      <c r="E253">
        <v>3.73</v>
      </c>
      <c r="F253">
        <v>3.73</v>
      </c>
      <c r="G253">
        <v>17579.810000000001</v>
      </c>
      <c r="I253">
        <v>16384</v>
      </c>
      <c r="J253">
        <v>1000</v>
      </c>
      <c r="K253">
        <v>3.73</v>
      </c>
      <c r="L253">
        <v>3.73</v>
      </c>
      <c r="M253">
        <v>3.73</v>
      </c>
      <c r="N253">
        <v>17550.63</v>
      </c>
      <c r="P253">
        <v>16384</v>
      </c>
      <c r="Q253">
        <v>1000</v>
      </c>
      <c r="R253">
        <v>3.69</v>
      </c>
      <c r="S253">
        <v>3.69</v>
      </c>
      <c r="T253">
        <v>3.69</v>
      </c>
      <c r="U253">
        <v>17755.82</v>
      </c>
      <c r="W253">
        <v>16384</v>
      </c>
      <c r="X253">
        <v>1000</v>
      </c>
      <c r="Y253">
        <v>3.68</v>
      </c>
      <c r="Z253">
        <v>3.68</v>
      </c>
      <c r="AA253">
        <v>3.68</v>
      </c>
      <c r="AB253">
        <v>17784.54</v>
      </c>
      <c r="AD253">
        <v>16384</v>
      </c>
      <c r="AE253">
        <v>1000</v>
      </c>
      <c r="AF253">
        <v>3.73</v>
      </c>
      <c r="AG253">
        <v>3.73</v>
      </c>
      <c r="AH253">
        <v>3.73</v>
      </c>
      <c r="AI253">
        <v>17588.810000000001</v>
      </c>
      <c r="AK253">
        <f t="shared" si="13"/>
        <v>17651.921999999999</v>
      </c>
      <c r="AL253">
        <f t="shared" si="10"/>
        <v>17784.54</v>
      </c>
      <c r="AM253">
        <f t="shared" si="11"/>
        <v>17550.63</v>
      </c>
    </row>
    <row r="254" spans="2:39" x14ac:dyDescent="0.25">
      <c r="B254">
        <v>32768</v>
      </c>
      <c r="C254">
        <v>1000</v>
      </c>
      <c r="D254">
        <v>5.51</v>
      </c>
      <c r="E254">
        <v>5.51</v>
      </c>
      <c r="F254">
        <v>5.51</v>
      </c>
      <c r="G254">
        <v>23792.77</v>
      </c>
      <c r="I254">
        <v>32768</v>
      </c>
      <c r="J254">
        <v>1000</v>
      </c>
      <c r="K254">
        <v>5.51</v>
      </c>
      <c r="L254">
        <v>5.51</v>
      </c>
      <c r="M254">
        <v>5.51</v>
      </c>
      <c r="N254">
        <v>23805.14</v>
      </c>
      <c r="P254">
        <v>32768</v>
      </c>
      <c r="Q254">
        <v>1000</v>
      </c>
      <c r="R254">
        <v>5.5</v>
      </c>
      <c r="S254">
        <v>5.5</v>
      </c>
      <c r="T254">
        <v>5.5</v>
      </c>
      <c r="U254">
        <v>23822.67</v>
      </c>
      <c r="W254">
        <v>32768</v>
      </c>
      <c r="X254">
        <v>1000</v>
      </c>
      <c r="Y254">
        <v>5.56</v>
      </c>
      <c r="Z254">
        <v>5.56</v>
      </c>
      <c r="AA254">
        <v>5.56</v>
      </c>
      <c r="AB254">
        <v>23561.3</v>
      </c>
      <c r="AD254">
        <v>32768</v>
      </c>
      <c r="AE254">
        <v>1000</v>
      </c>
      <c r="AF254">
        <v>5.55</v>
      </c>
      <c r="AG254">
        <v>5.55</v>
      </c>
      <c r="AH254">
        <v>5.55</v>
      </c>
      <c r="AI254">
        <v>23634.23</v>
      </c>
      <c r="AK254">
        <f t="shared" si="13"/>
        <v>23723.222000000002</v>
      </c>
      <c r="AL254">
        <f t="shared" si="10"/>
        <v>23822.67</v>
      </c>
      <c r="AM254">
        <f t="shared" si="11"/>
        <v>23561.3</v>
      </c>
    </row>
    <row r="255" spans="2:39" x14ac:dyDescent="0.25">
      <c r="B255">
        <v>65536</v>
      </c>
      <c r="C255">
        <v>640</v>
      </c>
      <c r="D255">
        <v>8.73</v>
      </c>
      <c r="E255">
        <v>8.73</v>
      </c>
      <c r="F255">
        <v>8.73</v>
      </c>
      <c r="G255">
        <v>30018.23</v>
      </c>
      <c r="I255">
        <v>65536</v>
      </c>
      <c r="J255">
        <v>640</v>
      </c>
      <c r="K255">
        <v>8.74</v>
      </c>
      <c r="L255">
        <v>8.74</v>
      </c>
      <c r="M255">
        <v>8.74</v>
      </c>
      <c r="N255">
        <v>30007.99</v>
      </c>
      <c r="P255">
        <v>65536</v>
      </c>
      <c r="Q255">
        <v>640</v>
      </c>
      <c r="R255">
        <v>8.7200000000000006</v>
      </c>
      <c r="S255">
        <v>8.7200000000000006</v>
      </c>
      <c r="T255">
        <v>8.7200000000000006</v>
      </c>
      <c r="U255">
        <v>30060.55</v>
      </c>
      <c r="W255">
        <v>65536</v>
      </c>
      <c r="X255">
        <v>640</v>
      </c>
      <c r="Y255">
        <v>8.8000000000000007</v>
      </c>
      <c r="Z255">
        <v>8.8000000000000007</v>
      </c>
      <c r="AA255">
        <v>8.8000000000000007</v>
      </c>
      <c r="AB255">
        <v>29804.639999999999</v>
      </c>
      <c r="AD255">
        <v>65536</v>
      </c>
      <c r="AE255">
        <v>640</v>
      </c>
      <c r="AF255">
        <v>8.76</v>
      </c>
      <c r="AG255">
        <v>8.76</v>
      </c>
      <c r="AH255">
        <v>8.76</v>
      </c>
      <c r="AI255">
        <v>29911.05</v>
      </c>
      <c r="AK255">
        <f t="shared" si="13"/>
        <v>29960.491999999998</v>
      </c>
      <c r="AL255">
        <f t="shared" si="10"/>
        <v>30060.55</v>
      </c>
      <c r="AM255">
        <f t="shared" si="11"/>
        <v>29804.639999999999</v>
      </c>
    </row>
    <row r="256" spans="2:39" x14ac:dyDescent="0.25">
      <c r="B256">
        <v>131072</v>
      </c>
      <c r="C256">
        <v>320</v>
      </c>
      <c r="D256">
        <v>15.21</v>
      </c>
      <c r="E256">
        <v>15.21</v>
      </c>
      <c r="F256">
        <v>15.21</v>
      </c>
      <c r="G256">
        <v>34464.07</v>
      </c>
      <c r="I256">
        <v>131072</v>
      </c>
      <c r="J256">
        <v>320</v>
      </c>
      <c r="K256">
        <v>15.19</v>
      </c>
      <c r="L256">
        <v>15.19</v>
      </c>
      <c r="M256">
        <v>15.19</v>
      </c>
      <c r="N256">
        <v>34508.01</v>
      </c>
      <c r="P256">
        <v>131072</v>
      </c>
      <c r="Q256">
        <v>320</v>
      </c>
      <c r="R256">
        <v>15.24</v>
      </c>
      <c r="S256">
        <v>15.24</v>
      </c>
      <c r="T256">
        <v>15.24</v>
      </c>
      <c r="U256">
        <v>34401.730000000003</v>
      </c>
      <c r="W256">
        <v>131072</v>
      </c>
      <c r="X256">
        <v>320</v>
      </c>
      <c r="Y256">
        <v>15.69</v>
      </c>
      <c r="Z256">
        <v>15.69</v>
      </c>
      <c r="AA256">
        <v>15.69</v>
      </c>
      <c r="AB256">
        <v>33421.39</v>
      </c>
      <c r="AD256">
        <v>131072</v>
      </c>
      <c r="AE256">
        <v>320</v>
      </c>
      <c r="AF256">
        <v>15.33</v>
      </c>
      <c r="AG256">
        <v>15.33</v>
      </c>
      <c r="AH256">
        <v>15.33</v>
      </c>
      <c r="AI256">
        <v>34191.120000000003</v>
      </c>
      <c r="AK256">
        <f t="shared" si="13"/>
        <v>34197.264000000003</v>
      </c>
      <c r="AL256">
        <f t="shared" si="10"/>
        <v>34508.01</v>
      </c>
      <c r="AM256">
        <f t="shared" si="11"/>
        <v>33421.39</v>
      </c>
    </row>
    <row r="257" spans="1:39" x14ac:dyDescent="0.25">
      <c r="B257">
        <v>262144</v>
      </c>
      <c r="C257">
        <v>160</v>
      </c>
      <c r="D257">
        <v>32.68</v>
      </c>
      <c r="E257">
        <v>32.68</v>
      </c>
      <c r="F257">
        <v>32.68</v>
      </c>
      <c r="G257">
        <v>32084.959999999999</v>
      </c>
      <c r="I257">
        <v>262144</v>
      </c>
      <c r="J257">
        <v>160</v>
      </c>
      <c r="K257">
        <v>35.72</v>
      </c>
      <c r="L257">
        <v>35.72</v>
      </c>
      <c r="M257">
        <v>35.72</v>
      </c>
      <c r="N257">
        <v>29355.78</v>
      </c>
      <c r="P257">
        <v>262144</v>
      </c>
      <c r="Q257">
        <v>160</v>
      </c>
      <c r="R257">
        <v>30.74</v>
      </c>
      <c r="S257">
        <v>30.74</v>
      </c>
      <c r="T257">
        <v>30.74</v>
      </c>
      <c r="U257">
        <v>34113.22</v>
      </c>
      <c r="W257">
        <v>262144</v>
      </c>
      <c r="X257">
        <v>160</v>
      </c>
      <c r="Y257">
        <v>31.54</v>
      </c>
      <c r="Z257">
        <v>31.54</v>
      </c>
      <c r="AA257">
        <v>31.54</v>
      </c>
      <c r="AB257">
        <v>33241.410000000003</v>
      </c>
      <c r="AD257">
        <v>262144</v>
      </c>
      <c r="AE257">
        <v>160</v>
      </c>
      <c r="AF257">
        <v>46.22</v>
      </c>
      <c r="AG257">
        <v>46.22</v>
      </c>
      <c r="AH257">
        <v>46.22</v>
      </c>
      <c r="AI257">
        <v>22684.23</v>
      </c>
      <c r="AK257">
        <f t="shared" si="13"/>
        <v>30295.920000000002</v>
      </c>
      <c r="AL257">
        <f t="shared" si="10"/>
        <v>34113.22</v>
      </c>
      <c r="AM257">
        <f t="shared" si="11"/>
        <v>22684.23</v>
      </c>
    </row>
    <row r="258" spans="1:39" x14ac:dyDescent="0.25">
      <c r="B258">
        <v>524288</v>
      </c>
      <c r="C258">
        <v>80</v>
      </c>
      <c r="D258">
        <v>170.28</v>
      </c>
      <c r="E258">
        <v>170.28</v>
      </c>
      <c r="F258">
        <v>170.28</v>
      </c>
      <c r="G258">
        <v>12316.22</v>
      </c>
      <c r="I258">
        <v>524288</v>
      </c>
      <c r="J258">
        <v>80</v>
      </c>
      <c r="K258">
        <v>166.95</v>
      </c>
      <c r="L258">
        <v>166.95</v>
      </c>
      <c r="M258">
        <v>166.95</v>
      </c>
      <c r="N258">
        <v>12561.59</v>
      </c>
      <c r="P258">
        <v>524288</v>
      </c>
      <c r="Q258">
        <v>80</v>
      </c>
      <c r="R258">
        <v>178.5</v>
      </c>
      <c r="S258">
        <v>178.5</v>
      </c>
      <c r="T258">
        <v>178.5</v>
      </c>
      <c r="U258">
        <v>11748.68</v>
      </c>
      <c r="W258">
        <v>524288</v>
      </c>
      <c r="X258">
        <v>80</v>
      </c>
      <c r="Y258">
        <v>168.79</v>
      </c>
      <c r="Z258">
        <v>168.79</v>
      </c>
      <c r="AA258">
        <v>168.79</v>
      </c>
      <c r="AB258">
        <v>12424.96</v>
      </c>
      <c r="AD258">
        <v>524288</v>
      </c>
      <c r="AE258">
        <v>80</v>
      </c>
      <c r="AF258">
        <v>176.53</v>
      </c>
      <c r="AG258">
        <v>176.53</v>
      </c>
      <c r="AH258">
        <v>176.53</v>
      </c>
      <c r="AI258">
        <v>11880.19</v>
      </c>
      <c r="AK258">
        <f t="shared" si="13"/>
        <v>12186.328</v>
      </c>
      <c r="AL258">
        <f t="shared" si="10"/>
        <v>12561.59</v>
      </c>
      <c r="AM258">
        <f t="shared" si="11"/>
        <v>11748.68</v>
      </c>
    </row>
    <row r="259" spans="1:39" x14ac:dyDescent="0.25">
      <c r="B259">
        <v>1048576</v>
      </c>
      <c r="C259">
        <v>40</v>
      </c>
      <c r="D259">
        <v>387.07</v>
      </c>
      <c r="E259">
        <v>387.07</v>
      </c>
      <c r="F259">
        <v>387.07</v>
      </c>
      <c r="G259">
        <v>10835.96</v>
      </c>
      <c r="I259">
        <v>1048576</v>
      </c>
      <c r="J259">
        <v>40</v>
      </c>
      <c r="K259">
        <v>377.38</v>
      </c>
      <c r="L259">
        <v>377.38</v>
      </c>
      <c r="M259">
        <v>377.38</v>
      </c>
      <c r="N259">
        <v>11114.25</v>
      </c>
      <c r="P259">
        <v>1048576</v>
      </c>
      <c r="Q259">
        <v>40</v>
      </c>
      <c r="R259">
        <v>403.88</v>
      </c>
      <c r="S259">
        <v>403.88</v>
      </c>
      <c r="T259">
        <v>403.88</v>
      </c>
      <c r="U259">
        <v>10385.15</v>
      </c>
      <c r="W259">
        <v>1048576</v>
      </c>
      <c r="X259">
        <v>40</v>
      </c>
      <c r="Y259">
        <v>384.85</v>
      </c>
      <c r="Z259">
        <v>384.85</v>
      </c>
      <c r="AA259">
        <v>384.85</v>
      </c>
      <c r="AB259">
        <v>10898.56</v>
      </c>
      <c r="AD259">
        <v>1048576</v>
      </c>
      <c r="AE259">
        <v>40</v>
      </c>
      <c r="AF259">
        <v>406.45</v>
      </c>
      <c r="AG259">
        <v>406.45</v>
      </c>
      <c r="AH259">
        <v>406.45</v>
      </c>
      <c r="AI259">
        <v>10319.36</v>
      </c>
      <c r="AK259">
        <f t="shared" si="13"/>
        <v>10710.655999999999</v>
      </c>
      <c r="AL259">
        <f t="shared" si="10"/>
        <v>11114.25</v>
      </c>
      <c r="AM259">
        <f t="shared" si="11"/>
        <v>10319.36</v>
      </c>
    </row>
    <row r="260" spans="1:39" x14ac:dyDescent="0.25">
      <c r="B260">
        <v>2097152</v>
      </c>
      <c r="C260">
        <v>20</v>
      </c>
      <c r="D260">
        <v>778.2</v>
      </c>
      <c r="E260">
        <v>778.2</v>
      </c>
      <c r="F260">
        <v>778.2</v>
      </c>
      <c r="G260">
        <v>10779.53</v>
      </c>
      <c r="I260">
        <v>2097152</v>
      </c>
      <c r="J260">
        <v>20</v>
      </c>
      <c r="K260">
        <v>751.81</v>
      </c>
      <c r="L260">
        <v>751.81</v>
      </c>
      <c r="M260">
        <v>751.81</v>
      </c>
      <c r="N260">
        <v>11157.95</v>
      </c>
      <c r="P260">
        <v>2097152</v>
      </c>
      <c r="Q260">
        <v>20</v>
      </c>
      <c r="R260">
        <v>790.39</v>
      </c>
      <c r="S260">
        <v>790.39</v>
      </c>
      <c r="T260">
        <v>790.39</v>
      </c>
      <c r="U260">
        <v>10613.21</v>
      </c>
      <c r="W260">
        <v>2097152</v>
      </c>
      <c r="X260">
        <v>20</v>
      </c>
      <c r="Y260">
        <v>765.69</v>
      </c>
      <c r="Z260">
        <v>765.69</v>
      </c>
      <c r="AA260">
        <v>765.69</v>
      </c>
      <c r="AB260">
        <v>10955.57</v>
      </c>
      <c r="AD260">
        <v>2097152</v>
      </c>
      <c r="AE260">
        <v>20</v>
      </c>
      <c r="AF260">
        <v>845.75</v>
      </c>
      <c r="AG260">
        <v>845.75</v>
      </c>
      <c r="AH260">
        <v>845.75</v>
      </c>
      <c r="AI260">
        <v>9918.49</v>
      </c>
      <c r="AK260">
        <f t="shared" si="13"/>
        <v>10684.95</v>
      </c>
      <c r="AL260">
        <f t="shared" si="10"/>
        <v>11157.95</v>
      </c>
      <c r="AM260">
        <f t="shared" si="11"/>
        <v>9918.49</v>
      </c>
    </row>
    <row r="261" spans="1:39" x14ac:dyDescent="0.25">
      <c r="B261">
        <v>4194304</v>
      </c>
      <c r="C261">
        <v>10</v>
      </c>
      <c r="D261">
        <v>1576.9</v>
      </c>
      <c r="E261">
        <v>1576.9</v>
      </c>
      <c r="F261">
        <v>1576.9</v>
      </c>
      <c r="G261">
        <v>10639.36</v>
      </c>
      <c r="I261">
        <v>4194304</v>
      </c>
      <c r="J261">
        <v>10</v>
      </c>
      <c r="K261">
        <v>1477.5</v>
      </c>
      <c r="L261">
        <v>1477.5</v>
      </c>
      <c r="M261">
        <v>1477.5</v>
      </c>
      <c r="N261">
        <v>11355.11</v>
      </c>
      <c r="P261">
        <v>4194304</v>
      </c>
      <c r="Q261">
        <v>10</v>
      </c>
      <c r="R261">
        <v>1554.3</v>
      </c>
      <c r="S261">
        <v>1554.3</v>
      </c>
      <c r="T261">
        <v>1554.3</v>
      </c>
      <c r="U261">
        <v>10794.08</v>
      </c>
      <c r="W261">
        <v>4194304</v>
      </c>
      <c r="X261">
        <v>10</v>
      </c>
      <c r="Y261">
        <v>1507.71</v>
      </c>
      <c r="Z261">
        <v>1507.71</v>
      </c>
      <c r="AA261">
        <v>1507.71</v>
      </c>
      <c r="AB261">
        <v>11127.6</v>
      </c>
      <c r="AD261">
        <v>4194304</v>
      </c>
      <c r="AE261">
        <v>10</v>
      </c>
      <c r="AF261">
        <v>1613</v>
      </c>
      <c r="AG261">
        <v>1613</v>
      </c>
      <c r="AH261">
        <v>1613</v>
      </c>
      <c r="AI261">
        <v>10401.27</v>
      </c>
      <c r="AK261">
        <f t="shared" si="13"/>
        <v>10863.484</v>
      </c>
      <c r="AL261">
        <f t="shared" si="10"/>
        <v>11355.11</v>
      </c>
      <c r="AM261">
        <f t="shared" si="11"/>
        <v>10401.27</v>
      </c>
    </row>
    <row r="263" spans="1:39" x14ac:dyDescent="0.25">
      <c r="A263" t="s">
        <v>306</v>
      </c>
    </row>
    <row r="265" spans="1:39" x14ac:dyDescent="0.25">
      <c r="B265" t="s">
        <v>3</v>
      </c>
      <c r="C265" t="s">
        <v>4</v>
      </c>
      <c r="D265" t="s">
        <v>289</v>
      </c>
      <c r="E265" t="s">
        <v>290</v>
      </c>
      <c r="F265" t="s">
        <v>291</v>
      </c>
      <c r="G265" t="s">
        <v>6</v>
      </c>
      <c r="I265" t="s">
        <v>3</v>
      </c>
      <c r="J265" t="s">
        <v>4</v>
      </c>
      <c r="K265" t="s">
        <v>289</v>
      </c>
      <c r="L265" t="s">
        <v>290</v>
      </c>
      <c r="M265" t="s">
        <v>291</v>
      </c>
      <c r="N265" t="s">
        <v>6</v>
      </c>
      <c r="P265" t="s">
        <v>3</v>
      </c>
      <c r="Q265" t="s">
        <v>4</v>
      </c>
      <c r="R265" t="s">
        <v>289</v>
      </c>
      <c r="S265" t="s">
        <v>290</v>
      </c>
      <c r="T265" t="s">
        <v>291</v>
      </c>
      <c r="U265" t="s">
        <v>6</v>
      </c>
      <c r="W265" t="s">
        <v>3</v>
      </c>
      <c r="X265" t="s">
        <v>4</v>
      </c>
      <c r="Y265" t="s">
        <v>289</v>
      </c>
      <c r="Z265" t="s">
        <v>290</v>
      </c>
      <c r="AA265" t="s">
        <v>291</v>
      </c>
      <c r="AB265" t="s">
        <v>6</v>
      </c>
      <c r="AD265" t="s">
        <v>3</v>
      </c>
      <c r="AE265" t="s">
        <v>4</v>
      </c>
      <c r="AF265" t="s">
        <v>289</v>
      </c>
      <c r="AG265" t="s">
        <v>290</v>
      </c>
      <c r="AH265" t="s">
        <v>291</v>
      </c>
      <c r="AI265" t="s">
        <v>6</v>
      </c>
    </row>
    <row r="266" spans="1:39" x14ac:dyDescent="0.25">
      <c r="B266">
        <v>0</v>
      </c>
      <c r="C266">
        <v>1000</v>
      </c>
      <c r="D266">
        <v>7.18</v>
      </c>
      <c r="E266">
        <v>7.18</v>
      </c>
      <c r="F266">
        <v>7.18</v>
      </c>
      <c r="G266">
        <v>0</v>
      </c>
      <c r="I266">
        <v>0</v>
      </c>
      <c r="J266">
        <v>1000</v>
      </c>
      <c r="K266">
        <v>7.05</v>
      </c>
      <c r="L266">
        <v>7.06</v>
      </c>
      <c r="M266">
        <v>7.05</v>
      </c>
      <c r="N266">
        <v>0</v>
      </c>
      <c r="P266">
        <v>0</v>
      </c>
      <c r="Q266">
        <v>1000</v>
      </c>
      <c r="R266">
        <v>7.08</v>
      </c>
      <c r="S266">
        <v>7.08</v>
      </c>
      <c r="T266">
        <v>7.08</v>
      </c>
      <c r="U266">
        <v>0</v>
      </c>
      <c r="W266">
        <v>0</v>
      </c>
      <c r="X266">
        <v>1000</v>
      </c>
      <c r="Y266">
        <v>7.13</v>
      </c>
      <c r="Z266">
        <v>7.13</v>
      </c>
      <c r="AA266">
        <v>7.13</v>
      </c>
      <c r="AB266">
        <v>0</v>
      </c>
      <c r="AD266">
        <v>0</v>
      </c>
      <c r="AE266">
        <v>1000</v>
      </c>
      <c r="AF266">
        <v>7.09</v>
      </c>
      <c r="AG266">
        <v>7.09</v>
      </c>
      <c r="AH266">
        <v>7.09</v>
      </c>
      <c r="AI266">
        <v>0</v>
      </c>
      <c r="AK266">
        <f t="shared" si="13"/>
        <v>0</v>
      </c>
      <c r="AL266">
        <f t="shared" ref="AL263:AL326" si="14">MAX(G266,N266,U266,AB266,AI266)</f>
        <v>0</v>
      </c>
      <c r="AM266">
        <f t="shared" ref="AM263:AM326" si="15">MIN(G266,N266,U266,AB266,AI266)</f>
        <v>0</v>
      </c>
    </row>
    <row r="267" spans="1:39" x14ac:dyDescent="0.25">
      <c r="B267">
        <v>1</v>
      </c>
      <c r="C267">
        <v>1000</v>
      </c>
      <c r="D267">
        <v>7.86</v>
      </c>
      <c r="E267">
        <v>7.86</v>
      </c>
      <c r="F267">
        <v>7.86</v>
      </c>
      <c r="G267">
        <v>0.51</v>
      </c>
      <c r="I267">
        <v>1</v>
      </c>
      <c r="J267">
        <v>1000</v>
      </c>
      <c r="K267">
        <v>7.76</v>
      </c>
      <c r="L267">
        <v>7.76</v>
      </c>
      <c r="M267">
        <v>7.76</v>
      </c>
      <c r="N267">
        <v>0.52</v>
      </c>
      <c r="P267">
        <v>1</v>
      </c>
      <c r="Q267">
        <v>1000</v>
      </c>
      <c r="R267">
        <v>7.76</v>
      </c>
      <c r="S267">
        <v>7.76</v>
      </c>
      <c r="T267">
        <v>7.76</v>
      </c>
      <c r="U267">
        <v>0.52</v>
      </c>
      <c r="W267">
        <v>1</v>
      </c>
      <c r="X267">
        <v>1000</v>
      </c>
      <c r="Y267">
        <v>7.78</v>
      </c>
      <c r="Z267">
        <v>7.78</v>
      </c>
      <c r="AA267">
        <v>7.78</v>
      </c>
      <c r="AB267">
        <v>0.51</v>
      </c>
      <c r="AD267">
        <v>1</v>
      </c>
      <c r="AE267">
        <v>1000</v>
      </c>
      <c r="AF267">
        <v>7.71</v>
      </c>
      <c r="AG267">
        <v>7.71</v>
      </c>
      <c r="AH267">
        <v>7.71</v>
      </c>
      <c r="AI267">
        <v>0.52</v>
      </c>
      <c r="AK267">
        <f t="shared" si="13"/>
        <v>0.51600000000000001</v>
      </c>
      <c r="AL267">
        <f t="shared" si="14"/>
        <v>0.52</v>
      </c>
      <c r="AM267">
        <f t="shared" si="15"/>
        <v>0.51</v>
      </c>
    </row>
    <row r="268" spans="1:39" x14ac:dyDescent="0.25">
      <c r="B268">
        <v>2</v>
      </c>
      <c r="C268">
        <v>1000</v>
      </c>
      <c r="D268">
        <v>7.89</v>
      </c>
      <c r="E268">
        <v>7.89</v>
      </c>
      <c r="F268">
        <v>7.89</v>
      </c>
      <c r="G268">
        <v>1.01</v>
      </c>
      <c r="I268">
        <v>2</v>
      </c>
      <c r="J268">
        <v>1000</v>
      </c>
      <c r="K268">
        <v>7.76</v>
      </c>
      <c r="L268">
        <v>7.76</v>
      </c>
      <c r="M268">
        <v>7.76</v>
      </c>
      <c r="N268">
        <v>1.03</v>
      </c>
      <c r="P268">
        <v>2</v>
      </c>
      <c r="Q268">
        <v>1000</v>
      </c>
      <c r="R268">
        <v>7.78</v>
      </c>
      <c r="S268">
        <v>7.78</v>
      </c>
      <c r="T268">
        <v>7.78</v>
      </c>
      <c r="U268">
        <v>1.03</v>
      </c>
      <c r="W268">
        <v>2</v>
      </c>
      <c r="X268">
        <v>1000</v>
      </c>
      <c r="Y268">
        <v>7.74</v>
      </c>
      <c r="Z268">
        <v>7.74</v>
      </c>
      <c r="AA268">
        <v>7.74</v>
      </c>
      <c r="AB268">
        <v>1.03</v>
      </c>
      <c r="AD268">
        <v>2</v>
      </c>
      <c r="AE268">
        <v>1000</v>
      </c>
      <c r="AF268">
        <v>7.71</v>
      </c>
      <c r="AG268">
        <v>7.71</v>
      </c>
      <c r="AH268">
        <v>7.71</v>
      </c>
      <c r="AI268">
        <v>1.04</v>
      </c>
      <c r="AK268">
        <f t="shared" si="13"/>
        <v>1.028</v>
      </c>
      <c r="AL268">
        <f t="shared" si="14"/>
        <v>1.04</v>
      </c>
      <c r="AM268">
        <f t="shared" si="15"/>
        <v>1.01</v>
      </c>
    </row>
    <row r="269" spans="1:39" x14ac:dyDescent="0.25">
      <c r="B269">
        <v>4</v>
      </c>
      <c r="C269">
        <v>1000</v>
      </c>
      <c r="D269">
        <v>7.92</v>
      </c>
      <c r="E269">
        <v>7.92</v>
      </c>
      <c r="F269">
        <v>7.92</v>
      </c>
      <c r="G269">
        <v>2.02</v>
      </c>
      <c r="I269">
        <v>4</v>
      </c>
      <c r="J269">
        <v>1000</v>
      </c>
      <c r="K269">
        <v>7.88</v>
      </c>
      <c r="L269">
        <v>7.88</v>
      </c>
      <c r="M269">
        <v>7.88</v>
      </c>
      <c r="N269">
        <v>2.0299999999999998</v>
      </c>
      <c r="P269">
        <v>4</v>
      </c>
      <c r="Q269">
        <v>1000</v>
      </c>
      <c r="R269">
        <v>7.88</v>
      </c>
      <c r="S269">
        <v>7.88</v>
      </c>
      <c r="T269">
        <v>7.88</v>
      </c>
      <c r="U269">
        <v>2.0299999999999998</v>
      </c>
      <c r="W269">
        <v>4</v>
      </c>
      <c r="X269">
        <v>1000</v>
      </c>
      <c r="Y269">
        <v>7.96</v>
      </c>
      <c r="Z269">
        <v>7.96</v>
      </c>
      <c r="AA269">
        <v>7.96</v>
      </c>
      <c r="AB269">
        <v>2.0099999999999998</v>
      </c>
      <c r="AD269">
        <v>4</v>
      </c>
      <c r="AE269">
        <v>1000</v>
      </c>
      <c r="AF269">
        <v>7.83</v>
      </c>
      <c r="AG269">
        <v>7.83</v>
      </c>
      <c r="AH269">
        <v>7.83</v>
      </c>
      <c r="AI269">
        <v>2.04</v>
      </c>
      <c r="AK269">
        <f t="shared" si="13"/>
        <v>2.0259999999999998</v>
      </c>
      <c r="AL269">
        <f t="shared" si="14"/>
        <v>2.04</v>
      </c>
      <c r="AM269">
        <f t="shared" si="15"/>
        <v>2.0099999999999998</v>
      </c>
    </row>
    <row r="270" spans="1:39" x14ac:dyDescent="0.25">
      <c r="B270">
        <v>8</v>
      </c>
      <c r="C270">
        <v>1000</v>
      </c>
      <c r="D270">
        <v>7.96</v>
      </c>
      <c r="E270">
        <v>7.96</v>
      </c>
      <c r="F270">
        <v>7.96</v>
      </c>
      <c r="G270">
        <v>4.0199999999999996</v>
      </c>
      <c r="I270">
        <v>8</v>
      </c>
      <c r="J270">
        <v>1000</v>
      </c>
      <c r="K270">
        <v>7.78</v>
      </c>
      <c r="L270">
        <v>7.78</v>
      </c>
      <c r="M270">
        <v>7.78</v>
      </c>
      <c r="N270">
        <v>4.1100000000000003</v>
      </c>
      <c r="P270">
        <v>8</v>
      </c>
      <c r="Q270">
        <v>1000</v>
      </c>
      <c r="R270">
        <v>7.8</v>
      </c>
      <c r="S270">
        <v>7.8</v>
      </c>
      <c r="T270">
        <v>7.8</v>
      </c>
      <c r="U270">
        <v>4.0999999999999996</v>
      </c>
      <c r="W270">
        <v>8</v>
      </c>
      <c r="X270">
        <v>1000</v>
      </c>
      <c r="Y270">
        <v>7.9</v>
      </c>
      <c r="Z270">
        <v>7.9</v>
      </c>
      <c r="AA270">
        <v>7.9</v>
      </c>
      <c r="AB270">
        <v>4.05</v>
      </c>
      <c r="AD270">
        <v>8</v>
      </c>
      <c r="AE270">
        <v>1000</v>
      </c>
      <c r="AF270">
        <v>7.83</v>
      </c>
      <c r="AG270">
        <v>7.83</v>
      </c>
      <c r="AH270">
        <v>7.83</v>
      </c>
      <c r="AI270">
        <v>4.09</v>
      </c>
      <c r="AK270">
        <f t="shared" si="13"/>
        <v>4.0739999999999998</v>
      </c>
      <c r="AL270">
        <f t="shared" si="14"/>
        <v>4.1100000000000003</v>
      </c>
      <c r="AM270">
        <f t="shared" si="15"/>
        <v>4.0199999999999996</v>
      </c>
    </row>
    <row r="271" spans="1:39" x14ac:dyDescent="0.25">
      <c r="B271">
        <v>16</v>
      </c>
      <c r="C271">
        <v>1000</v>
      </c>
      <c r="D271">
        <v>11.37</v>
      </c>
      <c r="E271">
        <v>11.37</v>
      </c>
      <c r="F271">
        <v>11.37</v>
      </c>
      <c r="G271">
        <v>5.63</v>
      </c>
      <c r="I271">
        <v>16</v>
      </c>
      <c r="J271">
        <v>1000</v>
      </c>
      <c r="K271">
        <v>11.27</v>
      </c>
      <c r="L271">
        <v>11.27</v>
      </c>
      <c r="M271">
        <v>11.27</v>
      </c>
      <c r="N271">
        <v>5.68</v>
      </c>
      <c r="P271">
        <v>16</v>
      </c>
      <c r="Q271">
        <v>1000</v>
      </c>
      <c r="R271">
        <v>11.29</v>
      </c>
      <c r="S271">
        <v>11.29</v>
      </c>
      <c r="T271">
        <v>11.29</v>
      </c>
      <c r="U271">
        <v>5.67</v>
      </c>
      <c r="W271">
        <v>16</v>
      </c>
      <c r="X271">
        <v>1000</v>
      </c>
      <c r="Y271">
        <v>11.27</v>
      </c>
      <c r="Z271">
        <v>11.28</v>
      </c>
      <c r="AA271">
        <v>11.27</v>
      </c>
      <c r="AB271">
        <v>5.68</v>
      </c>
      <c r="AD271">
        <v>16</v>
      </c>
      <c r="AE271">
        <v>1000</v>
      </c>
      <c r="AF271">
        <v>11.27</v>
      </c>
      <c r="AG271">
        <v>11.27</v>
      </c>
      <c r="AH271">
        <v>11.27</v>
      </c>
      <c r="AI271">
        <v>5.68</v>
      </c>
      <c r="AK271">
        <f t="shared" si="13"/>
        <v>5.6679999999999993</v>
      </c>
      <c r="AL271">
        <f t="shared" si="14"/>
        <v>5.68</v>
      </c>
      <c r="AM271">
        <f t="shared" si="15"/>
        <v>5.63</v>
      </c>
    </row>
    <row r="272" spans="1:39" x14ac:dyDescent="0.25">
      <c r="B272">
        <v>32</v>
      </c>
      <c r="C272">
        <v>1000</v>
      </c>
      <c r="D272">
        <v>11.37</v>
      </c>
      <c r="E272">
        <v>11.37</v>
      </c>
      <c r="F272">
        <v>11.37</v>
      </c>
      <c r="G272">
        <v>11.26</v>
      </c>
      <c r="I272">
        <v>32</v>
      </c>
      <c r="J272">
        <v>1000</v>
      </c>
      <c r="K272">
        <v>11.31</v>
      </c>
      <c r="L272">
        <v>11.31</v>
      </c>
      <c r="M272">
        <v>11.31</v>
      </c>
      <c r="N272">
        <v>11.32</v>
      </c>
      <c r="P272">
        <v>32</v>
      </c>
      <c r="Q272">
        <v>1000</v>
      </c>
      <c r="R272">
        <v>11.16</v>
      </c>
      <c r="S272">
        <v>11.17</v>
      </c>
      <c r="T272">
        <v>11.17</v>
      </c>
      <c r="U272">
        <v>11.46</v>
      </c>
      <c r="W272">
        <v>32</v>
      </c>
      <c r="X272">
        <v>1000</v>
      </c>
      <c r="Y272">
        <v>11.14</v>
      </c>
      <c r="Z272">
        <v>11.14</v>
      </c>
      <c r="AA272">
        <v>11.14</v>
      </c>
      <c r="AB272">
        <v>11.49</v>
      </c>
      <c r="AD272">
        <v>32</v>
      </c>
      <c r="AE272">
        <v>1000</v>
      </c>
      <c r="AF272">
        <v>11.24</v>
      </c>
      <c r="AG272">
        <v>11.24</v>
      </c>
      <c r="AH272">
        <v>11.24</v>
      </c>
      <c r="AI272">
        <v>11.39</v>
      </c>
      <c r="AK272">
        <f t="shared" si="13"/>
        <v>11.384</v>
      </c>
      <c r="AL272">
        <f t="shared" si="14"/>
        <v>11.49</v>
      </c>
      <c r="AM272">
        <f t="shared" si="15"/>
        <v>11.26</v>
      </c>
    </row>
    <row r="273" spans="2:39" x14ac:dyDescent="0.25">
      <c r="B273">
        <v>64</v>
      </c>
      <c r="C273">
        <v>1000</v>
      </c>
      <c r="D273">
        <v>11.08</v>
      </c>
      <c r="E273">
        <v>11.08</v>
      </c>
      <c r="F273">
        <v>11.08</v>
      </c>
      <c r="G273">
        <v>23.1</v>
      </c>
      <c r="I273">
        <v>64</v>
      </c>
      <c r="J273">
        <v>1000</v>
      </c>
      <c r="K273">
        <v>10.99</v>
      </c>
      <c r="L273">
        <v>10.99</v>
      </c>
      <c r="M273">
        <v>10.99</v>
      </c>
      <c r="N273">
        <v>23.28</v>
      </c>
      <c r="P273">
        <v>64</v>
      </c>
      <c r="Q273">
        <v>1000</v>
      </c>
      <c r="R273">
        <v>11.05</v>
      </c>
      <c r="S273">
        <v>11.05</v>
      </c>
      <c r="T273">
        <v>11.05</v>
      </c>
      <c r="U273">
        <v>23.17</v>
      </c>
      <c r="W273">
        <v>64</v>
      </c>
      <c r="X273">
        <v>1000</v>
      </c>
      <c r="Y273">
        <v>11.01</v>
      </c>
      <c r="Z273">
        <v>11.01</v>
      </c>
      <c r="AA273">
        <v>11.01</v>
      </c>
      <c r="AB273">
        <v>23.25</v>
      </c>
      <c r="AD273">
        <v>64</v>
      </c>
      <c r="AE273">
        <v>1000</v>
      </c>
      <c r="AF273">
        <v>11.01</v>
      </c>
      <c r="AG273">
        <v>11.01</v>
      </c>
      <c r="AH273">
        <v>11.01</v>
      </c>
      <c r="AI273">
        <v>23.24</v>
      </c>
      <c r="AK273">
        <f t="shared" si="13"/>
        <v>23.208000000000002</v>
      </c>
      <c r="AL273">
        <f t="shared" si="14"/>
        <v>23.28</v>
      </c>
      <c r="AM273">
        <f t="shared" si="15"/>
        <v>23.1</v>
      </c>
    </row>
    <row r="274" spans="2:39" x14ac:dyDescent="0.25">
      <c r="B274">
        <v>128</v>
      </c>
      <c r="C274">
        <v>1000</v>
      </c>
      <c r="D274">
        <v>11.34</v>
      </c>
      <c r="E274">
        <v>11.35</v>
      </c>
      <c r="F274">
        <v>11.35</v>
      </c>
      <c r="G274">
        <v>45.13</v>
      </c>
      <c r="I274">
        <v>128</v>
      </c>
      <c r="J274">
        <v>1000</v>
      </c>
      <c r="K274">
        <v>11.23</v>
      </c>
      <c r="L274">
        <v>11.24</v>
      </c>
      <c r="M274">
        <v>11.24</v>
      </c>
      <c r="N274">
        <v>45.57</v>
      </c>
      <c r="P274">
        <v>128</v>
      </c>
      <c r="Q274">
        <v>1000</v>
      </c>
      <c r="R274">
        <v>11.15</v>
      </c>
      <c r="S274">
        <v>11.15</v>
      </c>
      <c r="T274">
        <v>11.15</v>
      </c>
      <c r="U274">
        <v>45.92</v>
      </c>
      <c r="W274">
        <v>128</v>
      </c>
      <c r="X274">
        <v>1000</v>
      </c>
      <c r="Y274">
        <v>11.14</v>
      </c>
      <c r="Z274">
        <v>11.14</v>
      </c>
      <c r="AA274">
        <v>11.14</v>
      </c>
      <c r="AB274">
        <v>45.94</v>
      </c>
      <c r="AD274">
        <v>128</v>
      </c>
      <c r="AE274">
        <v>1000</v>
      </c>
      <c r="AF274">
        <v>11.38</v>
      </c>
      <c r="AG274">
        <v>11.38</v>
      </c>
      <c r="AH274">
        <v>11.38</v>
      </c>
      <c r="AI274">
        <v>45</v>
      </c>
      <c r="AK274">
        <f t="shared" si="13"/>
        <v>45.512</v>
      </c>
      <c r="AL274">
        <f t="shared" si="14"/>
        <v>45.94</v>
      </c>
      <c r="AM274">
        <f t="shared" si="15"/>
        <v>45</v>
      </c>
    </row>
    <row r="275" spans="2:39" x14ac:dyDescent="0.25">
      <c r="B275">
        <v>256</v>
      </c>
      <c r="C275">
        <v>1000</v>
      </c>
      <c r="D275">
        <v>11.31</v>
      </c>
      <c r="E275">
        <v>11.31</v>
      </c>
      <c r="F275">
        <v>11.31</v>
      </c>
      <c r="G275">
        <v>90.51</v>
      </c>
      <c r="I275">
        <v>256</v>
      </c>
      <c r="J275">
        <v>1000</v>
      </c>
      <c r="K275">
        <v>11.31</v>
      </c>
      <c r="L275">
        <v>11.31</v>
      </c>
      <c r="M275">
        <v>11.31</v>
      </c>
      <c r="N275">
        <v>90.52</v>
      </c>
      <c r="P275">
        <v>256</v>
      </c>
      <c r="Q275">
        <v>1000</v>
      </c>
      <c r="R275">
        <v>11.26</v>
      </c>
      <c r="S275">
        <v>11.26</v>
      </c>
      <c r="T275">
        <v>11.26</v>
      </c>
      <c r="U275">
        <v>90.95</v>
      </c>
      <c r="W275">
        <v>256</v>
      </c>
      <c r="X275">
        <v>1000</v>
      </c>
      <c r="Y275">
        <v>11.26</v>
      </c>
      <c r="Z275">
        <v>11.26</v>
      </c>
      <c r="AA275">
        <v>11.26</v>
      </c>
      <c r="AB275">
        <v>90.92</v>
      </c>
      <c r="AD275">
        <v>256</v>
      </c>
      <c r="AE275">
        <v>1000</v>
      </c>
      <c r="AF275">
        <v>11.44</v>
      </c>
      <c r="AG275">
        <v>11.44</v>
      </c>
      <c r="AH275">
        <v>11.44</v>
      </c>
      <c r="AI275">
        <v>89.52</v>
      </c>
      <c r="AK275">
        <f t="shared" si="13"/>
        <v>90.484000000000009</v>
      </c>
      <c r="AL275">
        <f t="shared" si="14"/>
        <v>90.95</v>
      </c>
      <c r="AM275">
        <f t="shared" si="15"/>
        <v>89.52</v>
      </c>
    </row>
    <row r="276" spans="2:39" x14ac:dyDescent="0.25">
      <c r="B276">
        <v>512</v>
      </c>
      <c r="C276">
        <v>1000</v>
      </c>
      <c r="D276">
        <v>11.68</v>
      </c>
      <c r="E276">
        <v>11.68</v>
      </c>
      <c r="F276">
        <v>11.68</v>
      </c>
      <c r="G276">
        <v>175.27</v>
      </c>
      <c r="I276">
        <v>512</v>
      </c>
      <c r="J276">
        <v>1000</v>
      </c>
      <c r="K276">
        <v>11.6</v>
      </c>
      <c r="L276">
        <v>11.6</v>
      </c>
      <c r="M276">
        <v>11.6</v>
      </c>
      <c r="N276">
        <v>176.58</v>
      </c>
      <c r="P276">
        <v>512</v>
      </c>
      <c r="Q276">
        <v>1000</v>
      </c>
      <c r="R276">
        <v>11.71</v>
      </c>
      <c r="S276">
        <v>11.72</v>
      </c>
      <c r="T276">
        <v>11.72</v>
      </c>
      <c r="U276">
        <v>174.8</v>
      </c>
      <c r="W276">
        <v>512</v>
      </c>
      <c r="X276">
        <v>1000</v>
      </c>
      <c r="Y276">
        <v>11.61</v>
      </c>
      <c r="Z276">
        <v>11.61</v>
      </c>
      <c r="AA276">
        <v>11.61</v>
      </c>
      <c r="AB276">
        <v>176.43</v>
      </c>
      <c r="AD276">
        <v>512</v>
      </c>
      <c r="AE276">
        <v>1000</v>
      </c>
      <c r="AF276">
        <v>11.56</v>
      </c>
      <c r="AG276">
        <v>11.56</v>
      </c>
      <c r="AH276">
        <v>11.56</v>
      </c>
      <c r="AI276">
        <v>177.18</v>
      </c>
      <c r="AK276">
        <f t="shared" si="13"/>
        <v>176.05200000000005</v>
      </c>
      <c r="AL276">
        <f t="shared" si="14"/>
        <v>177.18</v>
      </c>
      <c r="AM276">
        <f t="shared" si="15"/>
        <v>174.8</v>
      </c>
    </row>
    <row r="277" spans="2:39" x14ac:dyDescent="0.25">
      <c r="B277">
        <v>1024</v>
      </c>
      <c r="C277">
        <v>1000</v>
      </c>
      <c r="D277">
        <v>12.03</v>
      </c>
      <c r="E277">
        <v>12.03</v>
      </c>
      <c r="F277">
        <v>12.03</v>
      </c>
      <c r="G277">
        <v>340.54</v>
      </c>
      <c r="I277">
        <v>1024</v>
      </c>
      <c r="J277">
        <v>1000</v>
      </c>
      <c r="K277">
        <v>12.46</v>
      </c>
      <c r="L277">
        <v>12.46</v>
      </c>
      <c r="M277">
        <v>12.46</v>
      </c>
      <c r="N277">
        <v>328.73</v>
      </c>
      <c r="P277">
        <v>1024</v>
      </c>
      <c r="Q277">
        <v>1000</v>
      </c>
      <c r="R277">
        <v>11.93</v>
      </c>
      <c r="S277">
        <v>11.93</v>
      </c>
      <c r="T277">
        <v>11.93</v>
      </c>
      <c r="U277">
        <v>343.25</v>
      </c>
      <c r="W277">
        <v>1024</v>
      </c>
      <c r="X277">
        <v>1000</v>
      </c>
      <c r="Y277">
        <v>12.04</v>
      </c>
      <c r="Z277">
        <v>12.04</v>
      </c>
      <c r="AA277">
        <v>12.04</v>
      </c>
      <c r="AB277">
        <v>340.22</v>
      </c>
      <c r="AD277">
        <v>1024</v>
      </c>
      <c r="AE277">
        <v>1000</v>
      </c>
      <c r="AF277">
        <v>11.99</v>
      </c>
      <c r="AG277">
        <v>11.99</v>
      </c>
      <c r="AH277">
        <v>11.99</v>
      </c>
      <c r="AI277">
        <v>341.53</v>
      </c>
      <c r="AK277">
        <f t="shared" si="13"/>
        <v>338.85399999999998</v>
      </c>
      <c r="AL277">
        <f t="shared" si="14"/>
        <v>343.25</v>
      </c>
      <c r="AM277">
        <f t="shared" si="15"/>
        <v>328.73</v>
      </c>
    </row>
    <row r="278" spans="2:39" x14ac:dyDescent="0.25">
      <c r="B278">
        <v>2048</v>
      </c>
      <c r="C278">
        <v>1000</v>
      </c>
      <c r="D278">
        <v>12.93</v>
      </c>
      <c r="E278">
        <v>12.93</v>
      </c>
      <c r="F278">
        <v>12.93</v>
      </c>
      <c r="G278">
        <v>633.51</v>
      </c>
      <c r="I278">
        <v>2048</v>
      </c>
      <c r="J278">
        <v>1000</v>
      </c>
      <c r="K278">
        <v>12.97</v>
      </c>
      <c r="L278">
        <v>12.98</v>
      </c>
      <c r="M278">
        <v>12.97</v>
      </c>
      <c r="N278">
        <v>631.32000000000005</v>
      </c>
      <c r="P278">
        <v>2048</v>
      </c>
      <c r="Q278">
        <v>1000</v>
      </c>
      <c r="R278">
        <v>12.79</v>
      </c>
      <c r="S278">
        <v>12.79</v>
      </c>
      <c r="T278">
        <v>12.79</v>
      </c>
      <c r="U278">
        <v>640.54999999999995</v>
      </c>
      <c r="W278">
        <v>2048</v>
      </c>
      <c r="X278">
        <v>1000</v>
      </c>
      <c r="Y278">
        <v>12.91</v>
      </c>
      <c r="Z278">
        <v>12.91</v>
      </c>
      <c r="AA278">
        <v>12.91</v>
      </c>
      <c r="AB278">
        <v>634.4</v>
      </c>
      <c r="AD278">
        <v>2048</v>
      </c>
      <c r="AE278">
        <v>1000</v>
      </c>
      <c r="AF278">
        <v>12.85</v>
      </c>
      <c r="AG278">
        <v>12.85</v>
      </c>
      <c r="AH278">
        <v>12.85</v>
      </c>
      <c r="AI278">
        <v>637.41</v>
      </c>
      <c r="AK278">
        <f t="shared" si="13"/>
        <v>635.43799999999987</v>
      </c>
      <c r="AL278">
        <f t="shared" si="14"/>
        <v>640.54999999999995</v>
      </c>
      <c r="AM278">
        <f t="shared" si="15"/>
        <v>631.32000000000005</v>
      </c>
    </row>
    <row r="279" spans="2:39" x14ac:dyDescent="0.25">
      <c r="B279">
        <v>4096</v>
      </c>
      <c r="C279">
        <v>1000</v>
      </c>
      <c r="D279">
        <v>18.03</v>
      </c>
      <c r="E279">
        <v>18.03</v>
      </c>
      <c r="F279">
        <v>18.03</v>
      </c>
      <c r="G279">
        <v>908.5</v>
      </c>
      <c r="I279">
        <v>4096</v>
      </c>
      <c r="J279">
        <v>1000</v>
      </c>
      <c r="K279">
        <v>17.84</v>
      </c>
      <c r="L279">
        <v>17.84</v>
      </c>
      <c r="M279">
        <v>17.84</v>
      </c>
      <c r="N279">
        <v>918.59</v>
      </c>
      <c r="P279">
        <v>4096</v>
      </c>
      <c r="Q279">
        <v>1000</v>
      </c>
      <c r="R279">
        <v>17.84</v>
      </c>
      <c r="S279">
        <v>17.84</v>
      </c>
      <c r="T279">
        <v>17.84</v>
      </c>
      <c r="U279">
        <v>918.17</v>
      </c>
      <c r="W279">
        <v>4096</v>
      </c>
      <c r="X279">
        <v>1000</v>
      </c>
      <c r="Y279">
        <v>17.82</v>
      </c>
      <c r="Z279">
        <v>17.82</v>
      </c>
      <c r="AA279">
        <v>17.82</v>
      </c>
      <c r="AB279">
        <v>919.52</v>
      </c>
      <c r="AD279">
        <v>4096</v>
      </c>
      <c r="AE279">
        <v>1000</v>
      </c>
      <c r="AF279">
        <v>17.8</v>
      </c>
      <c r="AG279">
        <v>17.809999999999999</v>
      </c>
      <c r="AH279">
        <v>17.809999999999999</v>
      </c>
      <c r="AI279">
        <v>920.14</v>
      </c>
      <c r="AK279">
        <f t="shared" si="13"/>
        <v>916.98400000000004</v>
      </c>
      <c r="AL279">
        <f t="shared" si="14"/>
        <v>920.14</v>
      </c>
      <c r="AM279">
        <f t="shared" si="15"/>
        <v>908.5</v>
      </c>
    </row>
    <row r="280" spans="2:39" x14ac:dyDescent="0.25">
      <c r="B280">
        <v>8192</v>
      </c>
      <c r="C280">
        <v>1000</v>
      </c>
      <c r="D280">
        <v>24.44</v>
      </c>
      <c r="E280">
        <v>24.44</v>
      </c>
      <c r="F280">
        <v>24.44</v>
      </c>
      <c r="G280">
        <v>1340.97</v>
      </c>
      <c r="I280">
        <v>8192</v>
      </c>
      <c r="J280">
        <v>1000</v>
      </c>
      <c r="K280">
        <v>26.04</v>
      </c>
      <c r="L280">
        <v>26.04</v>
      </c>
      <c r="M280">
        <v>26.04</v>
      </c>
      <c r="N280">
        <v>1258.3699999999999</v>
      </c>
      <c r="P280">
        <v>8192</v>
      </c>
      <c r="Q280">
        <v>1000</v>
      </c>
      <c r="R280">
        <v>24.78</v>
      </c>
      <c r="S280">
        <v>24.78</v>
      </c>
      <c r="T280">
        <v>24.78</v>
      </c>
      <c r="U280">
        <v>1322.15</v>
      </c>
      <c r="W280">
        <v>8192</v>
      </c>
      <c r="X280">
        <v>1000</v>
      </c>
      <c r="Y280">
        <v>26.48</v>
      </c>
      <c r="Z280">
        <v>26.49</v>
      </c>
      <c r="AA280">
        <v>26.48</v>
      </c>
      <c r="AB280">
        <v>1237.17</v>
      </c>
      <c r="AD280">
        <v>8192</v>
      </c>
      <c r="AE280">
        <v>1000</v>
      </c>
      <c r="AF280">
        <v>27.95</v>
      </c>
      <c r="AG280">
        <v>27.96</v>
      </c>
      <c r="AH280">
        <v>27.96</v>
      </c>
      <c r="AI280">
        <v>1172.1300000000001</v>
      </c>
      <c r="AK280">
        <f t="shared" si="13"/>
        <v>1266.1579999999999</v>
      </c>
      <c r="AL280">
        <f t="shared" si="14"/>
        <v>1340.97</v>
      </c>
      <c r="AM280">
        <f t="shared" si="15"/>
        <v>1172.1300000000001</v>
      </c>
    </row>
    <row r="281" spans="2:39" x14ac:dyDescent="0.25">
      <c r="B281">
        <v>16384</v>
      </c>
      <c r="C281">
        <v>1000</v>
      </c>
      <c r="D281">
        <v>34.43</v>
      </c>
      <c r="E281">
        <v>34.43</v>
      </c>
      <c r="F281">
        <v>34.43</v>
      </c>
      <c r="G281">
        <v>1903.61</v>
      </c>
      <c r="I281">
        <v>16384</v>
      </c>
      <c r="J281">
        <v>1000</v>
      </c>
      <c r="K281">
        <v>33.92</v>
      </c>
      <c r="L281">
        <v>33.92</v>
      </c>
      <c r="M281">
        <v>33.92</v>
      </c>
      <c r="N281">
        <v>1932.02</v>
      </c>
      <c r="P281">
        <v>16384</v>
      </c>
      <c r="Q281">
        <v>1000</v>
      </c>
      <c r="R281">
        <v>33.4</v>
      </c>
      <c r="S281">
        <v>33.4</v>
      </c>
      <c r="T281">
        <v>33.4</v>
      </c>
      <c r="U281">
        <v>1962.39</v>
      </c>
      <c r="W281">
        <v>16384</v>
      </c>
      <c r="X281">
        <v>1000</v>
      </c>
      <c r="Y281">
        <v>33.53</v>
      </c>
      <c r="Z281">
        <v>33.53</v>
      </c>
      <c r="AA281">
        <v>33.53</v>
      </c>
      <c r="AB281">
        <v>1954.31</v>
      </c>
      <c r="AD281">
        <v>16384</v>
      </c>
      <c r="AE281">
        <v>1000</v>
      </c>
      <c r="AF281">
        <v>34.01</v>
      </c>
      <c r="AG281">
        <v>34.01</v>
      </c>
      <c r="AH281">
        <v>34.01</v>
      </c>
      <c r="AI281">
        <v>1927.18</v>
      </c>
      <c r="AK281">
        <f t="shared" si="13"/>
        <v>1935.902</v>
      </c>
      <c r="AL281">
        <f t="shared" si="14"/>
        <v>1962.39</v>
      </c>
      <c r="AM281">
        <f t="shared" si="15"/>
        <v>1903.61</v>
      </c>
    </row>
    <row r="282" spans="2:39" x14ac:dyDescent="0.25">
      <c r="B282">
        <v>32768</v>
      </c>
      <c r="C282">
        <v>1000</v>
      </c>
      <c r="D282">
        <v>52.31</v>
      </c>
      <c r="E282">
        <v>52.31</v>
      </c>
      <c r="F282">
        <v>52.31</v>
      </c>
      <c r="G282">
        <v>2505.86</v>
      </c>
      <c r="I282">
        <v>32768</v>
      </c>
      <c r="J282">
        <v>1000</v>
      </c>
      <c r="K282">
        <v>51.45</v>
      </c>
      <c r="L282">
        <v>51.45</v>
      </c>
      <c r="M282">
        <v>51.45</v>
      </c>
      <c r="N282">
        <v>2547.5100000000002</v>
      </c>
      <c r="P282">
        <v>32768</v>
      </c>
      <c r="Q282">
        <v>1000</v>
      </c>
      <c r="R282">
        <v>49.89</v>
      </c>
      <c r="S282">
        <v>49.89</v>
      </c>
      <c r="T282">
        <v>49.89</v>
      </c>
      <c r="U282">
        <v>2627.05</v>
      </c>
      <c r="W282">
        <v>32768</v>
      </c>
      <c r="X282">
        <v>1000</v>
      </c>
      <c r="Y282">
        <v>50.03</v>
      </c>
      <c r="Z282">
        <v>50.03</v>
      </c>
      <c r="AA282">
        <v>50.03</v>
      </c>
      <c r="AB282">
        <v>2619.8200000000002</v>
      </c>
      <c r="AD282">
        <v>32768</v>
      </c>
      <c r="AE282">
        <v>1000</v>
      </c>
      <c r="AF282">
        <v>51.43</v>
      </c>
      <c r="AG282">
        <v>51.43</v>
      </c>
      <c r="AH282">
        <v>51.43</v>
      </c>
      <c r="AI282">
        <v>2548.4</v>
      </c>
      <c r="AK282">
        <f t="shared" si="13"/>
        <v>2569.7280000000001</v>
      </c>
      <c r="AL282">
        <f t="shared" si="14"/>
        <v>2627.05</v>
      </c>
      <c r="AM282">
        <f t="shared" si="15"/>
        <v>2505.86</v>
      </c>
    </row>
    <row r="283" spans="2:39" x14ac:dyDescent="0.25">
      <c r="B283">
        <v>65536</v>
      </c>
      <c r="C283">
        <v>640</v>
      </c>
      <c r="D283">
        <v>87.14</v>
      </c>
      <c r="E283">
        <v>87.14</v>
      </c>
      <c r="F283">
        <v>87.14</v>
      </c>
      <c r="G283">
        <v>3008.18</v>
      </c>
      <c r="I283">
        <v>65536</v>
      </c>
      <c r="J283">
        <v>640</v>
      </c>
      <c r="K283">
        <v>84.19</v>
      </c>
      <c r="L283">
        <v>84.19</v>
      </c>
      <c r="M283">
        <v>84.19</v>
      </c>
      <c r="N283">
        <v>3113.69</v>
      </c>
      <c r="P283">
        <v>65536</v>
      </c>
      <c r="Q283">
        <v>640</v>
      </c>
      <c r="R283">
        <v>83.11</v>
      </c>
      <c r="S283">
        <v>83.11</v>
      </c>
      <c r="T283">
        <v>83.11</v>
      </c>
      <c r="U283">
        <v>3154.02</v>
      </c>
      <c r="W283">
        <v>65536</v>
      </c>
      <c r="X283">
        <v>640</v>
      </c>
      <c r="Y283">
        <v>82.8</v>
      </c>
      <c r="Z283">
        <v>82.8</v>
      </c>
      <c r="AA283">
        <v>82.8</v>
      </c>
      <c r="AB283">
        <v>3165.98</v>
      </c>
      <c r="AD283">
        <v>65536</v>
      </c>
      <c r="AE283">
        <v>640</v>
      </c>
      <c r="AF283">
        <v>83.01</v>
      </c>
      <c r="AG283">
        <v>83.01</v>
      </c>
      <c r="AH283">
        <v>83.01</v>
      </c>
      <c r="AI283">
        <v>3157.89</v>
      </c>
      <c r="AK283">
        <f t="shared" si="13"/>
        <v>3119.9519999999998</v>
      </c>
      <c r="AL283">
        <f t="shared" si="14"/>
        <v>3165.98</v>
      </c>
      <c r="AM283">
        <f t="shared" si="15"/>
        <v>3008.18</v>
      </c>
    </row>
    <row r="284" spans="2:39" x14ac:dyDescent="0.25">
      <c r="B284">
        <v>131072</v>
      </c>
      <c r="C284">
        <v>320</v>
      </c>
      <c r="D284">
        <v>115.57</v>
      </c>
      <c r="E284">
        <v>115.58</v>
      </c>
      <c r="F284">
        <v>115.58</v>
      </c>
      <c r="G284">
        <v>4536.2299999999996</v>
      </c>
      <c r="I284">
        <v>131072</v>
      </c>
      <c r="J284">
        <v>320</v>
      </c>
      <c r="K284">
        <v>111.57</v>
      </c>
      <c r="L284">
        <v>111.58</v>
      </c>
      <c r="M284">
        <v>111.57</v>
      </c>
      <c r="N284">
        <v>4698.8599999999997</v>
      </c>
      <c r="P284">
        <v>131072</v>
      </c>
      <c r="Q284">
        <v>320</v>
      </c>
      <c r="R284">
        <v>111.67</v>
      </c>
      <c r="S284">
        <v>111.68</v>
      </c>
      <c r="T284">
        <v>111.67</v>
      </c>
      <c r="U284">
        <v>4694.63</v>
      </c>
      <c r="W284">
        <v>131072</v>
      </c>
      <c r="X284">
        <v>320</v>
      </c>
      <c r="Y284">
        <v>110.19</v>
      </c>
      <c r="Z284">
        <v>110.2</v>
      </c>
      <c r="AA284">
        <v>110.2</v>
      </c>
      <c r="AB284">
        <v>4757.6000000000004</v>
      </c>
      <c r="AD284">
        <v>131072</v>
      </c>
      <c r="AE284">
        <v>320</v>
      </c>
      <c r="AF284">
        <v>106.8</v>
      </c>
      <c r="AG284">
        <v>106.8</v>
      </c>
      <c r="AH284">
        <v>106.8</v>
      </c>
      <c r="AI284">
        <v>4908.91</v>
      </c>
      <c r="AK284">
        <f t="shared" si="13"/>
        <v>4719.2460000000001</v>
      </c>
      <c r="AL284">
        <f t="shared" si="14"/>
        <v>4908.91</v>
      </c>
      <c r="AM284">
        <f t="shared" si="15"/>
        <v>4536.2299999999996</v>
      </c>
    </row>
    <row r="285" spans="2:39" x14ac:dyDescent="0.25">
      <c r="B285">
        <v>262144</v>
      </c>
      <c r="C285">
        <v>160</v>
      </c>
      <c r="D285">
        <v>151.28</v>
      </c>
      <c r="E285">
        <v>151.31</v>
      </c>
      <c r="F285">
        <v>151.29</v>
      </c>
      <c r="G285">
        <v>6930.15</v>
      </c>
      <c r="I285">
        <v>262144</v>
      </c>
      <c r="J285">
        <v>160</v>
      </c>
      <c r="K285">
        <v>160.38999999999999</v>
      </c>
      <c r="L285">
        <v>160.38999999999999</v>
      </c>
      <c r="M285">
        <v>160.38999999999999</v>
      </c>
      <c r="N285">
        <v>6537.48</v>
      </c>
      <c r="P285">
        <v>262144</v>
      </c>
      <c r="Q285">
        <v>160</v>
      </c>
      <c r="R285">
        <v>154.33000000000001</v>
      </c>
      <c r="S285">
        <v>154.36000000000001</v>
      </c>
      <c r="T285">
        <v>154.34</v>
      </c>
      <c r="U285">
        <v>6793.27</v>
      </c>
      <c r="W285">
        <v>262144</v>
      </c>
      <c r="X285">
        <v>160</v>
      </c>
      <c r="Y285">
        <v>145.32</v>
      </c>
      <c r="Z285">
        <v>145.35</v>
      </c>
      <c r="AA285">
        <v>145.33000000000001</v>
      </c>
      <c r="AB285">
        <v>7214.13</v>
      </c>
      <c r="AD285">
        <v>262144</v>
      </c>
      <c r="AE285">
        <v>160</v>
      </c>
      <c r="AF285">
        <v>148.24</v>
      </c>
      <c r="AG285">
        <v>148.31</v>
      </c>
      <c r="AH285">
        <v>148.27000000000001</v>
      </c>
      <c r="AI285">
        <v>7070.32</v>
      </c>
      <c r="AK285">
        <f t="shared" si="13"/>
        <v>6909.0700000000015</v>
      </c>
      <c r="AL285">
        <f t="shared" si="14"/>
        <v>7214.13</v>
      </c>
      <c r="AM285">
        <f t="shared" si="15"/>
        <v>6537.48</v>
      </c>
    </row>
    <row r="286" spans="2:39" x14ac:dyDescent="0.25">
      <c r="B286">
        <v>524288</v>
      </c>
      <c r="C286">
        <v>80</v>
      </c>
      <c r="D286">
        <v>197.69</v>
      </c>
      <c r="E286">
        <v>197.75</v>
      </c>
      <c r="F286">
        <v>197.72</v>
      </c>
      <c r="G286">
        <v>10605.05</v>
      </c>
      <c r="I286">
        <v>524288</v>
      </c>
      <c r="J286">
        <v>80</v>
      </c>
      <c r="K286">
        <v>219.72</v>
      </c>
      <c r="L286">
        <v>219.8</v>
      </c>
      <c r="M286">
        <v>219.76</v>
      </c>
      <c r="N286">
        <v>9541.27</v>
      </c>
      <c r="P286">
        <v>524288</v>
      </c>
      <c r="Q286">
        <v>80</v>
      </c>
      <c r="R286">
        <v>229.58</v>
      </c>
      <c r="S286">
        <v>230.25</v>
      </c>
      <c r="T286">
        <v>229.91</v>
      </c>
      <c r="U286">
        <v>9108.16</v>
      </c>
      <c r="W286">
        <v>524288</v>
      </c>
      <c r="X286">
        <v>80</v>
      </c>
      <c r="Y286">
        <v>216.46</v>
      </c>
      <c r="Z286">
        <v>216.48</v>
      </c>
      <c r="AA286">
        <v>216.47</v>
      </c>
      <c r="AB286">
        <v>9687.73</v>
      </c>
      <c r="AD286">
        <v>524288</v>
      </c>
      <c r="AE286">
        <v>80</v>
      </c>
      <c r="AF286">
        <v>228.01</v>
      </c>
      <c r="AG286">
        <v>228.18</v>
      </c>
      <c r="AH286">
        <v>228.09</v>
      </c>
      <c r="AI286">
        <v>9190.9599999999991</v>
      </c>
      <c r="AK286">
        <f t="shared" si="13"/>
        <v>9626.634</v>
      </c>
      <c r="AL286">
        <f t="shared" si="14"/>
        <v>10605.05</v>
      </c>
      <c r="AM286">
        <f t="shared" si="15"/>
        <v>9108.16</v>
      </c>
    </row>
    <row r="287" spans="2:39" x14ac:dyDescent="0.25">
      <c r="B287">
        <v>1048576</v>
      </c>
      <c r="C287">
        <v>40</v>
      </c>
      <c r="D287">
        <v>289.72000000000003</v>
      </c>
      <c r="E287">
        <v>290.2</v>
      </c>
      <c r="F287">
        <v>289.95999999999998</v>
      </c>
      <c r="G287">
        <v>14453.29</v>
      </c>
      <c r="I287">
        <v>1048576</v>
      </c>
      <c r="J287">
        <v>40</v>
      </c>
      <c r="K287">
        <v>368.53</v>
      </c>
      <c r="L287">
        <v>368.65</v>
      </c>
      <c r="M287">
        <v>368.59</v>
      </c>
      <c r="N287">
        <v>11377.51</v>
      </c>
      <c r="P287">
        <v>1048576</v>
      </c>
      <c r="Q287">
        <v>40</v>
      </c>
      <c r="R287">
        <v>295.02999999999997</v>
      </c>
      <c r="S287">
        <v>295.10000000000002</v>
      </c>
      <c r="T287">
        <v>295.06</v>
      </c>
      <c r="U287">
        <v>14213.32</v>
      </c>
      <c r="W287">
        <v>1048576</v>
      </c>
      <c r="X287">
        <v>40</v>
      </c>
      <c r="Y287">
        <v>371.63</v>
      </c>
      <c r="Z287">
        <v>371.77</v>
      </c>
      <c r="AA287">
        <v>371.7</v>
      </c>
      <c r="AB287">
        <v>11281.92</v>
      </c>
      <c r="AD287">
        <v>1048576</v>
      </c>
      <c r="AE287">
        <v>40</v>
      </c>
      <c r="AF287">
        <v>364.38</v>
      </c>
      <c r="AG287">
        <v>364.58</v>
      </c>
      <c r="AH287">
        <v>364.48</v>
      </c>
      <c r="AI287">
        <v>11504.55</v>
      </c>
      <c r="AK287">
        <f t="shared" si="13"/>
        <v>12566.117999999999</v>
      </c>
      <c r="AL287">
        <f t="shared" si="14"/>
        <v>14453.29</v>
      </c>
      <c r="AM287">
        <f t="shared" si="15"/>
        <v>11281.92</v>
      </c>
    </row>
    <row r="288" spans="2:39" x14ac:dyDescent="0.25">
      <c r="B288">
        <v>2097152</v>
      </c>
      <c r="C288">
        <v>20</v>
      </c>
      <c r="D288">
        <v>3598.95</v>
      </c>
      <c r="E288">
        <v>3599.35</v>
      </c>
      <c r="F288">
        <v>3599.15</v>
      </c>
      <c r="G288">
        <v>2330.59</v>
      </c>
      <c r="I288">
        <v>2097152</v>
      </c>
      <c r="J288">
        <v>20</v>
      </c>
      <c r="K288">
        <v>621.64</v>
      </c>
      <c r="L288">
        <v>622.15</v>
      </c>
      <c r="M288">
        <v>621.9</v>
      </c>
      <c r="N288">
        <v>13483.19</v>
      </c>
      <c r="P288">
        <v>2097152</v>
      </c>
      <c r="Q288">
        <v>20</v>
      </c>
      <c r="R288">
        <v>583.35</v>
      </c>
      <c r="S288">
        <v>583.4</v>
      </c>
      <c r="T288">
        <v>583.37</v>
      </c>
      <c r="U288">
        <v>14378.87</v>
      </c>
      <c r="W288">
        <v>2097152</v>
      </c>
      <c r="X288">
        <v>20</v>
      </c>
      <c r="Y288">
        <v>614.79999999999995</v>
      </c>
      <c r="Z288">
        <v>615.04999999999995</v>
      </c>
      <c r="AA288">
        <v>614.91999999999996</v>
      </c>
      <c r="AB288">
        <v>13638.94</v>
      </c>
      <c r="AD288">
        <v>2097152</v>
      </c>
      <c r="AE288">
        <v>20</v>
      </c>
      <c r="AF288">
        <v>637.55999999999995</v>
      </c>
      <c r="AG288">
        <v>637.70000000000005</v>
      </c>
      <c r="AH288">
        <v>637.63</v>
      </c>
      <c r="AI288">
        <v>13154.51</v>
      </c>
      <c r="AK288">
        <f t="shared" si="13"/>
        <v>11397.220000000001</v>
      </c>
      <c r="AL288">
        <f t="shared" si="14"/>
        <v>14378.87</v>
      </c>
      <c r="AM288">
        <f t="shared" si="15"/>
        <v>2330.59</v>
      </c>
    </row>
    <row r="289" spans="1:39" x14ac:dyDescent="0.25">
      <c r="B289">
        <v>4194304</v>
      </c>
      <c r="C289">
        <v>10</v>
      </c>
      <c r="D289">
        <v>7774</v>
      </c>
      <c r="E289">
        <v>7775.28</v>
      </c>
      <c r="F289">
        <v>7774.64</v>
      </c>
      <c r="G289">
        <v>2157.7600000000002</v>
      </c>
      <c r="I289">
        <v>4194304</v>
      </c>
      <c r="J289">
        <v>10</v>
      </c>
      <c r="K289">
        <v>989.99</v>
      </c>
      <c r="L289">
        <v>990.82</v>
      </c>
      <c r="M289">
        <v>990.4</v>
      </c>
      <c r="N289">
        <v>16932.66</v>
      </c>
      <c r="P289">
        <v>4194304</v>
      </c>
      <c r="Q289">
        <v>10</v>
      </c>
      <c r="R289">
        <v>4687.79</v>
      </c>
      <c r="S289">
        <v>4688.38</v>
      </c>
      <c r="T289">
        <v>4688.08</v>
      </c>
      <c r="U289">
        <v>3578.47</v>
      </c>
      <c r="W289">
        <v>4194304</v>
      </c>
      <c r="X289">
        <v>10</v>
      </c>
      <c r="Y289">
        <v>1071.8800000000001</v>
      </c>
      <c r="Z289">
        <v>1076.2</v>
      </c>
      <c r="AA289">
        <v>1074.04</v>
      </c>
      <c r="AB289">
        <v>15589.34</v>
      </c>
      <c r="AD289">
        <v>4194304</v>
      </c>
      <c r="AE289">
        <v>10</v>
      </c>
      <c r="AF289">
        <v>1155.6099999999999</v>
      </c>
      <c r="AG289">
        <v>1156</v>
      </c>
      <c r="AH289">
        <v>1155.81</v>
      </c>
      <c r="AI289">
        <v>14513.21</v>
      </c>
      <c r="AK289">
        <f t="shared" si="13"/>
        <v>10554.287999999999</v>
      </c>
      <c r="AL289">
        <f t="shared" si="14"/>
        <v>16932.66</v>
      </c>
      <c r="AM289">
        <f t="shared" si="15"/>
        <v>2157.7600000000002</v>
      </c>
    </row>
    <row r="291" spans="1:39" x14ac:dyDescent="0.25">
      <c r="A291" t="s">
        <v>303</v>
      </c>
    </row>
    <row r="293" spans="1:39" x14ac:dyDescent="0.25">
      <c r="B293" t="s">
        <v>3</v>
      </c>
      <c r="C293" t="s">
        <v>4</v>
      </c>
      <c r="D293" t="s">
        <v>289</v>
      </c>
      <c r="E293" t="s">
        <v>290</v>
      </c>
      <c r="F293" t="s">
        <v>291</v>
      </c>
      <c r="G293" t="s">
        <v>6</v>
      </c>
      <c r="I293" t="s">
        <v>3</v>
      </c>
      <c r="J293" t="s">
        <v>4</v>
      </c>
      <c r="K293" t="s">
        <v>289</v>
      </c>
      <c r="L293" t="s">
        <v>290</v>
      </c>
      <c r="M293" t="s">
        <v>291</v>
      </c>
      <c r="N293" t="s">
        <v>6</v>
      </c>
      <c r="P293" t="s">
        <v>3</v>
      </c>
      <c r="Q293" t="s">
        <v>4</v>
      </c>
      <c r="R293" t="s">
        <v>289</v>
      </c>
      <c r="S293" t="s">
        <v>290</v>
      </c>
      <c r="T293" t="s">
        <v>291</v>
      </c>
      <c r="U293" t="s">
        <v>6</v>
      </c>
      <c r="W293" t="s">
        <v>3</v>
      </c>
      <c r="X293" t="s">
        <v>4</v>
      </c>
      <c r="Y293" t="s">
        <v>289</v>
      </c>
      <c r="Z293" t="s">
        <v>290</v>
      </c>
      <c r="AA293" t="s">
        <v>291</v>
      </c>
      <c r="AB293" t="s">
        <v>6</v>
      </c>
      <c r="AD293" t="s">
        <v>3</v>
      </c>
      <c r="AE293" t="s">
        <v>4</v>
      </c>
      <c r="AF293" t="s">
        <v>289</v>
      </c>
      <c r="AG293" t="s">
        <v>290</v>
      </c>
      <c r="AH293" t="s">
        <v>291</v>
      </c>
      <c r="AI293" t="s">
        <v>6</v>
      </c>
    </row>
    <row r="294" spans="1:39" x14ac:dyDescent="0.25">
      <c r="B294">
        <v>0</v>
      </c>
      <c r="C294">
        <v>1000</v>
      </c>
      <c r="D294">
        <v>7.67</v>
      </c>
      <c r="E294">
        <v>7.67</v>
      </c>
      <c r="F294">
        <v>7.67</v>
      </c>
      <c r="G294">
        <v>0</v>
      </c>
      <c r="I294">
        <v>0</v>
      </c>
      <c r="J294">
        <v>1000</v>
      </c>
      <c r="K294">
        <v>7.81</v>
      </c>
      <c r="L294">
        <v>7.81</v>
      </c>
      <c r="M294">
        <v>7.81</v>
      </c>
      <c r="N294">
        <v>0</v>
      </c>
      <c r="P294">
        <v>0</v>
      </c>
      <c r="Q294">
        <v>1000</v>
      </c>
      <c r="R294">
        <v>7.8</v>
      </c>
      <c r="S294">
        <v>7.8</v>
      </c>
      <c r="T294">
        <v>7.8</v>
      </c>
      <c r="U294">
        <v>0</v>
      </c>
      <c r="W294">
        <v>0</v>
      </c>
      <c r="X294">
        <v>1000</v>
      </c>
      <c r="Y294">
        <v>7.84</v>
      </c>
      <c r="Z294">
        <v>7.84</v>
      </c>
      <c r="AA294">
        <v>7.84</v>
      </c>
      <c r="AB294">
        <v>0</v>
      </c>
      <c r="AD294">
        <v>0</v>
      </c>
      <c r="AE294">
        <v>1000</v>
      </c>
      <c r="AF294">
        <v>7.92</v>
      </c>
      <c r="AG294">
        <v>7.92</v>
      </c>
      <c r="AH294">
        <v>7.92</v>
      </c>
      <c r="AI294">
        <v>0</v>
      </c>
      <c r="AK294">
        <f t="shared" si="13"/>
        <v>0</v>
      </c>
      <c r="AL294">
        <f t="shared" si="14"/>
        <v>0</v>
      </c>
      <c r="AM294">
        <f t="shared" si="15"/>
        <v>0</v>
      </c>
    </row>
    <row r="295" spans="1:39" x14ac:dyDescent="0.25">
      <c r="B295">
        <v>1</v>
      </c>
      <c r="C295">
        <v>1000</v>
      </c>
      <c r="D295">
        <v>8.2899999999999991</v>
      </c>
      <c r="E295">
        <v>8.2899999999999991</v>
      </c>
      <c r="F295">
        <v>8.2899999999999991</v>
      </c>
      <c r="G295">
        <v>0.48</v>
      </c>
      <c r="I295">
        <v>1</v>
      </c>
      <c r="J295">
        <v>1000</v>
      </c>
      <c r="K295">
        <v>8.42</v>
      </c>
      <c r="L295">
        <v>8.42</v>
      </c>
      <c r="M295">
        <v>8.42</v>
      </c>
      <c r="N295">
        <v>0.47</v>
      </c>
      <c r="P295">
        <v>1</v>
      </c>
      <c r="Q295">
        <v>1000</v>
      </c>
      <c r="R295">
        <v>8.4</v>
      </c>
      <c r="S295">
        <v>8.4</v>
      </c>
      <c r="T295">
        <v>8.4</v>
      </c>
      <c r="U295">
        <v>0.48</v>
      </c>
      <c r="W295">
        <v>1</v>
      </c>
      <c r="X295">
        <v>1000</v>
      </c>
      <c r="Y295">
        <v>8.32</v>
      </c>
      <c r="Z295">
        <v>8.32</v>
      </c>
      <c r="AA295">
        <v>8.32</v>
      </c>
      <c r="AB295">
        <v>0.48</v>
      </c>
      <c r="AD295">
        <v>1</v>
      </c>
      <c r="AE295">
        <v>1000</v>
      </c>
      <c r="AF295">
        <v>8.75</v>
      </c>
      <c r="AG295">
        <v>8.76</v>
      </c>
      <c r="AH295">
        <v>8.75</v>
      </c>
      <c r="AI295">
        <v>0.46</v>
      </c>
      <c r="AK295">
        <f t="shared" si="13"/>
        <v>0.47400000000000003</v>
      </c>
      <c r="AL295">
        <f t="shared" si="14"/>
        <v>0.48</v>
      </c>
      <c r="AM295">
        <f t="shared" si="15"/>
        <v>0.46</v>
      </c>
    </row>
    <row r="296" spans="1:39" x14ac:dyDescent="0.25">
      <c r="B296">
        <v>2</v>
      </c>
      <c r="C296">
        <v>1000</v>
      </c>
      <c r="D296">
        <v>8.34</v>
      </c>
      <c r="E296">
        <v>8.35</v>
      </c>
      <c r="F296">
        <v>8.34</v>
      </c>
      <c r="G296">
        <v>0.96</v>
      </c>
      <c r="I296">
        <v>2</v>
      </c>
      <c r="J296">
        <v>1000</v>
      </c>
      <c r="K296">
        <v>8.56</v>
      </c>
      <c r="L296">
        <v>8.56</v>
      </c>
      <c r="M296">
        <v>8.56</v>
      </c>
      <c r="N296">
        <v>0.93</v>
      </c>
      <c r="P296">
        <v>2</v>
      </c>
      <c r="Q296">
        <v>1000</v>
      </c>
      <c r="R296">
        <v>8.35</v>
      </c>
      <c r="S296">
        <v>8.35</v>
      </c>
      <c r="T296">
        <v>8.35</v>
      </c>
      <c r="U296">
        <v>0.96</v>
      </c>
      <c r="W296">
        <v>2</v>
      </c>
      <c r="X296">
        <v>1000</v>
      </c>
      <c r="Y296">
        <v>8.3699999999999992</v>
      </c>
      <c r="Z296">
        <v>8.3800000000000008</v>
      </c>
      <c r="AA296">
        <v>8.3699999999999992</v>
      </c>
      <c r="AB296">
        <v>0.96</v>
      </c>
      <c r="AD296">
        <v>2</v>
      </c>
      <c r="AE296">
        <v>1000</v>
      </c>
      <c r="AF296">
        <v>8.65</v>
      </c>
      <c r="AG296">
        <v>8.65</v>
      </c>
      <c r="AH296">
        <v>8.65</v>
      </c>
      <c r="AI296">
        <v>0.92</v>
      </c>
      <c r="AK296">
        <f t="shared" si="13"/>
        <v>0.94600000000000006</v>
      </c>
      <c r="AL296">
        <f t="shared" si="14"/>
        <v>0.96</v>
      </c>
      <c r="AM296">
        <f t="shared" si="15"/>
        <v>0.92</v>
      </c>
    </row>
    <row r="297" spans="1:39" x14ac:dyDescent="0.25">
      <c r="B297">
        <v>4</v>
      </c>
      <c r="C297">
        <v>1000</v>
      </c>
      <c r="D297">
        <v>8.4700000000000006</v>
      </c>
      <c r="E297">
        <v>8.4700000000000006</v>
      </c>
      <c r="F297">
        <v>8.4700000000000006</v>
      </c>
      <c r="G297">
        <v>1.89</v>
      </c>
      <c r="I297">
        <v>4</v>
      </c>
      <c r="J297">
        <v>1000</v>
      </c>
      <c r="K297">
        <v>11.39</v>
      </c>
      <c r="L297">
        <v>11.39</v>
      </c>
      <c r="M297">
        <v>11.39</v>
      </c>
      <c r="N297">
        <v>1.4</v>
      </c>
      <c r="P297">
        <v>4</v>
      </c>
      <c r="Q297">
        <v>1000</v>
      </c>
      <c r="R297">
        <v>8.5</v>
      </c>
      <c r="S297">
        <v>8.5</v>
      </c>
      <c r="T297">
        <v>8.5</v>
      </c>
      <c r="U297">
        <v>1.88</v>
      </c>
      <c r="W297">
        <v>4</v>
      </c>
      <c r="X297">
        <v>1000</v>
      </c>
      <c r="Y297">
        <v>8.5</v>
      </c>
      <c r="Z297">
        <v>8.5</v>
      </c>
      <c r="AA297">
        <v>8.5</v>
      </c>
      <c r="AB297">
        <v>1.88</v>
      </c>
      <c r="AD297">
        <v>4</v>
      </c>
      <c r="AE297">
        <v>1000</v>
      </c>
      <c r="AF297">
        <v>8.57</v>
      </c>
      <c r="AG297">
        <v>8.57</v>
      </c>
      <c r="AH297">
        <v>8.57</v>
      </c>
      <c r="AI297">
        <v>1.87</v>
      </c>
      <c r="AK297">
        <f t="shared" si="13"/>
        <v>1.784</v>
      </c>
      <c r="AL297">
        <f t="shared" si="14"/>
        <v>1.89</v>
      </c>
      <c r="AM297">
        <f t="shared" si="15"/>
        <v>1.4</v>
      </c>
    </row>
    <row r="298" spans="1:39" x14ac:dyDescent="0.25">
      <c r="B298">
        <v>8</v>
      </c>
      <c r="C298">
        <v>1000</v>
      </c>
      <c r="D298">
        <v>8.43</v>
      </c>
      <c r="E298">
        <v>8.43</v>
      </c>
      <c r="F298">
        <v>8.43</v>
      </c>
      <c r="G298">
        <v>3.79</v>
      </c>
      <c r="I298">
        <v>8</v>
      </c>
      <c r="J298">
        <v>1000</v>
      </c>
      <c r="K298">
        <v>8.6</v>
      </c>
      <c r="L298">
        <v>8.61</v>
      </c>
      <c r="M298">
        <v>8.61</v>
      </c>
      <c r="N298">
        <v>3.72</v>
      </c>
      <c r="P298">
        <v>8</v>
      </c>
      <c r="Q298">
        <v>1000</v>
      </c>
      <c r="R298">
        <v>8.4600000000000009</v>
      </c>
      <c r="S298">
        <v>8.4600000000000009</v>
      </c>
      <c r="T298">
        <v>8.4600000000000009</v>
      </c>
      <c r="U298">
        <v>3.78</v>
      </c>
      <c r="W298">
        <v>8</v>
      </c>
      <c r="X298">
        <v>1000</v>
      </c>
      <c r="Y298">
        <v>8.41</v>
      </c>
      <c r="Z298">
        <v>8.42</v>
      </c>
      <c r="AA298">
        <v>8.42</v>
      </c>
      <c r="AB298">
        <v>3.8</v>
      </c>
      <c r="AD298">
        <v>8</v>
      </c>
      <c r="AE298">
        <v>1000</v>
      </c>
      <c r="AF298">
        <v>8.5299999999999994</v>
      </c>
      <c r="AG298">
        <v>8.5299999999999994</v>
      </c>
      <c r="AH298">
        <v>8.5299999999999994</v>
      </c>
      <c r="AI298">
        <v>3.75</v>
      </c>
      <c r="AK298">
        <f t="shared" si="13"/>
        <v>3.7679999999999998</v>
      </c>
      <c r="AL298">
        <f t="shared" si="14"/>
        <v>3.8</v>
      </c>
      <c r="AM298">
        <f t="shared" si="15"/>
        <v>3.72</v>
      </c>
    </row>
    <row r="299" spans="1:39" x14ac:dyDescent="0.25">
      <c r="B299">
        <v>16</v>
      </c>
      <c r="C299">
        <v>1000</v>
      </c>
      <c r="D299">
        <v>12.77</v>
      </c>
      <c r="E299">
        <v>12.78</v>
      </c>
      <c r="F299">
        <v>12.77</v>
      </c>
      <c r="G299">
        <v>5.01</v>
      </c>
      <c r="I299">
        <v>16</v>
      </c>
      <c r="J299">
        <v>1000</v>
      </c>
      <c r="K299">
        <v>12.74</v>
      </c>
      <c r="L299">
        <v>12.75</v>
      </c>
      <c r="M299">
        <v>12.74</v>
      </c>
      <c r="N299">
        <v>5.0199999999999996</v>
      </c>
      <c r="P299">
        <v>16</v>
      </c>
      <c r="Q299">
        <v>1000</v>
      </c>
      <c r="R299">
        <v>13.36</v>
      </c>
      <c r="S299">
        <v>13.36</v>
      </c>
      <c r="T299">
        <v>13.36</v>
      </c>
      <c r="U299">
        <v>4.79</v>
      </c>
      <c r="W299">
        <v>16</v>
      </c>
      <c r="X299">
        <v>1000</v>
      </c>
      <c r="Y299">
        <v>12.83</v>
      </c>
      <c r="Z299">
        <v>12.83</v>
      </c>
      <c r="AA299">
        <v>12.83</v>
      </c>
      <c r="AB299">
        <v>4.99</v>
      </c>
      <c r="AD299">
        <v>16</v>
      </c>
      <c r="AE299">
        <v>1000</v>
      </c>
      <c r="AF299">
        <v>13.08</v>
      </c>
      <c r="AG299">
        <v>13.08</v>
      </c>
      <c r="AH299">
        <v>13.08</v>
      </c>
      <c r="AI299">
        <v>4.8899999999999997</v>
      </c>
      <c r="AK299">
        <f t="shared" si="13"/>
        <v>4.9400000000000004</v>
      </c>
      <c r="AL299">
        <f t="shared" si="14"/>
        <v>5.0199999999999996</v>
      </c>
      <c r="AM299">
        <f t="shared" si="15"/>
        <v>4.79</v>
      </c>
    </row>
    <row r="300" spans="1:39" x14ac:dyDescent="0.25">
      <c r="B300">
        <v>32</v>
      </c>
      <c r="C300">
        <v>1000</v>
      </c>
      <c r="D300">
        <v>12.86</v>
      </c>
      <c r="E300">
        <v>12.86</v>
      </c>
      <c r="F300">
        <v>12.86</v>
      </c>
      <c r="G300">
        <v>9.9499999999999993</v>
      </c>
      <c r="I300">
        <v>32</v>
      </c>
      <c r="J300">
        <v>1000</v>
      </c>
      <c r="K300">
        <v>12.67</v>
      </c>
      <c r="L300">
        <v>12.67</v>
      </c>
      <c r="M300">
        <v>12.67</v>
      </c>
      <c r="N300">
        <v>10.1</v>
      </c>
      <c r="P300">
        <v>32</v>
      </c>
      <c r="Q300">
        <v>1000</v>
      </c>
      <c r="R300">
        <v>13.06</v>
      </c>
      <c r="S300">
        <v>13.07</v>
      </c>
      <c r="T300">
        <v>13.06</v>
      </c>
      <c r="U300">
        <v>9.8000000000000007</v>
      </c>
      <c r="W300">
        <v>32</v>
      </c>
      <c r="X300">
        <v>1000</v>
      </c>
      <c r="Y300">
        <v>12.83</v>
      </c>
      <c r="Z300">
        <v>12.84</v>
      </c>
      <c r="AA300">
        <v>12.83</v>
      </c>
      <c r="AB300">
        <v>9.9700000000000006</v>
      </c>
      <c r="AD300">
        <v>32</v>
      </c>
      <c r="AE300">
        <v>1000</v>
      </c>
      <c r="AF300">
        <v>13.57</v>
      </c>
      <c r="AG300">
        <v>13.58</v>
      </c>
      <c r="AH300">
        <v>13.58</v>
      </c>
      <c r="AI300">
        <v>9.43</v>
      </c>
      <c r="AK300">
        <f t="shared" si="13"/>
        <v>9.85</v>
      </c>
      <c r="AL300">
        <f t="shared" si="14"/>
        <v>10.1</v>
      </c>
      <c r="AM300">
        <f t="shared" si="15"/>
        <v>9.43</v>
      </c>
    </row>
    <row r="301" spans="1:39" x14ac:dyDescent="0.25">
      <c r="B301">
        <v>64</v>
      </c>
      <c r="C301">
        <v>1000</v>
      </c>
      <c r="D301">
        <v>12.34</v>
      </c>
      <c r="E301">
        <v>12.34</v>
      </c>
      <c r="F301">
        <v>12.34</v>
      </c>
      <c r="G301">
        <v>20.74</v>
      </c>
      <c r="I301">
        <v>64</v>
      </c>
      <c r="J301">
        <v>1000</v>
      </c>
      <c r="K301">
        <v>12.18</v>
      </c>
      <c r="L301">
        <v>12.18</v>
      </c>
      <c r="M301">
        <v>12.18</v>
      </c>
      <c r="N301">
        <v>21.02</v>
      </c>
      <c r="P301">
        <v>64</v>
      </c>
      <c r="Q301">
        <v>1000</v>
      </c>
      <c r="R301">
        <v>12.4</v>
      </c>
      <c r="S301">
        <v>12.41</v>
      </c>
      <c r="T301">
        <v>12.41</v>
      </c>
      <c r="U301">
        <v>20.63</v>
      </c>
      <c r="W301">
        <v>64</v>
      </c>
      <c r="X301">
        <v>1000</v>
      </c>
      <c r="Y301">
        <v>12.34</v>
      </c>
      <c r="Z301">
        <v>12.35</v>
      </c>
      <c r="AA301">
        <v>12.34</v>
      </c>
      <c r="AB301">
        <v>20.74</v>
      </c>
      <c r="AD301">
        <v>64</v>
      </c>
      <c r="AE301">
        <v>1000</v>
      </c>
      <c r="AF301">
        <v>12.41</v>
      </c>
      <c r="AG301">
        <v>12.42</v>
      </c>
      <c r="AH301">
        <v>12.42</v>
      </c>
      <c r="AI301">
        <v>20.61</v>
      </c>
      <c r="AK301">
        <f t="shared" si="13"/>
        <v>20.747999999999998</v>
      </c>
      <c r="AL301">
        <f t="shared" si="14"/>
        <v>21.02</v>
      </c>
      <c r="AM301">
        <f t="shared" si="15"/>
        <v>20.61</v>
      </c>
    </row>
    <row r="302" spans="1:39" x14ac:dyDescent="0.25">
      <c r="B302">
        <v>128</v>
      </c>
      <c r="C302">
        <v>1000</v>
      </c>
      <c r="D302">
        <v>12.59</v>
      </c>
      <c r="E302">
        <v>12.6</v>
      </c>
      <c r="F302">
        <v>12.6</v>
      </c>
      <c r="G302">
        <v>40.64</v>
      </c>
      <c r="I302">
        <v>128</v>
      </c>
      <c r="J302">
        <v>1000</v>
      </c>
      <c r="K302">
        <v>12.41</v>
      </c>
      <c r="L302">
        <v>12.41</v>
      </c>
      <c r="M302">
        <v>12.41</v>
      </c>
      <c r="N302">
        <v>41.26</v>
      </c>
      <c r="P302">
        <v>128</v>
      </c>
      <c r="Q302">
        <v>1000</v>
      </c>
      <c r="R302">
        <v>12.62</v>
      </c>
      <c r="S302">
        <v>12.62</v>
      </c>
      <c r="T302">
        <v>12.62</v>
      </c>
      <c r="U302">
        <v>40.56</v>
      </c>
      <c r="W302">
        <v>128</v>
      </c>
      <c r="X302">
        <v>1000</v>
      </c>
      <c r="Y302">
        <v>12.68</v>
      </c>
      <c r="Z302">
        <v>12.69</v>
      </c>
      <c r="AA302">
        <v>12.68</v>
      </c>
      <c r="AB302">
        <v>40.36</v>
      </c>
      <c r="AD302">
        <v>128</v>
      </c>
      <c r="AE302">
        <v>1000</v>
      </c>
      <c r="AF302">
        <v>12.69</v>
      </c>
      <c r="AG302">
        <v>12.69</v>
      </c>
      <c r="AH302">
        <v>12.69</v>
      </c>
      <c r="AI302">
        <v>40.35</v>
      </c>
      <c r="AK302">
        <f t="shared" si="13"/>
        <v>40.634</v>
      </c>
      <c r="AL302">
        <f t="shared" si="14"/>
        <v>41.26</v>
      </c>
      <c r="AM302">
        <f t="shared" si="15"/>
        <v>40.35</v>
      </c>
    </row>
    <row r="303" spans="1:39" x14ac:dyDescent="0.25">
      <c r="B303">
        <v>256</v>
      </c>
      <c r="C303">
        <v>1000</v>
      </c>
      <c r="D303">
        <v>12.54</v>
      </c>
      <c r="E303">
        <v>12.55</v>
      </c>
      <c r="F303">
        <v>12.55</v>
      </c>
      <c r="G303">
        <v>81.61</v>
      </c>
      <c r="I303">
        <v>256</v>
      </c>
      <c r="J303">
        <v>1000</v>
      </c>
      <c r="K303">
        <v>12.62</v>
      </c>
      <c r="L303">
        <v>12.62</v>
      </c>
      <c r="M303">
        <v>12.62</v>
      </c>
      <c r="N303">
        <v>81.12</v>
      </c>
      <c r="P303">
        <v>256</v>
      </c>
      <c r="Q303">
        <v>1000</v>
      </c>
      <c r="R303">
        <v>12.67</v>
      </c>
      <c r="S303">
        <v>12.69</v>
      </c>
      <c r="T303">
        <v>12.68</v>
      </c>
      <c r="U303">
        <v>80.709999999999994</v>
      </c>
      <c r="W303">
        <v>256</v>
      </c>
      <c r="X303">
        <v>1000</v>
      </c>
      <c r="Y303">
        <v>12.66</v>
      </c>
      <c r="Z303">
        <v>12.66</v>
      </c>
      <c r="AA303">
        <v>12.66</v>
      </c>
      <c r="AB303">
        <v>80.88</v>
      </c>
      <c r="AD303">
        <v>256</v>
      </c>
      <c r="AE303">
        <v>1000</v>
      </c>
      <c r="AF303">
        <v>12.85</v>
      </c>
      <c r="AG303">
        <v>12.85</v>
      </c>
      <c r="AH303">
        <v>12.85</v>
      </c>
      <c r="AI303">
        <v>79.680000000000007</v>
      </c>
      <c r="AK303">
        <f t="shared" ref="AK303:AK366" si="16">AVERAGE(G303,N303,U303,AB303,AI303)</f>
        <v>80.8</v>
      </c>
      <c r="AL303">
        <f t="shared" si="14"/>
        <v>81.61</v>
      </c>
      <c r="AM303">
        <f t="shared" si="15"/>
        <v>79.680000000000007</v>
      </c>
    </row>
    <row r="304" spans="1:39" x14ac:dyDescent="0.25">
      <c r="B304">
        <v>512</v>
      </c>
      <c r="C304">
        <v>1000</v>
      </c>
      <c r="D304">
        <v>13</v>
      </c>
      <c r="E304">
        <v>13</v>
      </c>
      <c r="F304">
        <v>13</v>
      </c>
      <c r="G304">
        <v>157.56</v>
      </c>
      <c r="I304">
        <v>512</v>
      </c>
      <c r="J304">
        <v>1000</v>
      </c>
      <c r="K304">
        <v>12.95</v>
      </c>
      <c r="L304">
        <v>12.95</v>
      </c>
      <c r="M304">
        <v>12.95</v>
      </c>
      <c r="N304">
        <v>158.12</v>
      </c>
      <c r="P304">
        <v>512</v>
      </c>
      <c r="Q304">
        <v>1000</v>
      </c>
      <c r="R304">
        <v>13.09</v>
      </c>
      <c r="S304">
        <v>13.09</v>
      </c>
      <c r="T304">
        <v>13.09</v>
      </c>
      <c r="U304">
        <v>156.4</v>
      </c>
      <c r="W304">
        <v>512</v>
      </c>
      <c r="X304">
        <v>1000</v>
      </c>
      <c r="Y304">
        <v>13.06</v>
      </c>
      <c r="Z304">
        <v>13.11</v>
      </c>
      <c r="AA304">
        <v>13.1</v>
      </c>
      <c r="AB304">
        <v>156.21</v>
      </c>
      <c r="AD304">
        <v>512</v>
      </c>
      <c r="AE304">
        <v>1000</v>
      </c>
      <c r="AF304">
        <v>12.99</v>
      </c>
      <c r="AG304">
        <v>12.99</v>
      </c>
      <c r="AH304">
        <v>12.99</v>
      </c>
      <c r="AI304">
        <v>157.65</v>
      </c>
      <c r="AK304">
        <f t="shared" si="16"/>
        <v>157.18800000000002</v>
      </c>
      <c r="AL304">
        <f t="shared" si="14"/>
        <v>158.12</v>
      </c>
      <c r="AM304">
        <f t="shared" si="15"/>
        <v>156.21</v>
      </c>
    </row>
    <row r="305" spans="1:39" x14ac:dyDescent="0.25">
      <c r="B305">
        <v>1024</v>
      </c>
      <c r="C305">
        <v>1000</v>
      </c>
      <c r="D305">
        <v>13.64</v>
      </c>
      <c r="E305">
        <v>13.64</v>
      </c>
      <c r="F305">
        <v>13.64</v>
      </c>
      <c r="G305">
        <v>300.36</v>
      </c>
      <c r="I305">
        <v>1024</v>
      </c>
      <c r="J305">
        <v>1000</v>
      </c>
      <c r="K305">
        <v>13.37</v>
      </c>
      <c r="L305">
        <v>13.37</v>
      </c>
      <c r="M305">
        <v>13.37</v>
      </c>
      <c r="N305">
        <v>306.29000000000002</v>
      </c>
      <c r="P305">
        <v>1024</v>
      </c>
      <c r="Q305">
        <v>1000</v>
      </c>
      <c r="R305">
        <v>13.7</v>
      </c>
      <c r="S305">
        <v>13.71</v>
      </c>
      <c r="T305">
        <v>13.71</v>
      </c>
      <c r="U305">
        <v>298.72000000000003</v>
      </c>
      <c r="W305">
        <v>1024</v>
      </c>
      <c r="X305">
        <v>1000</v>
      </c>
      <c r="Y305">
        <v>13.69</v>
      </c>
      <c r="Z305">
        <v>13.69</v>
      </c>
      <c r="AA305">
        <v>13.69</v>
      </c>
      <c r="AB305">
        <v>299.13</v>
      </c>
      <c r="AD305">
        <v>1024</v>
      </c>
      <c r="AE305">
        <v>1000</v>
      </c>
      <c r="AF305">
        <v>13.71</v>
      </c>
      <c r="AG305">
        <v>13.72</v>
      </c>
      <c r="AH305">
        <v>13.71</v>
      </c>
      <c r="AI305">
        <v>298.64999999999998</v>
      </c>
      <c r="AK305">
        <f t="shared" si="16"/>
        <v>300.63</v>
      </c>
      <c r="AL305">
        <f t="shared" si="14"/>
        <v>306.29000000000002</v>
      </c>
      <c r="AM305">
        <f t="shared" si="15"/>
        <v>298.64999999999998</v>
      </c>
    </row>
    <row r="306" spans="1:39" x14ac:dyDescent="0.25">
      <c r="B306">
        <v>2048</v>
      </c>
      <c r="C306">
        <v>1000</v>
      </c>
      <c r="D306">
        <v>14.53</v>
      </c>
      <c r="E306">
        <v>14.53</v>
      </c>
      <c r="F306">
        <v>14.53</v>
      </c>
      <c r="G306">
        <v>563.79999999999995</v>
      </c>
      <c r="I306">
        <v>2048</v>
      </c>
      <c r="J306">
        <v>1000</v>
      </c>
      <c r="K306">
        <v>14.5</v>
      </c>
      <c r="L306">
        <v>14.5</v>
      </c>
      <c r="M306">
        <v>14.5</v>
      </c>
      <c r="N306">
        <v>564.89</v>
      </c>
      <c r="P306">
        <v>2048</v>
      </c>
      <c r="Q306">
        <v>1000</v>
      </c>
      <c r="R306">
        <v>14.62</v>
      </c>
      <c r="S306">
        <v>14.63</v>
      </c>
      <c r="T306">
        <v>14.62</v>
      </c>
      <c r="U306">
        <v>560.1</v>
      </c>
      <c r="W306">
        <v>2048</v>
      </c>
      <c r="X306">
        <v>1000</v>
      </c>
      <c r="Y306">
        <v>14.63</v>
      </c>
      <c r="Z306">
        <v>14.63</v>
      </c>
      <c r="AA306">
        <v>14.63</v>
      </c>
      <c r="AB306">
        <v>559.87</v>
      </c>
      <c r="AD306">
        <v>2048</v>
      </c>
      <c r="AE306">
        <v>1000</v>
      </c>
      <c r="AF306">
        <v>14.71</v>
      </c>
      <c r="AG306">
        <v>14.72</v>
      </c>
      <c r="AH306">
        <v>14.71</v>
      </c>
      <c r="AI306">
        <v>556.64</v>
      </c>
      <c r="AK306">
        <f t="shared" si="16"/>
        <v>561.05999999999995</v>
      </c>
      <c r="AL306">
        <f t="shared" si="14"/>
        <v>564.89</v>
      </c>
      <c r="AM306">
        <f t="shared" si="15"/>
        <v>556.64</v>
      </c>
    </row>
    <row r="307" spans="1:39" x14ac:dyDescent="0.25">
      <c r="B307">
        <v>4096</v>
      </c>
      <c r="C307">
        <v>1000</v>
      </c>
      <c r="D307">
        <v>19.37</v>
      </c>
      <c r="E307">
        <v>19.39</v>
      </c>
      <c r="F307">
        <v>19.38</v>
      </c>
      <c r="G307">
        <v>845.01</v>
      </c>
      <c r="I307">
        <v>4096</v>
      </c>
      <c r="J307">
        <v>1000</v>
      </c>
      <c r="K307">
        <v>18.920000000000002</v>
      </c>
      <c r="L307">
        <v>18.920000000000002</v>
      </c>
      <c r="M307">
        <v>18.920000000000002</v>
      </c>
      <c r="N307">
        <v>865.82</v>
      </c>
      <c r="P307">
        <v>4096</v>
      </c>
      <c r="Q307">
        <v>1000</v>
      </c>
      <c r="R307">
        <v>19.59</v>
      </c>
      <c r="S307">
        <v>19.600000000000001</v>
      </c>
      <c r="T307">
        <v>19.59</v>
      </c>
      <c r="U307">
        <v>836.13</v>
      </c>
      <c r="W307">
        <v>4096</v>
      </c>
      <c r="X307">
        <v>1000</v>
      </c>
      <c r="Y307">
        <v>19.39</v>
      </c>
      <c r="Z307">
        <v>19.39</v>
      </c>
      <c r="AA307">
        <v>19.39</v>
      </c>
      <c r="AB307">
        <v>844.93</v>
      </c>
      <c r="AD307">
        <v>4096</v>
      </c>
      <c r="AE307">
        <v>1000</v>
      </c>
      <c r="AF307">
        <v>19.36</v>
      </c>
      <c r="AG307">
        <v>19.37</v>
      </c>
      <c r="AH307">
        <v>19.37</v>
      </c>
      <c r="AI307">
        <v>845.98</v>
      </c>
      <c r="AK307">
        <f t="shared" si="16"/>
        <v>847.57399999999996</v>
      </c>
      <c r="AL307">
        <f t="shared" si="14"/>
        <v>865.82</v>
      </c>
      <c r="AM307">
        <f t="shared" si="15"/>
        <v>836.13</v>
      </c>
    </row>
    <row r="308" spans="1:39" x14ac:dyDescent="0.25">
      <c r="B308">
        <v>8192</v>
      </c>
      <c r="C308">
        <v>1000</v>
      </c>
      <c r="D308">
        <v>25.21</v>
      </c>
      <c r="E308">
        <v>25.21</v>
      </c>
      <c r="F308">
        <v>25.21</v>
      </c>
      <c r="G308">
        <v>1299.55</v>
      </c>
      <c r="I308">
        <v>8192</v>
      </c>
      <c r="J308">
        <v>1000</v>
      </c>
      <c r="K308">
        <v>26.42</v>
      </c>
      <c r="L308">
        <v>26.43</v>
      </c>
      <c r="M308">
        <v>26.43</v>
      </c>
      <c r="N308">
        <v>1239.6600000000001</v>
      </c>
      <c r="P308">
        <v>8192</v>
      </c>
      <c r="Q308">
        <v>1000</v>
      </c>
      <c r="R308">
        <v>25.55</v>
      </c>
      <c r="S308">
        <v>25.56</v>
      </c>
      <c r="T308">
        <v>25.56</v>
      </c>
      <c r="U308">
        <v>1282.04</v>
      </c>
      <c r="W308">
        <v>8192</v>
      </c>
      <c r="X308">
        <v>1000</v>
      </c>
      <c r="Y308">
        <v>25.6</v>
      </c>
      <c r="Z308">
        <v>25.61</v>
      </c>
      <c r="AA308">
        <v>25.61</v>
      </c>
      <c r="AB308">
        <v>1279.55</v>
      </c>
      <c r="AD308">
        <v>8192</v>
      </c>
      <c r="AE308">
        <v>1000</v>
      </c>
      <c r="AF308">
        <v>25.34</v>
      </c>
      <c r="AG308">
        <v>25.34</v>
      </c>
      <c r="AH308">
        <v>25.34</v>
      </c>
      <c r="AI308">
        <v>1292.8900000000001</v>
      </c>
      <c r="AK308">
        <f t="shared" si="16"/>
        <v>1278.7380000000001</v>
      </c>
      <c r="AL308">
        <f t="shared" si="14"/>
        <v>1299.55</v>
      </c>
      <c r="AM308">
        <f t="shared" si="15"/>
        <v>1239.6600000000001</v>
      </c>
    </row>
    <row r="309" spans="1:39" x14ac:dyDescent="0.25">
      <c r="B309">
        <v>16384</v>
      </c>
      <c r="C309">
        <v>1000</v>
      </c>
      <c r="D309">
        <v>37.18</v>
      </c>
      <c r="E309">
        <v>37.19</v>
      </c>
      <c r="F309">
        <v>37.19</v>
      </c>
      <c r="G309">
        <v>1762.11</v>
      </c>
      <c r="I309">
        <v>16384</v>
      </c>
      <c r="J309">
        <v>1000</v>
      </c>
      <c r="K309">
        <v>39.54</v>
      </c>
      <c r="L309">
        <v>39.54</v>
      </c>
      <c r="M309">
        <v>39.54</v>
      </c>
      <c r="N309">
        <v>1657.29</v>
      </c>
      <c r="P309">
        <v>16384</v>
      </c>
      <c r="Q309">
        <v>1000</v>
      </c>
      <c r="R309">
        <v>37.4</v>
      </c>
      <c r="S309">
        <v>37.409999999999997</v>
      </c>
      <c r="T309">
        <v>37.4</v>
      </c>
      <c r="U309">
        <v>1751.98</v>
      </c>
      <c r="W309">
        <v>16384</v>
      </c>
      <c r="X309">
        <v>1000</v>
      </c>
      <c r="Y309">
        <v>37.200000000000003</v>
      </c>
      <c r="Z309">
        <v>37.200000000000003</v>
      </c>
      <c r="AA309">
        <v>37.200000000000003</v>
      </c>
      <c r="AB309">
        <v>1761.59</v>
      </c>
      <c r="AD309">
        <v>16384</v>
      </c>
      <c r="AE309">
        <v>1000</v>
      </c>
      <c r="AF309">
        <v>37.299999999999997</v>
      </c>
      <c r="AG309">
        <v>37.32</v>
      </c>
      <c r="AH309">
        <v>37.31</v>
      </c>
      <c r="AI309">
        <v>1756.11</v>
      </c>
      <c r="AK309">
        <f t="shared" si="16"/>
        <v>1737.816</v>
      </c>
      <c r="AL309">
        <f t="shared" si="14"/>
        <v>1762.11</v>
      </c>
      <c r="AM309">
        <f t="shared" si="15"/>
        <v>1657.29</v>
      </c>
    </row>
    <row r="310" spans="1:39" x14ac:dyDescent="0.25">
      <c r="B310">
        <v>32768</v>
      </c>
      <c r="C310">
        <v>1000</v>
      </c>
      <c r="D310">
        <v>56.57</v>
      </c>
      <c r="E310">
        <v>56.58</v>
      </c>
      <c r="F310">
        <v>56.58</v>
      </c>
      <c r="G310">
        <v>2316.42</v>
      </c>
      <c r="I310">
        <v>32768</v>
      </c>
      <c r="J310">
        <v>1000</v>
      </c>
      <c r="K310">
        <v>56.39</v>
      </c>
      <c r="L310">
        <v>56.41</v>
      </c>
      <c r="M310">
        <v>56.4</v>
      </c>
      <c r="N310">
        <v>2323.6799999999998</v>
      </c>
      <c r="P310">
        <v>32768</v>
      </c>
      <c r="Q310">
        <v>1000</v>
      </c>
      <c r="R310">
        <v>57.29</v>
      </c>
      <c r="S310">
        <v>57.3</v>
      </c>
      <c r="T310">
        <v>57.3</v>
      </c>
      <c r="U310">
        <v>2287.4699999999998</v>
      </c>
      <c r="W310">
        <v>32768</v>
      </c>
      <c r="X310">
        <v>1000</v>
      </c>
      <c r="Y310">
        <v>57.12</v>
      </c>
      <c r="Z310">
        <v>57.13</v>
      </c>
      <c r="AA310">
        <v>57.12</v>
      </c>
      <c r="AB310">
        <v>2294.36</v>
      </c>
      <c r="AD310">
        <v>32768</v>
      </c>
      <c r="AE310">
        <v>1000</v>
      </c>
      <c r="AF310">
        <v>57.17</v>
      </c>
      <c r="AG310">
        <v>57.19</v>
      </c>
      <c r="AH310">
        <v>57.18</v>
      </c>
      <c r="AI310">
        <v>2291.8200000000002</v>
      </c>
      <c r="AK310">
        <f t="shared" si="16"/>
        <v>2302.75</v>
      </c>
      <c r="AL310">
        <f t="shared" si="14"/>
        <v>2323.6799999999998</v>
      </c>
      <c r="AM310">
        <f t="shared" si="15"/>
        <v>2287.4699999999998</v>
      </c>
    </row>
    <row r="311" spans="1:39" x14ac:dyDescent="0.25">
      <c r="B311">
        <v>65536</v>
      </c>
      <c r="C311">
        <v>640</v>
      </c>
      <c r="D311">
        <v>95.16</v>
      </c>
      <c r="E311">
        <v>95.19</v>
      </c>
      <c r="F311">
        <v>95.18</v>
      </c>
      <c r="G311">
        <v>2753.92</v>
      </c>
      <c r="I311">
        <v>65536</v>
      </c>
      <c r="J311">
        <v>640</v>
      </c>
      <c r="K311">
        <v>94.29</v>
      </c>
      <c r="L311">
        <v>94.34</v>
      </c>
      <c r="M311">
        <v>94.31</v>
      </c>
      <c r="N311">
        <v>2778.7</v>
      </c>
      <c r="P311">
        <v>65536</v>
      </c>
      <c r="Q311">
        <v>640</v>
      </c>
      <c r="R311">
        <v>97.41</v>
      </c>
      <c r="S311">
        <v>97.44</v>
      </c>
      <c r="T311">
        <v>97.43</v>
      </c>
      <c r="U311">
        <v>2690.26</v>
      </c>
      <c r="W311">
        <v>65536</v>
      </c>
      <c r="X311">
        <v>640</v>
      </c>
      <c r="Y311">
        <v>97.71</v>
      </c>
      <c r="Z311">
        <v>97.78</v>
      </c>
      <c r="AA311">
        <v>97.74</v>
      </c>
      <c r="AB311">
        <v>2680.92</v>
      </c>
      <c r="AD311">
        <v>65536</v>
      </c>
      <c r="AE311">
        <v>640</v>
      </c>
      <c r="AF311">
        <v>98.51</v>
      </c>
      <c r="AG311">
        <v>98.53</v>
      </c>
      <c r="AH311">
        <v>98.52</v>
      </c>
      <c r="AI311">
        <v>2660.43</v>
      </c>
      <c r="AK311">
        <f t="shared" si="16"/>
        <v>2712.8460000000005</v>
      </c>
      <c r="AL311">
        <f t="shared" si="14"/>
        <v>2778.7</v>
      </c>
      <c r="AM311">
        <f t="shared" si="15"/>
        <v>2660.43</v>
      </c>
    </row>
    <row r="312" spans="1:39" x14ac:dyDescent="0.25">
      <c r="B312">
        <v>131072</v>
      </c>
      <c r="C312">
        <v>320</v>
      </c>
      <c r="D312">
        <v>150.68</v>
      </c>
      <c r="E312">
        <v>150.78</v>
      </c>
      <c r="F312">
        <v>150.71</v>
      </c>
      <c r="G312">
        <v>3477.08</v>
      </c>
      <c r="I312">
        <v>131072</v>
      </c>
      <c r="J312">
        <v>320</v>
      </c>
      <c r="K312">
        <v>134.03</v>
      </c>
      <c r="L312">
        <v>134.11000000000001</v>
      </c>
      <c r="M312">
        <v>134.06</v>
      </c>
      <c r="N312">
        <v>3909.31</v>
      </c>
      <c r="P312">
        <v>131072</v>
      </c>
      <c r="Q312">
        <v>320</v>
      </c>
      <c r="R312">
        <v>139.84</v>
      </c>
      <c r="S312">
        <v>139.94</v>
      </c>
      <c r="T312">
        <v>139.88999999999999</v>
      </c>
      <c r="U312">
        <v>3746.59</v>
      </c>
      <c r="W312">
        <v>131072</v>
      </c>
      <c r="X312">
        <v>320</v>
      </c>
      <c r="Y312">
        <v>137.80000000000001</v>
      </c>
      <c r="Z312">
        <v>137.88</v>
      </c>
      <c r="AA312">
        <v>137.84</v>
      </c>
      <c r="AB312">
        <v>3802.38</v>
      </c>
      <c r="AD312">
        <v>131072</v>
      </c>
      <c r="AE312">
        <v>320</v>
      </c>
      <c r="AF312">
        <v>138.47</v>
      </c>
      <c r="AG312">
        <v>138.57</v>
      </c>
      <c r="AH312">
        <v>138.53</v>
      </c>
      <c r="AI312">
        <v>3783.59</v>
      </c>
      <c r="AK312">
        <f t="shared" si="16"/>
        <v>3743.79</v>
      </c>
      <c r="AL312">
        <f t="shared" si="14"/>
        <v>3909.31</v>
      </c>
      <c r="AM312">
        <f t="shared" si="15"/>
        <v>3477.08</v>
      </c>
    </row>
    <row r="313" spans="1:39" x14ac:dyDescent="0.25">
      <c r="B313">
        <v>262144</v>
      </c>
      <c r="C313">
        <v>160</v>
      </c>
      <c r="D313">
        <v>255.44</v>
      </c>
      <c r="E313">
        <v>256.04000000000002</v>
      </c>
      <c r="F313">
        <v>255.71</v>
      </c>
      <c r="G313">
        <v>4095.4</v>
      </c>
      <c r="I313">
        <v>262144</v>
      </c>
      <c r="J313">
        <v>160</v>
      </c>
      <c r="K313">
        <v>161.53</v>
      </c>
      <c r="L313">
        <v>161.58000000000001</v>
      </c>
      <c r="M313">
        <v>161.56</v>
      </c>
      <c r="N313">
        <v>6489.67</v>
      </c>
      <c r="P313">
        <v>262144</v>
      </c>
      <c r="Q313">
        <v>160</v>
      </c>
      <c r="R313">
        <v>180.08</v>
      </c>
      <c r="S313">
        <v>180.37</v>
      </c>
      <c r="T313">
        <v>180.22</v>
      </c>
      <c r="U313">
        <v>5813.53</v>
      </c>
      <c r="W313">
        <v>262144</v>
      </c>
      <c r="X313">
        <v>160</v>
      </c>
      <c r="Y313">
        <v>175.39</v>
      </c>
      <c r="Z313">
        <v>175.46</v>
      </c>
      <c r="AA313">
        <v>175.41</v>
      </c>
      <c r="AB313">
        <v>5976.32</v>
      </c>
      <c r="AD313">
        <v>262144</v>
      </c>
      <c r="AE313">
        <v>160</v>
      </c>
      <c r="AF313">
        <v>174.47</v>
      </c>
      <c r="AG313">
        <v>174.68</v>
      </c>
      <c r="AH313">
        <v>174.55</v>
      </c>
      <c r="AI313">
        <v>6002.98</v>
      </c>
      <c r="AK313">
        <f t="shared" si="16"/>
        <v>5675.58</v>
      </c>
      <c r="AL313">
        <f t="shared" si="14"/>
        <v>6489.67</v>
      </c>
      <c r="AM313">
        <f t="shared" si="15"/>
        <v>4095.4</v>
      </c>
    </row>
    <row r="314" spans="1:39" x14ac:dyDescent="0.25">
      <c r="B314">
        <v>524288</v>
      </c>
      <c r="C314">
        <v>80</v>
      </c>
      <c r="D314">
        <v>299.99</v>
      </c>
      <c r="E314">
        <v>300.70999999999998</v>
      </c>
      <c r="F314">
        <v>300.22000000000003</v>
      </c>
      <c r="G314">
        <v>6973.9</v>
      </c>
      <c r="I314">
        <v>524288</v>
      </c>
      <c r="J314">
        <v>80</v>
      </c>
      <c r="K314">
        <v>260.49</v>
      </c>
      <c r="L314">
        <v>261.25</v>
      </c>
      <c r="M314">
        <v>261</v>
      </c>
      <c r="N314">
        <v>8027.37</v>
      </c>
      <c r="P314">
        <v>524288</v>
      </c>
      <c r="Q314">
        <v>80</v>
      </c>
      <c r="R314">
        <v>259.56</v>
      </c>
      <c r="S314">
        <v>260.69</v>
      </c>
      <c r="T314">
        <v>260.33999999999997</v>
      </c>
      <c r="U314">
        <v>8044.72</v>
      </c>
      <c r="W314">
        <v>524288</v>
      </c>
      <c r="X314">
        <v>80</v>
      </c>
      <c r="Y314">
        <v>256.37</v>
      </c>
      <c r="Z314">
        <v>257.26</v>
      </c>
      <c r="AA314">
        <v>256.95999999999998</v>
      </c>
      <c r="AB314">
        <v>8151.8</v>
      </c>
      <c r="AD314">
        <v>524288</v>
      </c>
      <c r="AE314">
        <v>80</v>
      </c>
      <c r="AF314">
        <v>258.66000000000003</v>
      </c>
      <c r="AG314">
        <v>259.95</v>
      </c>
      <c r="AH314">
        <v>259.19</v>
      </c>
      <c r="AI314">
        <v>8067.5</v>
      </c>
      <c r="AK314">
        <f t="shared" si="16"/>
        <v>7853.058</v>
      </c>
      <c r="AL314">
        <f t="shared" si="14"/>
        <v>8151.8</v>
      </c>
      <c r="AM314">
        <f t="shared" si="15"/>
        <v>6973.9</v>
      </c>
    </row>
    <row r="315" spans="1:39" x14ac:dyDescent="0.25">
      <c r="B315">
        <v>1048576</v>
      </c>
      <c r="C315">
        <v>40</v>
      </c>
      <c r="D315">
        <v>425.42</v>
      </c>
      <c r="E315">
        <v>428.53</v>
      </c>
      <c r="F315">
        <v>427.37</v>
      </c>
      <c r="G315">
        <v>9787.7099999999991</v>
      </c>
      <c r="I315">
        <v>1048576</v>
      </c>
      <c r="J315">
        <v>40</v>
      </c>
      <c r="K315">
        <v>420.8</v>
      </c>
      <c r="L315">
        <v>427.65</v>
      </c>
      <c r="M315">
        <v>424.42</v>
      </c>
      <c r="N315">
        <v>9807.9</v>
      </c>
      <c r="P315">
        <v>1048576</v>
      </c>
      <c r="Q315">
        <v>40</v>
      </c>
      <c r="R315">
        <v>432.23</v>
      </c>
      <c r="S315">
        <v>436.07</v>
      </c>
      <c r="T315">
        <v>434.17</v>
      </c>
      <c r="U315">
        <v>9618.34</v>
      </c>
      <c r="W315">
        <v>1048576</v>
      </c>
      <c r="X315">
        <v>40</v>
      </c>
      <c r="Y315">
        <v>446.62</v>
      </c>
      <c r="Z315">
        <v>446.75</v>
      </c>
      <c r="AA315">
        <v>446.67</v>
      </c>
      <c r="AB315">
        <v>9388.51</v>
      </c>
      <c r="AD315">
        <v>1048576</v>
      </c>
      <c r="AE315">
        <v>40</v>
      </c>
      <c r="AF315">
        <v>438.87</v>
      </c>
      <c r="AG315">
        <v>441.92</v>
      </c>
      <c r="AH315">
        <v>440.23</v>
      </c>
      <c r="AI315">
        <v>9491.08</v>
      </c>
      <c r="AK315">
        <f t="shared" si="16"/>
        <v>9618.7080000000005</v>
      </c>
      <c r="AL315">
        <f t="shared" si="14"/>
        <v>9807.9</v>
      </c>
      <c r="AM315">
        <f t="shared" si="15"/>
        <v>9388.51</v>
      </c>
    </row>
    <row r="316" spans="1:39" x14ac:dyDescent="0.25">
      <c r="B316">
        <v>2097152</v>
      </c>
      <c r="C316">
        <v>20</v>
      </c>
      <c r="D316">
        <v>4593.96</v>
      </c>
      <c r="E316">
        <v>4741.55</v>
      </c>
      <c r="F316">
        <v>4677.09</v>
      </c>
      <c r="G316">
        <v>1769.17</v>
      </c>
      <c r="I316">
        <v>2097152</v>
      </c>
      <c r="J316">
        <v>20</v>
      </c>
      <c r="K316">
        <v>5654.85</v>
      </c>
      <c r="L316">
        <v>5860.79</v>
      </c>
      <c r="M316">
        <v>5773.93</v>
      </c>
      <c r="N316">
        <v>1431.31</v>
      </c>
      <c r="P316">
        <v>2097152</v>
      </c>
      <c r="Q316">
        <v>20</v>
      </c>
      <c r="R316">
        <v>708.79</v>
      </c>
      <c r="S316">
        <v>712.5</v>
      </c>
      <c r="T316">
        <v>710.29</v>
      </c>
      <c r="U316">
        <v>11773.45</v>
      </c>
      <c r="W316">
        <v>2097152</v>
      </c>
      <c r="X316">
        <v>20</v>
      </c>
      <c r="Y316">
        <v>692</v>
      </c>
      <c r="Z316">
        <v>702.45</v>
      </c>
      <c r="AA316">
        <v>699.61</v>
      </c>
      <c r="AB316">
        <v>11941.88</v>
      </c>
      <c r="AD316">
        <v>2097152</v>
      </c>
      <c r="AE316">
        <v>20</v>
      </c>
      <c r="AF316">
        <v>749</v>
      </c>
      <c r="AG316">
        <v>759.79</v>
      </c>
      <c r="AH316">
        <v>756.9</v>
      </c>
      <c r="AI316">
        <v>11040.66</v>
      </c>
      <c r="AK316">
        <f t="shared" si="16"/>
        <v>7591.2939999999999</v>
      </c>
      <c r="AL316">
        <f t="shared" si="14"/>
        <v>11941.88</v>
      </c>
      <c r="AM316">
        <f t="shared" si="15"/>
        <v>1431.31</v>
      </c>
    </row>
    <row r="317" spans="1:39" x14ac:dyDescent="0.25">
      <c r="B317">
        <v>4194304</v>
      </c>
      <c r="C317">
        <v>10</v>
      </c>
      <c r="D317">
        <v>10609.79</v>
      </c>
      <c r="E317">
        <v>11052.58</v>
      </c>
      <c r="F317">
        <v>10888.45</v>
      </c>
      <c r="G317">
        <v>1517.95</v>
      </c>
      <c r="I317">
        <v>4194304</v>
      </c>
      <c r="J317">
        <v>10</v>
      </c>
      <c r="K317">
        <v>19920.78</v>
      </c>
      <c r="L317">
        <v>21017.29</v>
      </c>
      <c r="M317">
        <v>20611.07</v>
      </c>
      <c r="N317">
        <v>798.26</v>
      </c>
      <c r="P317">
        <v>4194304</v>
      </c>
      <c r="Q317">
        <v>10</v>
      </c>
      <c r="R317">
        <v>1375.39</v>
      </c>
      <c r="S317">
        <v>1416.99</v>
      </c>
      <c r="T317">
        <v>1403.1</v>
      </c>
      <c r="U317">
        <v>11840.01</v>
      </c>
      <c r="W317">
        <v>4194304</v>
      </c>
      <c r="X317">
        <v>10</v>
      </c>
      <c r="Y317">
        <v>1261.71</v>
      </c>
      <c r="Z317">
        <v>1302.0999999999999</v>
      </c>
      <c r="AA317">
        <v>1291.28</v>
      </c>
      <c r="AB317">
        <v>12884.74</v>
      </c>
      <c r="AD317">
        <v>4194304</v>
      </c>
      <c r="AE317">
        <v>10</v>
      </c>
      <c r="AF317">
        <v>1281.79</v>
      </c>
      <c r="AG317">
        <v>1320.29</v>
      </c>
      <c r="AH317">
        <v>1310.19</v>
      </c>
      <c r="AI317">
        <v>12707.21</v>
      </c>
      <c r="AK317">
        <f t="shared" si="16"/>
        <v>7949.634</v>
      </c>
      <c r="AL317">
        <f t="shared" si="14"/>
        <v>12884.74</v>
      </c>
      <c r="AM317">
        <f t="shared" si="15"/>
        <v>798.26</v>
      </c>
    </row>
    <row r="319" spans="1:39" x14ac:dyDescent="0.25">
      <c r="A319" t="s">
        <v>284</v>
      </c>
    </row>
    <row r="321" spans="2:39" x14ac:dyDescent="0.25">
      <c r="B321" t="s">
        <v>3</v>
      </c>
      <c r="C321" t="s">
        <v>4</v>
      </c>
      <c r="D321" t="s">
        <v>289</v>
      </c>
      <c r="E321" t="s">
        <v>290</v>
      </c>
      <c r="F321" t="s">
        <v>291</v>
      </c>
      <c r="G321" t="s">
        <v>6</v>
      </c>
      <c r="I321" t="s">
        <v>3</v>
      </c>
      <c r="J321" t="s">
        <v>4</v>
      </c>
      <c r="K321" t="s">
        <v>289</v>
      </c>
      <c r="L321" t="s">
        <v>290</v>
      </c>
      <c r="M321" t="s">
        <v>291</v>
      </c>
      <c r="N321" t="s">
        <v>6</v>
      </c>
      <c r="P321" t="s">
        <v>3</v>
      </c>
      <c r="Q321" t="s">
        <v>4</v>
      </c>
      <c r="R321" t="s">
        <v>289</v>
      </c>
      <c r="S321" t="s">
        <v>290</v>
      </c>
      <c r="T321" t="s">
        <v>291</v>
      </c>
      <c r="U321" t="s">
        <v>6</v>
      </c>
      <c r="W321" t="s">
        <v>3</v>
      </c>
      <c r="X321" t="s">
        <v>4</v>
      </c>
      <c r="Y321" t="s">
        <v>289</v>
      </c>
      <c r="Z321" t="s">
        <v>290</v>
      </c>
      <c r="AA321" t="s">
        <v>291</v>
      </c>
      <c r="AB321" t="s">
        <v>6</v>
      </c>
      <c r="AD321" t="s">
        <v>3</v>
      </c>
      <c r="AE321" t="s">
        <v>4</v>
      </c>
      <c r="AF321" t="s">
        <v>289</v>
      </c>
      <c r="AG321" t="s">
        <v>290</v>
      </c>
      <c r="AH321" t="s">
        <v>291</v>
      </c>
      <c r="AI321" t="s">
        <v>6</v>
      </c>
    </row>
    <row r="322" spans="2:39" x14ac:dyDescent="0.25">
      <c r="B322">
        <v>0</v>
      </c>
      <c r="C322">
        <v>1000</v>
      </c>
      <c r="D322">
        <v>8.01</v>
      </c>
      <c r="E322">
        <v>8.01</v>
      </c>
      <c r="F322">
        <v>8.01</v>
      </c>
      <c r="G322">
        <v>0</v>
      </c>
      <c r="I322">
        <v>0</v>
      </c>
      <c r="J322">
        <v>1000</v>
      </c>
      <c r="K322">
        <v>7.83</v>
      </c>
      <c r="L322">
        <v>7.83</v>
      </c>
      <c r="M322">
        <v>7.83</v>
      </c>
      <c r="N322">
        <v>0</v>
      </c>
      <c r="P322">
        <v>0</v>
      </c>
      <c r="Q322">
        <v>1000</v>
      </c>
      <c r="R322">
        <v>7.91</v>
      </c>
      <c r="S322">
        <v>7.94</v>
      </c>
      <c r="T322">
        <v>7.93</v>
      </c>
      <c r="U322">
        <v>0</v>
      </c>
      <c r="W322">
        <v>0</v>
      </c>
      <c r="X322">
        <v>1000</v>
      </c>
      <c r="Y322">
        <v>7.91</v>
      </c>
      <c r="Z322">
        <v>7.94</v>
      </c>
      <c r="AA322">
        <v>7.92</v>
      </c>
      <c r="AB322">
        <v>0</v>
      </c>
      <c r="AD322">
        <v>0</v>
      </c>
      <c r="AE322">
        <v>1000</v>
      </c>
      <c r="AF322">
        <v>8.19</v>
      </c>
      <c r="AG322">
        <v>8.19</v>
      </c>
      <c r="AH322">
        <v>8.19</v>
      </c>
      <c r="AI322">
        <v>0</v>
      </c>
      <c r="AK322">
        <f t="shared" si="16"/>
        <v>0</v>
      </c>
      <c r="AL322">
        <f t="shared" si="14"/>
        <v>0</v>
      </c>
      <c r="AM322">
        <f t="shared" si="15"/>
        <v>0</v>
      </c>
    </row>
    <row r="323" spans="2:39" x14ac:dyDescent="0.25">
      <c r="B323">
        <v>1</v>
      </c>
      <c r="C323">
        <v>1000</v>
      </c>
      <c r="D323">
        <v>8.51</v>
      </c>
      <c r="E323">
        <v>8.52</v>
      </c>
      <c r="F323">
        <v>8.52</v>
      </c>
      <c r="G323">
        <v>0.47</v>
      </c>
      <c r="I323">
        <v>1</v>
      </c>
      <c r="J323">
        <v>1000</v>
      </c>
      <c r="K323">
        <v>8.5399999999999991</v>
      </c>
      <c r="L323">
        <v>8.56</v>
      </c>
      <c r="M323">
        <v>8.5500000000000007</v>
      </c>
      <c r="N323">
        <v>0.47</v>
      </c>
      <c r="P323">
        <v>1</v>
      </c>
      <c r="Q323">
        <v>1000</v>
      </c>
      <c r="R323">
        <v>8.6300000000000008</v>
      </c>
      <c r="S323">
        <v>8.6300000000000008</v>
      </c>
      <c r="T323">
        <v>8.6300000000000008</v>
      </c>
      <c r="U323">
        <v>0.46</v>
      </c>
      <c r="W323">
        <v>1</v>
      </c>
      <c r="X323">
        <v>1000</v>
      </c>
      <c r="Y323">
        <v>8.61</v>
      </c>
      <c r="Z323">
        <v>8.6199999999999992</v>
      </c>
      <c r="AA323">
        <v>8.61</v>
      </c>
      <c r="AB323">
        <v>0.46</v>
      </c>
      <c r="AD323">
        <v>1</v>
      </c>
      <c r="AE323">
        <v>1000</v>
      </c>
      <c r="AF323">
        <v>8.74</v>
      </c>
      <c r="AG323">
        <v>8.75</v>
      </c>
      <c r="AH323">
        <v>8.75</v>
      </c>
      <c r="AI323">
        <v>0.46</v>
      </c>
      <c r="AK323">
        <f t="shared" si="16"/>
        <v>0.46399999999999997</v>
      </c>
      <c r="AL323">
        <f t="shared" si="14"/>
        <v>0.47</v>
      </c>
      <c r="AM323">
        <f t="shared" si="15"/>
        <v>0.46</v>
      </c>
    </row>
    <row r="324" spans="2:39" x14ac:dyDescent="0.25">
      <c r="B324">
        <v>2</v>
      </c>
      <c r="C324">
        <v>1000</v>
      </c>
      <c r="D324">
        <v>8.58</v>
      </c>
      <c r="E324">
        <v>8.59</v>
      </c>
      <c r="F324">
        <v>8.59</v>
      </c>
      <c r="G324">
        <v>0.93</v>
      </c>
      <c r="I324">
        <v>2</v>
      </c>
      <c r="J324">
        <v>1000</v>
      </c>
      <c r="K324">
        <v>8.48</v>
      </c>
      <c r="L324">
        <v>8.49</v>
      </c>
      <c r="M324">
        <v>8.48</v>
      </c>
      <c r="N324">
        <v>0.94</v>
      </c>
      <c r="P324">
        <v>2</v>
      </c>
      <c r="Q324">
        <v>1000</v>
      </c>
      <c r="R324">
        <v>8.5</v>
      </c>
      <c r="S324">
        <v>8.51</v>
      </c>
      <c r="T324">
        <v>8.51</v>
      </c>
      <c r="U324">
        <v>0.94</v>
      </c>
      <c r="W324">
        <v>2</v>
      </c>
      <c r="X324">
        <v>1000</v>
      </c>
      <c r="Y324">
        <v>8.58</v>
      </c>
      <c r="Z324">
        <v>8.59</v>
      </c>
      <c r="AA324">
        <v>8.59</v>
      </c>
      <c r="AB324">
        <v>0.93</v>
      </c>
      <c r="AD324">
        <v>2</v>
      </c>
      <c r="AE324">
        <v>1000</v>
      </c>
      <c r="AF324">
        <v>8.81</v>
      </c>
      <c r="AG324">
        <v>8.82</v>
      </c>
      <c r="AH324">
        <v>8.81</v>
      </c>
      <c r="AI324">
        <v>0.91</v>
      </c>
      <c r="AK324">
        <f t="shared" si="16"/>
        <v>0.93</v>
      </c>
      <c r="AL324">
        <f t="shared" si="14"/>
        <v>0.94</v>
      </c>
      <c r="AM324">
        <f t="shared" si="15"/>
        <v>0.91</v>
      </c>
    </row>
    <row r="325" spans="2:39" x14ac:dyDescent="0.25">
      <c r="B325">
        <v>4</v>
      </c>
      <c r="C325">
        <v>1000</v>
      </c>
      <c r="D325">
        <v>8.69</v>
      </c>
      <c r="E325">
        <v>8.6999999999999993</v>
      </c>
      <c r="F325">
        <v>8.69</v>
      </c>
      <c r="G325">
        <v>1.84</v>
      </c>
      <c r="I325">
        <v>4</v>
      </c>
      <c r="J325">
        <v>1000</v>
      </c>
      <c r="K325">
        <v>9.11</v>
      </c>
      <c r="L325">
        <v>9.1199999999999992</v>
      </c>
      <c r="M325">
        <v>9.11</v>
      </c>
      <c r="N325">
        <v>1.75</v>
      </c>
      <c r="P325">
        <v>4</v>
      </c>
      <c r="Q325">
        <v>1000</v>
      </c>
      <c r="R325">
        <v>8.6199999999999992</v>
      </c>
      <c r="S325">
        <v>8.6199999999999992</v>
      </c>
      <c r="T325">
        <v>8.6199999999999992</v>
      </c>
      <c r="U325">
        <v>1.86</v>
      </c>
      <c r="W325">
        <v>4</v>
      </c>
      <c r="X325">
        <v>1000</v>
      </c>
      <c r="Y325">
        <v>8.7100000000000009</v>
      </c>
      <c r="Z325">
        <v>8.7200000000000006</v>
      </c>
      <c r="AA325">
        <v>8.7100000000000009</v>
      </c>
      <c r="AB325">
        <v>1.84</v>
      </c>
      <c r="AD325">
        <v>4</v>
      </c>
      <c r="AE325">
        <v>1000</v>
      </c>
      <c r="AF325">
        <v>8.8000000000000007</v>
      </c>
      <c r="AG325">
        <v>8.81</v>
      </c>
      <c r="AH325">
        <v>8.81</v>
      </c>
      <c r="AI325">
        <v>1.82</v>
      </c>
      <c r="AK325">
        <f t="shared" si="16"/>
        <v>1.8219999999999998</v>
      </c>
      <c r="AL325">
        <f t="shared" si="14"/>
        <v>1.86</v>
      </c>
      <c r="AM325">
        <f t="shared" si="15"/>
        <v>1.75</v>
      </c>
    </row>
    <row r="326" spans="2:39" x14ac:dyDescent="0.25">
      <c r="B326">
        <v>8</v>
      </c>
      <c r="C326">
        <v>1000</v>
      </c>
      <c r="D326">
        <v>8.6300000000000008</v>
      </c>
      <c r="E326">
        <v>8.64</v>
      </c>
      <c r="F326">
        <v>8.64</v>
      </c>
      <c r="G326">
        <v>3.7</v>
      </c>
      <c r="I326">
        <v>8</v>
      </c>
      <c r="J326">
        <v>1000</v>
      </c>
      <c r="K326">
        <v>9.75</v>
      </c>
      <c r="L326">
        <v>9.75</v>
      </c>
      <c r="M326">
        <v>9.75</v>
      </c>
      <c r="N326">
        <v>3.28</v>
      </c>
      <c r="P326">
        <v>8</v>
      </c>
      <c r="Q326">
        <v>1000</v>
      </c>
      <c r="R326">
        <v>8.64</v>
      </c>
      <c r="S326">
        <v>8.64</v>
      </c>
      <c r="T326">
        <v>8.64</v>
      </c>
      <c r="U326">
        <v>3.7</v>
      </c>
      <c r="W326">
        <v>8</v>
      </c>
      <c r="X326">
        <v>1000</v>
      </c>
      <c r="Y326">
        <v>8.69</v>
      </c>
      <c r="Z326">
        <v>8.6999999999999993</v>
      </c>
      <c r="AA326">
        <v>8.69</v>
      </c>
      <c r="AB326">
        <v>3.68</v>
      </c>
      <c r="AD326">
        <v>8</v>
      </c>
      <c r="AE326">
        <v>1000</v>
      </c>
      <c r="AF326">
        <v>8.7899999999999991</v>
      </c>
      <c r="AG326">
        <v>8.7899999999999991</v>
      </c>
      <c r="AH326">
        <v>8.7899999999999991</v>
      </c>
      <c r="AI326">
        <v>3.64</v>
      </c>
      <c r="AK326">
        <f t="shared" si="16"/>
        <v>3.6</v>
      </c>
      <c r="AL326">
        <f t="shared" si="14"/>
        <v>3.7</v>
      </c>
      <c r="AM326">
        <f t="shared" si="15"/>
        <v>3.28</v>
      </c>
    </row>
    <row r="327" spans="2:39" x14ac:dyDescent="0.25">
      <c r="B327">
        <v>16</v>
      </c>
      <c r="C327">
        <v>1000</v>
      </c>
      <c r="D327">
        <v>13.43</v>
      </c>
      <c r="E327">
        <v>13.44</v>
      </c>
      <c r="F327">
        <v>13.43</v>
      </c>
      <c r="G327">
        <v>4.76</v>
      </c>
      <c r="I327">
        <v>16</v>
      </c>
      <c r="J327">
        <v>1000</v>
      </c>
      <c r="K327">
        <v>13.18</v>
      </c>
      <c r="L327">
        <v>13.19</v>
      </c>
      <c r="M327">
        <v>13.18</v>
      </c>
      <c r="N327">
        <v>4.8499999999999996</v>
      </c>
      <c r="P327">
        <v>16</v>
      </c>
      <c r="Q327">
        <v>1000</v>
      </c>
      <c r="R327">
        <v>13.13</v>
      </c>
      <c r="S327">
        <v>13.14</v>
      </c>
      <c r="T327">
        <v>13.13</v>
      </c>
      <c r="U327">
        <v>4.87</v>
      </c>
      <c r="W327">
        <v>16</v>
      </c>
      <c r="X327">
        <v>1000</v>
      </c>
      <c r="Y327">
        <v>13.25</v>
      </c>
      <c r="Z327">
        <v>13.25</v>
      </c>
      <c r="AA327">
        <v>13.25</v>
      </c>
      <c r="AB327">
        <v>4.83</v>
      </c>
      <c r="AD327">
        <v>16</v>
      </c>
      <c r="AE327">
        <v>1000</v>
      </c>
      <c r="AF327">
        <v>13.42</v>
      </c>
      <c r="AG327">
        <v>13.42</v>
      </c>
      <c r="AH327">
        <v>13.42</v>
      </c>
      <c r="AI327">
        <v>4.7699999999999996</v>
      </c>
      <c r="AK327">
        <f t="shared" si="16"/>
        <v>4.8160000000000007</v>
      </c>
      <c r="AL327">
        <f t="shared" ref="AL327:AL390" si="17">MAX(G327,N327,U327,AB327,AI327)</f>
        <v>4.87</v>
      </c>
      <c r="AM327">
        <f t="shared" ref="AM327:AM390" si="18">MIN(G327,N327,U327,AB327,AI327)</f>
        <v>4.76</v>
      </c>
    </row>
    <row r="328" spans="2:39" x14ac:dyDescent="0.25">
      <c r="B328">
        <v>32</v>
      </c>
      <c r="C328">
        <v>1000</v>
      </c>
      <c r="D328">
        <v>13.21</v>
      </c>
      <c r="E328">
        <v>13.21</v>
      </c>
      <c r="F328">
        <v>13.21</v>
      </c>
      <c r="G328">
        <v>9.69</v>
      </c>
      <c r="I328">
        <v>32</v>
      </c>
      <c r="J328">
        <v>1000</v>
      </c>
      <c r="K328">
        <v>13.57</v>
      </c>
      <c r="L328">
        <v>13.58</v>
      </c>
      <c r="M328">
        <v>13.58</v>
      </c>
      <c r="N328">
        <v>9.43</v>
      </c>
      <c r="P328">
        <v>32</v>
      </c>
      <c r="Q328">
        <v>1000</v>
      </c>
      <c r="R328">
        <v>13.57</v>
      </c>
      <c r="S328">
        <v>13.59</v>
      </c>
      <c r="T328">
        <v>13.58</v>
      </c>
      <c r="U328">
        <v>9.42</v>
      </c>
      <c r="W328">
        <v>32</v>
      </c>
      <c r="X328">
        <v>1000</v>
      </c>
      <c r="Y328">
        <v>13.32</v>
      </c>
      <c r="Z328">
        <v>13.33</v>
      </c>
      <c r="AA328">
        <v>13.32</v>
      </c>
      <c r="AB328">
        <v>9.61</v>
      </c>
      <c r="AD328">
        <v>32</v>
      </c>
      <c r="AE328">
        <v>1000</v>
      </c>
      <c r="AF328">
        <v>13.18</v>
      </c>
      <c r="AG328">
        <v>13.19</v>
      </c>
      <c r="AH328">
        <v>13.18</v>
      </c>
      <c r="AI328">
        <v>9.7100000000000009</v>
      </c>
      <c r="AK328">
        <f t="shared" si="16"/>
        <v>9.5719999999999992</v>
      </c>
      <c r="AL328">
        <f t="shared" si="17"/>
        <v>9.7100000000000009</v>
      </c>
      <c r="AM328">
        <f t="shared" si="18"/>
        <v>9.42</v>
      </c>
    </row>
    <row r="329" spans="2:39" x14ac:dyDescent="0.25">
      <c r="B329">
        <v>64</v>
      </c>
      <c r="C329">
        <v>1000</v>
      </c>
      <c r="D329">
        <v>12.74</v>
      </c>
      <c r="E329">
        <v>12.75</v>
      </c>
      <c r="F329">
        <v>12.75</v>
      </c>
      <c r="G329">
        <v>20.079999999999998</v>
      </c>
      <c r="I329">
        <v>64</v>
      </c>
      <c r="J329">
        <v>1000</v>
      </c>
      <c r="K329">
        <v>12.64</v>
      </c>
      <c r="L329">
        <v>12.65</v>
      </c>
      <c r="M329">
        <v>12.64</v>
      </c>
      <c r="N329">
        <v>20.239999999999998</v>
      </c>
      <c r="P329">
        <v>64</v>
      </c>
      <c r="Q329">
        <v>1000</v>
      </c>
      <c r="R329">
        <v>12.77</v>
      </c>
      <c r="S329">
        <v>12.78</v>
      </c>
      <c r="T329">
        <v>12.78</v>
      </c>
      <c r="U329">
        <v>20.03</v>
      </c>
      <c r="W329">
        <v>64</v>
      </c>
      <c r="X329">
        <v>1000</v>
      </c>
      <c r="Y329">
        <v>12.9</v>
      </c>
      <c r="Z329">
        <v>12.91</v>
      </c>
      <c r="AA329">
        <v>12.9</v>
      </c>
      <c r="AB329">
        <v>19.829999999999998</v>
      </c>
      <c r="AD329">
        <v>64</v>
      </c>
      <c r="AE329">
        <v>1000</v>
      </c>
      <c r="AF329">
        <v>12.87</v>
      </c>
      <c r="AG329">
        <v>12.88</v>
      </c>
      <c r="AH329">
        <v>12.88</v>
      </c>
      <c r="AI329">
        <v>19.87</v>
      </c>
      <c r="AK329">
        <f t="shared" si="16"/>
        <v>20.009999999999998</v>
      </c>
      <c r="AL329">
        <f t="shared" si="17"/>
        <v>20.239999999999998</v>
      </c>
      <c r="AM329">
        <f t="shared" si="18"/>
        <v>19.829999999999998</v>
      </c>
    </row>
    <row r="330" spans="2:39" x14ac:dyDescent="0.25">
      <c r="B330">
        <v>128</v>
      </c>
      <c r="C330">
        <v>1000</v>
      </c>
      <c r="D330">
        <v>12.96</v>
      </c>
      <c r="E330">
        <v>12.98</v>
      </c>
      <c r="F330">
        <v>12.97</v>
      </c>
      <c r="G330">
        <v>39.43</v>
      </c>
      <c r="I330">
        <v>128</v>
      </c>
      <c r="J330">
        <v>1000</v>
      </c>
      <c r="K330">
        <v>12.83</v>
      </c>
      <c r="L330">
        <v>12.84</v>
      </c>
      <c r="M330">
        <v>12.84</v>
      </c>
      <c r="N330">
        <v>39.880000000000003</v>
      </c>
      <c r="P330">
        <v>128</v>
      </c>
      <c r="Q330">
        <v>1000</v>
      </c>
      <c r="R330">
        <v>13.05</v>
      </c>
      <c r="S330">
        <v>13.08</v>
      </c>
      <c r="T330">
        <v>13.07</v>
      </c>
      <c r="U330">
        <v>39.15</v>
      </c>
      <c r="W330">
        <v>128</v>
      </c>
      <c r="X330">
        <v>1000</v>
      </c>
      <c r="Y330">
        <v>12.99</v>
      </c>
      <c r="Z330">
        <v>12.99</v>
      </c>
      <c r="AA330">
        <v>12.99</v>
      </c>
      <c r="AB330">
        <v>39.409999999999997</v>
      </c>
      <c r="AD330">
        <v>128</v>
      </c>
      <c r="AE330">
        <v>1000</v>
      </c>
      <c r="AF330">
        <v>13.03</v>
      </c>
      <c r="AG330">
        <v>13.04</v>
      </c>
      <c r="AH330">
        <v>13.04</v>
      </c>
      <c r="AI330">
        <v>39.26</v>
      </c>
      <c r="AK330">
        <f t="shared" si="16"/>
        <v>39.426000000000002</v>
      </c>
      <c r="AL330">
        <f t="shared" si="17"/>
        <v>39.880000000000003</v>
      </c>
      <c r="AM330">
        <f t="shared" si="18"/>
        <v>39.15</v>
      </c>
    </row>
    <row r="331" spans="2:39" x14ac:dyDescent="0.25">
      <c r="B331">
        <v>256</v>
      </c>
      <c r="C331">
        <v>1000</v>
      </c>
      <c r="D331">
        <v>13.13</v>
      </c>
      <c r="E331">
        <v>13.14</v>
      </c>
      <c r="F331">
        <v>13.14</v>
      </c>
      <c r="G331">
        <v>77.92</v>
      </c>
      <c r="I331">
        <v>256</v>
      </c>
      <c r="J331">
        <v>1000</v>
      </c>
      <c r="K331">
        <v>13.25</v>
      </c>
      <c r="L331">
        <v>13.26</v>
      </c>
      <c r="M331">
        <v>13.25</v>
      </c>
      <c r="N331">
        <v>77.239999999999995</v>
      </c>
      <c r="P331">
        <v>256</v>
      </c>
      <c r="Q331">
        <v>1000</v>
      </c>
      <c r="R331">
        <v>13.13</v>
      </c>
      <c r="S331">
        <v>13.14</v>
      </c>
      <c r="T331">
        <v>13.13</v>
      </c>
      <c r="U331">
        <v>77.94</v>
      </c>
      <c r="W331">
        <v>256</v>
      </c>
      <c r="X331">
        <v>1000</v>
      </c>
      <c r="Y331">
        <v>13.15</v>
      </c>
      <c r="Z331">
        <v>13.16</v>
      </c>
      <c r="AA331">
        <v>13.16</v>
      </c>
      <c r="AB331">
        <v>77.790000000000006</v>
      </c>
      <c r="AD331">
        <v>256</v>
      </c>
      <c r="AE331">
        <v>1000</v>
      </c>
      <c r="AF331">
        <v>13.38</v>
      </c>
      <c r="AG331">
        <v>13.39</v>
      </c>
      <c r="AH331">
        <v>13.38</v>
      </c>
      <c r="AI331">
        <v>76.489999999999995</v>
      </c>
      <c r="AK331">
        <f t="shared" si="16"/>
        <v>77.475999999999999</v>
      </c>
      <c r="AL331">
        <f t="shared" si="17"/>
        <v>77.94</v>
      </c>
      <c r="AM331">
        <f t="shared" si="18"/>
        <v>76.489999999999995</v>
      </c>
    </row>
    <row r="332" spans="2:39" x14ac:dyDescent="0.25">
      <c r="B332">
        <v>512</v>
      </c>
      <c r="C332">
        <v>1000</v>
      </c>
      <c r="D332">
        <v>13.5</v>
      </c>
      <c r="E332">
        <v>13.52</v>
      </c>
      <c r="F332">
        <v>13.51</v>
      </c>
      <c r="G332">
        <v>151.46</v>
      </c>
      <c r="I332">
        <v>512</v>
      </c>
      <c r="J332">
        <v>1000</v>
      </c>
      <c r="K332">
        <v>13.47</v>
      </c>
      <c r="L332">
        <v>13.48</v>
      </c>
      <c r="M332">
        <v>13.48</v>
      </c>
      <c r="N332">
        <v>151.88</v>
      </c>
      <c r="P332">
        <v>512</v>
      </c>
      <c r="Q332">
        <v>1000</v>
      </c>
      <c r="R332">
        <v>13.67</v>
      </c>
      <c r="S332">
        <v>13.68</v>
      </c>
      <c r="T332">
        <v>13.68</v>
      </c>
      <c r="U332">
        <v>149.65</v>
      </c>
      <c r="W332">
        <v>512</v>
      </c>
      <c r="X332">
        <v>1000</v>
      </c>
      <c r="Y332">
        <v>13.66</v>
      </c>
      <c r="Z332">
        <v>13.66</v>
      </c>
      <c r="AA332">
        <v>13.66</v>
      </c>
      <c r="AB332">
        <v>149.88</v>
      </c>
      <c r="AD332">
        <v>512</v>
      </c>
      <c r="AE332">
        <v>1000</v>
      </c>
      <c r="AF332">
        <v>13.76</v>
      </c>
      <c r="AG332">
        <v>13.78</v>
      </c>
      <c r="AH332">
        <v>13.76</v>
      </c>
      <c r="AI332">
        <v>148.6</v>
      </c>
      <c r="AK332">
        <f t="shared" si="16"/>
        <v>150.29400000000001</v>
      </c>
      <c r="AL332">
        <f t="shared" si="17"/>
        <v>151.88</v>
      </c>
      <c r="AM332">
        <f t="shared" si="18"/>
        <v>148.6</v>
      </c>
    </row>
    <row r="333" spans="2:39" x14ac:dyDescent="0.25">
      <c r="B333">
        <v>1024</v>
      </c>
      <c r="C333">
        <v>1000</v>
      </c>
      <c r="D333">
        <v>14.28</v>
      </c>
      <c r="E333">
        <v>14.28</v>
      </c>
      <c r="F333">
        <v>14.28</v>
      </c>
      <c r="G333">
        <v>286.85000000000002</v>
      </c>
      <c r="I333">
        <v>1024</v>
      </c>
      <c r="J333">
        <v>1000</v>
      </c>
      <c r="K333">
        <v>14.26</v>
      </c>
      <c r="L333">
        <v>14.26</v>
      </c>
      <c r="M333">
        <v>14.26</v>
      </c>
      <c r="N333">
        <v>287.18</v>
      </c>
      <c r="P333">
        <v>1024</v>
      </c>
      <c r="Q333">
        <v>1000</v>
      </c>
      <c r="R333">
        <v>14.59</v>
      </c>
      <c r="S333">
        <v>14.6</v>
      </c>
      <c r="T333">
        <v>14.6</v>
      </c>
      <c r="U333">
        <v>280.55</v>
      </c>
      <c r="W333">
        <v>1024</v>
      </c>
      <c r="X333">
        <v>1000</v>
      </c>
      <c r="Y333">
        <v>14.53</v>
      </c>
      <c r="Z333">
        <v>14.54</v>
      </c>
      <c r="AA333">
        <v>14.54</v>
      </c>
      <c r="AB333">
        <v>281.66000000000003</v>
      </c>
      <c r="AD333">
        <v>1024</v>
      </c>
      <c r="AE333">
        <v>1000</v>
      </c>
      <c r="AF333">
        <v>14.67</v>
      </c>
      <c r="AG333">
        <v>14.68</v>
      </c>
      <c r="AH333">
        <v>14.67</v>
      </c>
      <c r="AI333">
        <v>279.06</v>
      </c>
      <c r="AK333">
        <f t="shared" si="16"/>
        <v>283.06</v>
      </c>
      <c r="AL333">
        <f t="shared" si="17"/>
        <v>287.18</v>
      </c>
      <c r="AM333">
        <f t="shared" si="18"/>
        <v>279.06</v>
      </c>
    </row>
    <row r="334" spans="2:39" x14ac:dyDescent="0.25">
      <c r="B334">
        <v>2048</v>
      </c>
      <c r="C334">
        <v>1000</v>
      </c>
      <c r="D334">
        <v>15.2</v>
      </c>
      <c r="E334">
        <v>15.27</v>
      </c>
      <c r="F334">
        <v>15.23</v>
      </c>
      <c r="G334">
        <v>536.33000000000004</v>
      </c>
      <c r="I334">
        <v>2048</v>
      </c>
      <c r="J334">
        <v>1000</v>
      </c>
      <c r="K334">
        <v>15.34</v>
      </c>
      <c r="L334">
        <v>15.35</v>
      </c>
      <c r="M334">
        <v>15.35</v>
      </c>
      <c r="N334">
        <v>533.58000000000004</v>
      </c>
      <c r="P334">
        <v>2048</v>
      </c>
      <c r="Q334">
        <v>1000</v>
      </c>
      <c r="R334">
        <v>15.51</v>
      </c>
      <c r="S334">
        <v>15.58</v>
      </c>
      <c r="T334">
        <v>15.53</v>
      </c>
      <c r="U334">
        <v>525.84</v>
      </c>
      <c r="W334">
        <v>2048</v>
      </c>
      <c r="X334">
        <v>1000</v>
      </c>
      <c r="Y334">
        <v>15.56</v>
      </c>
      <c r="Z334">
        <v>15.57</v>
      </c>
      <c r="AA334">
        <v>15.56</v>
      </c>
      <c r="AB334">
        <v>526.14</v>
      </c>
      <c r="AD334">
        <v>2048</v>
      </c>
      <c r="AE334">
        <v>1000</v>
      </c>
      <c r="AF334">
        <v>15.62</v>
      </c>
      <c r="AG334">
        <v>15.63</v>
      </c>
      <c r="AH334">
        <v>15.63</v>
      </c>
      <c r="AI334">
        <v>524.04999999999995</v>
      </c>
      <c r="AK334">
        <f t="shared" si="16"/>
        <v>529.18799999999987</v>
      </c>
      <c r="AL334">
        <f t="shared" si="17"/>
        <v>536.33000000000004</v>
      </c>
      <c r="AM334">
        <f t="shared" si="18"/>
        <v>524.04999999999995</v>
      </c>
    </row>
    <row r="335" spans="2:39" x14ac:dyDescent="0.25">
      <c r="B335">
        <v>4096</v>
      </c>
      <c r="C335">
        <v>1000</v>
      </c>
      <c r="D335">
        <v>19.7</v>
      </c>
      <c r="E335">
        <v>19.760000000000002</v>
      </c>
      <c r="F335">
        <v>19.739999999999998</v>
      </c>
      <c r="G335">
        <v>828.94</v>
      </c>
      <c r="I335">
        <v>4096</v>
      </c>
      <c r="J335">
        <v>1000</v>
      </c>
      <c r="K335">
        <v>19.68</v>
      </c>
      <c r="L335">
        <v>19.68</v>
      </c>
      <c r="M335">
        <v>19.68</v>
      </c>
      <c r="N335">
        <v>832.44</v>
      </c>
      <c r="P335">
        <v>4096</v>
      </c>
      <c r="Q335">
        <v>1000</v>
      </c>
      <c r="R335">
        <v>20.25</v>
      </c>
      <c r="S335">
        <v>20.260000000000002</v>
      </c>
      <c r="T335">
        <v>20.260000000000002</v>
      </c>
      <c r="U335">
        <v>808.53</v>
      </c>
      <c r="W335">
        <v>4096</v>
      </c>
      <c r="X335">
        <v>1000</v>
      </c>
      <c r="Y335">
        <v>20.28</v>
      </c>
      <c r="Z335">
        <v>20.29</v>
      </c>
      <c r="AA335">
        <v>20.28</v>
      </c>
      <c r="AB335">
        <v>807.61</v>
      </c>
      <c r="AD335">
        <v>4096</v>
      </c>
      <c r="AE335">
        <v>1000</v>
      </c>
      <c r="AF335">
        <v>20.399999999999999</v>
      </c>
      <c r="AG335">
        <v>20.47</v>
      </c>
      <c r="AH335">
        <v>20.45</v>
      </c>
      <c r="AI335">
        <v>800.42</v>
      </c>
      <c r="AK335">
        <f t="shared" si="16"/>
        <v>815.58799999999997</v>
      </c>
      <c r="AL335">
        <f t="shared" si="17"/>
        <v>832.44</v>
      </c>
      <c r="AM335">
        <f t="shared" si="18"/>
        <v>800.42</v>
      </c>
    </row>
    <row r="336" spans="2:39" x14ac:dyDescent="0.25">
      <c r="B336">
        <v>8192</v>
      </c>
      <c r="C336">
        <v>1000</v>
      </c>
      <c r="D336">
        <v>25.86</v>
      </c>
      <c r="E336">
        <v>25.88</v>
      </c>
      <c r="F336">
        <v>25.87</v>
      </c>
      <c r="G336">
        <v>1266.3</v>
      </c>
      <c r="I336">
        <v>8192</v>
      </c>
      <c r="J336">
        <v>1000</v>
      </c>
      <c r="K336">
        <v>25.79</v>
      </c>
      <c r="L336">
        <v>25.81</v>
      </c>
      <c r="M336">
        <v>25.8</v>
      </c>
      <c r="N336">
        <v>1269.78</v>
      </c>
      <c r="P336">
        <v>8192</v>
      </c>
      <c r="Q336">
        <v>1000</v>
      </c>
      <c r="R336">
        <v>26.62</v>
      </c>
      <c r="S336">
        <v>26.65</v>
      </c>
      <c r="T336">
        <v>26.64</v>
      </c>
      <c r="U336">
        <v>1229.56</v>
      </c>
      <c r="W336">
        <v>8192</v>
      </c>
      <c r="X336">
        <v>1000</v>
      </c>
      <c r="Y336">
        <v>26.56</v>
      </c>
      <c r="Z336">
        <v>26.59</v>
      </c>
      <c r="AA336">
        <v>26.58</v>
      </c>
      <c r="AB336">
        <v>1232.43</v>
      </c>
      <c r="AD336">
        <v>8192</v>
      </c>
      <c r="AE336">
        <v>1000</v>
      </c>
      <c r="AF336">
        <v>26.92</v>
      </c>
      <c r="AG336">
        <v>26.93</v>
      </c>
      <c r="AH336">
        <v>26.93</v>
      </c>
      <c r="AI336">
        <v>1216.74</v>
      </c>
      <c r="AK336">
        <f t="shared" si="16"/>
        <v>1242.962</v>
      </c>
      <c r="AL336">
        <f t="shared" si="17"/>
        <v>1269.78</v>
      </c>
      <c r="AM336">
        <f t="shared" si="18"/>
        <v>1216.74</v>
      </c>
    </row>
    <row r="337" spans="1:39" x14ac:dyDescent="0.25">
      <c r="B337">
        <v>16384</v>
      </c>
      <c r="C337">
        <v>1000</v>
      </c>
      <c r="D337">
        <v>37.479999999999997</v>
      </c>
      <c r="E337">
        <v>37.51</v>
      </c>
      <c r="F337">
        <v>37.49</v>
      </c>
      <c r="G337">
        <v>1747.31</v>
      </c>
      <c r="I337">
        <v>16384</v>
      </c>
      <c r="J337">
        <v>1000</v>
      </c>
      <c r="K337">
        <v>37.299999999999997</v>
      </c>
      <c r="L337">
        <v>37.32</v>
      </c>
      <c r="M337">
        <v>37.31</v>
      </c>
      <c r="N337">
        <v>1756.02</v>
      </c>
      <c r="P337">
        <v>16384</v>
      </c>
      <c r="Q337">
        <v>1000</v>
      </c>
      <c r="R337">
        <v>38.9</v>
      </c>
      <c r="S337">
        <v>38.979999999999997</v>
      </c>
      <c r="T337">
        <v>38.93</v>
      </c>
      <c r="U337">
        <v>1681.45</v>
      </c>
      <c r="W337">
        <v>16384</v>
      </c>
      <c r="X337">
        <v>1000</v>
      </c>
      <c r="Y337">
        <v>38.700000000000003</v>
      </c>
      <c r="Z337">
        <v>38.76</v>
      </c>
      <c r="AA337">
        <v>38.729999999999997</v>
      </c>
      <c r="AB337">
        <v>1690.86</v>
      </c>
      <c r="AD337">
        <v>16384</v>
      </c>
      <c r="AE337">
        <v>1000</v>
      </c>
      <c r="AF337">
        <v>38.74</v>
      </c>
      <c r="AG337">
        <v>38.78</v>
      </c>
      <c r="AH337">
        <v>38.770000000000003</v>
      </c>
      <c r="AI337">
        <v>1690.07</v>
      </c>
      <c r="AK337">
        <f t="shared" si="16"/>
        <v>1713.1419999999998</v>
      </c>
      <c r="AL337">
        <f t="shared" si="17"/>
        <v>1756.02</v>
      </c>
      <c r="AM337">
        <f t="shared" si="18"/>
        <v>1681.45</v>
      </c>
    </row>
    <row r="338" spans="1:39" x14ac:dyDescent="0.25">
      <c r="B338">
        <v>32768</v>
      </c>
      <c r="C338">
        <v>1000</v>
      </c>
      <c r="D338">
        <v>56.69</v>
      </c>
      <c r="E338">
        <v>56.74</v>
      </c>
      <c r="F338">
        <v>56.73</v>
      </c>
      <c r="G338">
        <v>2309.9299999999998</v>
      </c>
      <c r="I338">
        <v>32768</v>
      </c>
      <c r="J338">
        <v>1000</v>
      </c>
      <c r="K338">
        <v>56.71</v>
      </c>
      <c r="L338">
        <v>56.74</v>
      </c>
      <c r="M338">
        <v>56.73</v>
      </c>
      <c r="N338">
        <v>2310.09</v>
      </c>
      <c r="P338">
        <v>32768</v>
      </c>
      <c r="Q338">
        <v>1000</v>
      </c>
      <c r="R338">
        <v>59.08</v>
      </c>
      <c r="S338">
        <v>59.14</v>
      </c>
      <c r="T338">
        <v>59.11</v>
      </c>
      <c r="U338">
        <v>2216.3000000000002</v>
      </c>
      <c r="W338">
        <v>32768</v>
      </c>
      <c r="X338">
        <v>1000</v>
      </c>
      <c r="Y338">
        <v>59.05</v>
      </c>
      <c r="Z338">
        <v>59.13</v>
      </c>
      <c r="AA338">
        <v>59.09</v>
      </c>
      <c r="AB338">
        <v>2216.75</v>
      </c>
      <c r="AD338">
        <v>32768</v>
      </c>
      <c r="AE338">
        <v>1000</v>
      </c>
      <c r="AF338">
        <v>60.75</v>
      </c>
      <c r="AG338">
        <v>60.82</v>
      </c>
      <c r="AH338">
        <v>60.79</v>
      </c>
      <c r="AI338">
        <v>2155.08</v>
      </c>
      <c r="AK338">
        <f t="shared" si="16"/>
        <v>2241.63</v>
      </c>
      <c r="AL338">
        <f t="shared" si="17"/>
        <v>2310.09</v>
      </c>
      <c r="AM338">
        <f t="shared" si="18"/>
        <v>2155.08</v>
      </c>
    </row>
    <row r="339" spans="1:39" x14ac:dyDescent="0.25">
      <c r="B339">
        <v>65536</v>
      </c>
      <c r="C339">
        <v>640</v>
      </c>
      <c r="D339">
        <v>95.05</v>
      </c>
      <c r="E339">
        <v>95.19</v>
      </c>
      <c r="F339">
        <v>95.13</v>
      </c>
      <c r="G339">
        <v>2753.89</v>
      </c>
      <c r="I339">
        <v>65536</v>
      </c>
      <c r="J339">
        <v>640</v>
      </c>
      <c r="K339">
        <v>95.35</v>
      </c>
      <c r="L339">
        <v>95.41</v>
      </c>
      <c r="M339">
        <v>95.38</v>
      </c>
      <c r="N339">
        <v>2747.57</v>
      </c>
      <c r="P339">
        <v>65536</v>
      </c>
      <c r="Q339">
        <v>640</v>
      </c>
      <c r="R339">
        <v>97.42</v>
      </c>
      <c r="S339">
        <v>97.6</v>
      </c>
      <c r="T339">
        <v>97.51</v>
      </c>
      <c r="U339">
        <v>2685.99</v>
      </c>
      <c r="W339">
        <v>65536</v>
      </c>
      <c r="X339">
        <v>640</v>
      </c>
      <c r="Y339">
        <v>98.23</v>
      </c>
      <c r="Z339">
        <v>98.44</v>
      </c>
      <c r="AA339">
        <v>98.34</v>
      </c>
      <c r="AB339">
        <v>2662.92</v>
      </c>
      <c r="AD339">
        <v>65536</v>
      </c>
      <c r="AE339">
        <v>640</v>
      </c>
      <c r="AF339">
        <v>97.95</v>
      </c>
      <c r="AG339">
        <v>98.13</v>
      </c>
      <c r="AH339">
        <v>98.06</v>
      </c>
      <c r="AI339">
        <v>2671.31</v>
      </c>
      <c r="AK339">
        <f t="shared" si="16"/>
        <v>2704.3359999999998</v>
      </c>
      <c r="AL339">
        <f t="shared" si="17"/>
        <v>2753.89</v>
      </c>
      <c r="AM339">
        <f t="shared" si="18"/>
        <v>2662.92</v>
      </c>
    </row>
    <row r="340" spans="1:39" x14ac:dyDescent="0.25">
      <c r="B340">
        <v>131072</v>
      </c>
      <c r="C340">
        <v>320</v>
      </c>
      <c r="D340">
        <v>142.47</v>
      </c>
      <c r="E340">
        <v>142.69</v>
      </c>
      <c r="F340">
        <v>142.61000000000001</v>
      </c>
      <c r="G340">
        <v>3674.21</v>
      </c>
      <c r="I340">
        <v>131072</v>
      </c>
      <c r="J340">
        <v>320</v>
      </c>
      <c r="K340">
        <v>146.36000000000001</v>
      </c>
      <c r="L340">
        <v>146.81</v>
      </c>
      <c r="M340">
        <v>146.6</v>
      </c>
      <c r="N340">
        <v>3571.15</v>
      </c>
      <c r="P340">
        <v>131072</v>
      </c>
      <c r="Q340">
        <v>320</v>
      </c>
      <c r="R340">
        <v>151.49</v>
      </c>
      <c r="S340">
        <v>151.81</v>
      </c>
      <c r="T340">
        <v>151.69</v>
      </c>
      <c r="U340">
        <v>3453.6</v>
      </c>
      <c r="W340">
        <v>131072</v>
      </c>
      <c r="X340">
        <v>320</v>
      </c>
      <c r="Y340">
        <v>144.97</v>
      </c>
      <c r="Z340">
        <v>145.26</v>
      </c>
      <c r="AA340">
        <v>145.16999999999999</v>
      </c>
      <c r="AB340">
        <v>3609.39</v>
      </c>
      <c r="AD340">
        <v>131072</v>
      </c>
      <c r="AE340">
        <v>320</v>
      </c>
      <c r="AF340">
        <v>148.34</v>
      </c>
      <c r="AG340">
        <v>148.59</v>
      </c>
      <c r="AH340">
        <v>148.44999999999999</v>
      </c>
      <c r="AI340">
        <v>3528.4</v>
      </c>
      <c r="AK340">
        <f t="shared" si="16"/>
        <v>3567.35</v>
      </c>
      <c r="AL340">
        <f t="shared" si="17"/>
        <v>3674.21</v>
      </c>
      <c r="AM340">
        <f t="shared" si="18"/>
        <v>3453.6</v>
      </c>
    </row>
    <row r="341" spans="1:39" x14ac:dyDescent="0.25">
      <c r="B341">
        <v>262144</v>
      </c>
      <c r="C341">
        <v>160</v>
      </c>
      <c r="D341">
        <v>216.32</v>
      </c>
      <c r="E341">
        <v>217.19</v>
      </c>
      <c r="F341">
        <v>216.56</v>
      </c>
      <c r="G341">
        <v>4827.9799999999996</v>
      </c>
      <c r="I341">
        <v>262144</v>
      </c>
      <c r="J341">
        <v>160</v>
      </c>
      <c r="K341">
        <v>204.44</v>
      </c>
      <c r="L341">
        <v>205.32</v>
      </c>
      <c r="M341">
        <v>204.94</v>
      </c>
      <c r="N341">
        <v>5106.92</v>
      </c>
      <c r="P341">
        <v>262144</v>
      </c>
      <c r="Q341">
        <v>160</v>
      </c>
      <c r="R341">
        <v>203.12</v>
      </c>
      <c r="S341">
        <v>203.64</v>
      </c>
      <c r="T341">
        <v>203.39</v>
      </c>
      <c r="U341">
        <v>5149.22</v>
      </c>
      <c r="W341">
        <v>262144</v>
      </c>
      <c r="X341">
        <v>160</v>
      </c>
      <c r="Y341">
        <v>189.59</v>
      </c>
      <c r="Z341">
        <v>190.32</v>
      </c>
      <c r="AA341">
        <v>189.92</v>
      </c>
      <c r="AB341">
        <v>5509.57</v>
      </c>
      <c r="AD341">
        <v>262144</v>
      </c>
      <c r="AE341">
        <v>160</v>
      </c>
      <c r="AF341">
        <v>190.12</v>
      </c>
      <c r="AG341">
        <v>190.89</v>
      </c>
      <c r="AH341">
        <v>190.41</v>
      </c>
      <c r="AI341">
        <v>5493.18</v>
      </c>
      <c r="AK341">
        <f t="shared" si="16"/>
        <v>5217.3739999999998</v>
      </c>
      <c r="AL341">
        <f t="shared" si="17"/>
        <v>5509.57</v>
      </c>
      <c r="AM341">
        <f t="shared" si="18"/>
        <v>4827.9799999999996</v>
      </c>
    </row>
    <row r="342" spans="1:39" x14ac:dyDescent="0.25">
      <c r="B342">
        <v>524288</v>
      </c>
      <c r="C342">
        <v>80</v>
      </c>
      <c r="D342">
        <v>293.26</v>
      </c>
      <c r="E342">
        <v>296.26</v>
      </c>
      <c r="F342">
        <v>294.58999999999997</v>
      </c>
      <c r="G342">
        <v>7078.71</v>
      </c>
      <c r="I342">
        <v>524288</v>
      </c>
      <c r="J342">
        <v>80</v>
      </c>
      <c r="K342">
        <v>267.60000000000002</v>
      </c>
      <c r="L342">
        <v>269.39</v>
      </c>
      <c r="M342">
        <v>268.68</v>
      </c>
      <c r="N342">
        <v>7784.93</v>
      </c>
      <c r="P342">
        <v>524288</v>
      </c>
      <c r="Q342">
        <v>80</v>
      </c>
      <c r="R342">
        <v>261.60000000000002</v>
      </c>
      <c r="S342">
        <v>263.12</v>
      </c>
      <c r="T342">
        <v>262.56</v>
      </c>
      <c r="U342">
        <v>7970.18</v>
      </c>
      <c r="W342">
        <v>524288</v>
      </c>
      <c r="X342">
        <v>80</v>
      </c>
      <c r="Y342">
        <v>247.25</v>
      </c>
      <c r="Z342">
        <v>249.49</v>
      </c>
      <c r="AA342">
        <v>248.78</v>
      </c>
      <c r="AB342">
        <v>8405.75</v>
      </c>
      <c r="AD342">
        <v>524288</v>
      </c>
      <c r="AE342">
        <v>80</v>
      </c>
      <c r="AF342">
        <v>256.48</v>
      </c>
      <c r="AG342">
        <v>257.95999999999998</v>
      </c>
      <c r="AH342">
        <v>257.29000000000002</v>
      </c>
      <c r="AI342">
        <v>8129.66</v>
      </c>
      <c r="AK342">
        <f t="shared" si="16"/>
        <v>7873.8459999999995</v>
      </c>
      <c r="AL342">
        <f t="shared" si="17"/>
        <v>8405.75</v>
      </c>
      <c r="AM342">
        <f t="shared" si="18"/>
        <v>7078.71</v>
      </c>
    </row>
    <row r="343" spans="1:39" x14ac:dyDescent="0.25">
      <c r="B343">
        <v>1048576</v>
      </c>
      <c r="C343">
        <v>40</v>
      </c>
      <c r="D343">
        <v>417.33</v>
      </c>
      <c r="E343">
        <v>420.7</v>
      </c>
      <c r="F343">
        <v>419.46</v>
      </c>
      <c r="G343">
        <v>9969.7900000000009</v>
      </c>
      <c r="I343">
        <v>1048576</v>
      </c>
      <c r="J343">
        <v>40</v>
      </c>
      <c r="K343">
        <v>428.1</v>
      </c>
      <c r="L343">
        <v>432.73</v>
      </c>
      <c r="M343">
        <v>430.01</v>
      </c>
      <c r="N343">
        <v>9692.66</v>
      </c>
      <c r="P343">
        <v>1048576</v>
      </c>
      <c r="Q343">
        <v>40</v>
      </c>
      <c r="R343">
        <v>398.43</v>
      </c>
      <c r="S343">
        <v>400.53</v>
      </c>
      <c r="T343">
        <v>399.36</v>
      </c>
      <c r="U343">
        <v>10472.01</v>
      </c>
      <c r="W343">
        <v>1048576</v>
      </c>
      <c r="X343">
        <v>40</v>
      </c>
      <c r="Y343">
        <v>391.57</v>
      </c>
      <c r="Z343">
        <v>395.35</v>
      </c>
      <c r="AA343">
        <v>393.62</v>
      </c>
      <c r="AB343">
        <v>10609.21</v>
      </c>
      <c r="AD343">
        <v>1048576</v>
      </c>
      <c r="AE343">
        <v>40</v>
      </c>
      <c r="AF343">
        <v>408.03</v>
      </c>
      <c r="AG343">
        <v>411.55</v>
      </c>
      <c r="AH343">
        <v>410.36</v>
      </c>
      <c r="AI343">
        <v>10191.43</v>
      </c>
      <c r="AK343">
        <f t="shared" si="16"/>
        <v>10187.02</v>
      </c>
      <c r="AL343">
        <f t="shared" si="17"/>
        <v>10609.21</v>
      </c>
      <c r="AM343">
        <f t="shared" si="18"/>
        <v>9692.66</v>
      </c>
    </row>
    <row r="344" spans="1:39" x14ac:dyDescent="0.25">
      <c r="B344">
        <v>2097152</v>
      </c>
      <c r="C344">
        <v>20</v>
      </c>
      <c r="D344">
        <v>3701.15</v>
      </c>
      <c r="E344">
        <v>4051.8</v>
      </c>
      <c r="F344">
        <v>3894.54</v>
      </c>
      <c r="G344">
        <v>2070.34</v>
      </c>
      <c r="I344">
        <v>2097152</v>
      </c>
      <c r="J344">
        <v>20</v>
      </c>
      <c r="K344">
        <v>6458.26</v>
      </c>
      <c r="L344">
        <v>7066.3</v>
      </c>
      <c r="M344">
        <v>6815.08</v>
      </c>
      <c r="N344">
        <v>1187.1300000000001</v>
      </c>
      <c r="P344">
        <v>2097152</v>
      </c>
      <c r="Q344">
        <v>20</v>
      </c>
      <c r="R344">
        <v>669.05</v>
      </c>
      <c r="S344">
        <v>682.5</v>
      </c>
      <c r="T344">
        <v>675.93</v>
      </c>
      <c r="U344">
        <v>12291.05</v>
      </c>
      <c r="W344">
        <v>2097152</v>
      </c>
      <c r="X344">
        <v>20</v>
      </c>
      <c r="Y344">
        <v>670.46</v>
      </c>
      <c r="Z344">
        <v>689.3</v>
      </c>
      <c r="AA344">
        <v>681.52</v>
      </c>
      <c r="AB344">
        <v>12169.68</v>
      </c>
      <c r="AD344">
        <v>2097152</v>
      </c>
      <c r="AE344">
        <v>20</v>
      </c>
      <c r="AF344">
        <v>867.4</v>
      </c>
      <c r="AG344">
        <v>893.86</v>
      </c>
      <c r="AH344">
        <v>881.14</v>
      </c>
      <c r="AI344">
        <v>9384.75</v>
      </c>
      <c r="AK344">
        <f t="shared" si="16"/>
        <v>7420.5899999999992</v>
      </c>
      <c r="AL344">
        <f t="shared" si="17"/>
        <v>12291.05</v>
      </c>
      <c r="AM344">
        <f t="shared" si="18"/>
        <v>1187.1300000000001</v>
      </c>
    </row>
    <row r="345" spans="1:39" x14ac:dyDescent="0.25">
      <c r="B345">
        <v>4194304</v>
      </c>
      <c r="C345">
        <v>10</v>
      </c>
      <c r="D345">
        <v>7865.6</v>
      </c>
      <c r="E345">
        <v>8850.81</v>
      </c>
      <c r="F345">
        <v>8502.11</v>
      </c>
      <c r="G345">
        <v>1895.56</v>
      </c>
      <c r="I345">
        <v>4194304</v>
      </c>
      <c r="J345">
        <v>10</v>
      </c>
      <c r="K345">
        <v>15731.29</v>
      </c>
      <c r="L345">
        <v>19296.5</v>
      </c>
      <c r="M345">
        <v>17900.169999999998</v>
      </c>
      <c r="N345">
        <v>869.44</v>
      </c>
      <c r="P345">
        <v>4194304</v>
      </c>
      <c r="Q345">
        <v>10</v>
      </c>
      <c r="R345">
        <v>1341.8</v>
      </c>
      <c r="S345">
        <v>1414.39</v>
      </c>
      <c r="T345">
        <v>1394.91</v>
      </c>
      <c r="U345">
        <v>11861.77</v>
      </c>
      <c r="W345">
        <v>4194304</v>
      </c>
      <c r="X345">
        <v>10</v>
      </c>
      <c r="Y345">
        <v>1171.21</v>
      </c>
      <c r="Z345">
        <v>1212.19</v>
      </c>
      <c r="AA345">
        <v>1191.45</v>
      </c>
      <c r="AB345">
        <v>13840.4</v>
      </c>
      <c r="AD345">
        <v>4194304</v>
      </c>
      <c r="AE345">
        <v>10</v>
      </c>
      <c r="AF345">
        <v>1226.71</v>
      </c>
      <c r="AG345">
        <v>1284.9100000000001</v>
      </c>
      <c r="AH345">
        <v>1255.43</v>
      </c>
      <c r="AI345">
        <v>13057.12</v>
      </c>
      <c r="AK345">
        <f t="shared" si="16"/>
        <v>8304.8580000000002</v>
      </c>
      <c r="AL345">
        <f t="shared" si="17"/>
        <v>13840.4</v>
      </c>
      <c r="AM345">
        <f t="shared" si="18"/>
        <v>869.44</v>
      </c>
    </row>
    <row r="347" spans="1:39" x14ac:dyDescent="0.25">
      <c r="A347" t="s">
        <v>285</v>
      </c>
    </row>
    <row r="349" spans="1:39" x14ac:dyDescent="0.25">
      <c r="B349" t="s">
        <v>3</v>
      </c>
      <c r="C349" t="s">
        <v>4</v>
      </c>
      <c r="D349" t="s">
        <v>289</v>
      </c>
      <c r="E349" t="s">
        <v>290</v>
      </c>
      <c r="F349" t="s">
        <v>291</v>
      </c>
      <c r="G349" t="s">
        <v>6</v>
      </c>
      <c r="I349" t="s">
        <v>3</v>
      </c>
      <c r="J349" t="s">
        <v>4</v>
      </c>
      <c r="K349" t="s">
        <v>289</v>
      </c>
      <c r="L349" t="s">
        <v>290</v>
      </c>
      <c r="M349" t="s">
        <v>291</v>
      </c>
      <c r="N349" t="s">
        <v>6</v>
      </c>
      <c r="P349" t="s">
        <v>3</v>
      </c>
      <c r="Q349" t="s">
        <v>4</v>
      </c>
      <c r="R349" t="s">
        <v>289</v>
      </c>
      <c r="S349" t="s">
        <v>290</v>
      </c>
      <c r="T349" t="s">
        <v>291</v>
      </c>
      <c r="U349" t="s">
        <v>6</v>
      </c>
      <c r="W349" t="s">
        <v>3</v>
      </c>
      <c r="X349" t="s">
        <v>4</v>
      </c>
      <c r="Y349" t="s">
        <v>289</v>
      </c>
      <c r="Z349" t="s">
        <v>290</v>
      </c>
      <c r="AA349" t="s">
        <v>291</v>
      </c>
      <c r="AB349" t="s">
        <v>6</v>
      </c>
      <c r="AD349" t="s">
        <v>3</v>
      </c>
      <c r="AE349" t="s">
        <v>4</v>
      </c>
      <c r="AF349" t="s">
        <v>289</v>
      </c>
      <c r="AG349" t="s">
        <v>290</v>
      </c>
      <c r="AH349" t="s">
        <v>291</v>
      </c>
      <c r="AI349" t="s">
        <v>6</v>
      </c>
    </row>
    <row r="350" spans="1:39" x14ac:dyDescent="0.25">
      <c r="B350">
        <v>0</v>
      </c>
      <c r="C350">
        <v>1000</v>
      </c>
      <c r="D350">
        <v>8.6300000000000008</v>
      </c>
      <c r="E350">
        <v>8.64</v>
      </c>
      <c r="F350">
        <v>8.6300000000000008</v>
      </c>
      <c r="G350">
        <v>0</v>
      </c>
      <c r="I350">
        <v>0</v>
      </c>
      <c r="J350">
        <v>1000</v>
      </c>
      <c r="K350">
        <v>8.7100000000000009</v>
      </c>
      <c r="L350">
        <v>8.73</v>
      </c>
      <c r="M350">
        <v>8.7200000000000006</v>
      </c>
      <c r="N350">
        <v>0</v>
      </c>
      <c r="P350">
        <v>0</v>
      </c>
      <c r="Q350">
        <v>1000</v>
      </c>
      <c r="R350">
        <v>8.76</v>
      </c>
      <c r="S350">
        <v>8.77</v>
      </c>
      <c r="T350">
        <v>8.77</v>
      </c>
      <c r="U350">
        <v>0</v>
      </c>
      <c r="W350">
        <v>0</v>
      </c>
      <c r="X350">
        <v>1000</v>
      </c>
      <c r="Y350">
        <v>8.7100000000000009</v>
      </c>
      <c r="Z350">
        <v>8.75</v>
      </c>
      <c r="AA350">
        <v>8.73</v>
      </c>
      <c r="AB350">
        <v>0</v>
      </c>
      <c r="AD350">
        <v>0</v>
      </c>
      <c r="AE350">
        <v>1000</v>
      </c>
      <c r="AF350">
        <v>8.56</v>
      </c>
      <c r="AG350">
        <v>8.57</v>
      </c>
      <c r="AH350">
        <v>8.57</v>
      </c>
      <c r="AI350">
        <v>0</v>
      </c>
      <c r="AK350">
        <f t="shared" si="16"/>
        <v>0</v>
      </c>
      <c r="AL350">
        <f t="shared" si="17"/>
        <v>0</v>
      </c>
      <c r="AM350">
        <f t="shared" si="18"/>
        <v>0</v>
      </c>
    </row>
    <row r="351" spans="1:39" x14ac:dyDescent="0.25">
      <c r="B351">
        <v>1</v>
      </c>
      <c r="C351">
        <v>1000</v>
      </c>
      <c r="D351">
        <v>9.4499999999999993</v>
      </c>
      <c r="E351">
        <v>9.4600000000000009</v>
      </c>
      <c r="F351">
        <v>9.4499999999999993</v>
      </c>
      <c r="G351">
        <v>0.42</v>
      </c>
      <c r="I351">
        <v>1</v>
      </c>
      <c r="J351">
        <v>1000</v>
      </c>
      <c r="K351">
        <v>9.31</v>
      </c>
      <c r="L351">
        <v>9.33</v>
      </c>
      <c r="M351">
        <v>9.32</v>
      </c>
      <c r="N351">
        <v>0.43</v>
      </c>
      <c r="P351">
        <v>1</v>
      </c>
      <c r="Q351">
        <v>1000</v>
      </c>
      <c r="R351">
        <v>9.3000000000000007</v>
      </c>
      <c r="S351">
        <v>9.31</v>
      </c>
      <c r="T351">
        <v>9.3000000000000007</v>
      </c>
      <c r="U351">
        <v>0.43</v>
      </c>
      <c r="W351">
        <v>1</v>
      </c>
      <c r="X351">
        <v>1000</v>
      </c>
      <c r="Y351">
        <v>9.5</v>
      </c>
      <c r="Z351">
        <v>9.52</v>
      </c>
      <c r="AA351">
        <v>9.51</v>
      </c>
      <c r="AB351">
        <v>0.42</v>
      </c>
      <c r="AD351">
        <v>1</v>
      </c>
      <c r="AE351">
        <v>1000</v>
      </c>
      <c r="AF351">
        <v>9.35</v>
      </c>
      <c r="AG351">
        <v>9.4</v>
      </c>
      <c r="AH351">
        <v>9.3800000000000008</v>
      </c>
      <c r="AI351">
        <v>0.43</v>
      </c>
      <c r="AK351">
        <f t="shared" si="16"/>
        <v>0.42599999999999999</v>
      </c>
      <c r="AL351">
        <f t="shared" si="17"/>
        <v>0.43</v>
      </c>
      <c r="AM351">
        <f t="shared" si="18"/>
        <v>0.42</v>
      </c>
    </row>
    <row r="352" spans="1:39" x14ac:dyDescent="0.25">
      <c r="B352">
        <v>2</v>
      </c>
      <c r="C352">
        <v>1000</v>
      </c>
      <c r="D352">
        <v>9.3000000000000007</v>
      </c>
      <c r="E352">
        <v>9.35</v>
      </c>
      <c r="F352">
        <v>9.32</v>
      </c>
      <c r="G352">
        <v>0.86</v>
      </c>
      <c r="I352">
        <v>2</v>
      </c>
      <c r="J352">
        <v>1000</v>
      </c>
      <c r="K352">
        <v>9.35</v>
      </c>
      <c r="L352">
        <v>9.39</v>
      </c>
      <c r="M352">
        <v>9.36</v>
      </c>
      <c r="N352">
        <v>0.85</v>
      </c>
      <c r="P352">
        <v>2</v>
      </c>
      <c r="Q352">
        <v>1000</v>
      </c>
      <c r="R352">
        <v>9.2899999999999991</v>
      </c>
      <c r="S352">
        <v>9.31</v>
      </c>
      <c r="T352">
        <v>9.3000000000000007</v>
      </c>
      <c r="U352">
        <v>0.86</v>
      </c>
      <c r="W352">
        <v>2</v>
      </c>
      <c r="X352">
        <v>1000</v>
      </c>
      <c r="Y352">
        <v>9.2899999999999991</v>
      </c>
      <c r="Z352">
        <v>9.31</v>
      </c>
      <c r="AA352">
        <v>9.3000000000000007</v>
      </c>
      <c r="AB352">
        <v>0.86</v>
      </c>
      <c r="AD352">
        <v>2</v>
      </c>
      <c r="AE352">
        <v>1000</v>
      </c>
      <c r="AF352">
        <v>9.23</v>
      </c>
      <c r="AG352">
        <v>9.25</v>
      </c>
      <c r="AH352">
        <v>9.24</v>
      </c>
      <c r="AI352">
        <v>0.86</v>
      </c>
      <c r="AK352">
        <f t="shared" si="16"/>
        <v>0.85799999999999998</v>
      </c>
      <c r="AL352">
        <f t="shared" si="17"/>
        <v>0.86</v>
      </c>
      <c r="AM352">
        <f t="shared" si="18"/>
        <v>0.85</v>
      </c>
    </row>
    <row r="353" spans="2:39" x14ac:dyDescent="0.25">
      <c r="B353">
        <v>4</v>
      </c>
      <c r="C353">
        <v>1000</v>
      </c>
      <c r="D353">
        <v>9.32</v>
      </c>
      <c r="E353">
        <v>9.33</v>
      </c>
      <c r="F353">
        <v>9.32</v>
      </c>
      <c r="G353">
        <v>1.72</v>
      </c>
      <c r="I353">
        <v>4</v>
      </c>
      <c r="J353">
        <v>1000</v>
      </c>
      <c r="K353">
        <v>9.4499999999999993</v>
      </c>
      <c r="L353">
        <v>9.49</v>
      </c>
      <c r="M353">
        <v>9.4700000000000006</v>
      </c>
      <c r="N353">
        <v>1.69</v>
      </c>
      <c r="P353">
        <v>4</v>
      </c>
      <c r="Q353">
        <v>1000</v>
      </c>
      <c r="R353">
        <v>9.39</v>
      </c>
      <c r="S353">
        <v>9.41</v>
      </c>
      <c r="T353">
        <v>9.4</v>
      </c>
      <c r="U353">
        <v>1.7</v>
      </c>
      <c r="W353">
        <v>4</v>
      </c>
      <c r="X353">
        <v>1000</v>
      </c>
      <c r="Y353">
        <v>9.34</v>
      </c>
      <c r="Z353">
        <v>9.3699999999999992</v>
      </c>
      <c r="AA353">
        <v>9.35</v>
      </c>
      <c r="AB353">
        <v>1.71</v>
      </c>
      <c r="AD353">
        <v>4</v>
      </c>
      <c r="AE353">
        <v>1000</v>
      </c>
      <c r="AF353">
        <v>9.2899999999999991</v>
      </c>
      <c r="AG353">
        <v>9.3000000000000007</v>
      </c>
      <c r="AH353">
        <v>9.2899999999999991</v>
      </c>
      <c r="AI353">
        <v>1.72</v>
      </c>
      <c r="AK353">
        <f t="shared" si="16"/>
        <v>1.7080000000000002</v>
      </c>
      <c r="AL353">
        <f t="shared" si="17"/>
        <v>1.72</v>
      </c>
      <c r="AM353">
        <f t="shared" si="18"/>
        <v>1.69</v>
      </c>
    </row>
    <row r="354" spans="2:39" x14ac:dyDescent="0.25">
      <c r="B354">
        <v>8</v>
      </c>
      <c r="C354">
        <v>1000</v>
      </c>
      <c r="D354">
        <v>9.33</v>
      </c>
      <c r="E354">
        <v>9.35</v>
      </c>
      <c r="F354">
        <v>9.34</v>
      </c>
      <c r="G354">
        <v>3.42</v>
      </c>
      <c r="I354">
        <v>8</v>
      </c>
      <c r="J354">
        <v>1000</v>
      </c>
      <c r="K354">
        <v>10.33</v>
      </c>
      <c r="L354">
        <v>10.35</v>
      </c>
      <c r="M354">
        <v>10.34</v>
      </c>
      <c r="N354">
        <v>3.09</v>
      </c>
      <c r="P354">
        <v>8</v>
      </c>
      <c r="Q354">
        <v>1000</v>
      </c>
      <c r="R354">
        <v>9.3800000000000008</v>
      </c>
      <c r="S354">
        <v>9.4</v>
      </c>
      <c r="T354">
        <v>9.39</v>
      </c>
      <c r="U354">
        <v>3.4</v>
      </c>
      <c r="W354">
        <v>8</v>
      </c>
      <c r="X354">
        <v>1000</v>
      </c>
      <c r="Y354">
        <v>9.65</v>
      </c>
      <c r="Z354">
        <v>9.66</v>
      </c>
      <c r="AA354">
        <v>9.66</v>
      </c>
      <c r="AB354">
        <v>3.31</v>
      </c>
      <c r="AD354">
        <v>8</v>
      </c>
      <c r="AE354">
        <v>1000</v>
      </c>
      <c r="AF354">
        <v>9.44</v>
      </c>
      <c r="AG354">
        <v>9.4499999999999993</v>
      </c>
      <c r="AH354">
        <v>9.4499999999999993</v>
      </c>
      <c r="AI354">
        <v>3.38</v>
      </c>
      <c r="AK354">
        <f t="shared" si="16"/>
        <v>3.3200000000000003</v>
      </c>
      <c r="AL354">
        <f t="shared" si="17"/>
        <v>3.42</v>
      </c>
      <c r="AM354">
        <f t="shared" si="18"/>
        <v>3.09</v>
      </c>
    </row>
    <row r="355" spans="2:39" x14ac:dyDescent="0.25">
      <c r="B355">
        <v>16</v>
      </c>
      <c r="C355">
        <v>1000</v>
      </c>
      <c r="D355">
        <v>13.87</v>
      </c>
      <c r="E355">
        <v>13.89</v>
      </c>
      <c r="F355">
        <v>13.89</v>
      </c>
      <c r="G355">
        <v>4.6100000000000003</v>
      </c>
      <c r="I355">
        <v>16</v>
      </c>
      <c r="J355">
        <v>1000</v>
      </c>
      <c r="K355">
        <v>14.03</v>
      </c>
      <c r="L355">
        <v>14.05</v>
      </c>
      <c r="M355">
        <v>14.04</v>
      </c>
      <c r="N355">
        <v>4.55</v>
      </c>
      <c r="P355">
        <v>16</v>
      </c>
      <c r="Q355">
        <v>1000</v>
      </c>
      <c r="R355">
        <v>14.33</v>
      </c>
      <c r="S355">
        <v>14.36</v>
      </c>
      <c r="T355">
        <v>14.35</v>
      </c>
      <c r="U355">
        <v>4.46</v>
      </c>
      <c r="W355">
        <v>16</v>
      </c>
      <c r="X355">
        <v>1000</v>
      </c>
      <c r="Y355">
        <v>13.92</v>
      </c>
      <c r="Z355">
        <v>13.94</v>
      </c>
      <c r="AA355">
        <v>13.93</v>
      </c>
      <c r="AB355">
        <v>4.59</v>
      </c>
      <c r="AD355">
        <v>16</v>
      </c>
      <c r="AE355">
        <v>1000</v>
      </c>
      <c r="AF355">
        <v>16.12</v>
      </c>
      <c r="AG355">
        <v>16.14</v>
      </c>
      <c r="AH355">
        <v>16.13</v>
      </c>
      <c r="AI355">
        <v>3.97</v>
      </c>
      <c r="AK355">
        <f t="shared" si="16"/>
        <v>4.4359999999999999</v>
      </c>
      <c r="AL355">
        <f t="shared" si="17"/>
        <v>4.6100000000000003</v>
      </c>
      <c r="AM355">
        <f t="shared" si="18"/>
        <v>3.97</v>
      </c>
    </row>
    <row r="356" spans="2:39" x14ac:dyDescent="0.25">
      <c r="B356">
        <v>32</v>
      </c>
      <c r="C356">
        <v>1000</v>
      </c>
      <c r="D356">
        <v>13.81</v>
      </c>
      <c r="E356">
        <v>13.82</v>
      </c>
      <c r="F356">
        <v>13.82</v>
      </c>
      <c r="G356">
        <v>9.26</v>
      </c>
      <c r="I356">
        <v>32</v>
      </c>
      <c r="J356">
        <v>1000</v>
      </c>
      <c r="K356">
        <v>13.96</v>
      </c>
      <c r="L356">
        <v>13.97</v>
      </c>
      <c r="M356">
        <v>13.97</v>
      </c>
      <c r="N356">
        <v>9.16</v>
      </c>
      <c r="P356">
        <v>32</v>
      </c>
      <c r="Q356">
        <v>1000</v>
      </c>
      <c r="R356">
        <v>13.81</v>
      </c>
      <c r="S356">
        <v>13.83</v>
      </c>
      <c r="T356">
        <v>13.82</v>
      </c>
      <c r="U356">
        <v>9.26</v>
      </c>
      <c r="W356">
        <v>32</v>
      </c>
      <c r="X356">
        <v>1000</v>
      </c>
      <c r="Y356">
        <v>13.84</v>
      </c>
      <c r="Z356">
        <v>13.87</v>
      </c>
      <c r="AA356">
        <v>13.86</v>
      </c>
      <c r="AB356">
        <v>9.23</v>
      </c>
      <c r="AD356">
        <v>32</v>
      </c>
      <c r="AE356">
        <v>1000</v>
      </c>
      <c r="AF356">
        <v>13.88</v>
      </c>
      <c r="AG356">
        <v>13.9</v>
      </c>
      <c r="AH356">
        <v>13.89</v>
      </c>
      <c r="AI356">
        <v>9.2100000000000009</v>
      </c>
      <c r="AK356">
        <f t="shared" si="16"/>
        <v>9.2240000000000002</v>
      </c>
      <c r="AL356">
        <f t="shared" si="17"/>
        <v>9.26</v>
      </c>
      <c r="AM356">
        <f t="shared" si="18"/>
        <v>9.16</v>
      </c>
    </row>
    <row r="357" spans="2:39" x14ac:dyDescent="0.25">
      <c r="B357">
        <v>64</v>
      </c>
      <c r="C357">
        <v>1000</v>
      </c>
      <c r="D357">
        <v>13.83</v>
      </c>
      <c r="E357">
        <v>13.85</v>
      </c>
      <c r="F357">
        <v>13.84</v>
      </c>
      <c r="G357">
        <v>18.48</v>
      </c>
      <c r="I357">
        <v>64</v>
      </c>
      <c r="J357">
        <v>1000</v>
      </c>
      <c r="K357">
        <v>13.61</v>
      </c>
      <c r="L357">
        <v>13.63</v>
      </c>
      <c r="M357">
        <v>13.62</v>
      </c>
      <c r="N357">
        <v>18.78</v>
      </c>
      <c r="P357">
        <v>64</v>
      </c>
      <c r="Q357">
        <v>1000</v>
      </c>
      <c r="R357">
        <v>13.51</v>
      </c>
      <c r="S357">
        <v>13.54</v>
      </c>
      <c r="T357">
        <v>13.53</v>
      </c>
      <c r="U357">
        <v>18.91</v>
      </c>
      <c r="W357">
        <v>64</v>
      </c>
      <c r="X357">
        <v>1000</v>
      </c>
      <c r="Y357">
        <v>13.3</v>
      </c>
      <c r="Z357">
        <v>13.32</v>
      </c>
      <c r="AA357">
        <v>13.31</v>
      </c>
      <c r="AB357">
        <v>19.22</v>
      </c>
      <c r="AD357">
        <v>64</v>
      </c>
      <c r="AE357">
        <v>1000</v>
      </c>
      <c r="AF357">
        <v>13.19</v>
      </c>
      <c r="AG357">
        <v>13.23</v>
      </c>
      <c r="AH357">
        <v>13.21</v>
      </c>
      <c r="AI357">
        <v>19.36</v>
      </c>
      <c r="AK357">
        <f t="shared" si="16"/>
        <v>18.95</v>
      </c>
      <c r="AL357">
        <f t="shared" si="17"/>
        <v>19.36</v>
      </c>
      <c r="AM357">
        <f t="shared" si="18"/>
        <v>18.48</v>
      </c>
    </row>
    <row r="358" spans="2:39" x14ac:dyDescent="0.25">
      <c r="B358">
        <v>128</v>
      </c>
      <c r="C358">
        <v>1000</v>
      </c>
      <c r="D358">
        <v>14.8</v>
      </c>
      <c r="E358">
        <v>14.84</v>
      </c>
      <c r="F358">
        <v>14.82</v>
      </c>
      <c r="G358">
        <v>34.51</v>
      </c>
      <c r="I358">
        <v>128</v>
      </c>
      <c r="J358">
        <v>1000</v>
      </c>
      <c r="K358">
        <v>13.74</v>
      </c>
      <c r="L358">
        <v>13.75</v>
      </c>
      <c r="M358">
        <v>13.74</v>
      </c>
      <c r="N358">
        <v>37.24</v>
      </c>
      <c r="P358">
        <v>128</v>
      </c>
      <c r="Q358">
        <v>1000</v>
      </c>
      <c r="R358">
        <v>13.65</v>
      </c>
      <c r="S358">
        <v>13.66</v>
      </c>
      <c r="T358">
        <v>13.66</v>
      </c>
      <c r="U358">
        <v>37.47</v>
      </c>
      <c r="W358">
        <v>128</v>
      </c>
      <c r="X358">
        <v>1000</v>
      </c>
      <c r="Y358">
        <v>13.62</v>
      </c>
      <c r="Z358">
        <v>13.65</v>
      </c>
      <c r="AA358">
        <v>13.63</v>
      </c>
      <c r="AB358">
        <v>37.5</v>
      </c>
      <c r="AD358">
        <v>128</v>
      </c>
      <c r="AE358">
        <v>1000</v>
      </c>
      <c r="AF358">
        <v>13.46</v>
      </c>
      <c r="AG358">
        <v>13.48</v>
      </c>
      <c r="AH358">
        <v>13.48</v>
      </c>
      <c r="AI358">
        <v>37.97</v>
      </c>
      <c r="AK358">
        <f t="shared" si="16"/>
        <v>36.938000000000002</v>
      </c>
      <c r="AL358">
        <f t="shared" si="17"/>
        <v>37.97</v>
      </c>
      <c r="AM358">
        <f t="shared" si="18"/>
        <v>34.51</v>
      </c>
    </row>
    <row r="359" spans="2:39" x14ac:dyDescent="0.25">
      <c r="B359">
        <v>256</v>
      </c>
      <c r="C359">
        <v>1000</v>
      </c>
      <c r="D359">
        <v>14.39</v>
      </c>
      <c r="E359">
        <v>14.42</v>
      </c>
      <c r="F359">
        <v>14.4</v>
      </c>
      <c r="G359">
        <v>71</v>
      </c>
      <c r="I359">
        <v>256</v>
      </c>
      <c r="J359">
        <v>1000</v>
      </c>
      <c r="K359">
        <v>14.24</v>
      </c>
      <c r="L359">
        <v>14.27</v>
      </c>
      <c r="M359">
        <v>14.26</v>
      </c>
      <c r="N359">
        <v>71.75</v>
      </c>
      <c r="P359">
        <v>256</v>
      </c>
      <c r="Q359">
        <v>1000</v>
      </c>
      <c r="R359">
        <v>16.55</v>
      </c>
      <c r="S359">
        <v>16.57</v>
      </c>
      <c r="T359">
        <v>16.559999999999999</v>
      </c>
      <c r="U359">
        <v>61.82</v>
      </c>
      <c r="W359">
        <v>256</v>
      </c>
      <c r="X359">
        <v>1000</v>
      </c>
      <c r="Y359">
        <v>13.77</v>
      </c>
      <c r="Z359">
        <v>13.79</v>
      </c>
      <c r="AA359">
        <v>13.78</v>
      </c>
      <c r="AB359">
        <v>74.23</v>
      </c>
      <c r="AD359">
        <v>256</v>
      </c>
      <c r="AE359">
        <v>1000</v>
      </c>
      <c r="AF359">
        <v>13.67</v>
      </c>
      <c r="AG359">
        <v>13.69</v>
      </c>
      <c r="AH359">
        <v>13.68</v>
      </c>
      <c r="AI359">
        <v>74.819999999999993</v>
      </c>
      <c r="AK359">
        <f t="shared" si="16"/>
        <v>70.724000000000004</v>
      </c>
      <c r="AL359">
        <f t="shared" si="17"/>
        <v>74.819999999999993</v>
      </c>
      <c r="AM359">
        <f t="shared" si="18"/>
        <v>61.82</v>
      </c>
    </row>
    <row r="360" spans="2:39" x14ac:dyDescent="0.25">
      <c r="B360">
        <v>512</v>
      </c>
      <c r="C360">
        <v>1000</v>
      </c>
      <c r="D360">
        <v>15.2</v>
      </c>
      <c r="E360">
        <v>15.21</v>
      </c>
      <c r="F360">
        <v>15.21</v>
      </c>
      <c r="G360">
        <v>134.63999999999999</v>
      </c>
      <c r="I360">
        <v>512</v>
      </c>
      <c r="J360">
        <v>1000</v>
      </c>
      <c r="K360">
        <v>14.71</v>
      </c>
      <c r="L360">
        <v>14.73</v>
      </c>
      <c r="M360">
        <v>14.72</v>
      </c>
      <c r="N360">
        <v>139.02000000000001</v>
      </c>
      <c r="P360">
        <v>512</v>
      </c>
      <c r="Q360">
        <v>1000</v>
      </c>
      <c r="R360">
        <v>14.58</v>
      </c>
      <c r="S360">
        <v>14.6</v>
      </c>
      <c r="T360">
        <v>14.59</v>
      </c>
      <c r="U360">
        <v>140.27000000000001</v>
      </c>
      <c r="W360">
        <v>512</v>
      </c>
      <c r="X360">
        <v>1000</v>
      </c>
      <c r="Y360">
        <v>14.63</v>
      </c>
      <c r="Z360">
        <v>14.64</v>
      </c>
      <c r="AA360">
        <v>14.64</v>
      </c>
      <c r="AB360">
        <v>139.87</v>
      </c>
      <c r="AD360">
        <v>512</v>
      </c>
      <c r="AE360">
        <v>1000</v>
      </c>
      <c r="AF360">
        <v>14.18</v>
      </c>
      <c r="AG360">
        <v>14.22</v>
      </c>
      <c r="AH360">
        <v>14.2</v>
      </c>
      <c r="AI360">
        <v>144.03</v>
      </c>
      <c r="AK360">
        <f t="shared" si="16"/>
        <v>139.56599999999997</v>
      </c>
      <c r="AL360">
        <f t="shared" si="17"/>
        <v>144.03</v>
      </c>
      <c r="AM360">
        <f t="shared" si="18"/>
        <v>134.63999999999999</v>
      </c>
    </row>
    <row r="361" spans="2:39" x14ac:dyDescent="0.25">
      <c r="B361">
        <v>1024</v>
      </c>
      <c r="C361">
        <v>1000</v>
      </c>
      <c r="D361">
        <v>15.95</v>
      </c>
      <c r="E361">
        <v>15.98</v>
      </c>
      <c r="F361">
        <v>15.96</v>
      </c>
      <c r="G361">
        <v>256.38</v>
      </c>
      <c r="I361">
        <v>1024</v>
      </c>
      <c r="J361">
        <v>1000</v>
      </c>
      <c r="K361">
        <v>15.91</v>
      </c>
      <c r="L361">
        <v>15.93</v>
      </c>
      <c r="M361">
        <v>15.92</v>
      </c>
      <c r="N361">
        <v>257.08999999999997</v>
      </c>
      <c r="P361">
        <v>1024</v>
      </c>
      <c r="Q361">
        <v>1000</v>
      </c>
      <c r="R361">
        <v>15.73</v>
      </c>
      <c r="S361">
        <v>15.75</v>
      </c>
      <c r="T361">
        <v>15.74</v>
      </c>
      <c r="U361">
        <v>260</v>
      </c>
      <c r="W361">
        <v>1024</v>
      </c>
      <c r="X361">
        <v>1000</v>
      </c>
      <c r="Y361">
        <v>15.81</v>
      </c>
      <c r="Z361">
        <v>15.81</v>
      </c>
      <c r="AA361">
        <v>15.81</v>
      </c>
      <c r="AB361">
        <v>259.01</v>
      </c>
      <c r="AD361">
        <v>1024</v>
      </c>
      <c r="AE361">
        <v>1000</v>
      </c>
      <c r="AF361">
        <v>15.08</v>
      </c>
      <c r="AG361">
        <v>15.13</v>
      </c>
      <c r="AH361">
        <v>15.1</v>
      </c>
      <c r="AI361">
        <v>270.63</v>
      </c>
      <c r="AK361">
        <f t="shared" si="16"/>
        <v>260.62200000000001</v>
      </c>
      <c r="AL361">
        <f t="shared" si="17"/>
        <v>270.63</v>
      </c>
      <c r="AM361">
        <f t="shared" si="18"/>
        <v>256.38</v>
      </c>
    </row>
    <row r="362" spans="2:39" x14ac:dyDescent="0.25">
      <c r="B362">
        <v>2048</v>
      </c>
      <c r="C362">
        <v>1000</v>
      </c>
      <c r="D362">
        <v>17.57</v>
      </c>
      <c r="E362">
        <v>17.7</v>
      </c>
      <c r="F362">
        <v>17.649999999999999</v>
      </c>
      <c r="G362">
        <v>462.88</v>
      </c>
      <c r="I362">
        <v>2048</v>
      </c>
      <c r="J362">
        <v>1000</v>
      </c>
      <c r="K362">
        <v>17.309999999999999</v>
      </c>
      <c r="L362">
        <v>17.36</v>
      </c>
      <c r="M362">
        <v>17.329999999999998</v>
      </c>
      <c r="N362">
        <v>471.75</v>
      </c>
      <c r="P362">
        <v>2048</v>
      </c>
      <c r="Q362">
        <v>1000</v>
      </c>
      <c r="R362">
        <v>16.98</v>
      </c>
      <c r="S362">
        <v>17.07</v>
      </c>
      <c r="T362">
        <v>17.03</v>
      </c>
      <c r="U362">
        <v>479.9</v>
      </c>
      <c r="W362">
        <v>2048</v>
      </c>
      <c r="X362">
        <v>1000</v>
      </c>
      <c r="Y362">
        <v>17</v>
      </c>
      <c r="Z362">
        <v>17.05</v>
      </c>
      <c r="AA362">
        <v>17.03</v>
      </c>
      <c r="AB362">
        <v>480.5</v>
      </c>
      <c r="AD362">
        <v>2048</v>
      </c>
      <c r="AE362">
        <v>1000</v>
      </c>
      <c r="AF362">
        <v>16.440000000000001</v>
      </c>
      <c r="AG362">
        <v>16.510000000000002</v>
      </c>
      <c r="AH362">
        <v>16.489999999999998</v>
      </c>
      <c r="AI362">
        <v>496.18</v>
      </c>
      <c r="AK362">
        <f t="shared" si="16"/>
        <v>478.24200000000002</v>
      </c>
      <c r="AL362">
        <f t="shared" si="17"/>
        <v>496.18</v>
      </c>
      <c r="AM362">
        <f t="shared" si="18"/>
        <v>462.88</v>
      </c>
    </row>
    <row r="363" spans="2:39" x14ac:dyDescent="0.25">
      <c r="B363">
        <v>4096</v>
      </c>
      <c r="C363">
        <v>1000</v>
      </c>
      <c r="D363">
        <v>21.81</v>
      </c>
      <c r="E363">
        <v>21.88</v>
      </c>
      <c r="F363">
        <v>21.82</v>
      </c>
      <c r="G363">
        <v>748.74</v>
      </c>
      <c r="I363">
        <v>4096</v>
      </c>
      <c r="J363">
        <v>1000</v>
      </c>
      <c r="K363">
        <v>29.92</v>
      </c>
      <c r="L363">
        <v>29.97</v>
      </c>
      <c r="M363">
        <v>29.95</v>
      </c>
      <c r="N363">
        <v>546.62</v>
      </c>
      <c r="P363">
        <v>4096</v>
      </c>
      <c r="Q363">
        <v>1000</v>
      </c>
      <c r="R363">
        <v>21.81</v>
      </c>
      <c r="S363">
        <v>21.83</v>
      </c>
      <c r="T363">
        <v>21.82</v>
      </c>
      <c r="U363">
        <v>750.42</v>
      </c>
      <c r="W363">
        <v>4096</v>
      </c>
      <c r="X363">
        <v>1000</v>
      </c>
      <c r="Y363">
        <v>22.15</v>
      </c>
      <c r="Z363">
        <v>22.16</v>
      </c>
      <c r="AA363">
        <v>22.16</v>
      </c>
      <c r="AB363">
        <v>739.32</v>
      </c>
      <c r="AD363">
        <v>4096</v>
      </c>
      <c r="AE363">
        <v>1000</v>
      </c>
      <c r="AF363">
        <v>21.14</v>
      </c>
      <c r="AG363">
        <v>21.15</v>
      </c>
      <c r="AH363">
        <v>21.14</v>
      </c>
      <c r="AI363">
        <v>774.73</v>
      </c>
      <c r="AK363">
        <f t="shared" si="16"/>
        <v>711.96600000000012</v>
      </c>
      <c r="AL363">
        <f t="shared" si="17"/>
        <v>774.73</v>
      </c>
      <c r="AM363">
        <f t="shared" si="18"/>
        <v>546.62</v>
      </c>
    </row>
    <row r="364" spans="2:39" x14ac:dyDescent="0.25">
      <c r="B364">
        <v>8192</v>
      </c>
      <c r="C364">
        <v>1000</v>
      </c>
      <c r="D364">
        <v>27.97</v>
      </c>
      <c r="E364">
        <v>28.03</v>
      </c>
      <c r="F364">
        <v>28.01</v>
      </c>
      <c r="G364">
        <v>1169.1199999999999</v>
      </c>
      <c r="I364">
        <v>8192</v>
      </c>
      <c r="J364">
        <v>1000</v>
      </c>
      <c r="K364">
        <v>28.41</v>
      </c>
      <c r="L364">
        <v>28.46</v>
      </c>
      <c r="M364">
        <v>28.44</v>
      </c>
      <c r="N364">
        <v>1151.25</v>
      </c>
      <c r="P364">
        <v>8192</v>
      </c>
      <c r="Q364">
        <v>1000</v>
      </c>
      <c r="R364">
        <v>28.56</v>
      </c>
      <c r="S364">
        <v>28.66</v>
      </c>
      <c r="T364">
        <v>28.62</v>
      </c>
      <c r="U364">
        <v>1143.53</v>
      </c>
      <c r="W364">
        <v>8192</v>
      </c>
      <c r="X364">
        <v>1000</v>
      </c>
      <c r="Y364">
        <v>28.31</v>
      </c>
      <c r="Z364">
        <v>28.39</v>
      </c>
      <c r="AA364">
        <v>28.34</v>
      </c>
      <c r="AB364">
        <v>1154.21</v>
      </c>
      <c r="AD364">
        <v>8192</v>
      </c>
      <c r="AE364">
        <v>1000</v>
      </c>
      <c r="AF364">
        <v>27.59</v>
      </c>
      <c r="AG364">
        <v>27.66</v>
      </c>
      <c r="AH364">
        <v>27.63</v>
      </c>
      <c r="AI364">
        <v>1184.54</v>
      </c>
      <c r="AK364">
        <f t="shared" si="16"/>
        <v>1160.53</v>
      </c>
      <c r="AL364">
        <f t="shared" si="17"/>
        <v>1184.54</v>
      </c>
      <c r="AM364">
        <f t="shared" si="18"/>
        <v>1143.53</v>
      </c>
    </row>
    <row r="365" spans="2:39" x14ac:dyDescent="0.25">
      <c r="B365">
        <v>16384</v>
      </c>
      <c r="C365">
        <v>1000</v>
      </c>
      <c r="D365">
        <v>39.450000000000003</v>
      </c>
      <c r="E365">
        <v>39.56</v>
      </c>
      <c r="F365">
        <v>39.49</v>
      </c>
      <c r="G365">
        <v>1656.79</v>
      </c>
      <c r="I365">
        <v>16384</v>
      </c>
      <c r="J365">
        <v>1000</v>
      </c>
      <c r="K365">
        <v>40.229999999999997</v>
      </c>
      <c r="L365">
        <v>40.31</v>
      </c>
      <c r="M365">
        <v>40.29</v>
      </c>
      <c r="N365">
        <v>1625.68</v>
      </c>
      <c r="P365">
        <v>16384</v>
      </c>
      <c r="Q365">
        <v>1000</v>
      </c>
      <c r="R365">
        <v>39.229999999999997</v>
      </c>
      <c r="S365">
        <v>39.36</v>
      </c>
      <c r="T365">
        <v>39.299999999999997</v>
      </c>
      <c r="U365">
        <v>1664.96</v>
      </c>
      <c r="W365">
        <v>16384</v>
      </c>
      <c r="X365">
        <v>1000</v>
      </c>
      <c r="Y365">
        <v>39.24</v>
      </c>
      <c r="Z365">
        <v>39.409999999999997</v>
      </c>
      <c r="AA365">
        <v>39.33</v>
      </c>
      <c r="AB365">
        <v>1662.72</v>
      </c>
      <c r="AD365">
        <v>16384</v>
      </c>
      <c r="AE365">
        <v>1000</v>
      </c>
      <c r="AF365">
        <v>39</v>
      </c>
      <c r="AG365">
        <v>39.08</v>
      </c>
      <c r="AH365">
        <v>39.03</v>
      </c>
      <c r="AI365">
        <v>1676.8</v>
      </c>
      <c r="AK365">
        <f t="shared" si="16"/>
        <v>1657.39</v>
      </c>
      <c r="AL365">
        <f t="shared" si="17"/>
        <v>1676.8</v>
      </c>
      <c r="AM365">
        <f t="shared" si="18"/>
        <v>1625.68</v>
      </c>
    </row>
    <row r="366" spans="2:39" x14ac:dyDescent="0.25">
      <c r="B366">
        <v>32768</v>
      </c>
      <c r="C366">
        <v>1000</v>
      </c>
      <c r="D366">
        <v>58.55</v>
      </c>
      <c r="E366">
        <v>58.7</v>
      </c>
      <c r="F366">
        <v>58.63</v>
      </c>
      <c r="G366">
        <v>2232.8000000000002</v>
      </c>
      <c r="I366">
        <v>32768</v>
      </c>
      <c r="J366">
        <v>1000</v>
      </c>
      <c r="K366">
        <v>60.2</v>
      </c>
      <c r="L366">
        <v>60.35</v>
      </c>
      <c r="M366">
        <v>60.28</v>
      </c>
      <c r="N366">
        <v>2171.87</v>
      </c>
      <c r="P366">
        <v>32768</v>
      </c>
      <c r="Q366">
        <v>1000</v>
      </c>
      <c r="R366">
        <v>57.98</v>
      </c>
      <c r="S366">
        <v>58.06</v>
      </c>
      <c r="T366">
        <v>58.01</v>
      </c>
      <c r="U366">
        <v>2257.4899999999998</v>
      </c>
      <c r="W366">
        <v>32768</v>
      </c>
      <c r="X366">
        <v>1000</v>
      </c>
      <c r="Y366">
        <v>58.14</v>
      </c>
      <c r="Z366">
        <v>58.25</v>
      </c>
      <c r="AA366">
        <v>58.21</v>
      </c>
      <c r="AB366">
        <v>2250.3200000000002</v>
      </c>
      <c r="AD366">
        <v>32768</v>
      </c>
      <c r="AE366">
        <v>1000</v>
      </c>
      <c r="AF366">
        <v>58.66</v>
      </c>
      <c r="AG366">
        <v>58.85</v>
      </c>
      <c r="AH366">
        <v>58.73</v>
      </c>
      <c r="AI366">
        <v>2227.2199999999998</v>
      </c>
      <c r="AK366">
        <f t="shared" si="16"/>
        <v>2227.9399999999996</v>
      </c>
      <c r="AL366">
        <f t="shared" si="17"/>
        <v>2257.4899999999998</v>
      </c>
      <c r="AM366">
        <f t="shared" si="18"/>
        <v>2171.87</v>
      </c>
    </row>
    <row r="367" spans="2:39" x14ac:dyDescent="0.25">
      <c r="B367">
        <v>65536</v>
      </c>
      <c r="C367">
        <v>640</v>
      </c>
      <c r="D367">
        <v>102.96</v>
      </c>
      <c r="E367">
        <v>103.45</v>
      </c>
      <c r="F367">
        <v>103.23</v>
      </c>
      <c r="G367">
        <v>2533.98</v>
      </c>
      <c r="I367">
        <v>65536</v>
      </c>
      <c r="J367">
        <v>640</v>
      </c>
      <c r="K367">
        <v>99.72</v>
      </c>
      <c r="L367">
        <v>99.99</v>
      </c>
      <c r="M367">
        <v>99.88</v>
      </c>
      <c r="N367">
        <v>2621.77</v>
      </c>
      <c r="P367">
        <v>65536</v>
      </c>
      <c r="Q367">
        <v>640</v>
      </c>
      <c r="R367">
        <v>97.53</v>
      </c>
      <c r="S367">
        <v>97.81</v>
      </c>
      <c r="T367">
        <v>97.64</v>
      </c>
      <c r="U367">
        <v>2680.1</v>
      </c>
      <c r="W367">
        <v>65536</v>
      </c>
      <c r="X367">
        <v>640</v>
      </c>
      <c r="Y367">
        <v>96.84</v>
      </c>
      <c r="Z367">
        <v>97.01</v>
      </c>
      <c r="AA367">
        <v>96.93</v>
      </c>
      <c r="AB367">
        <v>2702.21</v>
      </c>
      <c r="AD367">
        <v>65536</v>
      </c>
      <c r="AE367">
        <v>640</v>
      </c>
      <c r="AF367">
        <v>97.25</v>
      </c>
      <c r="AG367">
        <v>97.56</v>
      </c>
      <c r="AH367">
        <v>97.42</v>
      </c>
      <c r="AI367">
        <v>2687.11</v>
      </c>
      <c r="AK367">
        <f t="shared" ref="AK367:AK430" si="19">AVERAGE(G367,N367,U367,AB367,AI367)</f>
        <v>2645.0340000000006</v>
      </c>
      <c r="AL367">
        <f t="shared" si="17"/>
        <v>2702.21</v>
      </c>
      <c r="AM367">
        <f t="shared" si="18"/>
        <v>2533.98</v>
      </c>
    </row>
    <row r="368" spans="2:39" x14ac:dyDescent="0.25">
      <c r="B368">
        <v>131072</v>
      </c>
      <c r="C368">
        <v>320</v>
      </c>
      <c r="D368">
        <v>144.55000000000001</v>
      </c>
      <c r="E368">
        <v>144.9</v>
      </c>
      <c r="F368">
        <v>144.71</v>
      </c>
      <c r="G368">
        <v>3618.28</v>
      </c>
      <c r="I368">
        <v>131072</v>
      </c>
      <c r="J368">
        <v>320</v>
      </c>
      <c r="K368">
        <v>148.22</v>
      </c>
      <c r="L368">
        <v>149.08000000000001</v>
      </c>
      <c r="M368">
        <v>148.76</v>
      </c>
      <c r="N368">
        <v>3516.87</v>
      </c>
      <c r="P368">
        <v>131072</v>
      </c>
      <c r="Q368">
        <v>320</v>
      </c>
      <c r="R368">
        <v>149.93</v>
      </c>
      <c r="S368">
        <v>150.61000000000001</v>
      </c>
      <c r="T368">
        <v>150.31</v>
      </c>
      <c r="U368">
        <v>3481.03</v>
      </c>
      <c r="W368">
        <v>131072</v>
      </c>
      <c r="X368">
        <v>320</v>
      </c>
      <c r="Y368">
        <v>151.25</v>
      </c>
      <c r="Z368">
        <v>151.87</v>
      </c>
      <c r="AA368">
        <v>151.68</v>
      </c>
      <c r="AB368">
        <v>3452.17</v>
      </c>
      <c r="AD368">
        <v>131072</v>
      </c>
      <c r="AE368">
        <v>320</v>
      </c>
      <c r="AF368">
        <v>148.88</v>
      </c>
      <c r="AG368">
        <v>149.29</v>
      </c>
      <c r="AH368">
        <v>149.12</v>
      </c>
      <c r="AI368">
        <v>3511.8</v>
      </c>
      <c r="AK368">
        <f t="shared" si="19"/>
        <v>3516.03</v>
      </c>
      <c r="AL368">
        <f t="shared" si="17"/>
        <v>3618.28</v>
      </c>
      <c r="AM368">
        <f t="shared" si="18"/>
        <v>3452.17</v>
      </c>
    </row>
    <row r="369" spans="1:39" x14ac:dyDescent="0.25">
      <c r="B369">
        <v>262144</v>
      </c>
      <c r="C369">
        <v>160</v>
      </c>
      <c r="D369">
        <v>183.35</v>
      </c>
      <c r="E369">
        <v>186.12</v>
      </c>
      <c r="F369">
        <v>184.97</v>
      </c>
      <c r="G369">
        <v>5633.87</v>
      </c>
      <c r="I369">
        <v>262144</v>
      </c>
      <c r="J369">
        <v>160</v>
      </c>
      <c r="K369">
        <v>196.07</v>
      </c>
      <c r="L369">
        <v>197.71</v>
      </c>
      <c r="M369">
        <v>196.8</v>
      </c>
      <c r="N369">
        <v>5303.52</v>
      </c>
      <c r="P369">
        <v>262144</v>
      </c>
      <c r="Q369">
        <v>160</v>
      </c>
      <c r="R369">
        <v>214.42</v>
      </c>
      <c r="S369">
        <v>216.81</v>
      </c>
      <c r="T369">
        <v>215.7</v>
      </c>
      <c r="U369">
        <v>4836.34</v>
      </c>
      <c r="W369">
        <v>262144</v>
      </c>
      <c r="X369">
        <v>160</v>
      </c>
      <c r="Y369">
        <v>207.06</v>
      </c>
      <c r="Z369">
        <v>208.44</v>
      </c>
      <c r="AA369">
        <v>207.79</v>
      </c>
      <c r="AB369">
        <v>5030.6499999999996</v>
      </c>
      <c r="AD369">
        <v>262144</v>
      </c>
      <c r="AE369">
        <v>160</v>
      </c>
      <c r="AF369">
        <v>206.64</v>
      </c>
      <c r="AG369">
        <v>208.69</v>
      </c>
      <c r="AH369">
        <v>207.53</v>
      </c>
      <c r="AI369">
        <v>5024.47</v>
      </c>
      <c r="AK369">
        <f t="shared" si="19"/>
        <v>5165.7699999999995</v>
      </c>
      <c r="AL369">
        <f t="shared" si="17"/>
        <v>5633.87</v>
      </c>
      <c r="AM369">
        <f t="shared" si="18"/>
        <v>4836.34</v>
      </c>
    </row>
    <row r="370" spans="1:39" x14ac:dyDescent="0.25">
      <c r="B370">
        <v>524288</v>
      </c>
      <c r="C370">
        <v>80</v>
      </c>
      <c r="D370">
        <v>260.08</v>
      </c>
      <c r="E370">
        <v>263.35000000000002</v>
      </c>
      <c r="F370">
        <v>261.68</v>
      </c>
      <c r="G370">
        <v>7963.33</v>
      </c>
      <c r="I370">
        <v>524288</v>
      </c>
      <c r="J370">
        <v>80</v>
      </c>
      <c r="K370">
        <v>255.79</v>
      </c>
      <c r="L370">
        <v>257.58</v>
      </c>
      <c r="M370">
        <v>256.66000000000003</v>
      </c>
      <c r="N370">
        <v>8141.89</v>
      </c>
      <c r="P370">
        <v>524288</v>
      </c>
      <c r="Q370">
        <v>80</v>
      </c>
      <c r="R370">
        <v>272.91000000000003</v>
      </c>
      <c r="S370">
        <v>275.98</v>
      </c>
      <c r="T370">
        <v>274.25</v>
      </c>
      <c r="U370">
        <v>7599.05</v>
      </c>
      <c r="W370">
        <v>524288</v>
      </c>
      <c r="X370">
        <v>80</v>
      </c>
      <c r="Y370">
        <v>277.02</v>
      </c>
      <c r="Z370">
        <v>281.19</v>
      </c>
      <c r="AA370">
        <v>279.52999999999997</v>
      </c>
      <c r="AB370">
        <v>7458.19</v>
      </c>
      <c r="AD370">
        <v>524288</v>
      </c>
      <c r="AE370">
        <v>80</v>
      </c>
      <c r="AF370">
        <v>274.57</v>
      </c>
      <c r="AG370">
        <v>276.64</v>
      </c>
      <c r="AH370">
        <v>275.48</v>
      </c>
      <c r="AI370">
        <v>7580.88</v>
      </c>
      <c r="AK370">
        <f t="shared" si="19"/>
        <v>7748.6679999999997</v>
      </c>
      <c r="AL370">
        <f t="shared" si="17"/>
        <v>8141.89</v>
      </c>
      <c r="AM370">
        <f t="shared" si="18"/>
        <v>7458.19</v>
      </c>
    </row>
    <row r="371" spans="1:39" x14ac:dyDescent="0.25">
      <c r="B371">
        <v>1048576</v>
      </c>
      <c r="C371">
        <v>40</v>
      </c>
      <c r="D371">
        <v>399.02</v>
      </c>
      <c r="E371">
        <v>409.25</v>
      </c>
      <c r="F371">
        <v>403.86</v>
      </c>
      <c r="G371">
        <v>10248.719999999999</v>
      </c>
      <c r="I371">
        <v>1048576</v>
      </c>
      <c r="J371">
        <v>40</v>
      </c>
      <c r="K371">
        <v>403.27</v>
      </c>
      <c r="L371">
        <v>409.05</v>
      </c>
      <c r="M371">
        <v>406.02</v>
      </c>
      <c r="N371">
        <v>10253.799999999999</v>
      </c>
      <c r="P371">
        <v>1048576</v>
      </c>
      <c r="Q371">
        <v>40</v>
      </c>
      <c r="R371">
        <v>412.25</v>
      </c>
      <c r="S371">
        <v>418.6</v>
      </c>
      <c r="T371">
        <v>415.04</v>
      </c>
      <c r="U371">
        <v>10019.76</v>
      </c>
      <c r="W371">
        <v>1048576</v>
      </c>
      <c r="X371">
        <v>40</v>
      </c>
      <c r="Y371">
        <v>409.82</v>
      </c>
      <c r="Z371">
        <v>418.65</v>
      </c>
      <c r="AA371">
        <v>414.83</v>
      </c>
      <c r="AB371">
        <v>10018.61</v>
      </c>
      <c r="AD371">
        <v>1048576</v>
      </c>
      <c r="AE371">
        <v>40</v>
      </c>
      <c r="AF371">
        <v>413.25</v>
      </c>
      <c r="AG371">
        <v>417.85</v>
      </c>
      <c r="AH371">
        <v>415.67</v>
      </c>
      <c r="AI371">
        <v>10037.76</v>
      </c>
      <c r="AK371">
        <f t="shared" si="19"/>
        <v>10115.73</v>
      </c>
      <c r="AL371">
        <f t="shared" si="17"/>
        <v>10253.799999999999</v>
      </c>
      <c r="AM371">
        <f t="shared" si="18"/>
        <v>10018.61</v>
      </c>
    </row>
    <row r="372" spans="1:39" x14ac:dyDescent="0.25">
      <c r="B372">
        <v>2097152</v>
      </c>
      <c r="C372">
        <v>20</v>
      </c>
      <c r="D372">
        <v>701.8</v>
      </c>
      <c r="E372">
        <v>717.4</v>
      </c>
      <c r="F372">
        <v>710.96</v>
      </c>
      <c r="G372">
        <v>11693.04</v>
      </c>
      <c r="I372">
        <v>2097152</v>
      </c>
      <c r="J372">
        <v>20</v>
      </c>
      <c r="K372">
        <v>688.99</v>
      </c>
      <c r="L372">
        <v>709.04</v>
      </c>
      <c r="M372">
        <v>702.03</v>
      </c>
      <c r="N372">
        <v>11830.86</v>
      </c>
      <c r="P372">
        <v>2097152</v>
      </c>
      <c r="Q372">
        <v>20</v>
      </c>
      <c r="R372">
        <v>690.9</v>
      </c>
      <c r="S372">
        <v>704.65</v>
      </c>
      <c r="T372">
        <v>697.15</v>
      </c>
      <c r="U372">
        <v>11904.71</v>
      </c>
      <c r="W372">
        <v>2097152</v>
      </c>
      <c r="X372">
        <v>20</v>
      </c>
      <c r="Y372">
        <v>674.5</v>
      </c>
      <c r="Z372">
        <v>699</v>
      </c>
      <c r="AA372">
        <v>688.97</v>
      </c>
      <c r="AB372">
        <v>12000.95</v>
      </c>
      <c r="AD372">
        <v>2097152</v>
      </c>
      <c r="AE372">
        <v>20</v>
      </c>
      <c r="AF372">
        <v>687.44</v>
      </c>
      <c r="AG372">
        <v>706.15</v>
      </c>
      <c r="AH372">
        <v>696.8</v>
      </c>
      <c r="AI372">
        <v>11879.39</v>
      </c>
      <c r="AK372">
        <f t="shared" si="19"/>
        <v>11861.789999999999</v>
      </c>
      <c r="AL372">
        <f t="shared" si="17"/>
        <v>12000.95</v>
      </c>
      <c r="AM372">
        <f t="shared" si="18"/>
        <v>11693.04</v>
      </c>
    </row>
    <row r="373" spans="1:39" x14ac:dyDescent="0.25">
      <c r="B373">
        <v>4194304</v>
      </c>
      <c r="C373">
        <v>10</v>
      </c>
      <c r="D373">
        <v>6502.7</v>
      </c>
      <c r="E373">
        <v>7809.81</v>
      </c>
      <c r="F373">
        <v>7142.43</v>
      </c>
      <c r="G373">
        <v>2148.2199999999998</v>
      </c>
      <c r="I373">
        <v>4194304</v>
      </c>
      <c r="J373">
        <v>10</v>
      </c>
      <c r="K373">
        <v>1218.6099999999999</v>
      </c>
      <c r="L373">
        <v>1369.71</v>
      </c>
      <c r="M373">
        <v>1294.52</v>
      </c>
      <c r="N373">
        <v>12248.69</v>
      </c>
      <c r="P373">
        <v>4194304</v>
      </c>
      <c r="Q373">
        <v>10</v>
      </c>
      <c r="R373">
        <v>1279.28</v>
      </c>
      <c r="S373">
        <v>1359.7</v>
      </c>
      <c r="T373">
        <v>1316.85</v>
      </c>
      <c r="U373">
        <v>12338.9</v>
      </c>
      <c r="W373">
        <v>4194304</v>
      </c>
      <c r="X373">
        <v>10</v>
      </c>
      <c r="Y373">
        <v>1228.31</v>
      </c>
      <c r="Z373">
        <v>1284.0999999999999</v>
      </c>
      <c r="AA373">
        <v>1253.79</v>
      </c>
      <c r="AB373">
        <v>13065.36</v>
      </c>
      <c r="AD373">
        <v>4194304</v>
      </c>
      <c r="AE373">
        <v>10</v>
      </c>
      <c r="AF373">
        <v>6204.39</v>
      </c>
      <c r="AG373">
        <v>7960.2</v>
      </c>
      <c r="AH373">
        <v>6963.59</v>
      </c>
      <c r="AI373">
        <v>2107.64</v>
      </c>
      <c r="AK373">
        <f t="shared" si="19"/>
        <v>8381.7619999999988</v>
      </c>
      <c r="AL373">
        <f t="shared" si="17"/>
        <v>13065.36</v>
      </c>
      <c r="AM373">
        <f t="shared" si="18"/>
        <v>2107.64</v>
      </c>
    </row>
    <row r="375" spans="1:39" x14ac:dyDescent="0.25">
      <c r="A375" t="s">
        <v>292</v>
      </c>
    </row>
    <row r="377" spans="1:39" x14ac:dyDescent="0.25">
      <c r="B377" t="s">
        <v>3</v>
      </c>
      <c r="C377" t="s">
        <v>4</v>
      </c>
      <c r="D377" t="s">
        <v>289</v>
      </c>
      <c r="E377" t="s">
        <v>290</v>
      </c>
      <c r="F377" t="s">
        <v>291</v>
      </c>
      <c r="G377" t="s">
        <v>6</v>
      </c>
      <c r="I377" t="s">
        <v>3</v>
      </c>
      <c r="J377" t="s">
        <v>4</v>
      </c>
      <c r="K377" t="s">
        <v>289</v>
      </c>
      <c r="L377" t="s">
        <v>290</v>
      </c>
      <c r="M377" t="s">
        <v>291</v>
      </c>
      <c r="N377" t="s">
        <v>6</v>
      </c>
      <c r="P377" t="s">
        <v>3</v>
      </c>
      <c r="Q377" t="s">
        <v>4</v>
      </c>
      <c r="R377" t="s">
        <v>289</v>
      </c>
      <c r="S377" t="s">
        <v>290</v>
      </c>
      <c r="T377" t="s">
        <v>291</v>
      </c>
      <c r="U377" t="s">
        <v>6</v>
      </c>
      <c r="W377" t="s">
        <v>3</v>
      </c>
      <c r="X377" t="s">
        <v>4</v>
      </c>
      <c r="Y377" t="s">
        <v>289</v>
      </c>
      <c r="Z377" t="s">
        <v>290</v>
      </c>
      <c r="AA377" t="s">
        <v>291</v>
      </c>
      <c r="AB377" t="s">
        <v>6</v>
      </c>
      <c r="AD377" t="s">
        <v>3</v>
      </c>
      <c r="AE377" t="s">
        <v>4</v>
      </c>
      <c r="AF377" t="s">
        <v>289</v>
      </c>
      <c r="AG377" t="s">
        <v>290</v>
      </c>
      <c r="AH377" t="s">
        <v>291</v>
      </c>
      <c r="AI377" t="s">
        <v>6</v>
      </c>
    </row>
    <row r="378" spans="1:39" x14ac:dyDescent="0.25">
      <c r="B378">
        <v>0</v>
      </c>
      <c r="C378">
        <v>1000</v>
      </c>
      <c r="D378">
        <v>12.58</v>
      </c>
      <c r="E378">
        <v>12.68</v>
      </c>
      <c r="F378">
        <v>12.63</v>
      </c>
      <c r="G378">
        <v>0</v>
      </c>
      <c r="I378">
        <v>0</v>
      </c>
      <c r="J378">
        <v>1000</v>
      </c>
      <c r="K378">
        <v>8.81</v>
      </c>
      <c r="L378">
        <v>8.84</v>
      </c>
      <c r="M378">
        <v>8.83</v>
      </c>
      <c r="N378">
        <v>0</v>
      </c>
      <c r="P378">
        <v>0</v>
      </c>
      <c r="Q378">
        <v>1000</v>
      </c>
      <c r="R378">
        <v>8.6199999999999992</v>
      </c>
      <c r="S378">
        <v>8.64</v>
      </c>
      <c r="T378">
        <v>8.6300000000000008</v>
      </c>
      <c r="U378">
        <v>0</v>
      </c>
      <c r="W378">
        <v>0</v>
      </c>
      <c r="X378">
        <v>1000</v>
      </c>
      <c r="Y378">
        <v>9.52</v>
      </c>
      <c r="Z378">
        <v>9.56</v>
      </c>
      <c r="AA378">
        <v>9.5399999999999991</v>
      </c>
      <c r="AB378">
        <v>0</v>
      </c>
      <c r="AD378">
        <v>0</v>
      </c>
      <c r="AE378">
        <v>1000</v>
      </c>
      <c r="AF378">
        <v>9.09</v>
      </c>
      <c r="AG378">
        <v>9.18</v>
      </c>
      <c r="AH378">
        <v>9.14</v>
      </c>
      <c r="AI378">
        <v>0</v>
      </c>
      <c r="AK378">
        <f t="shared" si="19"/>
        <v>0</v>
      </c>
      <c r="AL378">
        <f t="shared" si="17"/>
        <v>0</v>
      </c>
      <c r="AM378">
        <f t="shared" si="18"/>
        <v>0</v>
      </c>
    </row>
    <row r="379" spans="1:39" x14ac:dyDescent="0.25">
      <c r="B379">
        <v>1</v>
      </c>
      <c r="C379">
        <v>1000</v>
      </c>
      <c r="D379">
        <v>13.39</v>
      </c>
      <c r="E379">
        <v>13.5</v>
      </c>
      <c r="F379">
        <v>13.45</v>
      </c>
      <c r="G379">
        <v>0.3</v>
      </c>
      <c r="I379">
        <v>1</v>
      </c>
      <c r="J379">
        <v>1000</v>
      </c>
      <c r="K379">
        <v>9.41</v>
      </c>
      <c r="L379">
        <v>9.4499999999999993</v>
      </c>
      <c r="M379">
        <v>9.43</v>
      </c>
      <c r="N379">
        <v>0.42</v>
      </c>
      <c r="P379">
        <v>1</v>
      </c>
      <c r="Q379">
        <v>1000</v>
      </c>
      <c r="R379">
        <v>9.26</v>
      </c>
      <c r="S379">
        <v>9.2899999999999991</v>
      </c>
      <c r="T379">
        <v>9.27</v>
      </c>
      <c r="U379">
        <v>0.43</v>
      </c>
      <c r="W379">
        <v>1</v>
      </c>
      <c r="X379">
        <v>1000</v>
      </c>
      <c r="Y379">
        <v>9.66</v>
      </c>
      <c r="Z379">
        <v>9.68</v>
      </c>
      <c r="AA379">
        <v>9.67</v>
      </c>
      <c r="AB379">
        <v>0.41</v>
      </c>
      <c r="AD379">
        <v>1</v>
      </c>
      <c r="AE379">
        <v>1000</v>
      </c>
      <c r="AF379">
        <v>9.59</v>
      </c>
      <c r="AG379">
        <v>9.6199999999999992</v>
      </c>
      <c r="AH379">
        <v>9.6</v>
      </c>
      <c r="AI379">
        <v>0.42</v>
      </c>
      <c r="AK379">
        <f t="shared" si="19"/>
        <v>0.39599999999999996</v>
      </c>
      <c r="AL379">
        <f t="shared" si="17"/>
        <v>0.43</v>
      </c>
      <c r="AM379">
        <f t="shared" si="18"/>
        <v>0.3</v>
      </c>
    </row>
    <row r="380" spans="1:39" x14ac:dyDescent="0.25">
      <c r="B380">
        <v>2</v>
      </c>
      <c r="C380">
        <v>1000</v>
      </c>
      <c r="D380">
        <v>13.14</v>
      </c>
      <c r="E380">
        <v>13.3</v>
      </c>
      <c r="F380">
        <v>13.23</v>
      </c>
      <c r="G380">
        <v>0.6</v>
      </c>
      <c r="I380">
        <v>2</v>
      </c>
      <c r="J380">
        <v>1000</v>
      </c>
      <c r="K380">
        <v>9.4499999999999993</v>
      </c>
      <c r="L380">
        <v>9.49</v>
      </c>
      <c r="M380">
        <v>9.4700000000000006</v>
      </c>
      <c r="N380">
        <v>0.84</v>
      </c>
      <c r="P380">
        <v>2</v>
      </c>
      <c r="Q380">
        <v>1000</v>
      </c>
      <c r="R380">
        <v>9.1999999999999993</v>
      </c>
      <c r="S380">
        <v>9.23</v>
      </c>
      <c r="T380">
        <v>9.2100000000000009</v>
      </c>
      <c r="U380">
        <v>0.87</v>
      </c>
      <c r="W380">
        <v>2</v>
      </c>
      <c r="X380">
        <v>1000</v>
      </c>
      <c r="Y380">
        <v>9.56</v>
      </c>
      <c r="Z380">
        <v>9.61</v>
      </c>
      <c r="AA380">
        <v>9.59</v>
      </c>
      <c r="AB380">
        <v>0.83</v>
      </c>
      <c r="AD380">
        <v>2</v>
      </c>
      <c r="AE380">
        <v>1000</v>
      </c>
      <c r="AF380">
        <v>9.64</v>
      </c>
      <c r="AG380">
        <v>9.68</v>
      </c>
      <c r="AH380">
        <v>9.66</v>
      </c>
      <c r="AI380">
        <v>0.83</v>
      </c>
      <c r="AK380">
        <f t="shared" si="19"/>
        <v>0.79400000000000004</v>
      </c>
      <c r="AL380">
        <f t="shared" si="17"/>
        <v>0.87</v>
      </c>
      <c r="AM380">
        <f t="shared" si="18"/>
        <v>0.6</v>
      </c>
    </row>
    <row r="381" spans="1:39" x14ac:dyDescent="0.25">
      <c r="B381">
        <v>4</v>
      </c>
      <c r="C381">
        <v>1000</v>
      </c>
      <c r="D381">
        <v>13.36</v>
      </c>
      <c r="E381">
        <v>13.48</v>
      </c>
      <c r="F381">
        <v>13.42</v>
      </c>
      <c r="G381">
        <v>1.19</v>
      </c>
      <c r="I381">
        <v>4</v>
      </c>
      <c r="J381">
        <v>1000</v>
      </c>
      <c r="K381">
        <v>9.5</v>
      </c>
      <c r="L381">
        <v>9.52</v>
      </c>
      <c r="M381">
        <v>9.51</v>
      </c>
      <c r="N381">
        <v>1.68</v>
      </c>
      <c r="P381">
        <v>4</v>
      </c>
      <c r="Q381">
        <v>1000</v>
      </c>
      <c r="R381">
        <v>9.32</v>
      </c>
      <c r="S381">
        <v>9.3699999999999992</v>
      </c>
      <c r="T381">
        <v>9.35</v>
      </c>
      <c r="U381">
        <v>1.71</v>
      </c>
      <c r="W381">
        <v>4</v>
      </c>
      <c r="X381">
        <v>1000</v>
      </c>
      <c r="Y381">
        <v>9.56</v>
      </c>
      <c r="Z381">
        <v>9.59</v>
      </c>
      <c r="AA381">
        <v>9.58</v>
      </c>
      <c r="AB381">
        <v>1.67</v>
      </c>
      <c r="AD381">
        <v>4</v>
      </c>
      <c r="AE381">
        <v>1000</v>
      </c>
      <c r="AF381">
        <v>9.6999999999999993</v>
      </c>
      <c r="AG381">
        <v>9.74</v>
      </c>
      <c r="AH381">
        <v>9.7200000000000006</v>
      </c>
      <c r="AI381">
        <v>1.64</v>
      </c>
      <c r="AK381">
        <f t="shared" si="19"/>
        <v>1.5779999999999998</v>
      </c>
      <c r="AL381">
        <f t="shared" si="17"/>
        <v>1.71</v>
      </c>
      <c r="AM381">
        <f t="shared" si="18"/>
        <v>1.19</v>
      </c>
    </row>
    <row r="382" spans="1:39" x14ac:dyDescent="0.25">
      <c r="B382">
        <v>8</v>
      </c>
      <c r="C382">
        <v>1000</v>
      </c>
      <c r="D382">
        <v>13.73</v>
      </c>
      <c r="E382">
        <v>13.82</v>
      </c>
      <c r="F382">
        <v>13.77</v>
      </c>
      <c r="G382">
        <v>2.31</v>
      </c>
      <c r="I382">
        <v>8</v>
      </c>
      <c r="J382">
        <v>1000</v>
      </c>
      <c r="K382">
        <v>9.5299999999999994</v>
      </c>
      <c r="L382">
        <v>9.56</v>
      </c>
      <c r="M382">
        <v>9.5500000000000007</v>
      </c>
      <c r="N382">
        <v>3.35</v>
      </c>
      <c r="P382">
        <v>8</v>
      </c>
      <c r="Q382">
        <v>1000</v>
      </c>
      <c r="R382">
        <v>9.42</v>
      </c>
      <c r="S382">
        <v>9.44</v>
      </c>
      <c r="T382">
        <v>9.43</v>
      </c>
      <c r="U382">
        <v>3.39</v>
      </c>
      <c r="W382">
        <v>8</v>
      </c>
      <c r="X382">
        <v>1000</v>
      </c>
      <c r="Y382">
        <v>9.58</v>
      </c>
      <c r="Z382">
        <v>9.6</v>
      </c>
      <c r="AA382">
        <v>9.59</v>
      </c>
      <c r="AB382">
        <v>3.33</v>
      </c>
      <c r="AD382">
        <v>8</v>
      </c>
      <c r="AE382">
        <v>1000</v>
      </c>
      <c r="AF382">
        <v>9.52</v>
      </c>
      <c r="AG382">
        <v>9.56</v>
      </c>
      <c r="AH382">
        <v>9.5399999999999991</v>
      </c>
      <c r="AI382">
        <v>3.35</v>
      </c>
      <c r="AK382">
        <f t="shared" si="19"/>
        <v>3.1459999999999999</v>
      </c>
      <c r="AL382">
        <f t="shared" si="17"/>
        <v>3.39</v>
      </c>
      <c r="AM382">
        <f t="shared" si="18"/>
        <v>2.31</v>
      </c>
    </row>
    <row r="383" spans="1:39" x14ac:dyDescent="0.25">
      <c r="B383">
        <v>16</v>
      </c>
      <c r="C383">
        <v>1000</v>
      </c>
      <c r="D383">
        <v>17.18</v>
      </c>
      <c r="E383">
        <v>17.329999999999998</v>
      </c>
      <c r="F383">
        <v>17.25</v>
      </c>
      <c r="G383">
        <v>3.69</v>
      </c>
      <c r="I383">
        <v>16</v>
      </c>
      <c r="J383">
        <v>1000</v>
      </c>
      <c r="K383">
        <v>14.25</v>
      </c>
      <c r="L383">
        <v>14.29</v>
      </c>
      <c r="M383">
        <v>14.27</v>
      </c>
      <c r="N383">
        <v>4.4800000000000004</v>
      </c>
      <c r="P383">
        <v>16</v>
      </c>
      <c r="Q383">
        <v>1000</v>
      </c>
      <c r="R383">
        <v>15.81</v>
      </c>
      <c r="S383">
        <v>15.87</v>
      </c>
      <c r="T383">
        <v>15.84</v>
      </c>
      <c r="U383">
        <v>4.03</v>
      </c>
      <c r="W383">
        <v>16</v>
      </c>
      <c r="X383">
        <v>1000</v>
      </c>
      <c r="Y383">
        <v>14.34</v>
      </c>
      <c r="Z383">
        <v>14.39</v>
      </c>
      <c r="AA383">
        <v>14.35</v>
      </c>
      <c r="AB383">
        <v>4.45</v>
      </c>
      <c r="AD383">
        <v>16</v>
      </c>
      <c r="AE383">
        <v>1000</v>
      </c>
      <c r="AF383">
        <v>14.07</v>
      </c>
      <c r="AG383">
        <v>14.12</v>
      </c>
      <c r="AH383">
        <v>14.09</v>
      </c>
      <c r="AI383">
        <v>4.53</v>
      </c>
      <c r="AK383">
        <f t="shared" si="19"/>
        <v>4.2359999999999998</v>
      </c>
      <c r="AL383">
        <f t="shared" si="17"/>
        <v>4.53</v>
      </c>
      <c r="AM383">
        <f t="shared" si="18"/>
        <v>3.69</v>
      </c>
    </row>
    <row r="384" spans="1:39" x14ac:dyDescent="0.25">
      <c r="B384">
        <v>32</v>
      </c>
      <c r="C384">
        <v>1000</v>
      </c>
      <c r="D384">
        <v>17.22</v>
      </c>
      <c r="E384">
        <v>17.350000000000001</v>
      </c>
      <c r="F384">
        <v>17.29</v>
      </c>
      <c r="G384">
        <v>7.38</v>
      </c>
      <c r="I384">
        <v>32</v>
      </c>
      <c r="J384">
        <v>1000</v>
      </c>
      <c r="K384">
        <v>13.84</v>
      </c>
      <c r="L384">
        <v>13.9</v>
      </c>
      <c r="M384">
        <v>13.86</v>
      </c>
      <c r="N384">
        <v>9.2100000000000009</v>
      </c>
      <c r="P384">
        <v>32</v>
      </c>
      <c r="Q384">
        <v>1000</v>
      </c>
      <c r="R384">
        <v>14.57</v>
      </c>
      <c r="S384">
        <v>14.66</v>
      </c>
      <c r="T384">
        <v>14.62</v>
      </c>
      <c r="U384">
        <v>8.73</v>
      </c>
      <c r="W384">
        <v>32</v>
      </c>
      <c r="X384">
        <v>1000</v>
      </c>
      <c r="Y384">
        <v>14.7</v>
      </c>
      <c r="Z384">
        <v>14.72</v>
      </c>
      <c r="AA384">
        <v>14.71</v>
      </c>
      <c r="AB384">
        <v>8.69</v>
      </c>
      <c r="AD384">
        <v>32</v>
      </c>
      <c r="AE384">
        <v>1000</v>
      </c>
      <c r="AF384">
        <v>14.07</v>
      </c>
      <c r="AG384">
        <v>14.12</v>
      </c>
      <c r="AH384">
        <v>14.09</v>
      </c>
      <c r="AI384">
        <v>9.06</v>
      </c>
      <c r="AK384">
        <f t="shared" si="19"/>
        <v>8.6140000000000008</v>
      </c>
      <c r="AL384">
        <f t="shared" si="17"/>
        <v>9.2100000000000009</v>
      </c>
      <c r="AM384">
        <f t="shared" si="18"/>
        <v>7.38</v>
      </c>
    </row>
    <row r="385" spans="2:39" x14ac:dyDescent="0.25">
      <c r="B385">
        <v>64</v>
      </c>
      <c r="C385">
        <v>1000</v>
      </c>
      <c r="D385">
        <v>16.64</v>
      </c>
      <c r="E385">
        <v>16.77</v>
      </c>
      <c r="F385">
        <v>16.71</v>
      </c>
      <c r="G385">
        <v>15.27</v>
      </c>
      <c r="I385">
        <v>64</v>
      </c>
      <c r="J385">
        <v>1000</v>
      </c>
      <c r="K385">
        <v>13.47</v>
      </c>
      <c r="L385">
        <v>13.48</v>
      </c>
      <c r="M385">
        <v>13.47</v>
      </c>
      <c r="N385">
        <v>18.989999999999998</v>
      </c>
      <c r="P385">
        <v>64</v>
      </c>
      <c r="Q385">
        <v>1000</v>
      </c>
      <c r="R385">
        <v>13.91</v>
      </c>
      <c r="S385">
        <v>13.92</v>
      </c>
      <c r="T385">
        <v>13.92</v>
      </c>
      <c r="U385">
        <v>18.39</v>
      </c>
      <c r="W385">
        <v>64</v>
      </c>
      <c r="X385">
        <v>1000</v>
      </c>
      <c r="Y385">
        <v>13.89</v>
      </c>
      <c r="Z385">
        <v>13.95</v>
      </c>
      <c r="AA385">
        <v>13.92</v>
      </c>
      <c r="AB385">
        <v>18.36</v>
      </c>
      <c r="AD385">
        <v>64</v>
      </c>
      <c r="AE385">
        <v>1000</v>
      </c>
      <c r="AF385">
        <v>13.68</v>
      </c>
      <c r="AG385">
        <v>13.73</v>
      </c>
      <c r="AH385">
        <v>13.71</v>
      </c>
      <c r="AI385">
        <v>18.64</v>
      </c>
      <c r="AK385">
        <f t="shared" si="19"/>
        <v>17.93</v>
      </c>
      <c r="AL385">
        <f t="shared" si="17"/>
        <v>18.989999999999998</v>
      </c>
      <c r="AM385">
        <f t="shared" si="18"/>
        <v>15.27</v>
      </c>
    </row>
    <row r="386" spans="2:39" x14ac:dyDescent="0.25">
      <c r="B386">
        <v>128</v>
      </c>
      <c r="C386">
        <v>1000</v>
      </c>
      <c r="D386">
        <v>16.809999999999999</v>
      </c>
      <c r="E386">
        <v>16.940000000000001</v>
      </c>
      <c r="F386">
        <v>16.87</v>
      </c>
      <c r="G386">
        <v>30.23</v>
      </c>
      <c r="I386">
        <v>128</v>
      </c>
      <c r="J386">
        <v>1000</v>
      </c>
      <c r="K386">
        <v>13.9</v>
      </c>
      <c r="L386">
        <v>13.93</v>
      </c>
      <c r="M386">
        <v>13.91</v>
      </c>
      <c r="N386">
        <v>36.76</v>
      </c>
      <c r="P386">
        <v>128</v>
      </c>
      <c r="Q386">
        <v>1000</v>
      </c>
      <c r="R386">
        <v>13.66</v>
      </c>
      <c r="S386">
        <v>13.67</v>
      </c>
      <c r="T386">
        <v>13.67</v>
      </c>
      <c r="U386">
        <v>37.450000000000003</v>
      </c>
      <c r="W386">
        <v>128</v>
      </c>
      <c r="X386">
        <v>1000</v>
      </c>
      <c r="Y386">
        <v>13.82</v>
      </c>
      <c r="Z386">
        <v>13.87</v>
      </c>
      <c r="AA386">
        <v>13.84</v>
      </c>
      <c r="AB386">
        <v>36.909999999999997</v>
      </c>
      <c r="AD386">
        <v>128</v>
      </c>
      <c r="AE386">
        <v>1000</v>
      </c>
      <c r="AF386">
        <v>14.4</v>
      </c>
      <c r="AG386">
        <v>14.42</v>
      </c>
      <c r="AH386">
        <v>14.41</v>
      </c>
      <c r="AI386">
        <v>35.5</v>
      </c>
      <c r="AK386">
        <f t="shared" si="19"/>
        <v>35.369999999999997</v>
      </c>
      <c r="AL386">
        <f t="shared" si="17"/>
        <v>37.450000000000003</v>
      </c>
      <c r="AM386">
        <f t="shared" si="18"/>
        <v>30.23</v>
      </c>
    </row>
    <row r="387" spans="2:39" x14ac:dyDescent="0.25">
      <c r="B387">
        <v>256</v>
      </c>
      <c r="C387">
        <v>1000</v>
      </c>
      <c r="D387">
        <v>16.98</v>
      </c>
      <c r="E387">
        <v>17.079999999999998</v>
      </c>
      <c r="F387">
        <v>17.02</v>
      </c>
      <c r="G387">
        <v>59.95</v>
      </c>
      <c r="I387">
        <v>256</v>
      </c>
      <c r="J387">
        <v>1000</v>
      </c>
      <c r="K387">
        <v>13.85</v>
      </c>
      <c r="L387">
        <v>13.89</v>
      </c>
      <c r="M387">
        <v>13.87</v>
      </c>
      <c r="N387">
        <v>73.72</v>
      </c>
      <c r="P387">
        <v>256</v>
      </c>
      <c r="Q387">
        <v>1000</v>
      </c>
      <c r="R387">
        <v>13.91</v>
      </c>
      <c r="S387">
        <v>13.93</v>
      </c>
      <c r="T387">
        <v>13.92</v>
      </c>
      <c r="U387">
        <v>73.52</v>
      </c>
      <c r="W387">
        <v>256</v>
      </c>
      <c r="X387">
        <v>1000</v>
      </c>
      <c r="Y387">
        <v>14.32</v>
      </c>
      <c r="Z387">
        <v>14.39</v>
      </c>
      <c r="AA387">
        <v>14.37</v>
      </c>
      <c r="AB387">
        <v>71.14</v>
      </c>
      <c r="AD387">
        <v>256</v>
      </c>
      <c r="AE387">
        <v>1000</v>
      </c>
      <c r="AF387">
        <v>14.2</v>
      </c>
      <c r="AG387">
        <v>14.25</v>
      </c>
      <c r="AH387">
        <v>14.23</v>
      </c>
      <c r="AI387">
        <v>71.84</v>
      </c>
      <c r="AK387">
        <f t="shared" si="19"/>
        <v>70.033999999999992</v>
      </c>
      <c r="AL387">
        <f t="shared" si="17"/>
        <v>73.72</v>
      </c>
      <c r="AM387">
        <f t="shared" si="18"/>
        <v>59.95</v>
      </c>
    </row>
    <row r="388" spans="2:39" x14ac:dyDescent="0.25">
      <c r="B388">
        <v>512</v>
      </c>
      <c r="C388">
        <v>1000</v>
      </c>
      <c r="D388">
        <v>17.739999999999998</v>
      </c>
      <c r="E388">
        <v>17.829999999999998</v>
      </c>
      <c r="F388">
        <v>17.79</v>
      </c>
      <c r="G388">
        <v>114.87</v>
      </c>
      <c r="I388">
        <v>512</v>
      </c>
      <c r="J388">
        <v>1000</v>
      </c>
      <c r="K388">
        <v>14.62</v>
      </c>
      <c r="L388">
        <v>14.7</v>
      </c>
      <c r="M388">
        <v>14.67</v>
      </c>
      <c r="N388">
        <v>139.34</v>
      </c>
      <c r="P388">
        <v>512</v>
      </c>
      <c r="Q388">
        <v>1000</v>
      </c>
      <c r="R388">
        <v>14.53</v>
      </c>
      <c r="S388">
        <v>14.58</v>
      </c>
      <c r="T388">
        <v>14.56</v>
      </c>
      <c r="U388">
        <v>140.51</v>
      </c>
      <c r="W388">
        <v>512</v>
      </c>
      <c r="X388">
        <v>1000</v>
      </c>
      <c r="Y388">
        <v>14.96</v>
      </c>
      <c r="Z388">
        <v>15.07</v>
      </c>
      <c r="AA388">
        <v>15.01</v>
      </c>
      <c r="AB388">
        <v>135.93</v>
      </c>
      <c r="AD388">
        <v>512</v>
      </c>
      <c r="AE388">
        <v>1000</v>
      </c>
      <c r="AF388">
        <v>15.4</v>
      </c>
      <c r="AG388">
        <v>15.46</v>
      </c>
      <c r="AH388">
        <v>15.44</v>
      </c>
      <c r="AI388">
        <v>132.46</v>
      </c>
      <c r="AK388">
        <f t="shared" si="19"/>
        <v>132.62200000000001</v>
      </c>
      <c r="AL388">
        <f t="shared" si="17"/>
        <v>140.51</v>
      </c>
      <c r="AM388">
        <f t="shared" si="18"/>
        <v>114.87</v>
      </c>
    </row>
    <row r="389" spans="2:39" x14ac:dyDescent="0.25">
      <c r="B389">
        <v>1024</v>
      </c>
      <c r="C389">
        <v>1000</v>
      </c>
      <c r="D389">
        <v>18.78</v>
      </c>
      <c r="E389">
        <v>18.87</v>
      </c>
      <c r="F389">
        <v>18.82</v>
      </c>
      <c r="G389">
        <v>217.1</v>
      </c>
      <c r="I389">
        <v>1024</v>
      </c>
      <c r="J389">
        <v>1000</v>
      </c>
      <c r="K389">
        <v>15.74</v>
      </c>
      <c r="L389">
        <v>15.8</v>
      </c>
      <c r="M389">
        <v>15.77</v>
      </c>
      <c r="N389">
        <v>259.24</v>
      </c>
      <c r="P389">
        <v>1024</v>
      </c>
      <c r="Q389">
        <v>1000</v>
      </c>
      <c r="R389">
        <v>15.47</v>
      </c>
      <c r="S389">
        <v>15.52</v>
      </c>
      <c r="T389">
        <v>15.49</v>
      </c>
      <c r="U389">
        <v>263.92</v>
      </c>
      <c r="W389">
        <v>1024</v>
      </c>
      <c r="X389">
        <v>1000</v>
      </c>
      <c r="Y389">
        <v>16.329999999999998</v>
      </c>
      <c r="Z389">
        <v>16.45</v>
      </c>
      <c r="AA389">
        <v>16.399999999999999</v>
      </c>
      <c r="AB389">
        <v>248.94</v>
      </c>
      <c r="AD389">
        <v>1024</v>
      </c>
      <c r="AE389">
        <v>1000</v>
      </c>
      <c r="AF389">
        <v>16.78</v>
      </c>
      <c r="AG389">
        <v>16.88</v>
      </c>
      <c r="AH389">
        <v>16.809999999999999</v>
      </c>
      <c r="AI389">
        <v>242.63</v>
      </c>
      <c r="AK389">
        <f t="shared" si="19"/>
        <v>246.36599999999999</v>
      </c>
      <c r="AL389">
        <f t="shared" si="17"/>
        <v>263.92</v>
      </c>
      <c r="AM389">
        <f t="shared" si="18"/>
        <v>217.1</v>
      </c>
    </row>
    <row r="390" spans="2:39" x14ac:dyDescent="0.25">
      <c r="B390">
        <v>2048</v>
      </c>
      <c r="C390">
        <v>1000</v>
      </c>
      <c r="D390">
        <v>20.14</v>
      </c>
      <c r="E390">
        <v>20.28</v>
      </c>
      <c r="F390">
        <v>20.22</v>
      </c>
      <c r="G390">
        <v>404</v>
      </c>
      <c r="I390">
        <v>2048</v>
      </c>
      <c r="J390">
        <v>1000</v>
      </c>
      <c r="K390">
        <v>17.260000000000002</v>
      </c>
      <c r="L390">
        <v>17.32</v>
      </c>
      <c r="M390">
        <v>17.29</v>
      </c>
      <c r="N390">
        <v>472.87</v>
      </c>
      <c r="P390">
        <v>2048</v>
      </c>
      <c r="Q390">
        <v>1000</v>
      </c>
      <c r="R390">
        <v>16.98</v>
      </c>
      <c r="S390">
        <v>17.02</v>
      </c>
      <c r="T390">
        <v>17</v>
      </c>
      <c r="U390">
        <v>481.43</v>
      </c>
      <c r="W390">
        <v>2048</v>
      </c>
      <c r="X390">
        <v>1000</v>
      </c>
      <c r="Y390">
        <v>21.06</v>
      </c>
      <c r="Z390">
        <v>21.23</v>
      </c>
      <c r="AA390">
        <v>21.18</v>
      </c>
      <c r="AB390">
        <v>385.89</v>
      </c>
      <c r="AD390">
        <v>2048</v>
      </c>
      <c r="AE390">
        <v>1000</v>
      </c>
      <c r="AF390">
        <v>18.100000000000001</v>
      </c>
      <c r="AG390">
        <v>18.18</v>
      </c>
      <c r="AH390">
        <v>18.16</v>
      </c>
      <c r="AI390">
        <v>450.53</v>
      </c>
      <c r="AK390">
        <f t="shared" si="19"/>
        <v>438.94400000000007</v>
      </c>
      <c r="AL390">
        <f t="shared" si="17"/>
        <v>481.43</v>
      </c>
      <c r="AM390">
        <f t="shared" si="18"/>
        <v>385.89</v>
      </c>
    </row>
    <row r="391" spans="2:39" x14ac:dyDescent="0.25">
      <c r="B391">
        <v>4096</v>
      </c>
      <c r="C391">
        <v>1000</v>
      </c>
      <c r="D391">
        <v>25.57</v>
      </c>
      <c r="E391">
        <v>25.85</v>
      </c>
      <c r="F391">
        <v>25.69</v>
      </c>
      <c r="G391">
        <v>633.91</v>
      </c>
      <c r="I391">
        <v>4096</v>
      </c>
      <c r="J391">
        <v>1000</v>
      </c>
      <c r="K391">
        <v>22.04</v>
      </c>
      <c r="L391">
        <v>22.14</v>
      </c>
      <c r="M391">
        <v>22.07</v>
      </c>
      <c r="N391">
        <v>739.89</v>
      </c>
      <c r="P391">
        <v>4096</v>
      </c>
      <c r="Q391">
        <v>1000</v>
      </c>
      <c r="R391">
        <v>21.8</v>
      </c>
      <c r="S391">
        <v>21.83</v>
      </c>
      <c r="T391">
        <v>21.82</v>
      </c>
      <c r="U391">
        <v>750.53</v>
      </c>
      <c r="W391">
        <v>4096</v>
      </c>
      <c r="X391">
        <v>1000</v>
      </c>
      <c r="Y391">
        <v>24.48</v>
      </c>
      <c r="Z391">
        <v>24.71</v>
      </c>
      <c r="AA391">
        <v>24.62</v>
      </c>
      <c r="AB391">
        <v>663.1</v>
      </c>
      <c r="AD391">
        <v>4096</v>
      </c>
      <c r="AE391">
        <v>1000</v>
      </c>
      <c r="AF391">
        <v>23.9</v>
      </c>
      <c r="AG391">
        <v>24.12</v>
      </c>
      <c r="AH391">
        <v>24.01</v>
      </c>
      <c r="AI391">
        <v>679.27</v>
      </c>
      <c r="AK391">
        <f t="shared" si="19"/>
        <v>693.33999999999992</v>
      </c>
      <c r="AL391">
        <f t="shared" ref="AL391:AL454" si="20">MAX(G391,N391,U391,AB391,AI391)</f>
        <v>750.53</v>
      </c>
      <c r="AM391">
        <f t="shared" ref="AM391:AM454" si="21">MIN(G391,N391,U391,AB391,AI391)</f>
        <v>633.91</v>
      </c>
    </row>
    <row r="392" spans="2:39" x14ac:dyDescent="0.25">
      <c r="B392">
        <v>8192</v>
      </c>
      <c r="C392">
        <v>1000</v>
      </c>
      <c r="D392">
        <v>32.82</v>
      </c>
      <c r="E392">
        <v>33.049999999999997</v>
      </c>
      <c r="F392">
        <v>32.93</v>
      </c>
      <c r="G392">
        <v>991.44</v>
      </c>
      <c r="I392">
        <v>8192</v>
      </c>
      <c r="J392">
        <v>1000</v>
      </c>
      <c r="K392">
        <v>28.2</v>
      </c>
      <c r="L392">
        <v>28.37</v>
      </c>
      <c r="M392">
        <v>28.29</v>
      </c>
      <c r="N392">
        <v>1155.19</v>
      </c>
      <c r="P392">
        <v>8192</v>
      </c>
      <c r="Q392">
        <v>1000</v>
      </c>
      <c r="R392">
        <v>29.97</v>
      </c>
      <c r="S392">
        <v>30.01</v>
      </c>
      <c r="T392">
        <v>29.99</v>
      </c>
      <c r="U392">
        <v>1091.76</v>
      </c>
      <c r="W392">
        <v>8192</v>
      </c>
      <c r="X392">
        <v>1000</v>
      </c>
      <c r="Y392">
        <v>29.36</v>
      </c>
      <c r="Z392">
        <v>29.63</v>
      </c>
      <c r="AA392">
        <v>29.49</v>
      </c>
      <c r="AB392">
        <v>1106.06</v>
      </c>
      <c r="AD392">
        <v>8192</v>
      </c>
      <c r="AE392">
        <v>1000</v>
      </c>
      <c r="AF392">
        <v>29.57</v>
      </c>
      <c r="AG392">
        <v>29.8</v>
      </c>
      <c r="AH392">
        <v>29.67</v>
      </c>
      <c r="AI392">
        <v>1099.45</v>
      </c>
      <c r="AK392">
        <f t="shared" si="19"/>
        <v>1088.7800000000002</v>
      </c>
      <c r="AL392">
        <f t="shared" si="20"/>
        <v>1155.19</v>
      </c>
      <c r="AM392">
        <f t="shared" si="21"/>
        <v>991.44</v>
      </c>
    </row>
    <row r="393" spans="2:39" x14ac:dyDescent="0.25">
      <c r="B393">
        <v>16384</v>
      </c>
      <c r="C393">
        <v>1000</v>
      </c>
      <c r="D393">
        <v>47.03</v>
      </c>
      <c r="E393">
        <v>47.34</v>
      </c>
      <c r="F393">
        <v>47.17</v>
      </c>
      <c r="G393">
        <v>1384.43</v>
      </c>
      <c r="I393">
        <v>16384</v>
      </c>
      <c r="J393">
        <v>1000</v>
      </c>
      <c r="K393">
        <v>39.53</v>
      </c>
      <c r="L393">
        <v>39.67</v>
      </c>
      <c r="M393">
        <v>39.6</v>
      </c>
      <c r="N393">
        <v>1652.03</v>
      </c>
      <c r="P393">
        <v>16384</v>
      </c>
      <c r="Q393">
        <v>1000</v>
      </c>
      <c r="R393">
        <v>46.25</v>
      </c>
      <c r="S393">
        <v>46.32</v>
      </c>
      <c r="T393">
        <v>46.28</v>
      </c>
      <c r="U393">
        <v>1414.73</v>
      </c>
      <c r="W393">
        <v>16384</v>
      </c>
      <c r="X393">
        <v>1000</v>
      </c>
      <c r="Y393">
        <v>40.31</v>
      </c>
      <c r="Z393">
        <v>40.590000000000003</v>
      </c>
      <c r="AA393">
        <v>40.44</v>
      </c>
      <c r="AB393">
        <v>1614.71</v>
      </c>
      <c r="AD393">
        <v>16384</v>
      </c>
      <c r="AE393">
        <v>1000</v>
      </c>
      <c r="AF393">
        <v>52.53</v>
      </c>
      <c r="AG393">
        <v>53.33</v>
      </c>
      <c r="AH393">
        <v>53.04</v>
      </c>
      <c r="AI393">
        <v>1228.97</v>
      </c>
      <c r="AK393">
        <f t="shared" si="19"/>
        <v>1458.9740000000002</v>
      </c>
      <c r="AL393">
        <f t="shared" si="20"/>
        <v>1652.03</v>
      </c>
      <c r="AM393">
        <f t="shared" si="21"/>
        <v>1228.97</v>
      </c>
    </row>
    <row r="394" spans="2:39" x14ac:dyDescent="0.25">
      <c r="B394">
        <v>32768</v>
      </c>
      <c r="C394">
        <v>1000</v>
      </c>
      <c r="D394">
        <v>71.88</v>
      </c>
      <c r="E394">
        <v>72.540000000000006</v>
      </c>
      <c r="F394">
        <v>72.22</v>
      </c>
      <c r="G394">
        <v>1806.99</v>
      </c>
      <c r="I394">
        <v>32768</v>
      </c>
      <c r="J394">
        <v>1000</v>
      </c>
      <c r="K394">
        <v>58.66</v>
      </c>
      <c r="L394">
        <v>58.77</v>
      </c>
      <c r="M394">
        <v>58.73</v>
      </c>
      <c r="N394">
        <v>2230.0700000000002</v>
      </c>
      <c r="P394">
        <v>32768</v>
      </c>
      <c r="Q394">
        <v>1000</v>
      </c>
      <c r="R394">
        <v>59.46</v>
      </c>
      <c r="S394">
        <v>59.53</v>
      </c>
      <c r="T394">
        <v>59.49</v>
      </c>
      <c r="U394">
        <v>2201.64</v>
      </c>
      <c r="W394">
        <v>32768</v>
      </c>
      <c r="X394">
        <v>1000</v>
      </c>
      <c r="Y394">
        <v>59.77</v>
      </c>
      <c r="Z394">
        <v>59.94</v>
      </c>
      <c r="AA394">
        <v>59.86</v>
      </c>
      <c r="AB394">
        <v>2186.58</v>
      </c>
      <c r="AD394">
        <v>32768</v>
      </c>
      <c r="AE394">
        <v>1000</v>
      </c>
      <c r="AF394">
        <v>59.76</v>
      </c>
      <c r="AG394">
        <v>59.93</v>
      </c>
      <c r="AH394">
        <v>59.83</v>
      </c>
      <c r="AI394">
        <v>2186.98</v>
      </c>
      <c r="AK394">
        <f t="shared" si="19"/>
        <v>2122.4520000000002</v>
      </c>
      <c r="AL394">
        <f t="shared" si="20"/>
        <v>2230.0700000000002</v>
      </c>
      <c r="AM394">
        <f t="shared" si="21"/>
        <v>1806.99</v>
      </c>
    </row>
    <row r="395" spans="2:39" x14ac:dyDescent="0.25">
      <c r="B395">
        <v>65536</v>
      </c>
      <c r="C395">
        <v>640</v>
      </c>
      <c r="D395">
        <v>118.89</v>
      </c>
      <c r="E395">
        <v>119.4</v>
      </c>
      <c r="F395">
        <v>119.2</v>
      </c>
      <c r="G395">
        <v>2195.46</v>
      </c>
      <c r="I395">
        <v>65536</v>
      </c>
      <c r="J395">
        <v>640</v>
      </c>
      <c r="K395">
        <v>97.05</v>
      </c>
      <c r="L395">
        <v>97.53</v>
      </c>
      <c r="M395">
        <v>97.28</v>
      </c>
      <c r="N395">
        <v>2687.92</v>
      </c>
      <c r="P395">
        <v>65536</v>
      </c>
      <c r="Q395">
        <v>640</v>
      </c>
      <c r="R395">
        <v>99.97</v>
      </c>
      <c r="S395">
        <v>100.27</v>
      </c>
      <c r="T395">
        <v>100.12</v>
      </c>
      <c r="U395">
        <v>2614.42</v>
      </c>
      <c r="W395">
        <v>65536</v>
      </c>
      <c r="X395">
        <v>640</v>
      </c>
      <c r="Y395">
        <v>99.71</v>
      </c>
      <c r="Z395">
        <v>100.14</v>
      </c>
      <c r="AA395">
        <v>99.99</v>
      </c>
      <c r="AB395">
        <v>2617.81</v>
      </c>
      <c r="AD395">
        <v>65536</v>
      </c>
      <c r="AE395">
        <v>640</v>
      </c>
      <c r="AF395">
        <v>98.75</v>
      </c>
      <c r="AG395">
        <v>98.98</v>
      </c>
      <c r="AH395">
        <v>98.85</v>
      </c>
      <c r="AI395">
        <v>2648.5</v>
      </c>
      <c r="AK395">
        <f t="shared" si="19"/>
        <v>2552.8220000000001</v>
      </c>
      <c r="AL395">
        <f t="shared" si="20"/>
        <v>2687.92</v>
      </c>
      <c r="AM395">
        <f t="shared" si="21"/>
        <v>2195.46</v>
      </c>
    </row>
    <row r="396" spans="2:39" x14ac:dyDescent="0.25">
      <c r="B396">
        <v>131072</v>
      </c>
      <c r="C396">
        <v>320</v>
      </c>
      <c r="D396">
        <v>157.44</v>
      </c>
      <c r="E396">
        <v>158.26</v>
      </c>
      <c r="F396">
        <v>157.86000000000001</v>
      </c>
      <c r="G396">
        <v>3312.84</v>
      </c>
      <c r="I396">
        <v>131072</v>
      </c>
      <c r="J396">
        <v>320</v>
      </c>
      <c r="K396">
        <v>184.67</v>
      </c>
      <c r="L396">
        <v>185.89</v>
      </c>
      <c r="M396">
        <v>185.35</v>
      </c>
      <c r="N396">
        <v>2820.37</v>
      </c>
      <c r="P396">
        <v>131072</v>
      </c>
      <c r="Q396">
        <v>320</v>
      </c>
      <c r="R396">
        <v>156.94999999999999</v>
      </c>
      <c r="S396">
        <v>157.41999999999999</v>
      </c>
      <c r="T396">
        <v>157.19999999999999</v>
      </c>
      <c r="U396">
        <v>3330.59</v>
      </c>
      <c r="W396">
        <v>131072</v>
      </c>
      <c r="X396">
        <v>320</v>
      </c>
      <c r="Y396">
        <v>153.47999999999999</v>
      </c>
      <c r="Z396">
        <v>154.81</v>
      </c>
      <c r="AA396">
        <v>154.11000000000001</v>
      </c>
      <c r="AB396">
        <v>3386.74</v>
      </c>
      <c r="AD396">
        <v>131072</v>
      </c>
      <c r="AE396">
        <v>320</v>
      </c>
      <c r="AF396">
        <v>151.36000000000001</v>
      </c>
      <c r="AG396">
        <v>152.25</v>
      </c>
      <c r="AH396">
        <v>151.79</v>
      </c>
      <c r="AI396">
        <v>3443.52</v>
      </c>
      <c r="AK396">
        <f t="shared" si="19"/>
        <v>3258.8119999999999</v>
      </c>
      <c r="AL396">
        <f t="shared" si="20"/>
        <v>3443.52</v>
      </c>
      <c r="AM396">
        <f t="shared" si="21"/>
        <v>2820.37</v>
      </c>
    </row>
    <row r="397" spans="2:39" x14ac:dyDescent="0.25">
      <c r="B397">
        <v>262144</v>
      </c>
      <c r="C397">
        <v>160</v>
      </c>
      <c r="D397">
        <v>229.31</v>
      </c>
      <c r="E397">
        <v>233.43</v>
      </c>
      <c r="F397">
        <v>231.62</v>
      </c>
      <c r="G397">
        <v>4492.13</v>
      </c>
      <c r="I397">
        <v>262144</v>
      </c>
      <c r="J397">
        <v>160</v>
      </c>
      <c r="K397">
        <v>210.6</v>
      </c>
      <c r="L397">
        <v>212.54</v>
      </c>
      <c r="M397">
        <v>211.4</v>
      </c>
      <c r="N397">
        <v>4933.62</v>
      </c>
      <c r="P397">
        <v>262144</v>
      </c>
      <c r="Q397">
        <v>160</v>
      </c>
      <c r="R397">
        <v>228.29</v>
      </c>
      <c r="S397">
        <v>229.92</v>
      </c>
      <c r="T397">
        <v>229.06</v>
      </c>
      <c r="U397">
        <v>4560.63</v>
      </c>
      <c r="W397">
        <v>262144</v>
      </c>
      <c r="X397">
        <v>160</v>
      </c>
      <c r="Y397">
        <v>196.35</v>
      </c>
      <c r="Z397">
        <v>201.8</v>
      </c>
      <c r="AA397">
        <v>199.17</v>
      </c>
      <c r="AB397">
        <v>5196.1400000000003</v>
      </c>
      <c r="AD397">
        <v>262144</v>
      </c>
      <c r="AE397">
        <v>160</v>
      </c>
      <c r="AF397">
        <v>196.16</v>
      </c>
      <c r="AG397">
        <v>199.06</v>
      </c>
      <c r="AH397">
        <v>197.95</v>
      </c>
      <c r="AI397">
        <v>5267.59</v>
      </c>
      <c r="AK397">
        <f t="shared" si="19"/>
        <v>4890.0219999999999</v>
      </c>
      <c r="AL397">
        <f t="shared" si="20"/>
        <v>5267.59</v>
      </c>
      <c r="AM397">
        <f t="shared" si="21"/>
        <v>4492.13</v>
      </c>
    </row>
    <row r="398" spans="2:39" x14ac:dyDescent="0.25">
      <c r="B398">
        <v>524288</v>
      </c>
      <c r="C398">
        <v>80</v>
      </c>
      <c r="D398">
        <v>288.58</v>
      </c>
      <c r="E398">
        <v>295.20999999999998</v>
      </c>
      <c r="F398">
        <v>292.39999999999998</v>
      </c>
      <c r="G398">
        <v>7103.86</v>
      </c>
      <c r="I398">
        <v>524288</v>
      </c>
      <c r="J398">
        <v>80</v>
      </c>
      <c r="K398">
        <v>266.23</v>
      </c>
      <c r="L398">
        <v>270.81</v>
      </c>
      <c r="M398">
        <v>268.83</v>
      </c>
      <c r="N398">
        <v>7743.89</v>
      </c>
      <c r="P398">
        <v>524288</v>
      </c>
      <c r="Q398">
        <v>80</v>
      </c>
      <c r="R398">
        <v>279.82</v>
      </c>
      <c r="S398">
        <v>283.39999999999998</v>
      </c>
      <c r="T398">
        <v>281.63</v>
      </c>
      <c r="U398">
        <v>7399.91</v>
      </c>
      <c r="W398">
        <v>524288</v>
      </c>
      <c r="X398">
        <v>80</v>
      </c>
      <c r="Y398">
        <v>257.31</v>
      </c>
      <c r="Z398">
        <v>267.60000000000002</v>
      </c>
      <c r="AA398">
        <v>262.18</v>
      </c>
      <c r="AB398">
        <v>7836.95</v>
      </c>
      <c r="AD398">
        <v>524288</v>
      </c>
      <c r="AE398">
        <v>80</v>
      </c>
      <c r="AF398">
        <v>253.65</v>
      </c>
      <c r="AG398">
        <v>257.41000000000003</v>
      </c>
      <c r="AH398">
        <v>255.44</v>
      </c>
      <c r="AI398">
        <v>8147.08</v>
      </c>
      <c r="AK398">
        <f t="shared" si="19"/>
        <v>7646.3380000000006</v>
      </c>
      <c r="AL398">
        <f t="shared" si="20"/>
        <v>8147.08</v>
      </c>
      <c r="AM398">
        <f t="shared" si="21"/>
        <v>7103.86</v>
      </c>
    </row>
    <row r="399" spans="2:39" x14ac:dyDescent="0.25">
      <c r="B399">
        <v>1048576</v>
      </c>
      <c r="C399">
        <v>40</v>
      </c>
      <c r="D399">
        <v>421.52</v>
      </c>
      <c r="E399">
        <v>436</v>
      </c>
      <c r="F399">
        <v>429.64</v>
      </c>
      <c r="G399">
        <v>9620.0499999999993</v>
      </c>
      <c r="I399">
        <v>1048576</v>
      </c>
      <c r="J399">
        <v>40</v>
      </c>
      <c r="K399">
        <v>404.45</v>
      </c>
      <c r="L399">
        <v>416.05</v>
      </c>
      <c r="M399">
        <v>409.42</v>
      </c>
      <c r="N399">
        <v>10081.34</v>
      </c>
      <c r="P399">
        <v>1048576</v>
      </c>
      <c r="Q399">
        <v>40</v>
      </c>
      <c r="R399">
        <v>426.85</v>
      </c>
      <c r="S399">
        <v>433.37</v>
      </c>
      <c r="T399">
        <v>429.94</v>
      </c>
      <c r="U399">
        <v>9678.27</v>
      </c>
      <c r="W399">
        <v>1048576</v>
      </c>
      <c r="X399">
        <v>40</v>
      </c>
      <c r="Y399">
        <v>390.07</v>
      </c>
      <c r="Z399">
        <v>407.75</v>
      </c>
      <c r="AA399">
        <v>397.69</v>
      </c>
      <c r="AB399">
        <v>10286.469999999999</v>
      </c>
      <c r="AD399">
        <v>1048576</v>
      </c>
      <c r="AE399">
        <v>40</v>
      </c>
      <c r="AF399">
        <v>398.68</v>
      </c>
      <c r="AG399">
        <v>408.42</v>
      </c>
      <c r="AH399">
        <v>403.44</v>
      </c>
      <c r="AI399">
        <v>10269.51</v>
      </c>
      <c r="AK399">
        <f t="shared" si="19"/>
        <v>9987.1280000000006</v>
      </c>
      <c r="AL399">
        <f t="shared" si="20"/>
        <v>10286.469999999999</v>
      </c>
      <c r="AM399">
        <f t="shared" si="21"/>
        <v>9620.0499999999993</v>
      </c>
    </row>
    <row r="400" spans="2:39" x14ac:dyDescent="0.25">
      <c r="B400">
        <v>2097152</v>
      </c>
      <c r="C400">
        <v>20</v>
      </c>
      <c r="D400">
        <v>676.24</v>
      </c>
      <c r="E400">
        <v>738.25</v>
      </c>
      <c r="F400">
        <v>707.13</v>
      </c>
      <c r="G400">
        <v>11362.81</v>
      </c>
      <c r="I400">
        <v>2097152</v>
      </c>
      <c r="J400">
        <v>20</v>
      </c>
      <c r="K400">
        <v>3658.2</v>
      </c>
      <c r="L400">
        <v>5514.9</v>
      </c>
      <c r="M400">
        <v>4626.84</v>
      </c>
      <c r="N400">
        <v>1521.08</v>
      </c>
      <c r="P400">
        <v>2097152</v>
      </c>
      <c r="Q400">
        <v>20</v>
      </c>
      <c r="R400">
        <v>724.74</v>
      </c>
      <c r="S400">
        <v>752.75</v>
      </c>
      <c r="T400">
        <v>741.61</v>
      </c>
      <c r="U400">
        <v>11143.99</v>
      </c>
      <c r="W400">
        <v>2097152</v>
      </c>
      <c r="X400">
        <v>20</v>
      </c>
      <c r="Y400">
        <v>668.8</v>
      </c>
      <c r="Z400">
        <v>693.2</v>
      </c>
      <c r="AA400">
        <v>683.19</v>
      </c>
      <c r="AB400">
        <v>12101.25</v>
      </c>
      <c r="AD400">
        <v>2097152</v>
      </c>
      <c r="AE400">
        <v>20</v>
      </c>
      <c r="AF400">
        <v>660.44</v>
      </c>
      <c r="AG400">
        <v>723.85</v>
      </c>
      <c r="AH400">
        <v>696.55</v>
      </c>
      <c r="AI400">
        <v>11588.86</v>
      </c>
      <c r="AK400">
        <f t="shared" si="19"/>
        <v>9543.598</v>
      </c>
      <c r="AL400">
        <f t="shared" si="20"/>
        <v>12101.25</v>
      </c>
      <c r="AM400">
        <f t="shared" si="21"/>
        <v>1521.08</v>
      </c>
    </row>
    <row r="401" spans="1:39" x14ac:dyDescent="0.25">
      <c r="B401">
        <v>4194304</v>
      </c>
      <c r="C401">
        <v>10</v>
      </c>
      <c r="D401">
        <v>1197.2</v>
      </c>
      <c r="E401">
        <v>1321.91</v>
      </c>
      <c r="F401">
        <v>1273</v>
      </c>
      <c r="G401">
        <v>12691.63</v>
      </c>
      <c r="I401">
        <v>4194304</v>
      </c>
      <c r="J401">
        <v>10</v>
      </c>
      <c r="K401">
        <v>6821.49</v>
      </c>
      <c r="L401">
        <v>13938.09</v>
      </c>
      <c r="M401">
        <v>10675.46</v>
      </c>
      <c r="N401">
        <v>1203.7</v>
      </c>
      <c r="P401">
        <v>4194304</v>
      </c>
      <c r="Q401">
        <v>10</v>
      </c>
      <c r="R401">
        <v>1310.4000000000001</v>
      </c>
      <c r="S401">
        <v>1414.01</v>
      </c>
      <c r="T401">
        <v>1357.4</v>
      </c>
      <c r="U401">
        <v>11864.97</v>
      </c>
      <c r="W401">
        <v>4194304</v>
      </c>
      <c r="X401">
        <v>10</v>
      </c>
      <c r="Y401">
        <v>1188.92</v>
      </c>
      <c r="Z401">
        <v>1323.58</v>
      </c>
      <c r="AA401">
        <v>1261.06</v>
      </c>
      <c r="AB401">
        <v>12675.63</v>
      </c>
      <c r="AD401">
        <v>4194304</v>
      </c>
      <c r="AE401">
        <v>10</v>
      </c>
      <c r="AF401">
        <v>1457.1</v>
      </c>
      <c r="AG401">
        <v>5978.39</v>
      </c>
      <c r="AH401">
        <v>3728.62</v>
      </c>
      <c r="AI401">
        <v>2806.31</v>
      </c>
      <c r="AK401">
        <f t="shared" si="19"/>
        <v>8248.4480000000003</v>
      </c>
      <c r="AL401">
        <f t="shared" si="20"/>
        <v>12691.63</v>
      </c>
      <c r="AM401">
        <f t="shared" si="21"/>
        <v>1203.7</v>
      </c>
    </row>
    <row r="403" spans="1:39" x14ac:dyDescent="0.25">
      <c r="A403" t="s">
        <v>293</v>
      </c>
    </row>
    <row r="405" spans="1:39" x14ac:dyDescent="0.25">
      <c r="B405" t="s">
        <v>3</v>
      </c>
      <c r="C405" t="s">
        <v>4</v>
      </c>
      <c r="D405" t="s">
        <v>289</v>
      </c>
      <c r="E405" t="s">
        <v>290</v>
      </c>
      <c r="F405" t="s">
        <v>291</v>
      </c>
      <c r="G405" t="s">
        <v>6</v>
      </c>
      <c r="I405" t="s">
        <v>3</v>
      </c>
      <c r="J405" t="s">
        <v>4</v>
      </c>
      <c r="K405" t="s">
        <v>289</v>
      </c>
      <c r="L405" t="s">
        <v>290</v>
      </c>
      <c r="M405" t="s">
        <v>291</v>
      </c>
      <c r="N405" t="s">
        <v>6</v>
      </c>
      <c r="P405" t="s">
        <v>3</v>
      </c>
      <c r="Q405" t="s">
        <v>4</v>
      </c>
      <c r="R405" t="s">
        <v>289</v>
      </c>
      <c r="S405" t="s">
        <v>290</v>
      </c>
      <c r="T405" t="s">
        <v>291</v>
      </c>
      <c r="U405" t="s">
        <v>6</v>
      </c>
      <c r="W405" t="s">
        <v>3</v>
      </c>
      <c r="X405" t="s">
        <v>4</v>
      </c>
      <c r="Y405" t="s">
        <v>289</v>
      </c>
      <c r="Z405" t="s">
        <v>290</v>
      </c>
      <c r="AA405" t="s">
        <v>291</v>
      </c>
      <c r="AB405" t="s">
        <v>6</v>
      </c>
      <c r="AD405" t="s">
        <v>3</v>
      </c>
      <c r="AE405" t="s">
        <v>4</v>
      </c>
      <c r="AF405" t="s">
        <v>289</v>
      </c>
      <c r="AG405" t="s">
        <v>290</v>
      </c>
      <c r="AH405" t="s">
        <v>291</v>
      </c>
      <c r="AI405" t="s">
        <v>6</v>
      </c>
    </row>
    <row r="406" spans="1:39" x14ac:dyDescent="0.25">
      <c r="B406">
        <v>0</v>
      </c>
      <c r="C406">
        <v>1000</v>
      </c>
      <c r="D406">
        <v>10.9</v>
      </c>
      <c r="E406">
        <v>10.99</v>
      </c>
      <c r="F406">
        <v>10.95</v>
      </c>
      <c r="G406">
        <v>0</v>
      </c>
      <c r="I406">
        <v>0</v>
      </c>
      <c r="J406">
        <v>1000</v>
      </c>
      <c r="K406">
        <v>9.5399999999999991</v>
      </c>
      <c r="L406">
        <v>9.61</v>
      </c>
      <c r="M406">
        <v>9.57</v>
      </c>
      <c r="N406">
        <v>0</v>
      </c>
      <c r="P406">
        <v>0</v>
      </c>
      <c r="Q406">
        <v>1000</v>
      </c>
      <c r="R406">
        <v>12</v>
      </c>
      <c r="S406">
        <v>12.26</v>
      </c>
      <c r="T406">
        <v>12.16</v>
      </c>
      <c r="U406">
        <v>0</v>
      </c>
      <c r="W406">
        <v>0</v>
      </c>
      <c r="X406">
        <v>1000</v>
      </c>
      <c r="Y406">
        <v>13.32</v>
      </c>
      <c r="Z406">
        <v>13.46</v>
      </c>
      <c r="AA406">
        <v>13.41</v>
      </c>
      <c r="AB406">
        <v>0</v>
      </c>
      <c r="AD406">
        <v>0</v>
      </c>
      <c r="AE406">
        <v>1000</v>
      </c>
      <c r="AF406">
        <v>9.77</v>
      </c>
      <c r="AG406">
        <v>9.98</v>
      </c>
      <c r="AH406">
        <v>9.85</v>
      </c>
      <c r="AI406">
        <v>0</v>
      </c>
      <c r="AK406">
        <f t="shared" si="19"/>
        <v>0</v>
      </c>
      <c r="AL406">
        <f t="shared" si="20"/>
        <v>0</v>
      </c>
      <c r="AM406">
        <f t="shared" si="21"/>
        <v>0</v>
      </c>
    </row>
    <row r="407" spans="1:39" x14ac:dyDescent="0.25">
      <c r="B407">
        <v>1</v>
      </c>
      <c r="C407">
        <v>1000</v>
      </c>
      <c r="D407">
        <v>9.7100000000000009</v>
      </c>
      <c r="E407">
        <v>9.7799999999999994</v>
      </c>
      <c r="F407">
        <v>9.75</v>
      </c>
      <c r="G407">
        <v>0.41</v>
      </c>
      <c r="I407">
        <v>1</v>
      </c>
      <c r="J407">
        <v>1000</v>
      </c>
      <c r="K407">
        <v>9.85</v>
      </c>
      <c r="L407">
        <v>9.9</v>
      </c>
      <c r="M407">
        <v>9.8800000000000008</v>
      </c>
      <c r="N407">
        <v>0.4</v>
      </c>
      <c r="P407">
        <v>1</v>
      </c>
      <c r="Q407">
        <v>1000</v>
      </c>
      <c r="R407">
        <v>10.37</v>
      </c>
      <c r="S407">
        <v>10.44</v>
      </c>
      <c r="T407">
        <v>10.4</v>
      </c>
      <c r="U407">
        <v>0.38</v>
      </c>
      <c r="W407">
        <v>1</v>
      </c>
      <c r="X407">
        <v>1000</v>
      </c>
      <c r="Y407">
        <v>12.54</v>
      </c>
      <c r="Z407">
        <v>12.99</v>
      </c>
      <c r="AA407">
        <v>12.74</v>
      </c>
      <c r="AB407">
        <v>0.31</v>
      </c>
      <c r="AD407">
        <v>1</v>
      </c>
      <c r="AE407">
        <v>1000</v>
      </c>
      <c r="AF407">
        <v>9.81</v>
      </c>
      <c r="AG407">
        <v>9.84</v>
      </c>
      <c r="AH407">
        <v>9.83</v>
      </c>
      <c r="AI407">
        <v>0.41</v>
      </c>
      <c r="AK407">
        <f t="shared" si="19"/>
        <v>0.38200000000000001</v>
      </c>
      <c r="AL407">
        <f t="shared" si="20"/>
        <v>0.41</v>
      </c>
      <c r="AM407">
        <f t="shared" si="21"/>
        <v>0.31</v>
      </c>
    </row>
    <row r="408" spans="1:39" x14ac:dyDescent="0.25">
      <c r="B408">
        <v>2</v>
      </c>
      <c r="C408">
        <v>1000</v>
      </c>
      <c r="D408">
        <v>10.97</v>
      </c>
      <c r="E408">
        <v>11.06</v>
      </c>
      <c r="F408">
        <v>11.01</v>
      </c>
      <c r="G408">
        <v>0.72</v>
      </c>
      <c r="I408">
        <v>2</v>
      </c>
      <c r="J408">
        <v>1000</v>
      </c>
      <c r="K408">
        <v>17.28</v>
      </c>
      <c r="L408">
        <v>17.399999999999999</v>
      </c>
      <c r="M408">
        <v>17.350000000000001</v>
      </c>
      <c r="N408">
        <v>0.46</v>
      </c>
      <c r="P408">
        <v>2</v>
      </c>
      <c r="Q408">
        <v>1000</v>
      </c>
      <c r="R408">
        <v>9.83</v>
      </c>
      <c r="S408">
        <v>9.9700000000000006</v>
      </c>
      <c r="T408">
        <v>9.89</v>
      </c>
      <c r="U408">
        <v>0.8</v>
      </c>
      <c r="W408">
        <v>2</v>
      </c>
      <c r="X408">
        <v>1000</v>
      </c>
      <c r="Y408">
        <v>13.63</v>
      </c>
      <c r="Z408">
        <v>13.76</v>
      </c>
      <c r="AA408">
        <v>13.69</v>
      </c>
      <c r="AB408">
        <v>0.57999999999999996</v>
      </c>
      <c r="AD408">
        <v>2</v>
      </c>
      <c r="AE408">
        <v>1000</v>
      </c>
      <c r="AF408">
        <v>10.81</v>
      </c>
      <c r="AG408">
        <v>10.92</v>
      </c>
      <c r="AH408">
        <v>10.87</v>
      </c>
      <c r="AI408">
        <v>0.73</v>
      </c>
      <c r="AK408">
        <f t="shared" si="19"/>
        <v>0.65800000000000003</v>
      </c>
      <c r="AL408">
        <f t="shared" si="20"/>
        <v>0.8</v>
      </c>
      <c r="AM408">
        <f t="shared" si="21"/>
        <v>0.46</v>
      </c>
    </row>
    <row r="409" spans="1:39" x14ac:dyDescent="0.25">
      <c r="B409">
        <v>4</v>
      </c>
      <c r="C409">
        <v>1000</v>
      </c>
      <c r="D409">
        <v>9.8000000000000007</v>
      </c>
      <c r="E409">
        <v>9.86</v>
      </c>
      <c r="F409">
        <v>9.83</v>
      </c>
      <c r="G409">
        <v>1.62</v>
      </c>
      <c r="I409">
        <v>4</v>
      </c>
      <c r="J409">
        <v>1000</v>
      </c>
      <c r="K409">
        <v>10.15</v>
      </c>
      <c r="L409">
        <v>10.26</v>
      </c>
      <c r="M409">
        <v>10.199999999999999</v>
      </c>
      <c r="N409">
        <v>1.56</v>
      </c>
      <c r="P409">
        <v>4</v>
      </c>
      <c r="Q409">
        <v>1000</v>
      </c>
      <c r="R409">
        <v>10.08</v>
      </c>
      <c r="S409">
        <v>10.119999999999999</v>
      </c>
      <c r="T409">
        <v>10.09</v>
      </c>
      <c r="U409">
        <v>1.58</v>
      </c>
      <c r="W409">
        <v>4</v>
      </c>
      <c r="X409">
        <v>1000</v>
      </c>
      <c r="Y409">
        <v>11.59</v>
      </c>
      <c r="Z409">
        <v>11.77</v>
      </c>
      <c r="AA409">
        <v>11.7</v>
      </c>
      <c r="AB409">
        <v>1.36</v>
      </c>
      <c r="AD409">
        <v>4</v>
      </c>
      <c r="AE409">
        <v>1000</v>
      </c>
      <c r="AF409">
        <v>9.92</v>
      </c>
      <c r="AG409">
        <v>10</v>
      </c>
      <c r="AH409">
        <v>9.9600000000000009</v>
      </c>
      <c r="AI409">
        <v>1.6</v>
      </c>
      <c r="AK409">
        <f t="shared" si="19"/>
        <v>1.544</v>
      </c>
      <c r="AL409">
        <f t="shared" si="20"/>
        <v>1.62</v>
      </c>
      <c r="AM409">
        <f t="shared" si="21"/>
        <v>1.36</v>
      </c>
    </row>
    <row r="410" spans="1:39" x14ac:dyDescent="0.25">
      <c r="B410">
        <v>8</v>
      </c>
      <c r="C410">
        <v>1000</v>
      </c>
      <c r="D410">
        <v>10.82</v>
      </c>
      <c r="E410">
        <v>10.87</v>
      </c>
      <c r="F410">
        <v>10.85</v>
      </c>
      <c r="G410">
        <v>2.94</v>
      </c>
      <c r="I410">
        <v>8</v>
      </c>
      <c r="J410">
        <v>1000</v>
      </c>
      <c r="K410">
        <v>10.7</v>
      </c>
      <c r="L410">
        <v>10.8</v>
      </c>
      <c r="M410">
        <v>10.75</v>
      </c>
      <c r="N410">
        <v>2.96</v>
      </c>
      <c r="P410">
        <v>8</v>
      </c>
      <c r="Q410">
        <v>1000</v>
      </c>
      <c r="R410">
        <v>9.8699999999999992</v>
      </c>
      <c r="S410">
        <v>9.94</v>
      </c>
      <c r="T410">
        <v>9.9</v>
      </c>
      <c r="U410">
        <v>3.22</v>
      </c>
      <c r="W410">
        <v>8</v>
      </c>
      <c r="X410">
        <v>1000</v>
      </c>
      <c r="Y410">
        <v>11.15</v>
      </c>
      <c r="Z410">
        <v>11.26</v>
      </c>
      <c r="AA410">
        <v>11.2</v>
      </c>
      <c r="AB410">
        <v>2.84</v>
      </c>
      <c r="AD410">
        <v>8</v>
      </c>
      <c r="AE410">
        <v>1000</v>
      </c>
      <c r="AF410">
        <v>9.7799999999999994</v>
      </c>
      <c r="AG410">
        <v>9.84</v>
      </c>
      <c r="AH410">
        <v>9.81</v>
      </c>
      <c r="AI410">
        <v>3.25</v>
      </c>
      <c r="AK410">
        <f t="shared" si="19"/>
        <v>3.0420000000000003</v>
      </c>
      <c r="AL410">
        <f t="shared" si="20"/>
        <v>3.25</v>
      </c>
      <c r="AM410">
        <f t="shared" si="21"/>
        <v>2.84</v>
      </c>
    </row>
    <row r="411" spans="1:39" x14ac:dyDescent="0.25">
      <c r="B411">
        <v>16</v>
      </c>
      <c r="C411">
        <v>1000</v>
      </c>
      <c r="D411">
        <v>14.37</v>
      </c>
      <c r="E411">
        <v>14.45</v>
      </c>
      <c r="F411">
        <v>14.41</v>
      </c>
      <c r="G411">
        <v>4.43</v>
      </c>
      <c r="I411">
        <v>16</v>
      </c>
      <c r="J411">
        <v>1000</v>
      </c>
      <c r="K411">
        <v>14.18</v>
      </c>
      <c r="L411">
        <v>14.25</v>
      </c>
      <c r="M411">
        <v>14.23</v>
      </c>
      <c r="N411">
        <v>4.49</v>
      </c>
      <c r="P411">
        <v>16</v>
      </c>
      <c r="Q411">
        <v>1000</v>
      </c>
      <c r="R411">
        <v>14.41</v>
      </c>
      <c r="S411">
        <v>14.49</v>
      </c>
      <c r="T411">
        <v>14.45</v>
      </c>
      <c r="U411">
        <v>4.42</v>
      </c>
      <c r="W411">
        <v>16</v>
      </c>
      <c r="X411">
        <v>1000</v>
      </c>
      <c r="Y411">
        <v>17.71</v>
      </c>
      <c r="Z411">
        <v>17.82</v>
      </c>
      <c r="AA411">
        <v>17.760000000000002</v>
      </c>
      <c r="AB411">
        <v>3.59</v>
      </c>
      <c r="AD411">
        <v>16</v>
      </c>
      <c r="AE411">
        <v>1000</v>
      </c>
      <c r="AF411">
        <v>16.170000000000002</v>
      </c>
      <c r="AG411">
        <v>16.34</v>
      </c>
      <c r="AH411">
        <v>16.27</v>
      </c>
      <c r="AI411">
        <v>3.92</v>
      </c>
      <c r="AK411">
        <f t="shared" si="19"/>
        <v>4.17</v>
      </c>
      <c r="AL411">
        <f t="shared" si="20"/>
        <v>4.49</v>
      </c>
      <c r="AM411">
        <f t="shared" si="21"/>
        <v>3.59</v>
      </c>
    </row>
    <row r="412" spans="1:39" x14ac:dyDescent="0.25">
      <c r="B412">
        <v>32</v>
      </c>
      <c r="C412">
        <v>1000</v>
      </c>
      <c r="D412">
        <v>14.22</v>
      </c>
      <c r="E412">
        <v>14.29</v>
      </c>
      <c r="F412">
        <v>14.26</v>
      </c>
      <c r="G412">
        <v>8.9600000000000009</v>
      </c>
      <c r="I412">
        <v>32</v>
      </c>
      <c r="J412">
        <v>1000</v>
      </c>
      <c r="K412">
        <v>14.14</v>
      </c>
      <c r="L412">
        <v>14.26</v>
      </c>
      <c r="M412">
        <v>14.21</v>
      </c>
      <c r="N412">
        <v>8.98</v>
      </c>
      <c r="P412">
        <v>32</v>
      </c>
      <c r="Q412">
        <v>1000</v>
      </c>
      <c r="R412">
        <v>14.31</v>
      </c>
      <c r="S412">
        <v>14.4</v>
      </c>
      <c r="T412">
        <v>14.34</v>
      </c>
      <c r="U412">
        <v>8.89</v>
      </c>
      <c r="W412">
        <v>32</v>
      </c>
      <c r="X412">
        <v>1000</v>
      </c>
      <c r="Y412">
        <v>16.43</v>
      </c>
      <c r="Z412">
        <v>16.510000000000002</v>
      </c>
      <c r="AA412">
        <v>16.47</v>
      </c>
      <c r="AB412">
        <v>7.75</v>
      </c>
      <c r="AD412">
        <v>32</v>
      </c>
      <c r="AE412">
        <v>1000</v>
      </c>
      <c r="AF412">
        <v>14.67</v>
      </c>
      <c r="AG412">
        <v>14.73</v>
      </c>
      <c r="AH412">
        <v>14.69</v>
      </c>
      <c r="AI412">
        <v>8.69</v>
      </c>
      <c r="AK412">
        <f t="shared" si="19"/>
        <v>8.6539999999999999</v>
      </c>
      <c r="AL412">
        <f t="shared" si="20"/>
        <v>8.98</v>
      </c>
      <c r="AM412">
        <f t="shared" si="21"/>
        <v>7.75</v>
      </c>
    </row>
    <row r="413" spans="1:39" x14ac:dyDescent="0.25">
      <c r="B413">
        <v>64</v>
      </c>
      <c r="C413">
        <v>1000</v>
      </c>
      <c r="D413">
        <v>13.62</v>
      </c>
      <c r="E413">
        <v>13.74</v>
      </c>
      <c r="F413">
        <v>13.67</v>
      </c>
      <c r="G413">
        <v>18.63</v>
      </c>
      <c r="I413">
        <v>64</v>
      </c>
      <c r="J413">
        <v>1000</v>
      </c>
      <c r="K413">
        <v>13.68</v>
      </c>
      <c r="L413">
        <v>13.75</v>
      </c>
      <c r="M413">
        <v>13.71</v>
      </c>
      <c r="N413">
        <v>18.62</v>
      </c>
      <c r="P413">
        <v>64</v>
      </c>
      <c r="Q413">
        <v>1000</v>
      </c>
      <c r="R413">
        <v>13.95</v>
      </c>
      <c r="S413">
        <v>14.08</v>
      </c>
      <c r="T413">
        <v>14</v>
      </c>
      <c r="U413">
        <v>18.18</v>
      </c>
      <c r="W413">
        <v>64</v>
      </c>
      <c r="X413">
        <v>1000</v>
      </c>
      <c r="Y413">
        <v>18</v>
      </c>
      <c r="Z413">
        <v>18.100000000000001</v>
      </c>
      <c r="AA413">
        <v>18.04</v>
      </c>
      <c r="AB413">
        <v>14.15</v>
      </c>
      <c r="AD413">
        <v>64</v>
      </c>
      <c r="AE413">
        <v>1000</v>
      </c>
      <c r="AF413">
        <v>13.83</v>
      </c>
      <c r="AG413">
        <v>13.91</v>
      </c>
      <c r="AH413">
        <v>13.87</v>
      </c>
      <c r="AI413">
        <v>18.41</v>
      </c>
      <c r="AK413">
        <f t="shared" si="19"/>
        <v>17.597999999999999</v>
      </c>
      <c r="AL413">
        <f t="shared" si="20"/>
        <v>18.63</v>
      </c>
      <c r="AM413">
        <f t="shared" si="21"/>
        <v>14.15</v>
      </c>
    </row>
    <row r="414" spans="1:39" x14ac:dyDescent="0.25">
      <c r="B414">
        <v>128</v>
      </c>
      <c r="C414">
        <v>1000</v>
      </c>
      <c r="D414">
        <v>14.95</v>
      </c>
      <c r="E414">
        <v>15.24</v>
      </c>
      <c r="F414">
        <v>15.15</v>
      </c>
      <c r="G414">
        <v>33.590000000000003</v>
      </c>
      <c r="I414">
        <v>128</v>
      </c>
      <c r="J414">
        <v>1000</v>
      </c>
      <c r="K414">
        <v>18.47</v>
      </c>
      <c r="L414">
        <v>18.77</v>
      </c>
      <c r="M414">
        <v>18.739999999999998</v>
      </c>
      <c r="N414">
        <v>27.27</v>
      </c>
      <c r="P414">
        <v>128</v>
      </c>
      <c r="Q414">
        <v>1000</v>
      </c>
      <c r="R414">
        <v>14.18</v>
      </c>
      <c r="S414">
        <v>14.23</v>
      </c>
      <c r="T414">
        <v>14.21</v>
      </c>
      <c r="U414">
        <v>35.979999999999997</v>
      </c>
      <c r="W414">
        <v>128</v>
      </c>
      <c r="X414">
        <v>1000</v>
      </c>
      <c r="Y414">
        <v>17.37</v>
      </c>
      <c r="Z414">
        <v>17.46</v>
      </c>
      <c r="AA414">
        <v>17.43</v>
      </c>
      <c r="AB414">
        <v>29.33</v>
      </c>
      <c r="AD414">
        <v>128</v>
      </c>
      <c r="AE414">
        <v>1000</v>
      </c>
      <c r="AF414">
        <v>14.23</v>
      </c>
      <c r="AG414">
        <v>14.3</v>
      </c>
      <c r="AH414">
        <v>14.26</v>
      </c>
      <c r="AI414">
        <v>35.799999999999997</v>
      </c>
      <c r="AK414">
        <f t="shared" si="19"/>
        <v>32.393999999999998</v>
      </c>
      <c r="AL414">
        <f t="shared" si="20"/>
        <v>35.979999999999997</v>
      </c>
      <c r="AM414">
        <f t="shared" si="21"/>
        <v>27.27</v>
      </c>
    </row>
    <row r="415" spans="1:39" x14ac:dyDescent="0.25">
      <c r="B415">
        <v>256</v>
      </c>
      <c r="C415">
        <v>1000</v>
      </c>
      <c r="D415">
        <v>14.71</v>
      </c>
      <c r="E415">
        <v>14.85</v>
      </c>
      <c r="F415">
        <v>14.77</v>
      </c>
      <c r="G415">
        <v>68.95</v>
      </c>
      <c r="I415">
        <v>256</v>
      </c>
      <c r="J415">
        <v>1000</v>
      </c>
      <c r="K415">
        <v>14.76</v>
      </c>
      <c r="L415">
        <v>14.82</v>
      </c>
      <c r="M415">
        <v>14.79</v>
      </c>
      <c r="N415">
        <v>69.099999999999994</v>
      </c>
      <c r="P415">
        <v>256</v>
      </c>
      <c r="Q415">
        <v>1000</v>
      </c>
      <c r="R415">
        <v>15.05</v>
      </c>
      <c r="S415">
        <v>15.16</v>
      </c>
      <c r="T415">
        <v>15.1</v>
      </c>
      <c r="U415">
        <v>67.53</v>
      </c>
      <c r="W415">
        <v>256</v>
      </c>
      <c r="X415">
        <v>1000</v>
      </c>
      <c r="Y415">
        <v>17.87</v>
      </c>
      <c r="Z415">
        <v>18.190000000000001</v>
      </c>
      <c r="AA415">
        <v>18.010000000000002</v>
      </c>
      <c r="AB415">
        <v>56.28</v>
      </c>
      <c r="AD415">
        <v>256</v>
      </c>
      <c r="AE415">
        <v>1000</v>
      </c>
      <c r="AF415">
        <v>14.3</v>
      </c>
      <c r="AG415">
        <v>14.4</v>
      </c>
      <c r="AH415">
        <v>14.36</v>
      </c>
      <c r="AI415">
        <v>71.11</v>
      </c>
      <c r="AK415">
        <f t="shared" si="19"/>
        <v>66.594000000000008</v>
      </c>
      <c r="AL415">
        <f t="shared" si="20"/>
        <v>71.11</v>
      </c>
      <c r="AM415">
        <f t="shared" si="21"/>
        <v>56.28</v>
      </c>
    </row>
    <row r="416" spans="1:39" x14ac:dyDescent="0.25">
      <c r="B416">
        <v>512</v>
      </c>
      <c r="C416">
        <v>1000</v>
      </c>
      <c r="D416">
        <v>14.81</v>
      </c>
      <c r="E416">
        <v>14.89</v>
      </c>
      <c r="F416">
        <v>14.86</v>
      </c>
      <c r="G416">
        <v>137.54</v>
      </c>
      <c r="I416">
        <v>512</v>
      </c>
      <c r="J416">
        <v>1000</v>
      </c>
      <c r="K416">
        <v>15.46</v>
      </c>
      <c r="L416">
        <v>15.56</v>
      </c>
      <c r="M416">
        <v>15.53</v>
      </c>
      <c r="N416">
        <v>131.63999999999999</v>
      </c>
      <c r="P416">
        <v>512</v>
      </c>
      <c r="Q416">
        <v>1000</v>
      </c>
      <c r="R416">
        <v>15.15</v>
      </c>
      <c r="S416">
        <v>15.24</v>
      </c>
      <c r="T416">
        <v>15.2</v>
      </c>
      <c r="U416">
        <v>134.41999999999999</v>
      </c>
      <c r="W416">
        <v>512</v>
      </c>
      <c r="X416">
        <v>1000</v>
      </c>
      <c r="Y416">
        <v>16.88</v>
      </c>
      <c r="Z416">
        <v>17.010000000000002</v>
      </c>
      <c r="AA416">
        <v>16.95</v>
      </c>
      <c r="AB416">
        <v>120.37</v>
      </c>
      <c r="AD416">
        <v>512</v>
      </c>
      <c r="AE416">
        <v>1000</v>
      </c>
      <c r="AF416">
        <v>15.28</v>
      </c>
      <c r="AG416">
        <v>15.32</v>
      </c>
      <c r="AH416">
        <v>15.3</v>
      </c>
      <c r="AI416">
        <v>133.71</v>
      </c>
      <c r="AK416">
        <f t="shared" si="19"/>
        <v>131.536</v>
      </c>
      <c r="AL416">
        <f t="shared" si="20"/>
        <v>137.54</v>
      </c>
      <c r="AM416">
        <f t="shared" si="21"/>
        <v>120.37</v>
      </c>
    </row>
    <row r="417" spans="1:39" x14ac:dyDescent="0.25">
      <c r="B417">
        <v>1024</v>
      </c>
      <c r="C417">
        <v>1000</v>
      </c>
      <c r="D417">
        <v>16.59</v>
      </c>
      <c r="E417">
        <v>16.66</v>
      </c>
      <c r="F417">
        <v>16.63</v>
      </c>
      <c r="G417">
        <v>245.78</v>
      </c>
      <c r="I417">
        <v>1024</v>
      </c>
      <c r="J417">
        <v>1000</v>
      </c>
      <c r="K417">
        <v>16.52</v>
      </c>
      <c r="L417">
        <v>16.57</v>
      </c>
      <c r="M417">
        <v>16.54</v>
      </c>
      <c r="N417">
        <v>247.24</v>
      </c>
      <c r="P417">
        <v>1024</v>
      </c>
      <c r="Q417">
        <v>1000</v>
      </c>
      <c r="R417">
        <v>16.34</v>
      </c>
      <c r="S417">
        <v>16.420000000000002</v>
      </c>
      <c r="T417">
        <v>16.39</v>
      </c>
      <c r="U417">
        <v>249.51</v>
      </c>
      <c r="W417">
        <v>1024</v>
      </c>
      <c r="X417">
        <v>1000</v>
      </c>
      <c r="Y417">
        <v>17.399999999999999</v>
      </c>
      <c r="Z417">
        <v>17.63</v>
      </c>
      <c r="AA417">
        <v>17.53</v>
      </c>
      <c r="AB417">
        <v>232.33</v>
      </c>
      <c r="AD417">
        <v>1024</v>
      </c>
      <c r="AE417">
        <v>1000</v>
      </c>
      <c r="AF417">
        <v>16.29</v>
      </c>
      <c r="AG417">
        <v>16.45</v>
      </c>
      <c r="AH417">
        <v>16.38</v>
      </c>
      <c r="AI417">
        <v>248.95</v>
      </c>
      <c r="AK417">
        <f t="shared" si="19"/>
        <v>244.762</v>
      </c>
      <c r="AL417">
        <f t="shared" si="20"/>
        <v>249.51</v>
      </c>
      <c r="AM417">
        <f t="shared" si="21"/>
        <v>232.33</v>
      </c>
    </row>
    <row r="418" spans="1:39" x14ac:dyDescent="0.25">
      <c r="B418">
        <v>2048</v>
      </c>
      <c r="C418">
        <v>1000</v>
      </c>
      <c r="D418">
        <v>18.52</v>
      </c>
      <c r="E418">
        <v>18.86</v>
      </c>
      <c r="F418">
        <v>18.649999999999999</v>
      </c>
      <c r="G418">
        <v>434.36</v>
      </c>
      <c r="I418">
        <v>2048</v>
      </c>
      <c r="J418">
        <v>1000</v>
      </c>
      <c r="K418">
        <v>17.79</v>
      </c>
      <c r="L418">
        <v>18.12</v>
      </c>
      <c r="M418">
        <v>18</v>
      </c>
      <c r="N418">
        <v>452.17</v>
      </c>
      <c r="P418">
        <v>2048</v>
      </c>
      <c r="Q418">
        <v>1000</v>
      </c>
      <c r="R418">
        <v>18.05</v>
      </c>
      <c r="S418">
        <v>18.25</v>
      </c>
      <c r="T418">
        <v>18.170000000000002</v>
      </c>
      <c r="U418">
        <v>448.8</v>
      </c>
      <c r="W418">
        <v>2048</v>
      </c>
      <c r="X418">
        <v>1000</v>
      </c>
      <c r="Y418">
        <v>21.54</v>
      </c>
      <c r="Z418">
        <v>21.67</v>
      </c>
      <c r="AA418">
        <v>21.61</v>
      </c>
      <c r="AB418">
        <v>377.98</v>
      </c>
      <c r="AD418">
        <v>2048</v>
      </c>
      <c r="AE418">
        <v>1000</v>
      </c>
      <c r="AF418">
        <v>17.89</v>
      </c>
      <c r="AG418">
        <v>18.079999999999998</v>
      </c>
      <c r="AH418">
        <v>17.97</v>
      </c>
      <c r="AI418">
        <v>453.15</v>
      </c>
      <c r="AK418">
        <f t="shared" si="19"/>
        <v>433.29200000000003</v>
      </c>
      <c r="AL418">
        <f t="shared" si="20"/>
        <v>453.15</v>
      </c>
      <c r="AM418">
        <f t="shared" si="21"/>
        <v>377.98</v>
      </c>
    </row>
    <row r="419" spans="1:39" x14ac:dyDescent="0.25">
      <c r="B419">
        <v>4096</v>
      </c>
      <c r="C419">
        <v>1000</v>
      </c>
      <c r="D419">
        <v>23.91</v>
      </c>
      <c r="E419">
        <v>24.09</v>
      </c>
      <c r="F419">
        <v>24.01</v>
      </c>
      <c r="G419">
        <v>680.06</v>
      </c>
      <c r="I419">
        <v>4096</v>
      </c>
      <c r="J419">
        <v>1000</v>
      </c>
      <c r="K419">
        <v>22.72</v>
      </c>
      <c r="L419">
        <v>22.83</v>
      </c>
      <c r="M419">
        <v>22.77</v>
      </c>
      <c r="N419">
        <v>717.72</v>
      </c>
      <c r="P419">
        <v>4096</v>
      </c>
      <c r="Q419">
        <v>1000</v>
      </c>
      <c r="R419">
        <v>22.96</v>
      </c>
      <c r="S419">
        <v>23.13</v>
      </c>
      <c r="T419">
        <v>23.05</v>
      </c>
      <c r="U419">
        <v>708.47</v>
      </c>
      <c r="W419">
        <v>4096</v>
      </c>
      <c r="X419">
        <v>1000</v>
      </c>
      <c r="Y419">
        <v>23.83</v>
      </c>
      <c r="Z419">
        <v>24.2</v>
      </c>
      <c r="AA419">
        <v>23.98</v>
      </c>
      <c r="AB419">
        <v>677.03</v>
      </c>
      <c r="AD419">
        <v>4096</v>
      </c>
      <c r="AE419">
        <v>1000</v>
      </c>
      <c r="AF419">
        <v>22.77</v>
      </c>
      <c r="AG419">
        <v>23.06</v>
      </c>
      <c r="AH419">
        <v>22.89</v>
      </c>
      <c r="AI419">
        <v>710.59</v>
      </c>
      <c r="AK419">
        <f t="shared" si="19"/>
        <v>698.774</v>
      </c>
      <c r="AL419">
        <f t="shared" si="20"/>
        <v>717.72</v>
      </c>
      <c r="AM419">
        <f t="shared" si="21"/>
        <v>677.03</v>
      </c>
    </row>
    <row r="420" spans="1:39" x14ac:dyDescent="0.25">
      <c r="B420">
        <v>8192</v>
      </c>
      <c r="C420">
        <v>1000</v>
      </c>
      <c r="D420">
        <v>29.43</v>
      </c>
      <c r="E420">
        <v>29.57</v>
      </c>
      <c r="F420">
        <v>29.51</v>
      </c>
      <c r="G420">
        <v>1108.1199999999999</v>
      </c>
      <c r="I420">
        <v>8192</v>
      </c>
      <c r="J420">
        <v>1000</v>
      </c>
      <c r="K420">
        <v>28.84</v>
      </c>
      <c r="L420">
        <v>29.07</v>
      </c>
      <c r="M420">
        <v>28.96</v>
      </c>
      <c r="N420">
        <v>1127.24</v>
      </c>
      <c r="P420">
        <v>8192</v>
      </c>
      <c r="Q420">
        <v>1000</v>
      </c>
      <c r="R420">
        <v>29.21</v>
      </c>
      <c r="S420">
        <v>29.4</v>
      </c>
      <c r="T420">
        <v>29.32</v>
      </c>
      <c r="U420">
        <v>1114.3699999999999</v>
      </c>
      <c r="W420">
        <v>8192</v>
      </c>
      <c r="X420">
        <v>1000</v>
      </c>
      <c r="Y420">
        <v>30.05</v>
      </c>
      <c r="Z420">
        <v>30.19</v>
      </c>
      <c r="AA420">
        <v>30.12</v>
      </c>
      <c r="AB420">
        <v>1085.21</v>
      </c>
      <c r="AD420">
        <v>8192</v>
      </c>
      <c r="AE420">
        <v>1000</v>
      </c>
      <c r="AF420">
        <v>29.16</v>
      </c>
      <c r="AG420">
        <v>29.56</v>
      </c>
      <c r="AH420">
        <v>29.39</v>
      </c>
      <c r="AI420">
        <v>1108.5999999999999</v>
      </c>
      <c r="AK420">
        <f t="shared" si="19"/>
        <v>1108.7079999999999</v>
      </c>
      <c r="AL420">
        <f t="shared" si="20"/>
        <v>1127.24</v>
      </c>
      <c r="AM420">
        <f t="shared" si="21"/>
        <v>1085.21</v>
      </c>
    </row>
    <row r="421" spans="1:39" x14ac:dyDescent="0.25">
      <c r="B421">
        <v>16384</v>
      </c>
      <c r="C421">
        <v>1000</v>
      </c>
      <c r="D421">
        <v>41.17</v>
      </c>
      <c r="E421">
        <v>41.45</v>
      </c>
      <c r="F421">
        <v>41.3</v>
      </c>
      <c r="G421">
        <v>1581.24</v>
      </c>
      <c r="I421">
        <v>16384</v>
      </c>
      <c r="J421">
        <v>1000</v>
      </c>
      <c r="K421">
        <v>39.51</v>
      </c>
      <c r="L421">
        <v>39.76</v>
      </c>
      <c r="M421">
        <v>39.659999999999997</v>
      </c>
      <c r="N421">
        <v>1648.37</v>
      </c>
      <c r="P421">
        <v>16384</v>
      </c>
      <c r="Q421">
        <v>1000</v>
      </c>
      <c r="R421">
        <v>48.03</v>
      </c>
      <c r="S421">
        <v>48.33</v>
      </c>
      <c r="T421">
        <v>48.15</v>
      </c>
      <c r="U421">
        <v>1356.07</v>
      </c>
      <c r="W421">
        <v>16384</v>
      </c>
      <c r="X421">
        <v>1000</v>
      </c>
      <c r="Y421">
        <v>42.62</v>
      </c>
      <c r="Z421">
        <v>42.86</v>
      </c>
      <c r="AA421">
        <v>42.73</v>
      </c>
      <c r="AB421">
        <v>1529.21</v>
      </c>
      <c r="AD421">
        <v>16384</v>
      </c>
      <c r="AE421">
        <v>1000</v>
      </c>
      <c r="AF421">
        <v>39.85</v>
      </c>
      <c r="AG421">
        <v>40.19</v>
      </c>
      <c r="AH421">
        <v>40.03</v>
      </c>
      <c r="AI421">
        <v>1630.73</v>
      </c>
      <c r="AK421">
        <f t="shared" si="19"/>
        <v>1549.1239999999998</v>
      </c>
      <c r="AL421">
        <f t="shared" si="20"/>
        <v>1648.37</v>
      </c>
      <c r="AM421">
        <f t="shared" si="21"/>
        <v>1356.07</v>
      </c>
    </row>
    <row r="422" spans="1:39" x14ac:dyDescent="0.25">
      <c r="B422">
        <v>32768</v>
      </c>
      <c r="C422">
        <v>1000</v>
      </c>
      <c r="D422">
        <v>59.54</v>
      </c>
      <c r="E422">
        <v>60.05</v>
      </c>
      <c r="F422">
        <v>59.85</v>
      </c>
      <c r="G422">
        <v>2182.58</v>
      </c>
      <c r="I422">
        <v>32768</v>
      </c>
      <c r="J422">
        <v>1000</v>
      </c>
      <c r="K422">
        <v>59.03</v>
      </c>
      <c r="L422">
        <v>59.4</v>
      </c>
      <c r="M422">
        <v>59.24</v>
      </c>
      <c r="N422">
        <v>2206.5300000000002</v>
      </c>
      <c r="P422">
        <v>32768</v>
      </c>
      <c r="Q422">
        <v>1000</v>
      </c>
      <c r="R422">
        <v>61.5</v>
      </c>
      <c r="S422">
        <v>62.07</v>
      </c>
      <c r="T422">
        <v>61.73</v>
      </c>
      <c r="U422">
        <v>2111.5100000000002</v>
      </c>
      <c r="W422">
        <v>32768</v>
      </c>
      <c r="X422">
        <v>1000</v>
      </c>
      <c r="Y422">
        <v>62.24</v>
      </c>
      <c r="Z422">
        <v>62.83</v>
      </c>
      <c r="AA422">
        <v>62.56</v>
      </c>
      <c r="AB422">
        <v>2086.21</v>
      </c>
      <c r="AD422">
        <v>32768</v>
      </c>
      <c r="AE422">
        <v>1000</v>
      </c>
      <c r="AF422">
        <v>59.33</v>
      </c>
      <c r="AG422">
        <v>59.69</v>
      </c>
      <c r="AH422">
        <v>59.46</v>
      </c>
      <c r="AI422">
        <v>2195.96</v>
      </c>
      <c r="AK422">
        <f t="shared" si="19"/>
        <v>2156.558</v>
      </c>
      <c r="AL422">
        <f t="shared" si="20"/>
        <v>2206.5300000000002</v>
      </c>
      <c r="AM422">
        <f t="shared" si="21"/>
        <v>2086.21</v>
      </c>
    </row>
    <row r="423" spans="1:39" x14ac:dyDescent="0.25">
      <c r="B423">
        <v>65536</v>
      </c>
      <c r="C423">
        <v>640</v>
      </c>
      <c r="D423">
        <v>103.6</v>
      </c>
      <c r="E423">
        <v>104.24</v>
      </c>
      <c r="F423">
        <v>103.89</v>
      </c>
      <c r="G423">
        <v>2514.8000000000002</v>
      </c>
      <c r="I423">
        <v>65536</v>
      </c>
      <c r="J423">
        <v>640</v>
      </c>
      <c r="K423">
        <v>97.59</v>
      </c>
      <c r="L423">
        <v>98.37</v>
      </c>
      <c r="M423">
        <v>97.95</v>
      </c>
      <c r="N423">
        <v>2664.87</v>
      </c>
      <c r="P423">
        <v>65536</v>
      </c>
      <c r="Q423">
        <v>640</v>
      </c>
      <c r="R423">
        <v>98.04</v>
      </c>
      <c r="S423">
        <v>98.57</v>
      </c>
      <c r="T423">
        <v>98.29</v>
      </c>
      <c r="U423">
        <v>2659.34</v>
      </c>
      <c r="W423">
        <v>65536</v>
      </c>
      <c r="X423">
        <v>640</v>
      </c>
      <c r="Y423">
        <v>99.05</v>
      </c>
      <c r="Z423">
        <v>100</v>
      </c>
      <c r="AA423">
        <v>99.53</v>
      </c>
      <c r="AB423">
        <v>2621.4</v>
      </c>
      <c r="AD423">
        <v>65536</v>
      </c>
      <c r="AE423">
        <v>640</v>
      </c>
      <c r="AF423">
        <v>97.78</v>
      </c>
      <c r="AG423">
        <v>98.44</v>
      </c>
      <c r="AH423">
        <v>98.17</v>
      </c>
      <c r="AI423">
        <v>2662.88</v>
      </c>
      <c r="AK423">
        <f t="shared" si="19"/>
        <v>2624.6580000000004</v>
      </c>
      <c r="AL423">
        <f t="shared" si="20"/>
        <v>2664.87</v>
      </c>
      <c r="AM423">
        <f t="shared" si="21"/>
        <v>2514.8000000000002</v>
      </c>
    </row>
    <row r="424" spans="1:39" x14ac:dyDescent="0.25">
      <c r="B424">
        <v>131072</v>
      </c>
      <c r="C424">
        <v>320</v>
      </c>
      <c r="D424">
        <v>156.79</v>
      </c>
      <c r="E424">
        <v>160.65</v>
      </c>
      <c r="F424">
        <v>159.22999999999999</v>
      </c>
      <c r="G424">
        <v>3263.54</v>
      </c>
      <c r="I424">
        <v>131072</v>
      </c>
      <c r="J424">
        <v>320</v>
      </c>
      <c r="K424">
        <v>152.87</v>
      </c>
      <c r="L424">
        <v>155.38</v>
      </c>
      <c r="M424">
        <v>154.19999999999999</v>
      </c>
      <c r="N424">
        <v>3374.13</v>
      </c>
      <c r="P424">
        <v>131072</v>
      </c>
      <c r="Q424">
        <v>320</v>
      </c>
      <c r="R424">
        <v>151.18</v>
      </c>
      <c r="S424">
        <v>153.52000000000001</v>
      </c>
      <c r="T424">
        <v>152.72</v>
      </c>
      <c r="U424">
        <v>3415.21</v>
      </c>
      <c r="W424">
        <v>131072</v>
      </c>
      <c r="X424">
        <v>320</v>
      </c>
      <c r="Y424">
        <v>151.63999999999999</v>
      </c>
      <c r="Z424">
        <v>153.33000000000001</v>
      </c>
      <c r="AA424">
        <v>152.51</v>
      </c>
      <c r="AB424">
        <v>3419.38</v>
      </c>
      <c r="AD424">
        <v>131072</v>
      </c>
      <c r="AE424">
        <v>320</v>
      </c>
      <c r="AF424">
        <v>157.37</v>
      </c>
      <c r="AG424">
        <v>160.69999999999999</v>
      </c>
      <c r="AH424">
        <v>159.11000000000001</v>
      </c>
      <c r="AI424">
        <v>3262.6</v>
      </c>
      <c r="AK424">
        <f t="shared" si="19"/>
        <v>3346.9720000000002</v>
      </c>
      <c r="AL424">
        <f t="shared" si="20"/>
        <v>3419.38</v>
      </c>
      <c r="AM424">
        <f t="shared" si="21"/>
        <v>3262.6</v>
      </c>
    </row>
    <row r="425" spans="1:39" x14ac:dyDescent="0.25">
      <c r="B425">
        <v>262144</v>
      </c>
      <c r="C425">
        <v>160</v>
      </c>
      <c r="D425">
        <v>228.6</v>
      </c>
      <c r="E425">
        <v>236.39</v>
      </c>
      <c r="F425">
        <v>232.82</v>
      </c>
      <c r="G425">
        <v>4435.83</v>
      </c>
      <c r="I425">
        <v>262144</v>
      </c>
      <c r="J425">
        <v>160</v>
      </c>
      <c r="K425">
        <v>210.32</v>
      </c>
      <c r="L425">
        <v>216.66</v>
      </c>
      <c r="M425">
        <v>214.03</v>
      </c>
      <c r="N425">
        <v>4839.67</v>
      </c>
      <c r="P425">
        <v>262144</v>
      </c>
      <c r="Q425">
        <v>160</v>
      </c>
      <c r="R425">
        <v>208.17</v>
      </c>
      <c r="S425">
        <v>213.55</v>
      </c>
      <c r="T425">
        <v>211.21</v>
      </c>
      <c r="U425">
        <v>4910.25</v>
      </c>
      <c r="W425">
        <v>262144</v>
      </c>
      <c r="X425">
        <v>160</v>
      </c>
      <c r="Y425">
        <v>202.5</v>
      </c>
      <c r="Z425">
        <v>206.47</v>
      </c>
      <c r="AA425">
        <v>204.7</v>
      </c>
      <c r="AB425">
        <v>5078.6099999999997</v>
      </c>
      <c r="AD425">
        <v>262144</v>
      </c>
      <c r="AE425">
        <v>160</v>
      </c>
      <c r="AF425">
        <v>217.42</v>
      </c>
      <c r="AG425">
        <v>226.13</v>
      </c>
      <c r="AH425">
        <v>222.63</v>
      </c>
      <c r="AI425">
        <v>4637.03</v>
      </c>
      <c r="AK425">
        <f t="shared" si="19"/>
        <v>4780.2780000000002</v>
      </c>
      <c r="AL425">
        <f t="shared" si="20"/>
        <v>5078.6099999999997</v>
      </c>
      <c r="AM425">
        <f t="shared" si="21"/>
        <v>4435.83</v>
      </c>
    </row>
    <row r="426" spans="1:39" x14ac:dyDescent="0.25">
      <c r="B426">
        <v>524288</v>
      </c>
      <c r="C426">
        <v>80</v>
      </c>
      <c r="D426">
        <v>272.91000000000003</v>
      </c>
      <c r="E426">
        <v>293.94</v>
      </c>
      <c r="F426">
        <v>285.02</v>
      </c>
      <c r="G426">
        <v>7134.69</v>
      </c>
      <c r="I426">
        <v>524288</v>
      </c>
      <c r="J426">
        <v>80</v>
      </c>
      <c r="K426">
        <v>267.04000000000002</v>
      </c>
      <c r="L426">
        <v>274.99</v>
      </c>
      <c r="M426">
        <v>271.33</v>
      </c>
      <c r="N426">
        <v>7626.39</v>
      </c>
      <c r="P426">
        <v>524288</v>
      </c>
      <c r="Q426">
        <v>80</v>
      </c>
      <c r="R426">
        <v>259.85000000000002</v>
      </c>
      <c r="S426">
        <v>270.55</v>
      </c>
      <c r="T426">
        <v>266.22000000000003</v>
      </c>
      <c r="U426">
        <v>7751.4</v>
      </c>
      <c r="W426">
        <v>524288</v>
      </c>
      <c r="X426">
        <v>80</v>
      </c>
      <c r="Y426">
        <v>262.56</v>
      </c>
      <c r="Z426">
        <v>275.95999999999998</v>
      </c>
      <c r="AA426">
        <v>268.88</v>
      </c>
      <c r="AB426">
        <v>7599.38</v>
      </c>
      <c r="AD426">
        <v>524288</v>
      </c>
      <c r="AE426">
        <v>80</v>
      </c>
      <c r="AF426">
        <v>276.79000000000002</v>
      </c>
      <c r="AG426">
        <v>291.29000000000002</v>
      </c>
      <c r="AH426">
        <v>283.45999999999998</v>
      </c>
      <c r="AI426">
        <v>7199.59</v>
      </c>
      <c r="AK426">
        <f t="shared" si="19"/>
        <v>7462.2899999999991</v>
      </c>
      <c r="AL426">
        <f t="shared" si="20"/>
        <v>7751.4</v>
      </c>
      <c r="AM426">
        <f t="shared" si="21"/>
        <v>7134.69</v>
      </c>
    </row>
    <row r="427" spans="1:39" x14ac:dyDescent="0.25">
      <c r="B427">
        <v>1048576</v>
      </c>
      <c r="C427">
        <v>40</v>
      </c>
      <c r="D427">
        <v>400.35</v>
      </c>
      <c r="E427">
        <v>444.8</v>
      </c>
      <c r="F427">
        <v>424.68</v>
      </c>
      <c r="G427">
        <v>9429.65</v>
      </c>
      <c r="I427">
        <v>1048576</v>
      </c>
      <c r="J427">
        <v>40</v>
      </c>
      <c r="K427">
        <v>396.18</v>
      </c>
      <c r="L427">
        <v>414.82</v>
      </c>
      <c r="M427">
        <v>404.03</v>
      </c>
      <c r="N427">
        <v>10111.030000000001</v>
      </c>
      <c r="P427">
        <v>1048576</v>
      </c>
      <c r="Q427">
        <v>40</v>
      </c>
      <c r="R427">
        <v>384.2</v>
      </c>
      <c r="S427">
        <v>409.95</v>
      </c>
      <c r="T427">
        <v>399.68</v>
      </c>
      <c r="U427">
        <v>10231.290000000001</v>
      </c>
      <c r="W427">
        <v>1048576</v>
      </c>
      <c r="X427">
        <v>40</v>
      </c>
      <c r="Y427">
        <v>393.53</v>
      </c>
      <c r="Z427">
        <v>431.15</v>
      </c>
      <c r="AA427">
        <v>413.43</v>
      </c>
      <c r="AB427">
        <v>9728.17</v>
      </c>
      <c r="AD427">
        <v>1048576</v>
      </c>
      <c r="AE427">
        <v>40</v>
      </c>
      <c r="AF427">
        <v>399.5</v>
      </c>
      <c r="AG427">
        <v>443.05</v>
      </c>
      <c r="AH427">
        <v>419.46</v>
      </c>
      <c r="AI427">
        <v>9466.94</v>
      </c>
      <c r="AK427">
        <f t="shared" si="19"/>
        <v>9793.4160000000011</v>
      </c>
      <c r="AL427">
        <f t="shared" si="20"/>
        <v>10231.290000000001</v>
      </c>
      <c r="AM427">
        <f t="shared" si="21"/>
        <v>9429.65</v>
      </c>
    </row>
    <row r="428" spans="1:39" x14ac:dyDescent="0.25">
      <c r="B428">
        <v>2097152</v>
      </c>
      <c r="C428">
        <v>20</v>
      </c>
      <c r="D428">
        <v>672.09</v>
      </c>
      <c r="E428">
        <v>2996.19</v>
      </c>
      <c r="F428">
        <v>1692.02</v>
      </c>
      <c r="G428">
        <v>2799.75</v>
      </c>
      <c r="I428">
        <v>2097152</v>
      </c>
      <c r="J428">
        <v>20</v>
      </c>
      <c r="K428">
        <v>663.51</v>
      </c>
      <c r="L428">
        <v>5975.31</v>
      </c>
      <c r="M428">
        <v>3174.98</v>
      </c>
      <c r="N428">
        <v>1403.88</v>
      </c>
      <c r="P428">
        <v>2097152</v>
      </c>
      <c r="Q428">
        <v>20</v>
      </c>
      <c r="R428">
        <v>653.15</v>
      </c>
      <c r="S428">
        <v>698.8</v>
      </c>
      <c r="T428">
        <v>673.25</v>
      </c>
      <c r="U428">
        <v>12004.22</v>
      </c>
      <c r="W428">
        <v>2097152</v>
      </c>
      <c r="X428">
        <v>20</v>
      </c>
      <c r="Y428">
        <v>651.71</v>
      </c>
      <c r="Z428">
        <v>752.81</v>
      </c>
      <c r="AA428">
        <v>708.29</v>
      </c>
      <c r="AB428">
        <v>11143.11</v>
      </c>
      <c r="AD428">
        <v>2097152</v>
      </c>
      <c r="AE428">
        <v>20</v>
      </c>
      <c r="AF428">
        <v>667.15</v>
      </c>
      <c r="AG428">
        <v>757.3</v>
      </c>
      <c r="AH428">
        <v>707.32</v>
      </c>
      <c r="AI428">
        <v>11076.98</v>
      </c>
      <c r="AK428">
        <f t="shared" si="19"/>
        <v>7685.5880000000006</v>
      </c>
      <c r="AL428">
        <f t="shared" si="20"/>
        <v>12004.22</v>
      </c>
      <c r="AM428">
        <f t="shared" si="21"/>
        <v>1403.88</v>
      </c>
    </row>
    <row r="429" spans="1:39" x14ac:dyDescent="0.25">
      <c r="B429">
        <v>4194304</v>
      </c>
      <c r="C429">
        <v>10</v>
      </c>
      <c r="D429">
        <v>1981.71</v>
      </c>
      <c r="E429">
        <v>7516.69</v>
      </c>
      <c r="F429">
        <v>4203.87</v>
      </c>
      <c r="G429">
        <v>2231.9899999999998</v>
      </c>
      <c r="I429">
        <v>4194304</v>
      </c>
      <c r="J429">
        <v>10</v>
      </c>
      <c r="K429">
        <v>1284</v>
      </c>
      <c r="L429">
        <v>19835.689999999999</v>
      </c>
      <c r="M429">
        <v>7334.36</v>
      </c>
      <c r="N429">
        <v>845.81</v>
      </c>
      <c r="P429">
        <v>4194304</v>
      </c>
      <c r="Q429">
        <v>10</v>
      </c>
      <c r="R429">
        <v>1213</v>
      </c>
      <c r="S429">
        <v>6615.52</v>
      </c>
      <c r="T429">
        <v>2975.78</v>
      </c>
      <c r="U429">
        <v>2536.04</v>
      </c>
      <c r="W429">
        <v>4194304</v>
      </c>
      <c r="X429">
        <v>10</v>
      </c>
      <c r="Y429">
        <v>1223.71</v>
      </c>
      <c r="Z429">
        <v>6746.2</v>
      </c>
      <c r="AA429">
        <v>2721.02</v>
      </c>
      <c r="AB429">
        <v>2486.91</v>
      </c>
      <c r="AD429">
        <v>4194304</v>
      </c>
      <c r="AE429">
        <v>10</v>
      </c>
      <c r="AF429">
        <v>1204.9000000000001</v>
      </c>
      <c r="AG429">
        <v>3896.81</v>
      </c>
      <c r="AH429">
        <v>1887.04</v>
      </c>
      <c r="AI429">
        <v>4305.37</v>
      </c>
      <c r="AK429">
        <f t="shared" si="19"/>
        <v>2481.2239999999997</v>
      </c>
      <c r="AL429">
        <f t="shared" si="20"/>
        <v>4305.37</v>
      </c>
      <c r="AM429">
        <f t="shared" si="21"/>
        <v>845.81</v>
      </c>
    </row>
    <row r="431" spans="1:39" x14ac:dyDescent="0.25">
      <c r="A431" t="s">
        <v>294</v>
      </c>
    </row>
    <row r="433" spans="2:39" x14ac:dyDescent="0.25">
      <c r="B433" t="s">
        <v>3</v>
      </c>
      <c r="C433" t="s">
        <v>4</v>
      </c>
      <c r="D433" t="s">
        <v>289</v>
      </c>
      <c r="E433" t="s">
        <v>290</v>
      </c>
      <c r="F433" t="s">
        <v>291</v>
      </c>
      <c r="G433" t="s">
        <v>6</v>
      </c>
      <c r="I433" t="s">
        <v>3</v>
      </c>
      <c r="J433" t="s">
        <v>4</v>
      </c>
      <c r="K433" t="s">
        <v>289</v>
      </c>
      <c r="L433" t="s">
        <v>290</v>
      </c>
      <c r="M433" t="s">
        <v>291</v>
      </c>
      <c r="N433" t="s">
        <v>6</v>
      </c>
    </row>
    <row r="434" spans="2:39" x14ac:dyDescent="0.25">
      <c r="B434">
        <v>0</v>
      </c>
      <c r="C434">
        <v>1000</v>
      </c>
      <c r="D434">
        <v>9.58</v>
      </c>
      <c r="E434">
        <v>9.76</v>
      </c>
      <c r="F434">
        <v>9.67</v>
      </c>
      <c r="G434">
        <v>0</v>
      </c>
      <c r="I434">
        <v>0</v>
      </c>
      <c r="J434">
        <v>1000</v>
      </c>
      <c r="K434">
        <v>9.94</v>
      </c>
      <c r="L434">
        <v>10.08</v>
      </c>
      <c r="M434">
        <v>10.029999999999999</v>
      </c>
      <c r="N434">
        <v>0</v>
      </c>
      <c r="AK434">
        <f t="shared" ref="AK431:AK457" si="22">AVERAGE(G434,N434,U434,AB434,AI434)</f>
        <v>0</v>
      </c>
      <c r="AL434">
        <f t="shared" si="20"/>
        <v>0</v>
      </c>
      <c r="AM434">
        <f t="shared" si="21"/>
        <v>0</v>
      </c>
    </row>
    <row r="435" spans="2:39" x14ac:dyDescent="0.25">
      <c r="B435">
        <v>1</v>
      </c>
      <c r="C435">
        <v>1000</v>
      </c>
      <c r="D435">
        <v>9.92</v>
      </c>
      <c r="E435">
        <v>10.119999999999999</v>
      </c>
      <c r="F435">
        <v>9.99</v>
      </c>
      <c r="G435">
        <v>0.4</v>
      </c>
      <c r="I435">
        <v>1</v>
      </c>
      <c r="J435">
        <v>1000</v>
      </c>
      <c r="K435">
        <v>9.7899999999999991</v>
      </c>
      <c r="L435">
        <v>9.8800000000000008</v>
      </c>
      <c r="M435">
        <v>9.84</v>
      </c>
      <c r="N435">
        <v>0.4</v>
      </c>
      <c r="AK435">
        <f t="shared" si="22"/>
        <v>0.4</v>
      </c>
      <c r="AL435">
        <f t="shared" si="20"/>
        <v>0.4</v>
      </c>
      <c r="AM435">
        <f t="shared" si="21"/>
        <v>0.4</v>
      </c>
    </row>
    <row r="436" spans="2:39" x14ac:dyDescent="0.25">
      <c r="B436">
        <v>2</v>
      </c>
      <c r="C436">
        <v>1000</v>
      </c>
      <c r="D436">
        <v>9.98</v>
      </c>
      <c r="E436">
        <v>10.08</v>
      </c>
      <c r="F436">
        <v>10.029999999999999</v>
      </c>
      <c r="G436">
        <v>0.79</v>
      </c>
      <c r="I436">
        <v>2</v>
      </c>
      <c r="J436">
        <v>1000</v>
      </c>
      <c r="K436">
        <v>9.66</v>
      </c>
      <c r="L436">
        <v>9.76</v>
      </c>
      <c r="M436">
        <v>9.7100000000000009</v>
      </c>
      <c r="N436">
        <v>0.82</v>
      </c>
      <c r="AK436">
        <f t="shared" si="22"/>
        <v>0.80499999999999994</v>
      </c>
      <c r="AL436">
        <f t="shared" si="20"/>
        <v>0.82</v>
      </c>
      <c r="AM436">
        <f t="shared" si="21"/>
        <v>0.79</v>
      </c>
    </row>
    <row r="437" spans="2:39" x14ac:dyDescent="0.25">
      <c r="B437">
        <v>4</v>
      </c>
      <c r="C437">
        <v>1000</v>
      </c>
      <c r="D437">
        <v>9.93</v>
      </c>
      <c r="E437">
        <v>10.050000000000001</v>
      </c>
      <c r="F437">
        <v>9.99</v>
      </c>
      <c r="G437">
        <v>1.59</v>
      </c>
      <c r="I437">
        <v>4</v>
      </c>
      <c r="J437">
        <v>1000</v>
      </c>
      <c r="K437">
        <v>10.54</v>
      </c>
      <c r="L437">
        <v>10.67</v>
      </c>
      <c r="M437">
        <v>10.59</v>
      </c>
      <c r="N437">
        <v>1.5</v>
      </c>
      <c r="AK437">
        <f t="shared" si="22"/>
        <v>1.5449999999999999</v>
      </c>
      <c r="AL437">
        <f t="shared" si="20"/>
        <v>1.59</v>
      </c>
      <c r="AM437">
        <f t="shared" si="21"/>
        <v>1.5</v>
      </c>
    </row>
    <row r="438" spans="2:39" x14ac:dyDescent="0.25">
      <c r="B438">
        <v>8</v>
      </c>
      <c r="C438">
        <v>1000</v>
      </c>
      <c r="D438">
        <v>9.74</v>
      </c>
      <c r="E438">
        <v>9.8699999999999992</v>
      </c>
      <c r="F438">
        <v>9.8000000000000007</v>
      </c>
      <c r="G438">
        <v>3.24</v>
      </c>
      <c r="I438">
        <v>8</v>
      </c>
      <c r="J438">
        <v>1000</v>
      </c>
      <c r="K438">
        <v>10.38</v>
      </c>
      <c r="L438">
        <v>10.56</v>
      </c>
      <c r="M438">
        <v>10.48</v>
      </c>
      <c r="N438">
        <v>3.03</v>
      </c>
      <c r="AK438">
        <f t="shared" si="22"/>
        <v>3.1349999999999998</v>
      </c>
      <c r="AL438">
        <f t="shared" si="20"/>
        <v>3.24</v>
      </c>
      <c r="AM438">
        <f t="shared" si="21"/>
        <v>3.03</v>
      </c>
    </row>
    <row r="439" spans="2:39" x14ac:dyDescent="0.25">
      <c r="B439">
        <v>16</v>
      </c>
      <c r="C439">
        <v>1000</v>
      </c>
      <c r="D439">
        <v>14.23</v>
      </c>
      <c r="E439">
        <v>14.4</v>
      </c>
      <c r="F439">
        <v>14.3</v>
      </c>
      <c r="G439">
        <v>4.4400000000000004</v>
      </c>
      <c r="I439">
        <v>16</v>
      </c>
      <c r="J439">
        <v>1000</v>
      </c>
      <c r="K439">
        <v>14.16</v>
      </c>
      <c r="L439">
        <v>14.27</v>
      </c>
      <c r="M439">
        <v>14.21</v>
      </c>
      <c r="N439">
        <v>4.49</v>
      </c>
      <c r="AK439">
        <f t="shared" si="22"/>
        <v>4.4649999999999999</v>
      </c>
      <c r="AL439">
        <f t="shared" si="20"/>
        <v>4.49</v>
      </c>
      <c r="AM439">
        <f t="shared" si="21"/>
        <v>4.4400000000000004</v>
      </c>
    </row>
    <row r="440" spans="2:39" x14ac:dyDescent="0.25">
      <c r="B440">
        <v>32</v>
      </c>
      <c r="C440">
        <v>1000</v>
      </c>
      <c r="D440">
        <v>15.11</v>
      </c>
      <c r="E440">
        <v>15.21</v>
      </c>
      <c r="F440">
        <v>15.16</v>
      </c>
      <c r="G440">
        <v>8.42</v>
      </c>
      <c r="I440">
        <v>32</v>
      </c>
      <c r="J440">
        <v>1000</v>
      </c>
      <c r="K440">
        <v>15.54</v>
      </c>
      <c r="L440">
        <v>15.98</v>
      </c>
      <c r="M440">
        <v>15.67</v>
      </c>
      <c r="N440">
        <v>8.01</v>
      </c>
      <c r="AK440">
        <f t="shared" si="22"/>
        <v>8.2149999999999999</v>
      </c>
      <c r="AL440">
        <f t="shared" si="20"/>
        <v>8.42</v>
      </c>
      <c r="AM440">
        <f t="shared" si="21"/>
        <v>8.01</v>
      </c>
    </row>
    <row r="441" spans="2:39" x14ac:dyDescent="0.25">
      <c r="B441">
        <v>64</v>
      </c>
      <c r="C441">
        <v>1000</v>
      </c>
      <c r="D441">
        <v>14.77</v>
      </c>
      <c r="E441">
        <v>14.94</v>
      </c>
      <c r="F441">
        <v>14.86</v>
      </c>
      <c r="G441">
        <v>17.13</v>
      </c>
      <c r="I441">
        <v>64</v>
      </c>
      <c r="J441">
        <v>1000</v>
      </c>
      <c r="K441">
        <v>13.72</v>
      </c>
      <c r="L441">
        <v>13.85</v>
      </c>
      <c r="M441">
        <v>13.77</v>
      </c>
      <c r="N441">
        <v>18.48</v>
      </c>
      <c r="AK441">
        <f t="shared" si="22"/>
        <v>17.805</v>
      </c>
      <c r="AL441">
        <f t="shared" si="20"/>
        <v>18.48</v>
      </c>
      <c r="AM441">
        <f t="shared" si="21"/>
        <v>17.13</v>
      </c>
    </row>
    <row r="442" spans="2:39" x14ac:dyDescent="0.25">
      <c r="B442">
        <v>128</v>
      </c>
      <c r="C442">
        <v>1000</v>
      </c>
      <c r="D442">
        <v>14.2</v>
      </c>
      <c r="E442">
        <v>14.42</v>
      </c>
      <c r="F442">
        <v>14.31</v>
      </c>
      <c r="G442">
        <v>35.51</v>
      </c>
      <c r="I442">
        <v>128</v>
      </c>
      <c r="J442">
        <v>1000</v>
      </c>
      <c r="K442">
        <v>14.07</v>
      </c>
      <c r="L442">
        <v>14.4</v>
      </c>
      <c r="M442">
        <v>14.2</v>
      </c>
      <c r="N442">
        <v>35.56</v>
      </c>
      <c r="AK442">
        <f t="shared" si="22"/>
        <v>35.534999999999997</v>
      </c>
      <c r="AL442">
        <f t="shared" si="20"/>
        <v>35.56</v>
      </c>
      <c r="AM442">
        <f t="shared" si="21"/>
        <v>35.51</v>
      </c>
    </row>
    <row r="443" spans="2:39" x14ac:dyDescent="0.25">
      <c r="B443">
        <v>256</v>
      </c>
      <c r="C443">
        <v>1000</v>
      </c>
      <c r="D443">
        <v>14.67</v>
      </c>
      <c r="E443">
        <v>14.78</v>
      </c>
      <c r="F443">
        <v>14.74</v>
      </c>
      <c r="G443">
        <v>69.27</v>
      </c>
      <c r="I443">
        <v>256</v>
      </c>
      <c r="J443">
        <v>1000</v>
      </c>
      <c r="K443">
        <v>14.93</v>
      </c>
      <c r="L443">
        <v>15.08</v>
      </c>
      <c r="M443">
        <v>15.01</v>
      </c>
      <c r="N443">
        <v>67.91</v>
      </c>
      <c r="AK443">
        <f t="shared" si="22"/>
        <v>68.59</v>
      </c>
      <c r="AL443">
        <f t="shared" si="20"/>
        <v>69.27</v>
      </c>
      <c r="AM443">
        <f t="shared" si="21"/>
        <v>67.91</v>
      </c>
    </row>
    <row r="444" spans="2:39" x14ac:dyDescent="0.25">
      <c r="B444">
        <v>512</v>
      </c>
      <c r="C444">
        <v>1000</v>
      </c>
      <c r="D444">
        <v>17.149999999999999</v>
      </c>
      <c r="E444">
        <v>17.72</v>
      </c>
      <c r="F444">
        <v>17.420000000000002</v>
      </c>
      <c r="G444">
        <v>115.55</v>
      </c>
      <c r="I444">
        <v>512</v>
      </c>
      <c r="J444">
        <v>1000</v>
      </c>
      <c r="K444">
        <v>15.5</v>
      </c>
      <c r="L444">
        <v>15.59</v>
      </c>
      <c r="M444">
        <v>15.54</v>
      </c>
      <c r="N444">
        <v>131.37</v>
      </c>
      <c r="AK444">
        <f t="shared" si="22"/>
        <v>123.46000000000001</v>
      </c>
      <c r="AL444">
        <f t="shared" si="20"/>
        <v>131.37</v>
      </c>
      <c r="AM444">
        <f t="shared" si="21"/>
        <v>115.55</v>
      </c>
    </row>
    <row r="445" spans="2:39" x14ac:dyDescent="0.25">
      <c r="B445">
        <v>1024</v>
      </c>
      <c r="C445">
        <v>1000</v>
      </c>
      <c r="D445">
        <v>17.91</v>
      </c>
      <c r="E445">
        <v>18.05</v>
      </c>
      <c r="F445">
        <v>17.989999999999998</v>
      </c>
      <c r="G445">
        <v>226.86</v>
      </c>
      <c r="I445">
        <v>1024</v>
      </c>
      <c r="J445">
        <v>1000</v>
      </c>
      <c r="K445">
        <v>16.420000000000002</v>
      </c>
      <c r="L445">
        <v>16.63</v>
      </c>
      <c r="M445">
        <v>16.54</v>
      </c>
      <c r="N445">
        <v>246.23</v>
      </c>
      <c r="AK445">
        <f t="shared" si="22"/>
        <v>236.54500000000002</v>
      </c>
      <c r="AL445">
        <f t="shared" si="20"/>
        <v>246.23</v>
      </c>
      <c r="AM445">
        <f t="shared" si="21"/>
        <v>226.86</v>
      </c>
    </row>
    <row r="446" spans="2:39" x14ac:dyDescent="0.25">
      <c r="B446">
        <v>2048</v>
      </c>
      <c r="C446">
        <v>1000</v>
      </c>
      <c r="D446">
        <v>18.559999999999999</v>
      </c>
      <c r="E446">
        <v>19.16</v>
      </c>
      <c r="F446">
        <v>18.86</v>
      </c>
      <c r="G446">
        <v>427.65</v>
      </c>
      <c r="I446">
        <v>2048</v>
      </c>
      <c r="J446">
        <v>1000</v>
      </c>
      <c r="K446">
        <v>18.34</v>
      </c>
      <c r="L446">
        <v>18.53</v>
      </c>
      <c r="M446">
        <v>18.45</v>
      </c>
      <c r="N446">
        <v>442.05</v>
      </c>
      <c r="AK446">
        <f t="shared" si="22"/>
        <v>434.85</v>
      </c>
      <c r="AL446">
        <f t="shared" si="20"/>
        <v>442.05</v>
      </c>
      <c r="AM446">
        <f t="shared" si="21"/>
        <v>427.65</v>
      </c>
    </row>
    <row r="447" spans="2:39" x14ac:dyDescent="0.25">
      <c r="B447">
        <v>4096</v>
      </c>
      <c r="C447">
        <v>1000</v>
      </c>
      <c r="D447">
        <v>25.34</v>
      </c>
      <c r="E447">
        <v>25.82</v>
      </c>
      <c r="F447">
        <v>25.56</v>
      </c>
      <c r="G447">
        <v>634.64</v>
      </c>
      <c r="I447">
        <v>4096</v>
      </c>
      <c r="J447">
        <v>1000</v>
      </c>
      <c r="K447">
        <v>22.87</v>
      </c>
      <c r="L447">
        <v>23.19</v>
      </c>
      <c r="M447">
        <v>23.04</v>
      </c>
      <c r="N447">
        <v>706.6</v>
      </c>
      <c r="AK447">
        <f t="shared" si="22"/>
        <v>670.62</v>
      </c>
      <c r="AL447">
        <f t="shared" si="20"/>
        <v>706.6</v>
      </c>
      <c r="AM447">
        <f t="shared" si="21"/>
        <v>634.64</v>
      </c>
    </row>
    <row r="448" spans="2:39" x14ac:dyDescent="0.25">
      <c r="B448">
        <v>8192</v>
      </c>
      <c r="C448">
        <v>1000</v>
      </c>
      <c r="D448">
        <v>29.01</v>
      </c>
      <c r="E448">
        <v>29.34</v>
      </c>
      <c r="F448">
        <v>29.22</v>
      </c>
      <c r="G448">
        <v>1116.95</v>
      </c>
      <c r="I448">
        <v>8192</v>
      </c>
      <c r="J448">
        <v>1000</v>
      </c>
      <c r="K448">
        <v>30.24</v>
      </c>
      <c r="L448">
        <v>30.62</v>
      </c>
      <c r="M448">
        <v>30.48</v>
      </c>
      <c r="N448">
        <v>1070.22</v>
      </c>
      <c r="AK448">
        <f t="shared" si="22"/>
        <v>1093.585</v>
      </c>
      <c r="AL448">
        <f t="shared" si="20"/>
        <v>1116.95</v>
      </c>
      <c r="AM448">
        <f t="shared" si="21"/>
        <v>1070.22</v>
      </c>
    </row>
    <row r="449" spans="2:39" x14ac:dyDescent="0.25">
      <c r="B449">
        <v>16384</v>
      </c>
      <c r="C449">
        <v>1000</v>
      </c>
      <c r="D449">
        <v>40.76</v>
      </c>
      <c r="E449">
        <v>41.23</v>
      </c>
      <c r="F449">
        <v>41.04</v>
      </c>
      <c r="G449">
        <v>1589.33</v>
      </c>
      <c r="I449">
        <v>16384</v>
      </c>
      <c r="J449">
        <v>1000</v>
      </c>
      <c r="K449">
        <v>39.74</v>
      </c>
      <c r="L449">
        <v>39.99</v>
      </c>
      <c r="M449">
        <v>39.83</v>
      </c>
      <c r="N449">
        <v>1638.81</v>
      </c>
      <c r="AK449">
        <f t="shared" si="22"/>
        <v>1614.07</v>
      </c>
      <c r="AL449">
        <f t="shared" si="20"/>
        <v>1638.81</v>
      </c>
      <c r="AM449">
        <f t="shared" si="21"/>
        <v>1589.33</v>
      </c>
    </row>
    <row r="450" spans="2:39" x14ac:dyDescent="0.25">
      <c r="B450">
        <v>32768</v>
      </c>
      <c r="C450">
        <v>1000</v>
      </c>
      <c r="D450">
        <v>60.11</v>
      </c>
      <c r="E450">
        <v>60.97</v>
      </c>
      <c r="F450">
        <v>60.52</v>
      </c>
      <c r="G450">
        <v>2149.71</v>
      </c>
      <c r="I450">
        <v>32768</v>
      </c>
      <c r="J450">
        <v>1000</v>
      </c>
      <c r="K450">
        <v>59.36</v>
      </c>
      <c r="L450">
        <v>60.75</v>
      </c>
      <c r="M450">
        <v>60.21</v>
      </c>
      <c r="N450">
        <v>2157.5700000000002</v>
      </c>
      <c r="AK450">
        <f t="shared" si="22"/>
        <v>2153.6400000000003</v>
      </c>
      <c r="AL450">
        <f t="shared" si="20"/>
        <v>2157.5700000000002</v>
      </c>
      <c r="AM450">
        <f t="shared" si="21"/>
        <v>2149.71</v>
      </c>
    </row>
    <row r="451" spans="2:39" x14ac:dyDescent="0.25">
      <c r="B451">
        <v>65536</v>
      </c>
      <c r="C451">
        <v>640</v>
      </c>
      <c r="D451">
        <v>98.65</v>
      </c>
      <c r="E451">
        <v>101.01</v>
      </c>
      <c r="F451">
        <v>99.82</v>
      </c>
      <c r="G451">
        <v>2595.3200000000002</v>
      </c>
      <c r="I451">
        <v>65536</v>
      </c>
      <c r="J451">
        <v>640</v>
      </c>
      <c r="K451">
        <v>98.72</v>
      </c>
      <c r="L451">
        <v>100.65</v>
      </c>
      <c r="M451">
        <v>99.78</v>
      </c>
      <c r="N451">
        <v>2604.4299999999998</v>
      </c>
      <c r="AK451">
        <f t="shared" si="22"/>
        <v>2599.875</v>
      </c>
      <c r="AL451">
        <f t="shared" si="20"/>
        <v>2604.4299999999998</v>
      </c>
      <c r="AM451">
        <f t="shared" si="21"/>
        <v>2595.3200000000002</v>
      </c>
    </row>
    <row r="452" spans="2:39" x14ac:dyDescent="0.25">
      <c r="B452">
        <v>131072</v>
      </c>
      <c r="C452">
        <v>320</v>
      </c>
      <c r="D452">
        <v>151.29</v>
      </c>
      <c r="E452">
        <v>155.80000000000001</v>
      </c>
      <c r="F452">
        <v>153.55000000000001</v>
      </c>
      <c r="G452">
        <v>3365.2</v>
      </c>
      <c r="I452">
        <v>131072</v>
      </c>
      <c r="J452">
        <v>320</v>
      </c>
      <c r="K452">
        <v>153.04</v>
      </c>
      <c r="L452">
        <v>156.82</v>
      </c>
      <c r="M452">
        <v>154.99</v>
      </c>
      <c r="N452">
        <v>3343.28</v>
      </c>
      <c r="AK452">
        <f t="shared" si="22"/>
        <v>3354.24</v>
      </c>
      <c r="AL452">
        <f t="shared" si="20"/>
        <v>3365.2</v>
      </c>
      <c r="AM452">
        <f t="shared" si="21"/>
        <v>3343.28</v>
      </c>
    </row>
    <row r="453" spans="2:39" x14ac:dyDescent="0.25">
      <c r="B453">
        <v>262144</v>
      </c>
      <c r="C453">
        <v>160</v>
      </c>
      <c r="D453">
        <v>201.55</v>
      </c>
      <c r="E453">
        <v>206.42</v>
      </c>
      <c r="F453">
        <v>204.72</v>
      </c>
      <c r="G453">
        <v>5079.71</v>
      </c>
      <c r="I453">
        <v>262144</v>
      </c>
      <c r="J453">
        <v>160</v>
      </c>
      <c r="K453">
        <v>206.98</v>
      </c>
      <c r="L453">
        <v>220.82</v>
      </c>
      <c r="M453">
        <v>215.28</v>
      </c>
      <c r="N453">
        <v>4748.45</v>
      </c>
      <c r="AK453">
        <f t="shared" si="22"/>
        <v>4914.08</v>
      </c>
      <c r="AL453">
        <f t="shared" si="20"/>
        <v>5079.71</v>
      </c>
      <c r="AM453">
        <f t="shared" si="21"/>
        <v>4748.45</v>
      </c>
    </row>
    <row r="454" spans="2:39" x14ac:dyDescent="0.25">
      <c r="B454">
        <v>524288</v>
      </c>
      <c r="C454">
        <v>80</v>
      </c>
      <c r="D454">
        <v>259.29000000000002</v>
      </c>
      <c r="E454">
        <v>271.22000000000003</v>
      </c>
      <c r="F454">
        <v>264.88</v>
      </c>
      <c r="G454">
        <v>7732.15</v>
      </c>
      <c r="I454">
        <v>524288</v>
      </c>
      <c r="J454">
        <v>80</v>
      </c>
      <c r="K454">
        <v>264.35000000000002</v>
      </c>
      <c r="L454">
        <v>277.94</v>
      </c>
      <c r="M454">
        <v>271</v>
      </c>
      <c r="N454">
        <v>7545.44</v>
      </c>
      <c r="AK454">
        <f t="shared" si="22"/>
        <v>7638.7950000000001</v>
      </c>
      <c r="AL454">
        <f t="shared" si="20"/>
        <v>7732.15</v>
      </c>
      <c r="AM454">
        <f t="shared" si="21"/>
        <v>7545.44</v>
      </c>
    </row>
    <row r="455" spans="2:39" x14ac:dyDescent="0.25">
      <c r="B455">
        <v>1048576</v>
      </c>
      <c r="C455">
        <v>40</v>
      </c>
      <c r="D455">
        <v>398.52</v>
      </c>
      <c r="E455">
        <v>424.25</v>
      </c>
      <c r="F455">
        <v>408.72</v>
      </c>
      <c r="G455">
        <v>9886.31</v>
      </c>
      <c r="I455">
        <v>1048576</v>
      </c>
      <c r="J455">
        <v>40</v>
      </c>
      <c r="K455">
        <v>398.33</v>
      </c>
      <c r="L455">
        <v>434.67</v>
      </c>
      <c r="M455">
        <v>413.86</v>
      </c>
      <c r="N455">
        <v>9649.34</v>
      </c>
      <c r="AK455">
        <f t="shared" si="22"/>
        <v>9767.8250000000007</v>
      </c>
      <c r="AL455">
        <f t="shared" ref="AL455:AL461" si="23">MAX(G455,N455,U455,AB455,AI455)</f>
        <v>9886.31</v>
      </c>
      <c r="AM455">
        <f t="shared" ref="AM455:AM457" si="24">MIN(G455,N455,U455,AB455,AI455)</f>
        <v>9649.34</v>
      </c>
    </row>
    <row r="456" spans="2:39" x14ac:dyDescent="0.25">
      <c r="B456">
        <v>2097152</v>
      </c>
      <c r="C456">
        <v>20</v>
      </c>
      <c r="D456">
        <v>658.6</v>
      </c>
      <c r="E456">
        <v>4896.0600000000004</v>
      </c>
      <c r="F456">
        <v>1647.35</v>
      </c>
      <c r="G456">
        <v>1713.34</v>
      </c>
      <c r="I456">
        <v>2097152</v>
      </c>
      <c r="J456">
        <v>20</v>
      </c>
      <c r="K456">
        <v>680.59</v>
      </c>
      <c r="L456">
        <v>5839.19</v>
      </c>
      <c r="M456">
        <v>2830.32</v>
      </c>
      <c r="N456">
        <v>1436.6</v>
      </c>
      <c r="AK456">
        <f t="shared" si="22"/>
        <v>1574.9699999999998</v>
      </c>
      <c r="AL456">
        <f t="shared" si="23"/>
        <v>1713.34</v>
      </c>
      <c r="AM456">
        <f t="shared" si="24"/>
        <v>1436.6</v>
      </c>
    </row>
    <row r="457" spans="2:39" x14ac:dyDescent="0.25">
      <c r="B457">
        <v>4194304</v>
      </c>
      <c r="C457">
        <v>10</v>
      </c>
      <c r="D457">
        <v>1255.51</v>
      </c>
      <c r="E457">
        <v>11782.69</v>
      </c>
      <c r="F457">
        <v>5308.42</v>
      </c>
      <c r="G457">
        <v>1423.89</v>
      </c>
      <c r="I457">
        <v>4194304</v>
      </c>
      <c r="J457">
        <v>10</v>
      </c>
      <c r="K457">
        <v>1379.9</v>
      </c>
      <c r="L457">
        <v>16701.89</v>
      </c>
      <c r="M457">
        <v>7064.46</v>
      </c>
      <c r="N457">
        <v>1004.51</v>
      </c>
      <c r="AK457">
        <f t="shared" si="22"/>
        <v>1214.2</v>
      </c>
      <c r="AL457">
        <f t="shared" si="23"/>
        <v>1423.89</v>
      </c>
      <c r="AM457">
        <f t="shared" si="24"/>
        <v>1004.51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99078-873F-4DF3-88C2-3D6CFAF2FA68}">
  <dimension ref="A1:AH644"/>
  <sheetViews>
    <sheetView tabSelected="1" topLeftCell="P526" workbookViewId="0">
      <selection activeCell="AI539" sqref="AI539"/>
    </sheetView>
  </sheetViews>
  <sheetFormatPr baseColWidth="10" defaultRowHeight="15" x14ac:dyDescent="0.25"/>
  <sheetData>
    <row r="1" spans="1:34" x14ac:dyDescent="0.25">
      <c r="B1" t="s">
        <v>307</v>
      </c>
    </row>
    <row r="2" spans="1:34" x14ac:dyDescent="0.25">
      <c r="A2" t="s">
        <v>308</v>
      </c>
    </row>
    <row r="4" spans="1:34" x14ac:dyDescent="0.25">
      <c r="A4" t="s">
        <v>301</v>
      </c>
    </row>
    <row r="5" spans="1:34" x14ac:dyDescent="0.25">
      <c r="AE5">
        <v>1</v>
      </c>
      <c r="AF5" t="s">
        <v>295</v>
      </c>
      <c r="AG5" t="s">
        <v>296</v>
      </c>
      <c r="AH5" t="s">
        <v>297</v>
      </c>
    </row>
    <row r="6" spans="1:34" x14ac:dyDescent="0.25">
      <c r="B6" t="s">
        <v>3</v>
      </c>
      <c r="C6" t="s">
        <v>4</v>
      </c>
      <c r="D6" t="s">
        <v>289</v>
      </c>
      <c r="E6" t="s">
        <v>290</v>
      </c>
      <c r="F6" t="s">
        <v>291</v>
      </c>
      <c r="H6" t="s">
        <v>3</v>
      </c>
      <c r="I6" t="s">
        <v>4</v>
      </c>
      <c r="J6" t="s">
        <v>289</v>
      </c>
      <c r="K6" t="s">
        <v>290</v>
      </c>
      <c r="L6" t="s">
        <v>291</v>
      </c>
      <c r="N6" t="s">
        <v>3</v>
      </c>
      <c r="O6" t="s">
        <v>4</v>
      </c>
      <c r="P6" t="s">
        <v>289</v>
      </c>
      <c r="Q6" t="s">
        <v>290</v>
      </c>
      <c r="R6" t="s">
        <v>291</v>
      </c>
      <c r="T6" t="s">
        <v>3</v>
      </c>
      <c r="U6" t="s">
        <v>4</v>
      </c>
      <c r="V6" t="s">
        <v>289</v>
      </c>
      <c r="W6" t="s">
        <v>290</v>
      </c>
      <c r="X6" t="s">
        <v>291</v>
      </c>
      <c r="Z6" t="s">
        <v>3</v>
      </c>
      <c r="AA6" t="s">
        <v>4</v>
      </c>
      <c r="AB6" t="s">
        <v>289</v>
      </c>
      <c r="AC6" t="s">
        <v>290</v>
      </c>
      <c r="AD6" t="s">
        <v>291</v>
      </c>
    </row>
    <row r="7" spans="1:34" x14ac:dyDescent="0.25">
      <c r="B7">
        <v>0</v>
      </c>
      <c r="C7">
        <v>1000</v>
      </c>
      <c r="D7">
        <v>0.28999999999999998</v>
      </c>
      <c r="E7">
        <v>0.28999999999999998</v>
      </c>
      <c r="F7">
        <v>0.28999999999999998</v>
      </c>
      <c r="H7">
        <v>0</v>
      </c>
      <c r="I7">
        <v>1000</v>
      </c>
      <c r="J7">
        <v>0.3</v>
      </c>
      <c r="K7">
        <v>0.3</v>
      </c>
      <c r="L7">
        <v>0.3</v>
      </c>
      <c r="N7">
        <v>0</v>
      </c>
      <c r="O7">
        <v>1000</v>
      </c>
      <c r="P7">
        <v>0.3</v>
      </c>
      <c r="Q7">
        <v>0.3</v>
      </c>
      <c r="R7">
        <v>0.3</v>
      </c>
      <c r="T7">
        <v>0</v>
      </c>
      <c r="U7">
        <v>1000</v>
      </c>
      <c r="V7">
        <v>0.28999999999999998</v>
      </c>
      <c r="W7">
        <v>0.28999999999999998</v>
      </c>
      <c r="X7">
        <v>0.28999999999999998</v>
      </c>
      <c r="Z7">
        <v>0</v>
      </c>
      <c r="AA7">
        <v>1000</v>
      </c>
      <c r="AB7">
        <v>0.28999999999999998</v>
      </c>
      <c r="AC7">
        <v>0.28999999999999998</v>
      </c>
      <c r="AD7">
        <v>0.28999999999999998</v>
      </c>
      <c r="AF7">
        <f>AVERAGE(F7,L7,R7,X7,AD7)</f>
        <v>0.29399999999999998</v>
      </c>
      <c r="AG7">
        <f>MAX(F7,L7,R7,X7,AD7)</f>
        <v>0.3</v>
      </c>
      <c r="AH7">
        <f>MIN(F7,L7,R7,X7,AD7)</f>
        <v>0.28999999999999998</v>
      </c>
    </row>
    <row r="8" spans="1:34" x14ac:dyDescent="0.25">
      <c r="B8">
        <v>4</v>
      </c>
      <c r="C8">
        <v>1000</v>
      </c>
      <c r="D8">
        <v>0.64</v>
      </c>
      <c r="E8">
        <v>0.64</v>
      </c>
      <c r="F8">
        <v>0.64</v>
      </c>
      <c r="H8">
        <v>4</v>
      </c>
      <c r="I8">
        <v>1000</v>
      </c>
      <c r="J8">
        <v>0.64</v>
      </c>
      <c r="K8">
        <v>0.64</v>
      </c>
      <c r="L8">
        <v>0.64</v>
      </c>
      <c r="N8">
        <v>4</v>
      </c>
      <c r="O8">
        <v>1000</v>
      </c>
      <c r="P8">
        <v>0.65</v>
      </c>
      <c r="Q8">
        <v>0.65</v>
      </c>
      <c r="R8">
        <v>0.65</v>
      </c>
      <c r="T8">
        <v>4</v>
      </c>
      <c r="U8">
        <v>1000</v>
      </c>
      <c r="V8">
        <v>0.65</v>
      </c>
      <c r="W8">
        <v>0.65</v>
      </c>
      <c r="X8">
        <v>0.65</v>
      </c>
      <c r="Z8">
        <v>4</v>
      </c>
      <c r="AA8">
        <v>1000</v>
      </c>
      <c r="AB8">
        <v>0.65</v>
      </c>
      <c r="AC8">
        <v>0.65</v>
      </c>
      <c r="AD8">
        <v>0.65</v>
      </c>
      <c r="AF8">
        <f t="shared" ref="AF8:AF71" si="0">AVERAGE(F8,L8,R8,X8,AD8)</f>
        <v>0.64600000000000002</v>
      </c>
      <c r="AG8">
        <f t="shared" ref="AG8:AG71" si="1">MAX(F8,L8,R8,X8,AD8)</f>
        <v>0.65</v>
      </c>
      <c r="AH8">
        <f t="shared" ref="AH8:AH71" si="2">MIN(F8,L8,R8,X8,AD8)</f>
        <v>0.64</v>
      </c>
    </row>
    <row r="9" spans="1:34" x14ac:dyDescent="0.25">
      <c r="B9">
        <v>8</v>
      </c>
      <c r="C9">
        <v>1000</v>
      </c>
      <c r="D9">
        <v>0.65</v>
      </c>
      <c r="E9">
        <v>0.65</v>
      </c>
      <c r="F9">
        <v>0.65</v>
      </c>
      <c r="H9">
        <v>8</v>
      </c>
      <c r="I9">
        <v>1000</v>
      </c>
      <c r="J9">
        <v>0.65</v>
      </c>
      <c r="K9">
        <v>0.65</v>
      </c>
      <c r="L9">
        <v>0.65</v>
      </c>
      <c r="N9">
        <v>8</v>
      </c>
      <c r="O9">
        <v>1000</v>
      </c>
      <c r="P9">
        <v>0.65</v>
      </c>
      <c r="Q9">
        <v>0.65</v>
      </c>
      <c r="R9">
        <v>0.65</v>
      </c>
      <c r="T9">
        <v>8</v>
      </c>
      <c r="U9">
        <v>1000</v>
      </c>
      <c r="V9">
        <v>0.65</v>
      </c>
      <c r="W9">
        <v>0.65</v>
      </c>
      <c r="X9">
        <v>0.65</v>
      </c>
      <c r="Z9">
        <v>8</v>
      </c>
      <c r="AA9">
        <v>1000</v>
      </c>
      <c r="AB9">
        <v>0.65</v>
      </c>
      <c r="AC9">
        <v>0.65</v>
      </c>
      <c r="AD9">
        <v>0.65</v>
      </c>
      <c r="AF9">
        <f t="shared" si="0"/>
        <v>0.65</v>
      </c>
      <c r="AG9">
        <f t="shared" si="1"/>
        <v>0.65</v>
      </c>
      <c r="AH9">
        <f t="shared" si="2"/>
        <v>0.65</v>
      </c>
    </row>
    <row r="10" spans="1:34" x14ac:dyDescent="0.25">
      <c r="B10">
        <v>16</v>
      </c>
      <c r="C10">
        <v>1000</v>
      </c>
      <c r="D10">
        <v>0.68</v>
      </c>
      <c r="E10">
        <v>0.68</v>
      </c>
      <c r="F10">
        <v>0.68</v>
      </c>
      <c r="H10">
        <v>16</v>
      </c>
      <c r="I10">
        <v>1000</v>
      </c>
      <c r="J10">
        <v>0.69</v>
      </c>
      <c r="K10">
        <v>0.69</v>
      </c>
      <c r="L10">
        <v>0.69</v>
      </c>
      <c r="N10">
        <v>16</v>
      </c>
      <c r="O10">
        <v>1000</v>
      </c>
      <c r="P10">
        <v>0.65</v>
      </c>
      <c r="Q10">
        <v>0.65</v>
      </c>
      <c r="R10">
        <v>0.65</v>
      </c>
      <c r="T10">
        <v>16</v>
      </c>
      <c r="U10">
        <v>1000</v>
      </c>
      <c r="V10">
        <v>0.66</v>
      </c>
      <c r="W10">
        <v>0.66</v>
      </c>
      <c r="X10">
        <v>0.66</v>
      </c>
      <c r="Z10">
        <v>16</v>
      </c>
      <c r="AA10">
        <v>1000</v>
      </c>
      <c r="AB10">
        <v>0.65</v>
      </c>
      <c r="AC10">
        <v>0.65</v>
      </c>
      <c r="AD10">
        <v>0.65</v>
      </c>
      <c r="AF10">
        <f t="shared" si="0"/>
        <v>0.66600000000000004</v>
      </c>
      <c r="AG10">
        <f t="shared" si="1"/>
        <v>0.69</v>
      </c>
      <c r="AH10">
        <f t="shared" si="2"/>
        <v>0.65</v>
      </c>
    </row>
    <row r="11" spans="1:34" x14ac:dyDescent="0.25">
      <c r="B11">
        <v>32</v>
      </c>
      <c r="C11">
        <v>1000</v>
      </c>
      <c r="D11">
        <v>0.67</v>
      </c>
      <c r="E11">
        <v>0.67</v>
      </c>
      <c r="F11">
        <v>0.67</v>
      </c>
      <c r="H11">
        <v>32</v>
      </c>
      <c r="I11">
        <v>1000</v>
      </c>
      <c r="J11">
        <v>0.67</v>
      </c>
      <c r="K11">
        <v>0.67</v>
      </c>
      <c r="L11">
        <v>0.67</v>
      </c>
      <c r="N11">
        <v>32</v>
      </c>
      <c r="O11">
        <v>1000</v>
      </c>
      <c r="P11">
        <v>0.67</v>
      </c>
      <c r="Q11">
        <v>0.67</v>
      </c>
      <c r="R11">
        <v>0.67</v>
      </c>
      <c r="T11">
        <v>32</v>
      </c>
      <c r="U11">
        <v>1000</v>
      </c>
      <c r="V11">
        <v>0.66</v>
      </c>
      <c r="W11">
        <v>0.66</v>
      </c>
      <c r="X11">
        <v>0.66</v>
      </c>
      <c r="Z11">
        <v>32</v>
      </c>
      <c r="AA11">
        <v>1000</v>
      </c>
      <c r="AB11">
        <v>0.65</v>
      </c>
      <c r="AC11">
        <v>0.65</v>
      </c>
      <c r="AD11">
        <v>0.65</v>
      </c>
      <c r="AF11">
        <f t="shared" si="0"/>
        <v>0.66400000000000003</v>
      </c>
      <c r="AG11">
        <f t="shared" si="1"/>
        <v>0.67</v>
      </c>
      <c r="AH11">
        <f t="shared" si="2"/>
        <v>0.65</v>
      </c>
    </row>
    <row r="12" spans="1:34" x14ac:dyDescent="0.25">
      <c r="B12">
        <v>64</v>
      </c>
      <c r="C12">
        <v>1000</v>
      </c>
      <c r="D12">
        <v>0.69</v>
      </c>
      <c r="E12">
        <v>0.69</v>
      </c>
      <c r="F12">
        <v>0.69</v>
      </c>
      <c r="H12">
        <v>64</v>
      </c>
      <c r="I12">
        <v>1000</v>
      </c>
      <c r="J12">
        <v>0.68</v>
      </c>
      <c r="K12">
        <v>0.68</v>
      </c>
      <c r="L12">
        <v>0.68</v>
      </c>
      <c r="N12">
        <v>64</v>
      </c>
      <c r="O12">
        <v>1000</v>
      </c>
      <c r="P12">
        <v>0.66</v>
      </c>
      <c r="Q12">
        <v>0.66</v>
      </c>
      <c r="R12">
        <v>0.66</v>
      </c>
      <c r="T12">
        <v>64</v>
      </c>
      <c r="U12">
        <v>1000</v>
      </c>
      <c r="V12">
        <v>0.66</v>
      </c>
      <c r="W12">
        <v>0.66</v>
      </c>
      <c r="X12">
        <v>0.66</v>
      </c>
      <c r="Z12">
        <v>64</v>
      </c>
      <c r="AA12">
        <v>1000</v>
      </c>
      <c r="AB12">
        <v>0.66</v>
      </c>
      <c r="AC12">
        <v>0.66</v>
      </c>
      <c r="AD12">
        <v>0.66</v>
      </c>
      <c r="AF12">
        <f t="shared" si="0"/>
        <v>0.67000000000000015</v>
      </c>
      <c r="AG12">
        <f t="shared" si="1"/>
        <v>0.69</v>
      </c>
      <c r="AH12">
        <f t="shared" si="2"/>
        <v>0.66</v>
      </c>
    </row>
    <row r="13" spans="1:34" x14ac:dyDescent="0.25">
      <c r="B13">
        <v>128</v>
      </c>
      <c r="C13">
        <v>1000</v>
      </c>
      <c r="D13">
        <v>0.82</v>
      </c>
      <c r="E13">
        <v>0.82</v>
      </c>
      <c r="F13">
        <v>0.82</v>
      </c>
      <c r="H13">
        <v>128</v>
      </c>
      <c r="I13">
        <v>1000</v>
      </c>
      <c r="J13">
        <v>0.82</v>
      </c>
      <c r="K13">
        <v>0.82</v>
      </c>
      <c r="L13">
        <v>0.82</v>
      </c>
      <c r="N13">
        <v>128</v>
      </c>
      <c r="O13">
        <v>1000</v>
      </c>
      <c r="P13">
        <v>0.83</v>
      </c>
      <c r="Q13">
        <v>0.83</v>
      </c>
      <c r="R13">
        <v>0.83</v>
      </c>
      <c r="T13">
        <v>128</v>
      </c>
      <c r="U13">
        <v>1000</v>
      </c>
      <c r="V13">
        <v>0.84</v>
      </c>
      <c r="W13">
        <v>0.84</v>
      </c>
      <c r="X13">
        <v>0.84</v>
      </c>
      <c r="Z13">
        <v>128</v>
      </c>
      <c r="AA13">
        <v>1000</v>
      </c>
      <c r="AB13">
        <v>0.83</v>
      </c>
      <c r="AC13">
        <v>0.83</v>
      </c>
      <c r="AD13">
        <v>0.83</v>
      </c>
      <c r="AF13">
        <f t="shared" si="0"/>
        <v>0.82799999999999996</v>
      </c>
      <c r="AG13">
        <f t="shared" si="1"/>
        <v>0.84</v>
      </c>
      <c r="AH13">
        <f t="shared" si="2"/>
        <v>0.82</v>
      </c>
    </row>
    <row r="14" spans="1:34" x14ac:dyDescent="0.25">
      <c r="B14">
        <v>256</v>
      </c>
      <c r="C14">
        <v>1000</v>
      </c>
      <c r="D14">
        <v>0.82</v>
      </c>
      <c r="E14">
        <v>0.82</v>
      </c>
      <c r="F14">
        <v>0.82</v>
      </c>
      <c r="H14">
        <v>256</v>
      </c>
      <c r="I14">
        <v>1000</v>
      </c>
      <c r="J14">
        <v>0.82</v>
      </c>
      <c r="K14">
        <v>0.82</v>
      </c>
      <c r="L14">
        <v>0.82</v>
      </c>
      <c r="N14">
        <v>256</v>
      </c>
      <c r="O14">
        <v>1000</v>
      </c>
      <c r="P14">
        <v>0.81</v>
      </c>
      <c r="Q14">
        <v>0.81</v>
      </c>
      <c r="R14">
        <v>0.81</v>
      </c>
      <c r="T14">
        <v>256</v>
      </c>
      <c r="U14">
        <v>1000</v>
      </c>
      <c r="V14">
        <v>0.8</v>
      </c>
      <c r="W14">
        <v>0.8</v>
      </c>
      <c r="X14">
        <v>0.8</v>
      </c>
      <c r="Z14">
        <v>256</v>
      </c>
      <c r="AA14">
        <v>1000</v>
      </c>
      <c r="AB14">
        <v>0.81</v>
      </c>
      <c r="AC14">
        <v>0.81</v>
      </c>
      <c r="AD14">
        <v>0.81</v>
      </c>
      <c r="AF14">
        <f t="shared" si="0"/>
        <v>0.81200000000000006</v>
      </c>
      <c r="AG14">
        <f t="shared" si="1"/>
        <v>0.82</v>
      </c>
      <c r="AH14">
        <f t="shared" si="2"/>
        <v>0.8</v>
      </c>
    </row>
    <row r="15" spans="1:34" x14ac:dyDescent="0.25">
      <c r="B15">
        <v>512</v>
      </c>
      <c r="C15">
        <v>1000</v>
      </c>
      <c r="D15">
        <v>0.82</v>
      </c>
      <c r="E15">
        <v>0.82</v>
      </c>
      <c r="F15">
        <v>0.82</v>
      </c>
      <c r="H15">
        <v>512</v>
      </c>
      <c r="I15">
        <v>1000</v>
      </c>
      <c r="J15">
        <v>0.81</v>
      </c>
      <c r="K15">
        <v>0.81</v>
      </c>
      <c r="L15">
        <v>0.81</v>
      </c>
      <c r="N15">
        <v>512</v>
      </c>
      <c r="O15">
        <v>1000</v>
      </c>
      <c r="P15">
        <v>0.82</v>
      </c>
      <c r="Q15">
        <v>0.82</v>
      </c>
      <c r="R15">
        <v>0.82</v>
      </c>
      <c r="T15">
        <v>512</v>
      </c>
      <c r="U15">
        <v>1000</v>
      </c>
      <c r="V15">
        <v>0.81</v>
      </c>
      <c r="W15">
        <v>0.81</v>
      </c>
      <c r="X15">
        <v>0.81</v>
      </c>
      <c r="Z15">
        <v>512</v>
      </c>
      <c r="AA15">
        <v>1000</v>
      </c>
      <c r="AB15">
        <v>0.82</v>
      </c>
      <c r="AC15">
        <v>0.82</v>
      </c>
      <c r="AD15">
        <v>0.82</v>
      </c>
      <c r="AF15">
        <f t="shared" si="0"/>
        <v>0.81600000000000006</v>
      </c>
      <c r="AG15">
        <f t="shared" si="1"/>
        <v>0.82</v>
      </c>
      <c r="AH15">
        <f t="shared" si="2"/>
        <v>0.81</v>
      </c>
    </row>
    <row r="16" spans="1:34" x14ac:dyDescent="0.25">
      <c r="B16">
        <v>1024</v>
      </c>
      <c r="C16">
        <v>1000</v>
      </c>
      <c r="D16">
        <v>0.83</v>
      </c>
      <c r="E16">
        <v>0.83</v>
      </c>
      <c r="F16">
        <v>0.83</v>
      </c>
      <c r="H16">
        <v>1024</v>
      </c>
      <c r="I16">
        <v>1000</v>
      </c>
      <c r="J16">
        <v>0.82</v>
      </c>
      <c r="K16">
        <v>0.82</v>
      </c>
      <c r="L16">
        <v>0.82</v>
      </c>
      <c r="N16">
        <v>1024</v>
      </c>
      <c r="O16">
        <v>1000</v>
      </c>
      <c r="P16">
        <v>0.81</v>
      </c>
      <c r="Q16">
        <v>0.81</v>
      </c>
      <c r="R16">
        <v>0.81</v>
      </c>
      <c r="T16">
        <v>1024</v>
      </c>
      <c r="U16">
        <v>1000</v>
      </c>
      <c r="V16">
        <v>0.81</v>
      </c>
      <c r="W16">
        <v>0.81</v>
      </c>
      <c r="X16">
        <v>0.81</v>
      </c>
      <c r="Z16">
        <v>1024</v>
      </c>
      <c r="AA16">
        <v>1000</v>
      </c>
      <c r="AB16">
        <v>0.81</v>
      </c>
      <c r="AC16">
        <v>0.81</v>
      </c>
      <c r="AD16">
        <v>0.81</v>
      </c>
      <c r="AF16">
        <f t="shared" si="0"/>
        <v>0.81600000000000006</v>
      </c>
      <c r="AG16">
        <f t="shared" si="1"/>
        <v>0.83</v>
      </c>
      <c r="AH16">
        <f t="shared" si="2"/>
        <v>0.81</v>
      </c>
    </row>
    <row r="17" spans="1:34" x14ac:dyDescent="0.25">
      <c r="B17">
        <v>2048</v>
      </c>
      <c r="C17">
        <v>1000</v>
      </c>
      <c r="D17">
        <v>0.84</v>
      </c>
      <c r="E17">
        <v>0.84</v>
      </c>
      <c r="F17">
        <v>0.84</v>
      </c>
      <c r="H17">
        <v>2048</v>
      </c>
      <c r="I17">
        <v>1000</v>
      </c>
      <c r="J17">
        <v>0.84</v>
      </c>
      <c r="K17">
        <v>0.84</v>
      </c>
      <c r="L17">
        <v>0.84</v>
      </c>
      <c r="N17">
        <v>2048</v>
      </c>
      <c r="O17">
        <v>1000</v>
      </c>
      <c r="P17">
        <v>0.86</v>
      </c>
      <c r="Q17">
        <v>0.86</v>
      </c>
      <c r="R17">
        <v>0.86</v>
      </c>
      <c r="T17">
        <v>2048</v>
      </c>
      <c r="U17">
        <v>1000</v>
      </c>
      <c r="V17">
        <v>0.85</v>
      </c>
      <c r="W17">
        <v>0.85</v>
      </c>
      <c r="X17">
        <v>0.85</v>
      </c>
      <c r="Z17">
        <v>2048</v>
      </c>
      <c r="AA17">
        <v>1000</v>
      </c>
      <c r="AB17">
        <v>0.85</v>
      </c>
      <c r="AC17">
        <v>0.85</v>
      </c>
      <c r="AD17">
        <v>0.85</v>
      </c>
      <c r="AF17">
        <f t="shared" si="0"/>
        <v>0.84800000000000009</v>
      </c>
      <c r="AG17">
        <f t="shared" si="1"/>
        <v>0.86</v>
      </c>
      <c r="AH17">
        <f t="shared" si="2"/>
        <v>0.84</v>
      </c>
    </row>
    <row r="18" spans="1:34" x14ac:dyDescent="0.25">
      <c r="B18">
        <v>4096</v>
      </c>
      <c r="C18">
        <v>1000</v>
      </c>
      <c r="D18">
        <v>0.8</v>
      </c>
      <c r="E18">
        <v>0.8</v>
      </c>
      <c r="F18">
        <v>0.8</v>
      </c>
      <c r="H18">
        <v>4096</v>
      </c>
      <c r="I18">
        <v>1000</v>
      </c>
      <c r="J18">
        <v>0.81</v>
      </c>
      <c r="K18">
        <v>0.81</v>
      </c>
      <c r="L18">
        <v>0.81</v>
      </c>
      <c r="N18">
        <v>4096</v>
      </c>
      <c r="O18">
        <v>1000</v>
      </c>
      <c r="P18">
        <v>0.83</v>
      </c>
      <c r="Q18">
        <v>0.83</v>
      </c>
      <c r="R18">
        <v>0.83</v>
      </c>
      <c r="T18">
        <v>4096</v>
      </c>
      <c r="U18">
        <v>1000</v>
      </c>
      <c r="V18">
        <v>0.82</v>
      </c>
      <c r="W18">
        <v>0.82</v>
      </c>
      <c r="X18">
        <v>0.82</v>
      </c>
      <c r="Z18">
        <v>4096</v>
      </c>
      <c r="AA18">
        <v>1000</v>
      </c>
      <c r="AB18">
        <v>0.82</v>
      </c>
      <c r="AC18">
        <v>0.82</v>
      </c>
      <c r="AD18">
        <v>0.82</v>
      </c>
      <c r="AF18">
        <f t="shared" si="0"/>
        <v>0.81600000000000006</v>
      </c>
      <c r="AG18">
        <f t="shared" si="1"/>
        <v>0.83</v>
      </c>
      <c r="AH18">
        <f t="shared" si="2"/>
        <v>0.8</v>
      </c>
    </row>
    <row r="19" spans="1:34" x14ac:dyDescent="0.25">
      <c r="B19">
        <v>8192</v>
      </c>
      <c r="C19">
        <v>1000</v>
      </c>
      <c r="D19">
        <v>1.7</v>
      </c>
      <c r="E19">
        <v>1.7</v>
      </c>
      <c r="F19">
        <v>1.7</v>
      </c>
      <c r="H19">
        <v>8192</v>
      </c>
      <c r="I19">
        <v>1000</v>
      </c>
      <c r="J19">
        <v>1.71</v>
      </c>
      <c r="K19">
        <v>1.71</v>
      </c>
      <c r="L19">
        <v>1.71</v>
      </c>
      <c r="N19">
        <v>8192</v>
      </c>
      <c r="O19">
        <v>1000</v>
      </c>
      <c r="P19">
        <v>1.74</v>
      </c>
      <c r="Q19">
        <v>1.74</v>
      </c>
      <c r="R19">
        <v>1.74</v>
      </c>
      <c r="T19">
        <v>8192</v>
      </c>
      <c r="U19">
        <v>1000</v>
      </c>
      <c r="V19">
        <v>1.7</v>
      </c>
      <c r="W19">
        <v>1.7</v>
      </c>
      <c r="X19">
        <v>1.7</v>
      </c>
      <c r="Z19">
        <v>8192</v>
      </c>
      <c r="AA19">
        <v>1000</v>
      </c>
      <c r="AB19">
        <v>1.73</v>
      </c>
      <c r="AC19">
        <v>1.73</v>
      </c>
      <c r="AD19">
        <v>1.73</v>
      </c>
      <c r="AF19">
        <f t="shared" si="0"/>
        <v>1.716</v>
      </c>
      <c r="AG19">
        <f t="shared" si="1"/>
        <v>1.74</v>
      </c>
      <c r="AH19">
        <f t="shared" si="2"/>
        <v>1.7</v>
      </c>
    </row>
    <row r="20" spans="1:34" x14ac:dyDescent="0.25">
      <c r="B20">
        <v>16384</v>
      </c>
      <c r="C20">
        <v>1000</v>
      </c>
      <c r="D20">
        <v>1.7</v>
      </c>
      <c r="E20">
        <v>1.7</v>
      </c>
      <c r="F20">
        <v>1.7</v>
      </c>
      <c r="H20">
        <v>16384</v>
      </c>
      <c r="I20">
        <v>1000</v>
      </c>
      <c r="J20">
        <v>1.71</v>
      </c>
      <c r="K20">
        <v>1.71</v>
      </c>
      <c r="L20">
        <v>1.71</v>
      </c>
      <c r="N20">
        <v>16384</v>
      </c>
      <c r="O20">
        <v>1000</v>
      </c>
      <c r="P20">
        <v>1.65</v>
      </c>
      <c r="Q20">
        <v>1.65</v>
      </c>
      <c r="R20">
        <v>1.65</v>
      </c>
      <c r="T20">
        <v>16384</v>
      </c>
      <c r="U20">
        <v>1000</v>
      </c>
      <c r="V20">
        <v>1.66</v>
      </c>
      <c r="W20">
        <v>1.66</v>
      </c>
      <c r="X20">
        <v>1.66</v>
      </c>
      <c r="Z20">
        <v>16384</v>
      </c>
      <c r="AA20">
        <v>1000</v>
      </c>
      <c r="AB20">
        <v>1.68</v>
      </c>
      <c r="AC20">
        <v>1.68</v>
      </c>
      <c r="AD20">
        <v>1.68</v>
      </c>
      <c r="AF20">
        <f t="shared" si="0"/>
        <v>1.6800000000000002</v>
      </c>
      <c r="AG20">
        <f t="shared" si="1"/>
        <v>1.71</v>
      </c>
      <c r="AH20">
        <f t="shared" si="2"/>
        <v>1.65</v>
      </c>
    </row>
    <row r="21" spans="1:34" x14ac:dyDescent="0.25">
      <c r="B21">
        <v>32768</v>
      </c>
      <c r="C21">
        <v>1000</v>
      </c>
      <c r="D21">
        <v>3.4</v>
      </c>
      <c r="E21">
        <v>3.4</v>
      </c>
      <c r="F21">
        <v>3.4</v>
      </c>
      <c r="H21">
        <v>32768</v>
      </c>
      <c r="I21">
        <v>1000</v>
      </c>
      <c r="J21">
        <v>3.34</v>
      </c>
      <c r="K21">
        <v>3.34</v>
      </c>
      <c r="L21">
        <v>3.34</v>
      </c>
      <c r="N21">
        <v>32768</v>
      </c>
      <c r="O21">
        <v>1000</v>
      </c>
      <c r="P21">
        <v>3.41</v>
      </c>
      <c r="Q21">
        <v>3.41</v>
      </c>
      <c r="R21">
        <v>3.41</v>
      </c>
      <c r="T21">
        <v>32768</v>
      </c>
      <c r="U21">
        <v>1000</v>
      </c>
      <c r="V21">
        <v>3.36</v>
      </c>
      <c r="W21">
        <v>3.36</v>
      </c>
      <c r="X21">
        <v>3.36</v>
      </c>
      <c r="Z21">
        <v>32768</v>
      </c>
      <c r="AA21">
        <v>1000</v>
      </c>
      <c r="AB21">
        <v>3.35</v>
      </c>
      <c r="AC21">
        <v>3.35</v>
      </c>
      <c r="AD21">
        <v>3.35</v>
      </c>
      <c r="AF21">
        <f t="shared" si="0"/>
        <v>3.3719999999999999</v>
      </c>
      <c r="AG21">
        <f t="shared" si="1"/>
        <v>3.41</v>
      </c>
      <c r="AH21">
        <f t="shared" si="2"/>
        <v>3.34</v>
      </c>
    </row>
    <row r="22" spans="1:34" x14ac:dyDescent="0.25">
      <c r="B22">
        <v>65536</v>
      </c>
      <c r="C22">
        <v>640</v>
      </c>
      <c r="D22">
        <v>4.96</v>
      </c>
      <c r="E22">
        <v>4.96</v>
      </c>
      <c r="F22">
        <v>4.96</v>
      </c>
      <c r="H22">
        <v>65536</v>
      </c>
      <c r="I22">
        <v>640</v>
      </c>
      <c r="J22">
        <v>4.9400000000000004</v>
      </c>
      <c r="K22">
        <v>4.9400000000000004</v>
      </c>
      <c r="L22">
        <v>4.9400000000000004</v>
      </c>
      <c r="N22">
        <v>65536</v>
      </c>
      <c r="O22">
        <v>640</v>
      </c>
      <c r="P22">
        <v>5</v>
      </c>
      <c r="Q22">
        <v>5</v>
      </c>
      <c r="R22">
        <v>5</v>
      </c>
      <c r="T22">
        <v>65536</v>
      </c>
      <c r="U22">
        <v>640</v>
      </c>
      <c r="V22">
        <v>4.99</v>
      </c>
      <c r="W22">
        <v>4.99</v>
      </c>
      <c r="X22">
        <v>4.99</v>
      </c>
      <c r="Z22">
        <v>65536</v>
      </c>
      <c r="AA22">
        <v>640</v>
      </c>
      <c r="AB22">
        <v>5.01</v>
      </c>
      <c r="AC22">
        <v>5.01</v>
      </c>
      <c r="AD22">
        <v>5.01</v>
      </c>
      <c r="AF22">
        <f t="shared" si="0"/>
        <v>4.9799999999999995</v>
      </c>
      <c r="AG22">
        <f t="shared" si="1"/>
        <v>5.01</v>
      </c>
      <c r="AH22">
        <f t="shared" si="2"/>
        <v>4.9400000000000004</v>
      </c>
    </row>
    <row r="23" spans="1:34" x14ac:dyDescent="0.25">
      <c r="B23">
        <v>131072</v>
      </c>
      <c r="C23">
        <v>320</v>
      </c>
      <c r="D23">
        <v>7.59</v>
      </c>
      <c r="E23">
        <v>7.59</v>
      </c>
      <c r="F23">
        <v>7.59</v>
      </c>
      <c r="H23">
        <v>131072</v>
      </c>
      <c r="I23">
        <v>320</v>
      </c>
      <c r="J23">
        <v>7.53</v>
      </c>
      <c r="K23">
        <v>7.53</v>
      </c>
      <c r="L23">
        <v>7.53</v>
      </c>
      <c r="N23">
        <v>131072</v>
      </c>
      <c r="O23">
        <v>320</v>
      </c>
      <c r="P23">
        <v>7.52</v>
      </c>
      <c r="Q23">
        <v>7.52</v>
      </c>
      <c r="R23">
        <v>7.52</v>
      </c>
      <c r="T23">
        <v>131072</v>
      </c>
      <c r="U23">
        <v>320</v>
      </c>
      <c r="V23">
        <v>7.5</v>
      </c>
      <c r="W23">
        <v>7.5</v>
      </c>
      <c r="X23">
        <v>7.5</v>
      </c>
      <c r="Z23">
        <v>131072</v>
      </c>
      <c r="AA23">
        <v>320</v>
      </c>
      <c r="AB23">
        <v>7.58</v>
      </c>
      <c r="AC23">
        <v>7.58</v>
      </c>
      <c r="AD23">
        <v>7.58</v>
      </c>
      <c r="AF23">
        <f t="shared" si="0"/>
        <v>7.5439999999999996</v>
      </c>
      <c r="AG23">
        <f t="shared" si="1"/>
        <v>7.59</v>
      </c>
      <c r="AH23">
        <f t="shared" si="2"/>
        <v>7.5</v>
      </c>
    </row>
    <row r="24" spans="1:34" x14ac:dyDescent="0.25">
      <c r="B24">
        <v>262144</v>
      </c>
      <c r="C24">
        <v>160</v>
      </c>
      <c r="D24">
        <v>13.91</v>
      </c>
      <c r="E24">
        <v>13.91</v>
      </c>
      <c r="F24">
        <v>13.91</v>
      </c>
      <c r="H24">
        <v>262144</v>
      </c>
      <c r="I24">
        <v>160</v>
      </c>
      <c r="J24">
        <v>13.89</v>
      </c>
      <c r="K24">
        <v>13.89</v>
      </c>
      <c r="L24">
        <v>13.89</v>
      </c>
      <c r="N24">
        <v>262144</v>
      </c>
      <c r="O24">
        <v>160</v>
      </c>
      <c r="P24">
        <v>14.11</v>
      </c>
      <c r="Q24">
        <v>14.11</v>
      </c>
      <c r="R24">
        <v>14.11</v>
      </c>
      <c r="T24">
        <v>262144</v>
      </c>
      <c r="U24">
        <v>160</v>
      </c>
      <c r="V24">
        <v>14.04</v>
      </c>
      <c r="W24">
        <v>14.04</v>
      </c>
      <c r="X24">
        <v>14.04</v>
      </c>
      <c r="Z24">
        <v>262144</v>
      </c>
      <c r="AA24">
        <v>160</v>
      </c>
      <c r="AB24">
        <v>14.38</v>
      </c>
      <c r="AC24">
        <v>14.38</v>
      </c>
      <c r="AD24">
        <v>14.38</v>
      </c>
      <c r="AF24">
        <f t="shared" si="0"/>
        <v>14.065999999999999</v>
      </c>
      <c r="AG24">
        <f t="shared" si="1"/>
        <v>14.38</v>
      </c>
      <c r="AH24">
        <f t="shared" si="2"/>
        <v>13.89</v>
      </c>
    </row>
    <row r="25" spans="1:34" x14ac:dyDescent="0.25">
      <c r="B25">
        <v>524288</v>
      </c>
      <c r="C25">
        <v>80</v>
      </c>
      <c r="D25">
        <v>60.72</v>
      </c>
      <c r="E25">
        <v>60.72</v>
      </c>
      <c r="F25">
        <v>60.72</v>
      </c>
      <c r="H25">
        <v>524288</v>
      </c>
      <c r="I25">
        <v>80</v>
      </c>
      <c r="J25">
        <v>54.07</v>
      </c>
      <c r="K25">
        <v>54.07</v>
      </c>
      <c r="L25">
        <v>54.07</v>
      </c>
      <c r="N25">
        <v>524288</v>
      </c>
      <c r="O25">
        <v>80</v>
      </c>
      <c r="P25">
        <v>74.459999999999994</v>
      </c>
      <c r="Q25">
        <v>74.459999999999994</v>
      </c>
      <c r="R25">
        <v>74.459999999999994</v>
      </c>
      <c r="T25">
        <v>524288</v>
      </c>
      <c r="U25">
        <v>80</v>
      </c>
      <c r="V25">
        <v>57.02</v>
      </c>
      <c r="W25">
        <v>57.02</v>
      </c>
      <c r="X25">
        <v>57.02</v>
      </c>
      <c r="Z25">
        <v>524288</v>
      </c>
      <c r="AA25">
        <v>80</v>
      </c>
      <c r="AB25">
        <v>76.180000000000007</v>
      </c>
      <c r="AC25">
        <v>76.180000000000007</v>
      </c>
      <c r="AD25">
        <v>76.180000000000007</v>
      </c>
      <c r="AF25">
        <f t="shared" si="0"/>
        <v>64.490000000000009</v>
      </c>
      <c r="AG25">
        <f t="shared" si="1"/>
        <v>76.180000000000007</v>
      </c>
      <c r="AH25">
        <f t="shared" si="2"/>
        <v>54.07</v>
      </c>
    </row>
    <row r="26" spans="1:34" x14ac:dyDescent="0.25">
      <c r="B26">
        <v>1048576</v>
      </c>
      <c r="C26">
        <v>40</v>
      </c>
      <c r="D26">
        <v>193.27</v>
      </c>
      <c r="E26">
        <v>193.27</v>
      </c>
      <c r="F26">
        <v>193.27</v>
      </c>
      <c r="H26">
        <v>1048576</v>
      </c>
      <c r="I26">
        <v>40</v>
      </c>
      <c r="J26">
        <v>182.87</v>
      </c>
      <c r="K26">
        <v>182.87</v>
      </c>
      <c r="L26">
        <v>182.87</v>
      </c>
      <c r="N26">
        <v>1048576</v>
      </c>
      <c r="O26">
        <v>40</v>
      </c>
      <c r="P26">
        <v>205.84</v>
      </c>
      <c r="Q26">
        <v>205.84</v>
      </c>
      <c r="R26">
        <v>205.84</v>
      </c>
      <c r="T26">
        <v>1048576</v>
      </c>
      <c r="U26">
        <v>40</v>
      </c>
      <c r="V26">
        <v>185.81</v>
      </c>
      <c r="W26">
        <v>185.81</v>
      </c>
      <c r="X26">
        <v>185.81</v>
      </c>
      <c r="Z26">
        <v>1048576</v>
      </c>
      <c r="AA26">
        <v>40</v>
      </c>
      <c r="AB26">
        <v>209.57</v>
      </c>
      <c r="AC26">
        <v>209.57</v>
      </c>
      <c r="AD26">
        <v>209.57</v>
      </c>
      <c r="AF26">
        <f t="shared" si="0"/>
        <v>195.47199999999998</v>
      </c>
      <c r="AG26">
        <f t="shared" si="1"/>
        <v>209.57</v>
      </c>
      <c r="AH26">
        <f t="shared" si="2"/>
        <v>182.87</v>
      </c>
    </row>
    <row r="27" spans="1:34" x14ac:dyDescent="0.25">
      <c r="B27">
        <v>2097152</v>
      </c>
      <c r="C27">
        <v>20</v>
      </c>
      <c r="D27">
        <v>390.86</v>
      </c>
      <c r="E27">
        <v>390.86</v>
      </c>
      <c r="F27">
        <v>390.86</v>
      </c>
      <c r="H27">
        <v>2097152</v>
      </c>
      <c r="I27">
        <v>20</v>
      </c>
      <c r="J27">
        <v>363.6</v>
      </c>
      <c r="K27">
        <v>363.6</v>
      </c>
      <c r="L27">
        <v>363.6</v>
      </c>
      <c r="N27">
        <v>2097152</v>
      </c>
      <c r="O27">
        <v>20</v>
      </c>
      <c r="P27">
        <v>403.96</v>
      </c>
      <c r="Q27">
        <v>403.96</v>
      </c>
      <c r="R27">
        <v>403.96</v>
      </c>
      <c r="T27">
        <v>2097152</v>
      </c>
      <c r="U27">
        <v>20</v>
      </c>
      <c r="V27">
        <v>372.42</v>
      </c>
      <c r="W27">
        <v>372.42</v>
      </c>
      <c r="X27">
        <v>372.42</v>
      </c>
      <c r="Z27">
        <v>2097152</v>
      </c>
      <c r="AA27">
        <v>20</v>
      </c>
      <c r="AB27">
        <v>414.84</v>
      </c>
      <c r="AC27">
        <v>414.84</v>
      </c>
      <c r="AD27">
        <v>414.84</v>
      </c>
      <c r="AF27">
        <f t="shared" si="0"/>
        <v>389.13600000000002</v>
      </c>
      <c r="AG27">
        <f t="shared" si="1"/>
        <v>414.84</v>
      </c>
      <c r="AH27">
        <f t="shared" si="2"/>
        <v>363.6</v>
      </c>
    </row>
    <row r="28" spans="1:34" x14ac:dyDescent="0.25">
      <c r="B28">
        <v>4194304</v>
      </c>
      <c r="C28">
        <v>10</v>
      </c>
      <c r="D28">
        <v>786.66</v>
      </c>
      <c r="E28">
        <v>786.66</v>
      </c>
      <c r="F28">
        <v>786.66</v>
      </c>
      <c r="H28">
        <v>4194304</v>
      </c>
      <c r="I28">
        <v>10</v>
      </c>
      <c r="J28">
        <v>722.69</v>
      </c>
      <c r="K28">
        <v>722.69</v>
      </c>
      <c r="L28">
        <v>722.69</v>
      </c>
      <c r="N28">
        <v>4194304</v>
      </c>
      <c r="O28">
        <v>10</v>
      </c>
      <c r="P28">
        <v>849.68</v>
      </c>
      <c r="Q28">
        <v>849.68</v>
      </c>
      <c r="R28">
        <v>849.68</v>
      </c>
      <c r="T28">
        <v>4194304</v>
      </c>
      <c r="U28">
        <v>10</v>
      </c>
      <c r="V28">
        <v>754.33</v>
      </c>
      <c r="W28">
        <v>754.33</v>
      </c>
      <c r="X28">
        <v>754.33</v>
      </c>
      <c r="Z28">
        <v>4194304</v>
      </c>
      <c r="AA28">
        <v>10</v>
      </c>
      <c r="AB28">
        <v>809.88</v>
      </c>
      <c r="AC28">
        <v>809.88</v>
      </c>
      <c r="AD28">
        <v>809.88</v>
      </c>
      <c r="AF28">
        <f t="shared" si="0"/>
        <v>784.64799999999991</v>
      </c>
      <c r="AG28">
        <f t="shared" si="1"/>
        <v>849.68</v>
      </c>
      <c r="AH28">
        <f t="shared" si="2"/>
        <v>722.69</v>
      </c>
    </row>
    <row r="30" spans="1:34" x14ac:dyDescent="0.25">
      <c r="A30" t="s">
        <v>302</v>
      </c>
    </row>
    <row r="31" spans="1:34" x14ac:dyDescent="0.25">
      <c r="AE31">
        <v>2</v>
      </c>
    </row>
    <row r="32" spans="1:34" x14ac:dyDescent="0.25">
      <c r="B32" t="s">
        <v>3</v>
      </c>
      <c r="C32" t="s">
        <v>4</v>
      </c>
      <c r="D32" t="s">
        <v>289</v>
      </c>
      <c r="E32" t="s">
        <v>290</v>
      </c>
      <c r="F32" t="s">
        <v>291</v>
      </c>
      <c r="H32" t="s">
        <v>3</v>
      </c>
      <c r="I32" t="s">
        <v>4</v>
      </c>
      <c r="J32" t="s">
        <v>289</v>
      </c>
      <c r="K32" t="s">
        <v>290</v>
      </c>
      <c r="L32" t="s">
        <v>291</v>
      </c>
      <c r="N32" t="s">
        <v>3</v>
      </c>
      <c r="O32" t="s">
        <v>4</v>
      </c>
      <c r="P32" t="s">
        <v>289</v>
      </c>
      <c r="Q32" t="s">
        <v>290</v>
      </c>
      <c r="R32" t="s">
        <v>291</v>
      </c>
      <c r="T32" t="s">
        <v>3</v>
      </c>
      <c r="U32" t="s">
        <v>4</v>
      </c>
      <c r="V32" t="s">
        <v>289</v>
      </c>
      <c r="W32" t="s">
        <v>290</v>
      </c>
      <c r="X32" t="s">
        <v>291</v>
      </c>
      <c r="Z32" t="s">
        <v>3</v>
      </c>
      <c r="AA32" t="s">
        <v>4</v>
      </c>
      <c r="AB32" t="s">
        <v>289</v>
      </c>
      <c r="AC32" t="s">
        <v>290</v>
      </c>
      <c r="AD32" t="s">
        <v>291</v>
      </c>
    </row>
    <row r="33" spans="2:34" x14ac:dyDescent="0.25">
      <c r="B33">
        <v>0</v>
      </c>
      <c r="C33">
        <v>1000</v>
      </c>
      <c r="D33">
        <v>0.62</v>
      </c>
      <c r="E33">
        <v>0.62</v>
      </c>
      <c r="F33">
        <v>0.62</v>
      </c>
      <c r="H33">
        <v>0</v>
      </c>
      <c r="I33">
        <v>1000</v>
      </c>
      <c r="J33">
        <v>0.62</v>
      </c>
      <c r="K33">
        <v>0.64</v>
      </c>
      <c r="L33">
        <v>0.63</v>
      </c>
      <c r="N33">
        <v>0</v>
      </c>
      <c r="O33">
        <v>1000</v>
      </c>
      <c r="P33">
        <v>0.63</v>
      </c>
      <c r="Q33">
        <v>0.67</v>
      </c>
      <c r="R33">
        <v>0.65</v>
      </c>
      <c r="T33">
        <v>0</v>
      </c>
      <c r="U33">
        <v>1000</v>
      </c>
      <c r="V33">
        <v>0.62</v>
      </c>
      <c r="W33">
        <v>0.63</v>
      </c>
      <c r="X33">
        <v>0.63</v>
      </c>
      <c r="Z33">
        <v>0</v>
      </c>
      <c r="AA33">
        <v>1000</v>
      </c>
      <c r="AB33">
        <v>0.61</v>
      </c>
      <c r="AC33">
        <v>0.63</v>
      </c>
      <c r="AD33">
        <v>0.62</v>
      </c>
      <c r="AF33">
        <f t="shared" si="0"/>
        <v>0.63</v>
      </c>
      <c r="AG33">
        <f t="shared" si="1"/>
        <v>0.65</v>
      </c>
      <c r="AH33">
        <f t="shared" si="2"/>
        <v>0.62</v>
      </c>
    </row>
    <row r="34" spans="2:34" x14ac:dyDescent="0.25">
      <c r="B34">
        <v>4</v>
      </c>
      <c r="C34">
        <v>1000</v>
      </c>
      <c r="D34">
        <v>8.1199999999999992</v>
      </c>
      <c r="E34">
        <v>8.15</v>
      </c>
      <c r="F34">
        <v>8.14</v>
      </c>
      <c r="H34">
        <v>4</v>
      </c>
      <c r="I34">
        <v>1000</v>
      </c>
      <c r="J34">
        <v>8.16</v>
      </c>
      <c r="K34">
        <v>8.26</v>
      </c>
      <c r="L34">
        <v>8.2100000000000009</v>
      </c>
      <c r="N34">
        <v>4</v>
      </c>
      <c r="O34">
        <v>1000</v>
      </c>
      <c r="P34">
        <v>8.17</v>
      </c>
      <c r="Q34">
        <v>8.18</v>
      </c>
      <c r="R34">
        <v>8.18</v>
      </c>
      <c r="T34">
        <v>4</v>
      </c>
      <c r="U34">
        <v>1000</v>
      </c>
      <c r="V34">
        <v>8.15</v>
      </c>
      <c r="W34">
        <v>8.19</v>
      </c>
      <c r="X34">
        <v>8.17</v>
      </c>
      <c r="Z34">
        <v>4</v>
      </c>
      <c r="AA34">
        <v>1000</v>
      </c>
      <c r="AB34">
        <v>8.1</v>
      </c>
      <c r="AC34">
        <v>8.1300000000000008</v>
      </c>
      <c r="AD34">
        <v>8.1199999999999992</v>
      </c>
      <c r="AF34">
        <f t="shared" si="0"/>
        <v>8.1639999999999997</v>
      </c>
      <c r="AG34">
        <f t="shared" si="1"/>
        <v>8.2100000000000009</v>
      </c>
      <c r="AH34">
        <f t="shared" si="2"/>
        <v>8.1199999999999992</v>
      </c>
    </row>
    <row r="35" spans="2:34" x14ac:dyDescent="0.25">
      <c r="B35">
        <v>8</v>
      </c>
      <c r="C35">
        <v>1000</v>
      </c>
      <c r="D35">
        <v>8.07</v>
      </c>
      <c r="E35">
        <v>8.1199999999999992</v>
      </c>
      <c r="F35">
        <v>8.1</v>
      </c>
      <c r="H35">
        <v>8</v>
      </c>
      <c r="I35">
        <v>1000</v>
      </c>
      <c r="J35">
        <v>7.97</v>
      </c>
      <c r="K35">
        <v>8.02</v>
      </c>
      <c r="L35">
        <v>7.99</v>
      </c>
      <c r="N35">
        <v>8</v>
      </c>
      <c r="O35">
        <v>1000</v>
      </c>
      <c r="P35">
        <v>8.08</v>
      </c>
      <c r="Q35">
        <v>8.1</v>
      </c>
      <c r="R35">
        <v>8.09</v>
      </c>
      <c r="T35">
        <v>8</v>
      </c>
      <c r="U35">
        <v>1000</v>
      </c>
      <c r="V35">
        <v>7.97</v>
      </c>
      <c r="W35">
        <v>8.0399999999999991</v>
      </c>
      <c r="X35">
        <v>8.01</v>
      </c>
      <c r="Z35">
        <v>8</v>
      </c>
      <c r="AA35">
        <v>1000</v>
      </c>
      <c r="AB35">
        <v>7.99</v>
      </c>
      <c r="AC35">
        <v>8.07</v>
      </c>
      <c r="AD35">
        <v>8.0299999999999994</v>
      </c>
      <c r="AF35">
        <f t="shared" si="0"/>
        <v>8.0440000000000005</v>
      </c>
      <c r="AG35">
        <f t="shared" si="1"/>
        <v>8.1</v>
      </c>
      <c r="AH35">
        <f t="shared" si="2"/>
        <v>7.99</v>
      </c>
    </row>
    <row r="36" spans="2:34" x14ac:dyDescent="0.25">
      <c r="B36">
        <v>16</v>
      </c>
      <c r="C36">
        <v>1000</v>
      </c>
      <c r="D36">
        <v>11.74</v>
      </c>
      <c r="E36">
        <v>11.78</v>
      </c>
      <c r="F36">
        <v>11.76</v>
      </c>
      <c r="H36">
        <v>16</v>
      </c>
      <c r="I36">
        <v>1000</v>
      </c>
      <c r="J36">
        <v>11.61</v>
      </c>
      <c r="K36">
        <v>11.69</v>
      </c>
      <c r="L36">
        <v>11.65</v>
      </c>
      <c r="N36">
        <v>16</v>
      </c>
      <c r="O36">
        <v>1000</v>
      </c>
      <c r="P36">
        <v>11.63</v>
      </c>
      <c r="Q36">
        <v>11.78</v>
      </c>
      <c r="R36">
        <v>11.7</v>
      </c>
      <c r="T36">
        <v>16</v>
      </c>
      <c r="U36">
        <v>1000</v>
      </c>
      <c r="V36">
        <v>11.6</v>
      </c>
      <c r="W36">
        <v>11.64</v>
      </c>
      <c r="X36">
        <v>11.62</v>
      </c>
      <c r="Z36">
        <v>16</v>
      </c>
      <c r="AA36">
        <v>1000</v>
      </c>
      <c r="AB36">
        <v>11.64</v>
      </c>
      <c r="AC36">
        <v>11.65</v>
      </c>
      <c r="AD36">
        <v>11.65</v>
      </c>
      <c r="AF36">
        <f t="shared" si="0"/>
        <v>11.675999999999998</v>
      </c>
      <c r="AG36">
        <f t="shared" si="1"/>
        <v>11.76</v>
      </c>
      <c r="AH36">
        <f t="shared" si="2"/>
        <v>11.62</v>
      </c>
    </row>
    <row r="37" spans="2:34" x14ac:dyDescent="0.25">
      <c r="B37">
        <v>32</v>
      </c>
      <c r="C37">
        <v>1000</v>
      </c>
      <c r="D37">
        <v>11.77</v>
      </c>
      <c r="E37">
        <v>11.78</v>
      </c>
      <c r="F37">
        <v>11.77</v>
      </c>
      <c r="H37">
        <v>32</v>
      </c>
      <c r="I37">
        <v>1000</v>
      </c>
      <c r="J37">
        <v>11.62</v>
      </c>
      <c r="K37">
        <v>11.65</v>
      </c>
      <c r="L37">
        <v>11.64</v>
      </c>
      <c r="N37">
        <v>32</v>
      </c>
      <c r="O37">
        <v>1000</v>
      </c>
      <c r="P37">
        <v>11.59</v>
      </c>
      <c r="Q37">
        <v>11.67</v>
      </c>
      <c r="R37">
        <v>11.63</v>
      </c>
      <c r="T37">
        <v>32</v>
      </c>
      <c r="U37">
        <v>1000</v>
      </c>
      <c r="V37">
        <v>11.64</v>
      </c>
      <c r="W37">
        <v>11.65</v>
      </c>
      <c r="X37">
        <v>11.65</v>
      </c>
      <c r="Z37">
        <v>32</v>
      </c>
      <c r="AA37">
        <v>1000</v>
      </c>
      <c r="AB37">
        <v>11.62</v>
      </c>
      <c r="AC37">
        <v>11.65</v>
      </c>
      <c r="AD37">
        <v>11.64</v>
      </c>
      <c r="AF37">
        <f t="shared" si="0"/>
        <v>11.666</v>
      </c>
      <c r="AG37">
        <f t="shared" si="1"/>
        <v>11.77</v>
      </c>
      <c r="AH37">
        <f t="shared" si="2"/>
        <v>11.63</v>
      </c>
    </row>
    <row r="38" spans="2:34" x14ac:dyDescent="0.25">
      <c r="B38">
        <v>64</v>
      </c>
      <c r="C38">
        <v>1000</v>
      </c>
      <c r="D38">
        <v>11.39</v>
      </c>
      <c r="E38">
        <v>11.45</v>
      </c>
      <c r="F38">
        <v>11.42</v>
      </c>
      <c r="H38">
        <v>64</v>
      </c>
      <c r="I38">
        <v>1000</v>
      </c>
      <c r="J38">
        <v>11.37</v>
      </c>
      <c r="K38">
        <v>11.38</v>
      </c>
      <c r="L38">
        <v>11.37</v>
      </c>
      <c r="N38">
        <v>64</v>
      </c>
      <c r="O38">
        <v>1000</v>
      </c>
      <c r="P38">
        <v>11.27</v>
      </c>
      <c r="Q38">
        <v>11.32</v>
      </c>
      <c r="R38">
        <v>11.3</v>
      </c>
      <c r="T38">
        <v>64</v>
      </c>
      <c r="U38">
        <v>1000</v>
      </c>
      <c r="V38">
        <v>11.23</v>
      </c>
      <c r="W38">
        <v>11.41</v>
      </c>
      <c r="X38">
        <v>11.32</v>
      </c>
      <c r="Z38">
        <v>64</v>
      </c>
      <c r="AA38">
        <v>1000</v>
      </c>
      <c r="AB38">
        <v>11.23</v>
      </c>
      <c r="AC38">
        <v>11.33</v>
      </c>
      <c r="AD38">
        <v>11.28</v>
      </c>
      <c r="AF38">
        <f t="shared" si="0"/>
        <v>11.338000000000001</v>
      </c>
      <c r="AG38">
        <f t="shared" si="1"/>
        <v>11.42</v>
      </c>
      <c r="AH38">
        <f t="shared" si="2"/>
        <v>11.28</v>
      </c>
    </row>
    <row r="39" spans="2:34" x14ac:dyDescent="0.25">
      <c r="B39">
        <v>128</v>
      </c>
      <c r="C39">
        <v>1000</v>
      </c>
      <c r="D39">
        <v>12.59</v>
      </c>
      <c r="E39">
        <v>12.65</v>
      </c>
      <c r="F39">
        <v>12.62</v>
      </c>
      <c r="H39">
        <v>128</v>
      </c>
      <c r="I39">
        <v>1000</v>
      </c>
      <c r="J39">
        <v>12.54</v>
      </c>
      <c r="K39">
        <v>12.55</v>
      </c>
      <c r="L39">
        <v>12.55</v>
      </c>
      <c r="N39">
        <v>128</v>
      </c>
      <c r="O39">
        <v>1000</v>
      </c>
      <c r="P39">
        <v>12.49</v>
      </c>
      <c r="Q39">
        <v>12.6</v>
      </c>
      <c r="R39">
        <v>12.55</v>
      </c>
      <c r="T39">
        <v>128</v>
      </c>
      <c r="U39">
        <v>1000</v>
      </c>
      <c r="V39">
        <v>12.48</v>
      </c>
      <c r="W39">
        <v>12.51</v>
      </c>
      <c r="X39">
        <v>12.5</v>
      </c>
      <c r="Z39">
        <v>128</v>
      </c>
      <c r="AA39">
        <v>1000</v>
      </c>
      <c r="AB39">
        <v>12.41</v>
      </c>
      <c r="AC39">
        <v>12.47</v>
      </c>
      <c r="AD39">
        <v>12.44</v>
      </c>
      <c r="AF39">
        <f t="shared" si="0"/>
        <v>12.532</v>
      </c>
      <c r="AG39">
        <f t="shared" si="1"/>
        <v>12.62</v>
      </c>
      <c r="AH39">
        <f t="shared" si="2"/>
        <v>12.44</v>
      </c>
    </row>
    <row r="40" spans="2:34" x14ac:dyDescent="0.25">
      <c r="B40">
        <v>256</v>
      </c>
      <c r="C40">
        <v>1000</v>
      </c>
      <c r="D40">
        <v>12.79</v>
      </c>
      <c r="E40">
        <v>12.83</v>
      </c>
      <c r="F40">
        <v>12.81</v>
      </c>
      <c r="H40">
        <v>256</v>
      </c>
      <c r="I40">
        <v>1000</v>
      </c>
      <c r="J40">
        <v>12.76</v>
      </c>
      <c r="K40">
        <v>12.78</v>
      </c>
      <c r="L40">
        <v>12.77</v>
      </c>
      <c r="N40">
        <v>256</v>
      </c>
      <c r="O40">
        <v>1000</v>
      </c>
      <c r="P40">
        <v>12.75</v>
      </c>
      <c r="Q40">
        <v>12.77</v>
      </c>
      <c r="R40">
        <v>12.76</v>
      </c>
      <c r="T40">
        <v>256</v>
      </c>
      <c r="U40">
        <v>1000</v>
      </c>
      <c r="V40">
        <v>12.71</v>
      </c>
      <c r="W40">
        <v>12.77</v>
      </c>
      <c r="X40">
        <v>12.74</v>
      </c>
      <c r="Z40">
        <v>256</v>
      </c>
      <c r="AA40">
        <v>1000</v>
      </c>
      <c r="AB40">
        <v>12.72</v>
      </c>
      <c r="AC40">
        <v>12.76</v>
      </c>
      <c r="AD40">
        <v>12.74</v>
      </c>
      <c r="AF40">
        <f t="shared" si="0"/>
        <v>12.763999999999999</v>
      </c>
      <c r="AG40">
        <f t="shared" si="1"/>
        <v>12.81</v>
      </c>
      <c r="AH40">
        <f t="shared" si="2"/>
        <v>12.74</v>
      </c>
    </row>
    <row r="41" spans="2:34" x14ac:dyDescent="0.25">
      <c r="B41">
        <v>512</v>
      </c>
      <c r="C41">
        <v>1000</v>
      </c>
      <c r="D41">
        <v>12.63</v>
      </c>
      <c r="E41">
        <v>12.71</v>
      </c>
      <c r="F41">
        <v>12.67</v>
      </c>
      <c r="H41">
        <v>512</v>
      </c>
      <c r="I41">
        <v>1000</v>
      </c>
      <c r="J41">
        <v>12.72</v>
      </c>
      <c r="K41">
        <v>12.72</v>
      </c>
      <c r="L41">
        <v>12.72</v>
      </c>
      <c r="N41">
        <v>512</v>
      </c>
      <c r="O41">
        <v>1000</v>
      </c>
      <c r="P41">
        <v>12.68</v>
      </c>
      <c r="Q41">
        <v>12.73</v>
      </c>
      <c r="R41">
        <v>12.71</v>
      </c>
      <c r="T41">
        <v>512</v>
      </c>
      <c r="U41">
        <v>1000</v>
      </c>
      <c r="V41">
        <v>12.57</v>
      </c>
      <c r="W41">
        <v>12.67</v>
      </c>
      <c r="X41">
        <v>12.62</v>
      </c>
      <c r="Z41">
        <v>512</v>
      </c>
      <c r="AA41">
        <v>1000</v>
      </c>
      <c r="AB41">
        <v>12.63</v>
      </c>
      <c r="AC41">
        <v>12.65</v>
      </c>
      <c r="AD41">
        <v>12.64</v>
      </c>
      <c r="AF41">
        <f t="shared" si="0"/>
        <v>12.672000000000001</v>
      </c>
      <c r="AG41">
        <f t="shared" si="1"/>
        <v>12.72</v>
      </c>
      <c r="AH41">
        <f t="shared" si="2"/>
        <v>12.62</v>
      </c>
    </row>
    <row r="42" spans="2:34" x14ac:dyDescent="0.25">
      <c r="B42">
        <v>1024</v>
      </c>
      <c r="C42">
        <v>1000</v>
      </c>
      <c r="D42">
        <v>13.22</v>
      </c>
      <c r="E42">
        <v>13.24</v>
      </c>
      <c r="F42">
        <v>13.23</v>
      </c>
      <c r="H42">
        <v>1024</v>
      </c>
      <c r="I42">
        <v>1000</v>
      </c>
      <c r="J42">
        <v>13.25</v>
      </c>
      <c r="K42">
        <v>13.25</v>
      </c>
      <c r="L42">
        <v>13.25</v>
      </c>
      <c r="N42">
        <v>1024</v>
      </c>
      <c r="O42">
        <v>1000</v>
      </c>
      <c r="P42">
        <v>13.17</v>
      </c>
      <c r="Q42">
        <v>13.2</v>
      </c>
      <c r="R42">
        <v>13.19</v>
      </c>
      <c r="T42">
        <v>1024</v>
      </c>
      <c r="U42">
        <v>1000</v>
      </c>
      <c r="V42">
        <v>13.18</v>
      </c>
      <c r="W42">
        <v>13.18</v>
      </c>
      <c r="X42">
        <v>13.18</v>
      </c>
      <c r="Z42">
        <v>1024</v>
      </c>
      <c r="AA42">
        <v>1000</v>
      </c>
      <c r="AB42">
        <v>13.07</v>
      </c>
      <c r="AC42">
        <v>13.09</v>
      </c>
      <c r="AD42">
        <v>13.08</v>
      </c>
      <c r="AF42">
        <f t="shared" si="0"/>
        <v>13.186000000000002</v>
      </c>
      <c r="AG42">
        <f t="shared" si="1"/>
        <v>13.25</v>
      </c>
      <c r="AH42">
        <f t="shared" si="2"/>
        <v>13.08</v>
      </c>
    </row>
    <row r="43" spans="2:34" x14ac:dyDescent="0.25">
      <c r="B43">
        <v>2048</v>
      </c>
      <c r="C43">
        <v>1000</v>
      </c>
      <c r="D43">
        <v>13.84</v>
      </c>
      <c r="E43">
        <v>13.98</v>
      </c>
      <c r="F43">
        <v>13.91</v>
      </c>
      <c r="H43">
        <v>2048</v>
      </c>
      <c r="I43">
        <v>1000</v>
      </c>
      <c r="J43">
        <v>13.9</v>
      </c>
      <c r="K43">
        <v>13.95</v>
      </c>
      <c r="L43">
        <v>13.93</v>
      </c>
      <c r="N43">
        <v>2048</v>
      </c>
      <c r="O43">
        <v>1000</v>
      </c>
      <c r="P43">
        <v>13.84</v>
      </c>
      <c r="Q43">
        <v>13.86</v>
      </c>
      <c r="R43">
        <v>13.85</v>
      </c>
      <c r="T43">
        <v>2048</v>
      </c>
      <c r="U43">
        <v>1000</v>
      </c>
      <c r="V43">
        <v>13.83</v>
      </c>
      <c r="W43">
        <v>13.85</v>
      </c>
      <c r="X43">
        <v>13.84</v>
      </c>
      <c r="Z43">
        <v>2048</v>
      </c>
      <c r="AA43">
        <v>1000</v>
      </c>
      <c r="AB43">
        <v>13.81</v>
      </c>
      <c r="AC43">
        <v>13.83</v>
      </c>
      <c r="AD43">
        <v>13.82</v>
      </c>
      <c r="AF43">
        <f t="shared" si="0"/>
        <v>13.87</v>
      </c>
      <c r="AG43">
        <f t="shared" si="1"/>
        <v>13.93</v>
      </c>
      <c r="AH43">
        <f t="shared" si="2"/>
        <v>13.82</v>
      </c>
    </row>
    <row r="44" spans="2:34" x14ac:dyDescent="0.25">
      <c r="B44">
        <v>4096</v>
      </c>
      <c r="C44">
        <v>1000</v>
      </c>
      <c r="D44">
        <v>16.34</v>
      </c>
      <c r="E44">
        <v>16.45</v>
      </c>
      <c r="F44">
        <v>16.39</v>
      </c>
      <c r="H44">
        <v>4096</v>
      </c>
      <c r="I44">
        <v>1000</v>
      </c>
      <c r="J44">
        <v>16.64</v>
      </c>
      <c r="K44">
        <v>16.84</v>
      </c>
      <c r="L44">
        <v>16.739999999999998</v>
      </c>
      <c r="N44">
        <v>4096</v>
      </c>
      <c r="O44">
        <v>1000</v>
      </c>
      <c r="P44">
        <v>16.149999999999999</v>
      </c>
      <c r="Q44">
        <v>16.23</v>
      </c>
      <c r="R44">
        <v>16.190000000000001</v>
      </c>
      <c r="T44">
        <v>4096</v>
      </c>
      <c r="U44">
        <v>1000</v>
      </c>
      <c r="V44">
        <v>16.149999999999999</v>
      </c>
      <c r="W44">
        <v>16.32</v>
      </c>
      <c r="X44">
        <v>16.239999999999998</v>
      </c>
      <c r="Z44">
        <v>4096</v>
      </c>
      <c r="AA44">
        <v>1000</v>
      </c>
      <c r="AB44">
        <v>16.25</v>
      </c>
      <c r="AC44">
        <v>16.28</v>
      </c>
      <c r="AD44">
        <v>16.260000000000002</v>
      </c>
      <c r="AF44">
        <f t="shared" si="0"/>
        <v>16.363999999999997</v>
      </c>
      <c r="AG44">
        <f t="shared" si="1"/>
        <v>16.739999999999998</v>
      </c>
      <c r="AH44">
        <f t="shared" si="2"/>
        <v>16.190000000000001</v>
      </c>
    </row>
    <row r="45" spans="2:34" x14ac:dyDescent="0.25">
      <c r="B45">
        <v>8192</v>
      </c>
      <c r="C45">
        <v>1000</v>
      </c>
      <c r="D45">
        <v>28.13</v>
      </c>
      <c r="E45">
        <v>28.42</v>
      </c>
      <c r="F45">
        <v>28.27</v>
      </c>
      <c r="H45">
        <v>8192</v>
      </c>
      <c r="I45">
        <v>1000</v>
      </c>
      <c r="J45">
        <v>27.98</v>
      </c>
      <c r="K45">
        <v>28.07</v>
      </c>
      <c r="L45">
        <v>28.03</v>
      </c>
      <c r="N45">
        <v>8192</v>
      </c>
      <c r="O45">
        <v>1000</v>
      </c>
      <c r="P45">
        <v>27.6</v>
      </c>
      <c r="Q45">
        <v>27.74</v>
      </c>
      <c r="R45">
        <v>27.67</v>
      </c>
      <c r="T45">
        <v>8192</v>
      </c>
      <c r="U45">
        <v>1000</v>
      </c>
      <c r="V45">
        <v>27.62</v>
      </c>
      <c r="W45">
        <v>27.72</v>
      </c>
      <c r="X45">
        <v>27.67</v>
      </c>
      <c r="Z45">
        <v>8192</v>
      </c>
      <c r="AA45">
        <v>1000</v>
      </c>
      <c r="AB45">
        <v>27.7</v>
      </c>
      <c r="AC45">
        <v>27.79</v>
      </c>
      <c r="AD45">
        <v>27.74</v>
      </c>
      <c r="AF45">
        <f t="shared" si="0"/>
        <v>27.875999999999998</v>
      </c>
      <c r="AG45">
        <f t="shared" si="1"/>
        <v>28.27</v>
      </c>
      <c r="AH45">
        <f t="shared" si="2"/>
        <v>27.67</v>
      </c>
    </row>
    <row r="46" spans="2:34" x14ac:dyDescent="0.25">
      <c r="B46">
        <v>16384</v>
      </c>
      <c r="C46">
        <v>1000</v>
      </c>
      <c r="D46">
        <v>26.59</v>
      </c>
      <c r="E46">
        <v>26.6</v>
      </c>
      <c r="F46">
        <v>26.6</v>
      </c>
      <c r="H46">
        <v>16384</v>
      </c>
      <c r="I46">
        <v>1000</v>
      </c>
      <c r="J46">
        <v>26.19</v>
      </c>
      <c r="K46">
        <v>26.42</v>
      </c>
      <c r="L46">
        <v>26.31</v>
      </c>
      <c r="N46">
        <v>16384</v>
      </c>
      <c r="O46">
        <v>1000</v>
      </c>
      <c r="P46">
        <v>26.09</v>
      </c>
      <c r="Q46">
        <v>26.1</v>
      </c>
      <c r="R46">
        <v>26.1</v>
      </c>
      <c r="T46">
        <v>16384</v>
      </c>
      <c r="U46">
        <v>1000</v>
      </c>
      <c r="V46">
        <v>25.92</v>
      </c>
      <c r="W46">
        <v>26.04</v>
      </c>
      <c r="X46">
        <v>25.98</v>
      </c>
      <c r="Z46">
        <v>16384</v>
      </c>
      <c r="AA46">
        <v>1000</v>
      </c>
      <c r="AB46">
        <v>26.24</v>
      </c>
      <c r="AC46">
        <v>26.36</v>
      </c>
      <c r="AD46">
        <v>26.3</v>
      </c>
      <c r="AF46">
        <f t="shared" si="0"/>
        <v>26.257999999999999</v>
      </c>
      <c r="AG46">
        <f t="shared" si="1"/>
        <v>26.6</v>
      </c>
      <c r="AH46">
        <f t="shared" si="2"/>
        <v>25.98</v>
      </c>
    </row>
    <row r="47" spans="2:34" x14ac:dyDescent="0.25">
      <c r="B47">
        <v>32768</v>
      </c>
      <c r="C47">
        <v>1000</v>
      </c>
      <c r="D47">
        <v>45.22</v>
      </c>
      <c r="E47">
        <v>45.3</v>
      </c>
      <c r="F47">
        <v>45.26</v>
      </c>
      <c r="H47">
        <v>32768</v>
      </c>
      <c r="I47">
        <v>1000</v>
      </c>
      <c r="J47">
        <v>46.83</v>
      </c>
      <c r="K47">
        <v>46.86</v>
      </c>
      <c r="L47">
        <v>46.84</v>
      </c>
      <c r="N47">
        <v>32768</v>
      </c>
      <c r="O47">
        <v>1000</v>
      </c>
      <c r="P47">
        <v>44.27</v>
      </c>
      <c r="Q47">
        <v>44.34</v>
      </c>
      <c r="R47">
        <v>44.31</v>
      </c>
      <c r="T47">
        <v>32768</v>
      </c>
      <c r="U47">
        <v>1000</v>
      </c>
      <c r="V47">
        <v>44.19</v>
      </c>
      <c r="W47">
        <v>44.32</v>
      </c>
      <c r="X47">
        <v>44.25</v>
      </c>
      <c r="Z47">
        <v>32768</v>
      </c>
      <c r="AA47">
        <v>1000</v>
      </c>
      <c r="AB47">
        <v>44.15</v>
      </c>
      <c r="AC47">
        <v>44.2</v>
      </c>
      <c r="AD47">
        <v>44.17</v>
      </c>
      <c r="AF47">
        <f t="shared" si="0"/>
        <v>44.965999999999994</v>
      </c>
      <c r="AG47">
        <f t="shared" si="1"/>
        <v>46.84</v>
      </c>
      <c r="AH47">
        <f t="shared" si="2"/>
        <v>44.17</v>
      </c>
    </row>
    <row r="48" spans="2:34" x14ac:dyDescent="0.25">
      <c r="B48">
        <v>65536</v>
      </c>
      <c r="C48">
        <v>640</v>
      </c>
      <c r="D48">
        <v>67.39</v>
      </c>
      <c r="E48">
        <v>67.48</v>
      </c>
      <c r="F48">
        <v>67.44</v>
      </c>
      <c r="H48">
        <v>65536</v>
      </c>
      <c r="I48">
        <v>640</v>
      </c>
      <c r="J48">
        <v>66.81</v>
      </c>
      <c r="K48">
        <v>66.92</v>
      </c>
      <c r="L48">
        <v>66.86</v>
      </c>
      <c r="N48">
        <v>65536</v>
      </c>
      <c r="O48">
        <v>640</v>
      </c>
      <c r="P48">
        <v>66.2</v>
      </c>
      <c r="Q48">
        <v>66.22</v>
      </c>
      <c r="R48">
        <v>66.209999999999994</v>
      </c>
      <c r="T48">
        <v>65536</v>
      </c>
      <c r="U48">
        <v>640</v>
      </c>
      <c r="V48">
        <v>66.75</v>
      </c>
      <c r="W48">
        <v>66.94</v>
      </c>
      <c r="X48">
        <v>66.849999999999994</v>
      </c>
      <c r="Z48">
        <v>65536</v>
      </c>
      <c r="AA48">
        <v>640</v>
      </c>
      <c r="AB48">
        <v>66.05</v>
      </c>
      <c r="AC48">
        <v>66.13</v>
      </c>
      <c r="AD48">
        <v>66.09</v>
      </c>
      <c r="AF48">
        <f t="shared" si="0"/>
        <v>66.690000000000012</v>
      </c>
      <c r="AG48">
        <f t="shared" si="1"/>
        <v>67.44</v>
      </c>
      <c r="AH48">
        <f t="shared" si="2"/>
        <v>66.09</v>
      </c>
    </row>
    <row r="49" spans="1:34" x14ac:dyDescent="0.25">
      <c r="B49">
        <v>131072</v>
      </c>
      <c r="C49">
        <v>320</v>
      </c>
      <c r="D49">
        <v>110.4</v>
      </c>
      <c r="E49">
        <v>110.68</v>
      </c>
      <c r="F49">
        <v>110.54</v>
      </c>
      <c r="H49">
        <v>131072</v>
      </c>
      <c r="I49">
        <v>320</v>
      </c>
      <c r="J49">
        <v>109.71</v>
      </c>
      <c r="K49">
        <v>109.76</v>
      </c>
      <c r="L49">
        <v>109.73</v>
      </c>
      <c r="N49">
        <v>131072</v>
      </c>
      <c r="O49">
        <v>320</v>
      </c>
      <c r="P49">
        <v>108.15</v>
      </c>
      <c r="Q49">
        <v>108.43</v>
      </c>
      <c r="R49">
        <v>108.29</v>
      </c>
      <c r="T49">
        <v>131072</v>
      </c>
      <c r="U49">
        <v>320</v>
      </c>
      <c r="V49">
        <v>108.22</v>
      </c>
      <c r="W49">
        <v>108.49</v>
      </c>
      <c r="X49">
        <v>108.36</v>
      </c>
      <c r="Z49">
        <v>131072</v>
      </c>
      <c r="AA49">
        <v>320</v>
      </c>
      <c r="AB49">
        <v>107.51</v>
      </c>
      <c r="AC49">
        <v>107.8</v>
      </c>
      <c r="AD49">
        <v>107.65</v>
      </c>
      <c r="AF49">
        <f t="shared" si="0"/>
        <v>108.91400000000002</v>
      </c>
      <c r="AG49">
        <f t="shared" si="1"/>
        <v>110.54</v>
      </c>
      <c r="AH49">
        <f t="shared" si="2"/>
        <v>107.65</v>
      </c>
    </row>
    <row r="50" spans="1:34" x14ac:dyDescent="0.25">
      <c r="B50">
        <v>262144</v>
      </c>
      <c r="C50">
        <v>160</v>
      </c>
      <c r="D50">
        <v>231.64</v>
      </c>
      <c r="E50">
        <v>241.69</v>
      </c>
      <c r="F50">
        <v>236.67</v>
      </c>
      <c r="H50">
        <v>262144</v>
      </c>
      <c r="I50">
        <v>160</v>
      </c>
      <c r="J50">
        <v>232.69</v>
      </c>
      <c r="K50">
        <v>266.16000000000003</v>
      </c>
      <c r="L50">
        <v>249.42</v>
      </c>
      <c r="N50">
        <v>262144</v>
      </c>
      <c r="O50">
        <v>160</v>
      </c>
      <c r="P50">
        <v>225.34</v>
      </c>
      <c r="Q50">
        <v>259.48</v>
      </c>
      <c r="R50">
        <v>242.41</v>
      </c>
      <c r="T50">
        <v>262144</v>
      </c>
      <c r="U50">
        <v>160</v>
      </c>
      <c r="V50">
        <v>226.06</v>
      </c>
      <c r="W50">
        <v>229.18</v>
      </c>
      <c r="X50">
        <v>227.62</v>
      </c>
      <c r="Z50">
        <v>262144</v>
      </c>
      <c r="AA50">
        <v>160</v>
      </c>
      <c r="AB50">
        <v>222.41</v>
      </c>
      <c r="AC50">
        <v>255.21</v>
      </c>
      <c r="AD50">
        <v>238.81</v>
      </c>
      <c r="AF50">
        <f t="shared" si="0"/>
        <v>238.98600000000002</v>
      </c>
      <c r="AG50">
        <f t="shared" si="1"/>
        <v>249.42</v>
      </c>
      <c r="AH50">
        <f t="shared" si="2"/>
        <v>227.62</v>
      </c>
    </row>
    <row r="51" spans="1:34" x14ac:dyDescent="0.25">
      <c r="B51">
        <v>524288</v>
      </c>
      <c r="C51">
        <v>80</v>
      </c>
      <c r="D51">
        <v>452.74</v>
      </c>
      <c r="E51">
        <v>459.48</v>
      </c>
      <c r="F51">
        <v>456.11</v>
      </c>
      <c r="H51">
        <v>524288</v>
      </c>
      <c r="I51">
        <v>80</v>
      </c>
      <c r="J51">
        <v>463.27</v>
      </c>
      <c r="K51">
        <v>470.54</v>
      </c>
      <c r="L51">
        <v>466.91</v>
      </c>
      <c r="N51">
        <v>524288</v>
      </c>
      <c r="O51">
        <v>80</v>
      </c>
      <c r="P51">
        <v>439.78</v>
      </c>
      <c r="Q51">
        <v>477.61</v>
      </c>
      <c r="R51">
        <v>458.7</v>
      </c>
      <c r="T51">
        <v>524288</v>
      </c>
      <c r="U51">
        <v>80</v>
      </c>
      <c r="V51">
        <v>416.17</v>
      </c>
      <c r="W51">
        <v>419.22</v>
      </c>
      <c r="X51">
        <v>417.7</v>
      </c>
      <c r="Z51">
        <v>524288</v>
      </c>
      <c r="AA51">
        <v>80</v>
      </c>
      <c r="AB51">
        <v>448.33</v>
      </c>
      <c r="AC51">
        <v>480.99</v>
      </c>
      <c r="AD51">
        <v>464.66</v>
      </c>
      <c r="AF51">
        <f t="shared" si="0"/>
        <v>452.81599999999997</v>
      </c>
      <c r="AG51">
        <f t="shared" si="1"/>
        <v>466.91</v>
      </c>
      <c r="AH51">
        <f t="shared" si="2"/>
        <v>417.7</v>
      </c>
    </row>
    <row r="52" spans="1:34" x14ac:dyDescent="0.25">
      <c r="B52">
        <v>1048576</v>
      </c>
      <c r="C52">
        <v>40</v>
      </c>
      <c r="D52">
        <v>787.58</v>
      </c>
      <c r="E52">
        <v>797.4</v>
      </c>
      <c r="F52">
        <v>792.49</v>
      </c>
      <c r="H52">
        <v>1048576</v>
      </c>
      <c r="I52">
        <v>40</v>
      </c>
      <c r="J52">
        <v>763.58</v>
      </c>
      <c r="K52">
        <v>801.28</v>
      </c>
      <c r="L52">
        <v>782.43</v>
      </c>
      <c r="N52">
        <v>1048576</v>
      </c>
      <c r="O52">
        <v>40</v>
      </c>
      <c r="P52">
        <v>761.01</v>
      </c>
      <c r="Q52">
        <v>790.97</v>
      </c>
      <c r="R52">
        <v>775.99</v>
      </c>
      <c r="T52">
        <v>1048576</v>
      </c>
      <c r="U52">
        <v>40</v>
      </c>
      <c r="V52">
        <v>761.56</v>
      </c>
      <c r="W52">
        <v>779.53</v>
      </c>
      <c r="X52">
        <v>770.54</v>
      </c>
      <c r="Z52">
        <v>1048576</v>
      </c>
      <c r="AA52">
        <v>40</v>
      </c>
      <c r="AB52">
        <v>737.08</v>
      </c>
      <c r="AC52">
        <v>785.57</v>
      </c>
      <c r="AD52">
        <v>761.32</v>
      </c>
      <c r="AF52">
        <f t="shared" si="0"/>
        <v>776.55399999999997</v>
      </c>
      <c r="AG52">
        <f t="shared" si="1"/>
        <v>792.49</v>
      </c>
      <c r="AH52">
        <f t="shared" si="2"/>
        <v>761.32</v>
      </c>
    </row>
    <row r="53" spans="1:34" x14ac:dyDescent="0.25">
      <c r="B53">
        <v>2097152</v>
      </c>
      <c r="C53">
        <v>20</v>
      </c>
      <c r="D53">
        <v>3307.88</v>
      </c>
      <c r="E53">
        <v>3310.6</v>
      </c>
      <c r="F53">
        <v>3309.24</v>
      </c>
      <c r="H53">
        <v>2097152</v>
      </c>
      <c r="I53">
        <v>20</v>
      </c>
      <c r="J53">
        <v>1239.57</v>
      </c>
      <c r="K53">
        <v>1255.46</v>
      </c>
      <c r="L53">
        <v>1247.52</v>
      </c>
      <c r="N53">
        <v>2097152</v>
      </c>
      <c r="O53">
        <v>20</v>
      </c>
      <c r="P53">
        <v>1220.79</v>
      </c>
      <c r="Q53">
        <v>1268.76</v>
      </c>
      <c r="R53">
        <v>1244.77</v>
      </c>
      <c r="T53">
        <v>2097152</v>
      </c>
      <c r="U53">
        <v>20</v>
      </c>
      <c r="V53">
        <v>1197.68</v>
      </c>
      <c r="W53">
        <v>1235.1199999999999</v>
      </c>
      <c r="X53">
        <v>1216.4000000000001</v>
      </c>
      <c r="Z53">
        <v>2097152</v>
      </c>
      <c r="AA53">
        <v>20</v>
      </c>
      <c r="AB53">
        <v>1218</v>
      </c>
      <c r="AC53">
        <v>1237.2</v>
      </c>
      <c r="AD53">
        <v>1227.5999999999999</v>
      </c>
      <c r="AF53">
        <f t="shared" si="0"/>
        <v>1649.1060000000002</v>
      </c>
      <c r="AG53">
        <f t="shared" si="1"/>
        <v>3309.24</v>
      </c>
      <c r="AH53">
        <f t="shared" si="2"/>
        <v>1216.4000000000001</v>
      </c>
    </row>
    <row r="54" spans="1:34" x14ac:dyDescent="0.25">
      <c r="B54">
        <v>4194304</v>
      </c>
      <c r="C54">
        <v>10</v>
      </c>
      <c r="D54">
        <v>15876.39</v>
      </c>
      <c r="E54">
        <v>15880.73</v>
      </c>
      <c r="F54">
        <v>15878.56</v>
      </c>
      <c r="H54">
        <v>4194304</v>
      </c>
      <c r="I54">
        <v>10</v>
      </c>
      <c r="J54">
        <v>7264.42</v>
      </c>
      <c r="K54">
        <v>7294.54</v>
      </c>
      <c r="L54">
        <v>7279.48</v>
      </c>
      <c r="N54">
        <v>4194304</v>
      </c>
      <c r="O54">
        <v>10</v>
      </c>
      <c r="P54">
        <v>12235.02</v>
      </c>
      <c r="Q54">
        <v>12246.27</v>
      </c>
      <c r="R54">
        <v>12240.65</v>
      </c>
      <c r="T54">
        <v>4194304</v>
      </c>
      <c r="U54">
        <v>10</v>
      </c>
      <c r="V54">
        <v>4095.86</v>
      </c>
      <c r="W54">
        <v>4097.99</v>
      </c>
      <c r="X54">
        <v>4096.93</v>
      </c>
      <c r="Z54">
        <v>4194304</v>
      </c>
      <c r="AA54">
        <v>10</v>
      </c>
      <c r="AB54">
        <v>2112.89</v>
      </c>
      <c r="AC54">
        <v>2123.5</v>
      </c>
      <c r="AD54">
        <v>2118.19</v>
      </c>
      <c r="AF54">
        <f t="shared" si="0"/>
        <v>8322.7620000000006</v>
      </c>
      <c r="AG54">
        <f t="shared" si="1"/>
        <v>15878.56</v>
      </c>
      <c r="AH54">
        <f t="shared" si="2"/>
        <v>2118.19</v>
      </c>
    </row>
    <row r="56" spans="1:34" x14ac:dyDescent="0.25">
      <c r="A56" t="s">
        <v>303</v>
      </c>
    </row>
    <row r="57" spans="1:34" x14ac:dyDescent="0.25">
      <c r="AE57">
        <v>4</v>
      </c>
    </row>
    <row r="58" spans="1:34" x14ac:dyDescent="0.25">
      <c r="B58" t="s">
        <v>3</v>
      </c>
      <c r="C58" t="s">
        <v>4</v>
      </c>
      <c r="D58" t="s">
        <v>289</v>
      </c>
      <c r="E58" t="s">
        <v>290</v>
      </c>
      <c r="F58" t="s">
        <v>291</v>
      </c>
      <c r="H58" t="s">
        <v>3</v>
      </c>
      <c r="I58" t="s">
        <v>4</v>
      </c>
      <c r="J58" t="s">
        <v>289</v>
      </c>
      <c r="K58" t="s">
        <v>290</v>
      </c>
      <c r="L58" t="s">
        <v>291</v>
      </c>
      <c r="N58" t="s">
        <v>3</v>
      </c>
      <c r="O58" t="s">
        <v>4</v>
      </c>
      <c r="P58" t="s">
        <v>289</v>
      </c>
      <c r="Q58" t="s">
        <v>290</v>
      </c>
      <c r="R58" t="s">
        <v>291</v>
      </c>
      <c r="T58" t="s">
        <v>3</v>
      </c>
      <c r="U58" t="s">
        <v>4</v>
      </c>
      <c r="V58" t="s">
        <v>289</v>
      </c>
      <c r="W58" t="s">
        <v>290</v>
      </c>
      <c r="X58" t="s">
        <v>291</v>
      </c>
      <c r="Z58" t="s">
        <v>3</v>
      </c>
      <c r="AA58" t="s">
        <v>4</v>
      </c>
      <c r="AB58" t="s">
        <v>289</v>
      </c>
      <c r="AC58" t="s">
        <v>290</v>
      </c>
      <c r="AD58" t="s">
        <v>291</v>
      </c>
    </row>
    <row r="59" spans="1:34" x14ac:dyDescent="0.25">
      <c r="B59">
        <v>0</v>
      </c>
      <c r="C59">
        <v>1000</v>
      </c>
      <c r="D59">
        <v>0.75</v>
      </c>
      <c r="E59">
        <v>0.78</v>
      </c>
      <c r="F59">
        <v>0.76</v>
      </c>
      <c r="H59">
        <v>0</v>
      </c>
      <c r="I59">
        <v>1000</v>
      </c>
      <c r="J59">
        <v>0.76</v>
      </c>
      <c r="K59">
        <v>0.79</v>
      </c>
      <c r="L59">
        <v>0.78</v>
      </c>
      <c r="N59">
        <v>0</v>
      </c>
      <c r="O59">
        <v>1000</v>
      </c>
      <c r="P59">
        <v>0.75</v>
      </c>
      <c r="Q59">
        <v>0.8</v>
      </c>
      <c r="R59">
        <v>0.78</v>
      </c>
      <c r="T59">
        <v>0</v>
      </c>
      <c r="U59">
        <v>1000</v>
      </c>
      <c r="V59">
        <v>0.74</v>
      </c>
      <c r="W59">
        <v>0.77</v>
      </c>
      <c r="X59">
        <v>0.75</v>
      </c>
      <c r="Z59">
        <v>0</v>
      </c>
      <c r="AA59">
        <v>1000</v>
      </c>
      <c r="AB59">
        <v>0.74</v>
      </c>
      <c r="AC59">
        <v>0.8</v>
      </c>
      <c r="AD59">
        <v>0.76</v>
      </c>
      <c r="AF59">
        <f t="shared" si="0"/>
        <v>0.76600000000000001</v>
      </c>
      <c r="AG59">
        <f t="shared" si="1"/>
        <v>0.78</v>
      </c>
      <c r="AH59">
        <f t="shared" si="2"/>
        <v>0.75</v>
      </c>
    </row>
    <row r="60" spans="1:34" x14ac:dyDescent="0.25">
      <c r="B60">
        <v>4</v>
      </c>
      <c r="C60">
        <v>1000</v>
      </c>
      <c r="D60">
        <v>12.62</v>
      </c>
      <c r="E60">
        <v>13.14</v>
      </c>
      <c r="F60">
        <v>12.96</v>
      </c>
      <c r="H60">
        <v>4</v>
      </c>
      <c r="I60">
        <v>1000</v>
      </c>
      <c r="J60">
        <v>12.76</v>
      </c>
      <c r="K60">
        <v>13.35</v>
      </c>
      <c r="L60">
        <v>13.05</v>
      </c>
      <c r="N60">
        <v>4</v>
      </c>
      <c r="O60">
        <v>1000</v>
      </c>
      <c r="P60">
        <v>12.66</v>
      </c>
      <c r="Q60">
        <v>13.23</v>
      </c>
      <c r="R60">
        <v>12.93</v>
      </c>
      <c r="T60">
        <v>4</v>
      </c>
      <c r="U60">
        <v>1000</v>
      </c>
      <c r="V60">
        <v>12.63</v>
      </c>
      <c r="W60">
        <v>13.27</v>
      </c>
      <c r="X60">
        <v>12.96</v>
      </c>
      <c r="Z60">
        <v>4</v>
      </c>
      <c r="AA60">
        <v>1000</v>
      </c>
      <c r="AB60">
        <v>12.79</v>
      </c>
      <c r="AC60">
        <v>13.22</v>
      </c>
      <c r="AD60">
        <v>13.02</v>
      </c>
      <c r="AF60">
        <f t="shared" si="0"/>
        <v>12.984</v>
      </c>
      <c r="AG60">
        <f t="shared" si="1"/>
        <v>13.05</v>
      </c>
      <c r="AH60">
        <f t="shared" si="2"/>
        <v>12.93</v>
      </c>
    </row>
    <row r="61" spans="1:34" x14ac:dyDescent="0.25">
      <c r="B61">
        <v>8</v>
      </c>
      <c r="C61">
        <v>1000</v>
      </c>
      <c r="D61">
        <v>12.7</v>
      </c>
      <c r="E61">
        <v>13.09</v>
      </c>
      <c r="F61">
        <v>12.97</v>
      </c>
      <c r="H61">
        <v>8</v>
      </c>
      <c r="I61">
        <v>1000</v>
      </c>
      <c r="J61">
        <v>12.87</v>
      </c>
      <c r="K61">
        <v>13.26</v>
      </c>
      <c r="L61">
        <v>13.12</v>
      </c>
      <c r="N61">
        <v>8</v>
      </c>
      <c r="O61">
        <v>1000</v>
      </c>
      <c r="P61">
        <v>12.83</v>
      </c>
      <c r="Q61">
        <v>13.22</v>
      </c>
      <c r="R61">
        <v>13.05</v>
      </c>
      <c r="T61">
        <v>8</v>
      </c>
      <c r="U61">
        <v>1000</v>
      </c>
      <c r="V61">
        <v>12.97</v>
      </c>
      <c r="W61">
        <v>13.36</v>
      </c>
      <c r="X61">
        <v>13.15</v>
      </c>
      <c r="Z61">
        <v>8</v>
      </c>
      <c r="AA61">
        <v>1000</v>
      </c>
      <c r="AB61">
        <v>12.9</v>
      </c>
      <c r="AC61">
        <v>13.16</v>
      </c>
      <c r="AD61">
        <v>13.06</v>
      </c>
      <c r="AF61">
        <f t="shared" si="0"/>
        <v>13.069999999999999</v>
      </c>
      <c r="AG61">
        <f t="shared" si="1"/>
        <v>13.15</v>
      </c>
      <c r="AH61">
        <f t="shared" si="2"/>
        <v>12.97</v>
      </c>
    </row>
    <row r="62" spans="1:34" x14ac:dyDescent="0.25">
      <c r="B62">
        <v>16</v>
      </c>
      <c r="C62">
        <v>1000</v>
      </c>
      <c r="D62">
        <v>19.170000000000002</v>
      </c>
      <c r="E62">
        <v>19.28</v>
      </c>
      <c r="F62">
        <v>19.22</v>
      </c>
      <c r="H62">
        <v>16</v>
      </c>
      <c r="I62">
        <v>1000</v>
      </c>
      <c r="J62">
        <v>20.92</v>
      </c>
      <c r="K62">
        <v>22.03</v>
      </c>
      <c r="L62">
        <v>21.38</v>
      </c>
      <c r="N62">
        <v>16</v>
      </c>
      <c r="O62">
        <v>1000</v>
      </c>
      <c r="P62">
        <v>19.78</v>
      </c>
      <c r="Q62">
        <v>19.86</v>
      </c>
      <c r="R62">
        <v>19.82</v>
      </c>
      <c r="T62">
        <v>16</v>
      </c>
      <c r="U62">
        <v>1000</v>
      </c>
      <c r="V62">
        <v>19.22</v>
      </c>
      <c r="W62">
        <v>19.37</v>
      </c>
      <c r="X62">
        <v>19.309999999999999</v>
      </c>
      <c r="Z62">
        <v>16</v>
      </c>
      <c r="AA62">
        <v>1000</v>
      </c>
      <c r="AB62">
        <v>19.3</v>
      </c>
      <c r="AC62">
        <v>19.46</v>
      </c>
      <c r="AD62">
        <v>19.38</v>
      </c>
      <c r="AF62">
        <f t="shared" si="0"/>
        <v>19.821999999999996</v>
      </c>
      <c r="AG62">
        <f t="shared" si="1"/>
        <v>21.38</v>
      </c>
      <c r="AH62">
        <f t="shared" si="2"/>
        <v>19.22</v>
      </c>
    </row>
    <row r="63" spans="1:34" x14ac:dyDescent="0.25">
      <c r="B63">
        <v>32</v>
      </c>
      <c r="C63">
        <v>1000</v>
      </c>
      <c r="D63">
        <v>19.16</v>
      </c>
      <c r="E63">
        <v>19.28</v>
      </c>
      <c r="F63">
        <v>19.21</v>
      </c>
      <c r="H63">
        <v>32</v>
      </c>
      <c r="I63">
        <v>1000</v>
      </c>
      <c r="J63">
        <v>21.69</v>
      </c>
      <c r="K63">
        <v>24.26</v>
      </c>
      <c r="L63">
        <v>22.55</v>
      </c>
      <c r="N63">
        <v>32</v>
      </c>
      <c r="O63">
        <v>1000</v>
      </c>
      <c r="P63">
        <v>19.34</v>
      </c>
      <c r="Q63">
        <v>19.59</v>
      </c>
      <c r="R63">
        <v>19.45</v>
      </c>
      <c r="T63">
        <v>32</v>
      </c>
      <c r="U63">
        <v>1000</v>
      </c>
      <c r="V63">
        <v>19.13</v>
      </c>
      <c r="W63">
        <v>19.28</v>
      </c>
      <c r="X63">
        <v>19.190000000000001</v>
      </c>
      <c r="Z63">
        <v>32</v>
      </c>
      <c r="AA63">
        <v>1000</v>
      </c>
      <c r="AB63">
        <v>19.149999999999999</v>
      </c>
      <c r="AC63">
        <v>19.36</v>
      </c>
      <c r="AD63">
        <v>19.27</v>
      </c>
      <c r="AF63">
        <f t="shared" si="0"/>
        <v>19.934000000000001</v>
      </c>
      <c r="AG63">
        <f t="shared" si="1"/>
        <v>22.55</v>
      </c>
      <c r="AH63">
        <f t="shared" si="2"/>
        <v>19.190000000000001</v>
      </c>
    </row>
    <row r="64" spans="1:34" x14ac:dyDescent="0.25">
      <c r="B64">
        <v>64</v>
      </c>
      <c r="C64">
        <v>1000</v>
      </c>
      <c r="D64">
        <v>18.77</v>
      </c>
      <c r="E64">
        <v>18.84</v>
      </c>
      <c r="F64">
        <v>18.809999999999999</v>
      </c>
      <c r="H64">
        <v>64</v>
      </c>
      <c r="I64">
        <v>1000</v>
      </c>
      <c r="J64">
        <v>18.600000000000001</v>
      </c>
      <c r="K64">
        <v>19</v>
      </c>
      <c r="L64">
        <v>18.84</v>
      </c>
      <c r="N64">
        <v>64</v>
      </c>
      <c r="O64">
        <v>1000</v>
      </c>
      <c r="P64">
        <v>19.059999999999999</v>
      </c>
      <c r="Q64">
        <v>19.2</v>
      </c>
      <c r="R64">
        <v>19.14</v>
      </c>
      <c r="T64">
        <v>64</v>
      </c>
      <c r="U64">
        <v>1000</v>
      </c>
      <c r="V64">
        <v>18.91</v>
      </c>
      <c r="W64">
        <v>18.97</v>
      </c>
      <c r="X64">
        <v>18.940000000000001</v>
      </c>
      <c r="Z64">
        <v>64</v>
      </c>
      <c r="AA64">
        <v>1000</v>
      </c>
      <c r="AB64">
        <v>18.8</v>
      </c>
      <c r="AC64">
        <v>18.899999999999999</v>
      </c>
      <c r="AD64">
        <v>18.84</v>
      </c>
      <c r="AF64">
        <f t="shared" si="0"/>
        <v>18.914000000000001</v>
      </c>
      <c r="AG64">
        <f t="shared" si="1"/>
        <v>19.14</v>
      </c>
      <c r="AH64">
        <f t="shared" si="2"/>
        <v>18.809999999999999</v>
      </c>
    </row>
    <row r="65" spans="2:34" x14ac:dyDescent="0.25">
      <c r="B65">
        <v>128</v>
      </c>
      <c r="C65">
        <v>1000</v>
      </c>
      <c r="D65">
        <v>20.12</v>
      </c>
      <c r="E65">
        <v>20.16</v>
      </c>
      <c r="F65">
        <v>20.13</v>
      </c>
      <c r="H65">
        <v>128</v>
      </c>
      <c r="I65">
        <v>1000</v>
      </c>
      <c r="J65">
        <v>20.14</v>
      </c>
      <c r="K65">
        <v>20.68</v>
      </c>
      <c r="L65">
        <v>20.46</v>
      </c>
      <c r="N65">
        <v>128</v>
      </c>
      <c r="O65">
        <v>1000</v>
      </c>
      <c r="P65">
        <v>20.84</v>
      </c>
      <c r="Q65">
        <v>21.16</v>
      </c>
      <c r="R65">
        <v>20.96</v>
      </c>
      <c r="T65">
        <v>128</v>
      </c>
      <c r="U65">
        <v>1000</v>
      </c>
      <c r="V65">
        <v>20.28</v>
      </c>
      <c r="W65">
        <v>20.45</v>
      </c>
      <c r="X65">
        <v>20.38</v>
      </c>
      <c r="Z65">
        <v>128</v>
      </c>
      <c r="AA65">
        <v>1000</v>
      </c>
      <c r="AB65">
        <v>20.16</v>
      </c>
      <c r="AC65">
        <v>20.36</v>
      </c>
      <c r="AD65">
        <v>20.260000000000002</v>
      </c>
      <c r="AF65">
        <f t="shared" si="0"/>
        <v>20.438000000000002</v>
      </c>
      <c r="AG65">
        <f t="shared" si="1"/>
        <v>20.96</v>
      </c>
      <c r="AH65">
        <f t="shared" si="2"/>
        <v>20.13</v>
      </c>
    </row>
    <row r="66" spans="2:34" x14ac:dyDescent="0.25">
      <c r="B66">
        <v>256</v>
      </c>
      <c r="C66">
        <v>1000</v>
      </c>
      <c r="D66">
        <v>20.29</v>
      </c>
      <c r="E66">
        <v>20.45</v>
      </c>
      <c r="F66">
        <v>20.36</v>
      </c>
      <c r="H66">
        <v>256</v>
      </c>
      <c r="I66">
        <v>1000</v>
      </c>
      <c r="J66">
        <v>20.350000000000001</v>
      </c>
      <c r="K66">
        <v>20.6</v>
      </c>
      <c r="L66">
        <v>20.47</v>
      </c>
      <c r="N66">
        <v>256</v>
      </c>
      <c r="O66">
        <v>1000</v>
      </c>
      <c r="P66">
        <v>20.46</v>
      </c>
      <c r="Q66">
        <v>20.88</v>
      </c>
      <c r="R66">
        <v>20.7</v>
      </c>
      <c r="T66">
        <v>256</v>
      </c>
      <c r="U66">
        <v>1000</v>
      </c>
      <c r="V66">
        <v>20.350000000000001</v>
      </c>
      <c r="W66">
        <v>20.41</v>
      </c>
      <c r="X66">
        <v>20.39</v>
      </c>
      <c r="Z66">
        <v>256</v>
      </c>
      <c r="AA66">
        <v>1000</v>
      </c>
      <c r="AB66">
        <v>20.440000000000001</v>
      </c>
      <c r="AC66">
        <v>20.61</v>
      </c>
      <c r="AD66">
        <v>20.51</v>
      </c>
      <c r="AF66">
        <f t="shared" si="0"/>
        <v>20.486000000000001</v>
      </c>
      <c r="AG66">
        <f t="shared" si="1"/>
        <v>20.7</v>
      </c>
      <c r="AH66">
        <f t="shared" si="2"/>
        <v>20.36</v>
      </c>
    </row>
    <row r="67" spans="2:34" x14ac:dyDescent="0.25">
      <c r="B67">
        <v>512</v>
      </c>
      <c r="C67">
        <v>1000</v>
      </c>
      <c r="D67">
        <v>20.76</v>
      </c>
      <c r="E67">
        <v>20.87</v>
      </c>
      <c r="F67">
        <v>20.82</v>
      </c>
      <c r="H67">
        <v>512</v>
      </c>
      <c r="I67">
        <v>1000</v>
      </c>
      <c r="J67">
        <v>20.49</v>
      </c>
      <c r="K67">
        <v>20.87</v>
      </c>
      <c r="L67">
        <v>20.72</v>
      </c>
      <c r="N67">
        <v>512</v>
      </c>
      <c r="O67">
        <v>1000</v>
      </c>
      <c r="P67">
        <v>21.18</v>
      </c>
      <c r="Q67">
        <v>21.26</v>
      </c>
      <c r="R67">
        <v>21.23</v>
      </c>
      <c r="T67">
        <v>512</v>
      </c>
      <c r="U67">
        <v>1000</v>
      </c>
      <c r="V67">
        <v>20.65</v>
      </c>
      <c r="W67">
        <v>20.73</v>
      </c>
      <c r="X67">
        <v>20.7</v>
      </c>
      <c r="Z67">
        <v>512</v>
      </c>
      <c r="AA67">
        <v>1000</v>
      </c>
      <c r="AB67">
        <v>20.63</v>
      </c>
      <c r="AC67">
        <v>20.8</v>
      </c>
      <c r="AD67">
        <v>20.71</v>
      </c>
      <c r="AF67">
        <f t="shared" si="0"/>
        <v>20.836000000000002</v>
      </c>
      <c r="AG67">
        <f t="shared" si="1"/>
        <v>21.23</v>
      </c>
      <c r="AH67">
        <f t="shared" si="2"/>
        <v>20.7</v>
      </c>
    </row>
    <row r="68" spans="2:34" x14ac:dyDescent="0.25">
      <c r="B68">
        <v>1024</v>
      </c>
      <c r="C68">
        <v>1000</v>
      </c>
      <c r="D68">
        <v>21.42</v>
      </c>
      <c r="E68">
        <v>21.59</v>
      </c>
      <c r="F68">
        <v>21.53</v>
      </c>
      <c r="H68">
        <v>1024</v>
      </c>
      <c r="I68">
        <v>1000</v>
      </c>
      <c r="J68">
        <v>21.4</v>
      </c>
      <c r="K68">
        <v>21.9</v>
      </c>
      <c r="L68">
        <v>21.61</v>
      </c>
      <c r="N68">
        <v>1024</v>
      </c>
      <c r="O68">
        <v>1000</v>
      </c>
      <c r="P68">
        <v>22.26</v>
      </c>
      <c r="Q68">
        <v>22.45</v>
      </c>
      <c r="R68">
        <v>22.36</v>
      </c>
      <c r="T68">
        <v>1024</v>
      </c>
      <c r="U68">
        <v>1000</v>
      </c>
      <c r="V68">
        <v>21.5</v>
      </c>
      <c r="W68">
        <v>21.62</v>
      </c>
      <c r="X68">
        <v>21.55</v>
      </c>
      <c r="Z68">
        <v>1024</v>
      </c>
      <c r="AA68">
        <v>1000</v>
      </c>
      <c r="AB68">
        <v>21.61</v>
      </c>
      <c r="AC68">
        <v>21.72</v>
      </c>
      <c r="AD68">
        <v>21.65</v>
      </c>
      <c r="AF68">
        <f t="shared" si="0"/>
        <v>21.74</v>
      </c>
      <c r="AG68">
        <f t="shared" si="1"/>
        <v>22.36</v>
      </c>
      <c r="AH68">
        <f t="shared" si="2"/>
        <v>21.53</v>
      </c>
    </row>
    <row r="69" spans="2:34" x14ac:dyDescent="0.25">
      <c r="B69">
        <v>2048</v>
      </c>
      <c r="C69">
        <v>1000</v>
      </c>
      <c r="D69">
        <v>22.77</v>
      </c>
      <c r="E69">
        <v>22.96</v>
      </c>
      <c r="F69">
        <v>22.85</v>
      </c>
      <c r="H69">
        <v>2048</v>
      </c>
      <c r="I69">
        <v>1000</v>
      </c>
      <c r="J69">
        <v>22.69</v>
      </c>
      <c r="K69">
        <v>23.13</v>
      </c>
      <c r="L69">
        <v>22.93</v>
      </c>
      <c r="N69">
        <v>2048</v>
      </c>
      <c r="O69">
        <v>1000</v>
      </c>
      <c r="P69">
        <v>22.94</v>
      </c>
      <c r="Q69">
        <v>23.36</v>
      </c>
      <c r="R69">
        <v>23.21</v>
      </c>
      <c r="T69">
        <v>2048</v>
      </c>
      <c r="U69">
        <v>1000</v>
      </c>
      <c r="V69">
        <v>22.74</v>
      </c>
      <c r="W69">
        <v>23.07</v>
      </c>
      <c r="X69">
        <v>22.91</v>
      </c>
      <c r="Z69">
        <v>2048</v>
      </c>
      <c r="AA69">
        <v>1000</v>
      </c>
      <c r="AB69">
        <v>22.82</v>
      </c>
      <c r="AC69">
        <v>23</v>
      </c>
      <c r="AD69">
        <v>22.92</v>
      </c>
      <c r="AF69">
        <f t="shared" si="0"/>
        <v>22.964000000000002</v>
      </c>
      <c r="AG69">
        <f t="shared" si="1"/>
        <v>23.21</v>
      </c>
      <c r="AH69">
        <f t="shared" si="2"/>
        <v>22.85</v>
      </c>
    </row>
    <row r="70" spans="2:34" x14ac:dyDescent="0.25">
      <c r="B70">
        <v>4096</v>
      </c>
      <c r="C70">
        <v>1000</v>
      </c>
      <c r="D70">
        <v>27.52</v>
      </c>
      <c r="E70">
        <v>27.54</v>
      </c>
      <c r="F70">
        <v>27.53</v>
      </c>
      <c r="H70">
        <v>4096</v>
      </c>
      <c r="I70">
        <v>1000</v>
      </c>
      <c r="J70">
        <v>27.1</v>
      </c>
      <c r="K70">
        <v>27.43</v>
      </c>
      <c r="L70">
        <v>27.24</v>
      </c>
      <c r="N70">
        <v>4096</v>
      </c>
      <c r="O70">
        <v>1000</v>
      </c>
      <c r="P70">
        <v>27.41</v>
      </c>
      <c r="Q70">
        <v>28.42</v>
      </c>
      <c r="R70">
        <v>27.93</v>
      </c>
      <c r="T70">
        <v>4096</v>
      </c>
      <c r="U70">
        <v>1000</v>
      </c>
      <c r="V70">
        <v>27.4</v>
      </c>
      <c r="W70">
        <v>27.59</v>
      </c>
      <c r="X70">
        <v>27.49</v>
      </c>
      <c r="Z70">
        <v>4096</v>
      </c>
      <c r="AA70">
        <v>1000</v>
      </c>
      <c r="AB70">
        <v>27.24</v>
      </c>
      <c r="AC70">
        <v>27.53</v>
      </c>
      <c r="AD70">
        <v>27.39</v>
      </c>
      <c r="AF70">
        <f t="shared" si="0"/>
        <v>27.515999999999998</v>
      </c>
      <c r="AG70">
        <f t="shared" si="1"/>
        <v>27.93</v>
      </c>
      <c r="AH70">
        <f t="shared" si="2"/>
        <v>27.24</v>
      </c>
    </row>
    <row r="71" spans="2:34" x14ac:dyDescent="0.25">
      <c r="B71">
        <v>8192</v>
      </c>
      <c r="C71">
        <v>1000</v>
      </c>
      <c r="D71">
        <v>34.369999999999997</v>
      </c>
      <c r="E71">
        <v>35.340000000000003</v>
      </c>
      <c r="F71">
        <v>34.78</v>
      </c>
      <c r="H71">
        <v>8192</v>
      </c>
      <c r="I71">
        <v>1000</v>
      </c>
      <c r="J71">
        <v>34.01</v>
      </c>
      <c r="K71">
        <v>34.33</v>
      </c>
      <c r="L71">
        <v>34.18</v>
      </c>
      <c r="N71">
        <v>8192</v>
      </c>
      <c r="O71">
        <v>1000</v>
      </c>
      <c r="P71">
        <v>34.96</v>
      </c>
      <c r="Q71">
        <v>35.47</v>
      </c>
      <c r="R71">
        <v>35.21</v>
      </c>
      <c r="T71">
        <v>8192</v>
      </c>
      <c r="U71">
        <v>1000</v>
      </c>
      <c r="V71">
        <v>34.56</v>
      </c>
      <c r="W71">
        <v>35.1</v>
      </c>
      <c r="X71">
        <v>34.880000000000003</v>
      </c>
      <c r="Z71">
        <v>8192</v>
      </c>
      <c r="AA71">
        <v>1000</v>
      </c>
      <c r="AB71">
        <v>34.659999999999997</v>
      </c>
      <c r="AC71">
        <v>34.840000000000003</v>
      </c>
      <c r="AD71">
        <v>34.729999999999997</v>
      </c>
      <c r="AF71">
        <f t="shared" si="0"/>
        <v>34.756</v>
      </c>
      <c r="AG71">
        <f t="shared" si="1"/>
        <v>35.21</v>
      </c>
      <c r="AH71">
        <f t="shared" si="2"/>
        <v>34.18</v>
      </c>
    </row>
    <row r="72" spans="2:34" x14ac:dyDescent="0.25">
      <c r="B72">
        <v>16384</v>
      </c>
      <c r="C72">
        <v>1000</v>
      </c>
      <c r="D72">
        <v>46.66</v>
      </c>
      <c r="E72">
        <v>46.94</v>
      </c>
      <c r="F72">
        <v>46.81</v>
      </c>
      <c r="H72">
        <v>16384</v>
      </c>
      <c r="I72">
        <v>1000</v>
      </c>
      <c r="J72">
        <v>45.8</v>
      </c>
      <c r="K72">
        <v>46.02</v>
      </c>
      <c r="L72">
        <v>45.96</v>
      </c>
      <c r="N72">
        <v>16384</v>
      </c>
      <c r="O72">
        <v>1000</v>
      </c>
      <c r="P72">
        <v>46.48</v>
      </c>
      <c r="Q72">
        <v>46.71</v>
      </c>
      <c r="R72">
        <v>46.56</v>
      </c>
      <c r="T72">
        <v>16384</v>
      </c>
      <c r="U72">
        <v>1000</v>
      </c>
      <c r="V72">
        <v>46.25</v>
      </c>
      <c r="W72">
        <v>46.78</v>
      </c>
      <c r="X72">
        <v>46.6</v>
      </c>
      <c r="Z72">
        <v>16384</v>
      </c>
      <c r="AA72">
        <v>1000</v>
      </c>
      <c r="AB72">
        <v>46.97</v>
      </c>
      <c r="AC72">
        <v>47.23</v>
      </c>
      <c r="AD72">
        <v>47.08</v>
      </c>
      <c r="AF72">
        <f t="shared" ref="AF72:AF135" si="3">AVERAGE(F72,L72,R72,X72,AD72)</f>
        <v>46.601999999999997</v>
      </c>
      <c r="AG72">
        <f t="shared" ref="AG72:AG135" si="4">MAX(F72,L72,R72,X72,AD72)</f>
        <v>47.08</v>
      </c>
      <c r="AH72">
        <f t="shared" ref="AH72:AH135" si="5">MIN(F72,L72,R72,X72,AD72)</f>
        <v>45.96</v>
      </c>
    </row>
    <row r="73" spans="2:34" x14ac:dyDescent="0.25">
      <c r="B73">
        <v>32768</v>
      </c>
      <c r="C73">
        <v>1000</v>
      </c>
      <c r="D73">
        <v>71.239999999999995</v>
      </c>
      <c r="E73">
        <v>72.62</v>
      </c>
      <c r="F73">
        <v>71.88</v>
      </c>
      <c r="H73">
        <v>32768</v>
      </c>
      <c r="I73">
        <v>1000</v>
      </c>
      <c r="J73">
        <v>68.25</v>
      </c>
      <c r="K73">
        <v>69.599999999999994</v>
      </c>
      <c r="L73">
        <v>69.02</v>
      </c>
      <c r="N73">
        <v>32768</v>
      </c>
      <c r="O73">
        <v>1000</v>
      </c>
      <c r="P73">
        <v>71.150000000000006</v>
      </c>
      <c r="Q73">
        <v>72.11</v>
      </c>
      <c r="R73">
        <v>71.59</v>
      </c>
      <c r="T73">
        <v>32768</v>
      </c>
      <c r="U73">
        <v>1000</v>
      </c>
      <c r="V73">
        <v>71.52</v>
      </c>
      <c r="W73">
        <v>72.040000000000006</v>
      </c>
      <c r="X73">
        <v>71.760000000000005</v>
      </c>
      <c r="Z73">
        <v>32768</v>
      </c>
      <c r="AA73">
        <v>1000</v>
      </c>
      <c r="AB73">
        <v>71.12</v>
      </c>
      <c r="AC73">
        <v>72.38</v>
      </c>
      <c r="AD73">
        <v>71.75</v>
      </c>
      <c r="AF73">
        <f t="shared" si="3"/>
        <v>71.2</v>
      </c>
      <c r="AG73">
        <f t="shared" si="4"/>
        <v>71.88</v>
      </c>
      <c r="AH73">
        <f t="shared" si="5"/>
        <v>69.02</v>
      </c>
    </row>
    <row r="74" spans="2:34" x14ac:dyDescent="0.25">
      <c r="B74">
        <v>65536</v>
      </c>
      <c r="C74">
        <v>640</v>
      </c>
      <c r="D74">
        <v>114.19</v>
      </c>
      <c r="E74">
        <v>116.82</v>
      </c>
      <c r="F74">
        <v>115.64</v>
      </c>
      <c r="H74">
        <v>65536</v>
      </c>
      <c r="I74">
        <v>640</v>
      </c>
      <c r="J74">
        <v>115.43</v>
      </c>
      <c r="K74">
        <v>118.62</v>
      </c>
      <c r="L74">
        <v>116.88</v>
      </c>
      <c r="N74">
        <v>65536</v>
      </c>
      <c r="O74">
        <v>640</v>
      </c>
      <c r="P74">
        <v>117.14</v>
      </c>
      <c r="Q74">
        <v>118.5</v>
      </c>
      <c r="R74">
        <v>117.72</v>
      </c>
      <c r="T74">
        <v>65536</v>
      </c>
      <c r="U74">
        <v>640</v>
      </c>
      <c r="V74">
        <v>116.3</v>
      </c>
      <c r="W74">
        <v>116.87</v>
      </c>
      <c r="X74">
        <v>116.63</v>
      </c>
      <c r="Z74">
        <v>65536</v>
      </c>
      <c r="AA74">
        <v>640</v>
      </c>
      <c r="AB74">
        <v>117.37</v>
      </c>
      <c r="AC74">
        <v>118.65</v>
      </c>
      <c r="AD74">
        <v>117.88</v>
      </c>
      <c r="AF74">
        <f t="shared" si="3"/>
        <v>116.95</v>
      </c>
      <c r="AG74">
        <f t="shared" si="4"/>
        <v>117.88</v>
      </c>
      <c r="AH74">
        <f t="shared" si="5"/>
        <v>115.64</v>
      </c>
    </row>
    <row r="75" spans="2:34" x14ac:dyDescent="0.25">
      <c r="B75">
        <v>131072</v>
      </c>
      <c r="C75">
        <v>320</v>
      </c>
      <c r="D75">
        <v>181.71</v>
      </c>
      <c r="E75">
        <v>182.74</v>
      </c>
      <c r="F75">
        <v>182.4</v>
      </c>
      <c r="H75">
        <v>131072</v>
      </c>
      <c r="I75">
        <v>320</v>
      </c>
      <c r="J75">
        <v>181.79</v>
      </c>
      <c r="K75">
        <v>184.07</v>
      </c>
      <c r="L75">
        <v>182.77</v>
      </c>
      <c r="N75">
        <v>131072</v>
      </c>
      <c r="O75">
        <v>320</v>
      </c>
      <c r="P75">
        <v>183.98</v>
      </c>
      <c r="Q75">
        <v>186.58</v>
      </c>
      <c r="R75">
        <v>185.29</v>
      </c>
      <c r="T75">
        <v>131072</v>
      </c>
      <c r="U75">
        <v>320</v>
      </c>
      <c r="V75">
        <v>182.89</v>
      </c>
      <c r="W75">
        <v>184.05</v>
      </c>
      <c r="X75">
        <v>183.53</v>
      </c>
      <c r="Z75">
        <v>131072</v>
      </c>
      <c r="AA75">
        <v>320</v>
      </c>
      <c r="AB75">
        <v>187.06</v>
      </c>
      <c r="AC75">
        <v>188.45</v>
      </c>
      <c r="AD75">
        <v>187.84</v>
      </c>
      <c r="AF75">
        <f t="shared" si="3"/>
        <v>184.36600000000001</v>
      </c>
      <c r="AG75">
        <f t="shared" si="4"/>
        <v>187.84</v>
      </c>
      <c r="AH75">
        <f t="shared" si="5"/>
        <v>182.4</v>
      </c>
    </row>
    <row r="76" spans="2:34" x14ac:dyDescent="0.25">
      <c r="B76">
        <v>262144</v>
      </c>
      <c r="C76">
        <v>160</v>
      </c>
      <c r="D76">
        <v>370.24</v>
      </c>
      <c r="E76">
        <v>372.35</v>
      </c>
      <c r="F76">
        <v>371.42</v>
      </c>
      <c r="H76">
        <v>262144</v>
      </c>
      <c r="I76">
        <v>160</v>
      </c>
      <c r="J76">
        <v>360.25</v>
      </c>
      <c r="K76">
        <v>362.75</v>
      </c>
      <c r="L76">
        <v>361.83</v>
      </c>
      <c r="N76">
        <v>262144</v>
      </c>
      <c r="O76">
        <v>160</v>
      </c>
      <c r="P76">
        <v>379.49</v>
      </c>
      <c r="Q76">
        <v>382.95</v>
      </c>
      <c r="R76">
        <v>381.31</v>
      </c>
      <c r="T76">
        <v>262144</v>
      </c>
      <c r="U76">
        <v>160</v>
      </c>
      <c r="V76">
        <v>378.46</v>
      </c>
      <c r="W76">
        <v>380.03</v>
      </c>
      <c r="X76">
        <v>379.13</v>
      </c>
      <c r="Z76">
        <v>262144</v>
      </c>
      <c r="AA76">
        <v>160</v>
      </c>
      <c r="AB76">
        <v>382.79</v>
      </c>
      <c r="AC76">
        <v>384.92</v>
      </c>
      <c r="AD76">
        <v>383.97</v>
      </c>
      <c r="AF76">
        <f t="shared" si="3"/>
        <v>375.53200000000004</v>
      </c>
      <c r="AG76">
        <f t="shared" si="4"/>
        <v>383.97</v>
      </c>
      <c r="AH76">
        <f t="shared" si="5"/>
        <v>361.83</v>
      </c>
    </row>
    <row r="77" spans="2:34" x14ac:dyDescent="0.25">
      <c r="B77">
        <v>524288</v>
      </c>
      <c r="C77">
        <v>80</v>
      </c>
      <c r="D77">
        <v>875.01</v>
      </c>
      <c r="E77">
        <v>935.82</v>
      </c>
      <c r="F77">
        <v>908.58</v>
      </c>
      <c r="H77">
        <v>524288</v>
      </c>
      <c r="I77">
        <v>80</v>
      </c>
      <c r="J77">
        <v>772.1</v>
      </c>
      <c r="K77">
        <v>849.02</v>
      </c>
      <c r="L77">
        <v>799.8</v>
      </c>
      <c r="N77">
        <v>524288</v>
      </c>
      <c r="O77">
        <v>80</v>
      </c>
      <c r="P77">
        <v>842.99</v>
      </c>
      <c r="Q77">
        <v>927.33</v>
      </c>
      <c r="R77">
        <v>884.52</v>
      </c>
      <c r="T77">
        <v>524288</v>
      </c>
      <c r="U77">
        <v>80</v>
      </c>
      <c r="V77">
        <v>833.01</v>
      </c>
      <c r="W77">
        <v>918.38</v>
      </c>
      <c r="X77">
        <v>860.87</v>
      </c>
      <c r="Z77">
        <v>524288</v>
      </c>
      <c r="AA77">
        <v>80</v>
      </c>
      <c r="AB77">
        <v>830.12</v>
      </c>
      <c r="AC77">
        <v>883.4</v>
      </c>
      <c r="AD77">
        <v>855.45</v>
      </c>
      <c r="AF77">
        <f t="shared" si="3"/>
        <v>861.84400000000005</v>
      </c>
      <c r="AG77">
        <f t="shared" si="4"/>
        <v>908.58</v>
      </c>
      <c r="AH77">
        <f t="shared" si="5"/>
        <v>799.8</v>
      </c>
    </row>
    <row r="78" spans="2:34" x14ac:dyDescent="0.25">
      <c r="B78">
        <v>1048576</v>
      </c>
      <c r="C78">
        <v>40</v>
      </c>
      <c r="D78">
        <v>1246.5999999999999</v>
      </c>
      <c r="E78">
        <v>1324.86</v>
      </c>
      <c r="F78">
        <v>1288.77</v>
      </c>
      <c r="H78">
        <v>1048576</v>
      </c>
      <c r="I78">
        <v>40</v>
      </c>
      <c r="J78">
        <v>1219.43</v>
      </c>
      <c r="K78">
        <v>1240.5</v>
      </c>
      <c r="L78">
        <v>1230.31</v>
      </c>
      <c r="N78">
        <v>1048576</v>
      </c>
      <c r="O78">
        <v>40</v>
      </c>
      <c r="P78">
        <v>1232.6400000000001</v>
      </c>
      <c r="Q78">
        <v>1312.15</v>
      </c>
      <c r="R78">
        <v>1272.42</v>
      </c>
      <c r="T78">
        <v>1048576</v>
      </c>
      <c r="U78">
        <v>40</v>
      </c>
      <c r="V78">
        <v>1215.43</v>
      </c>
      <c r="W78">
        <v>1319.83</v>
      </c>
      <c r="X78">
        <v>1261.44</v>
      </c>
      <c r="Z78">
        <v>1048576</v>
      </c>
      <c r="AA78">
        <v>40</v>
      </c>
      <c r="AB78">
        <v>1233.26</v>
      </c>
      <c r="AC78">
        <v>1315.54</v>
      </c>
      <c r="AD78">
        <v>1258.8</v>
      </c>
      <c r="AF78">
        <f t="shared" si="3"/>
        <v>1262.3480000000002</v>
      </c>
      <c r="AG78">
        <f t="shared" si="4"/>
        <v>1288.77</v>
      </c>
      <c r="AH78">
        <f t="shared" si="5"/>
        <v>1230.31</v>
      </c>
    </row>
    <row r="79" spans="2:34" x14ac:dyDescent="0.25">
      <c r="B79">
        <v>2097152</v>
      </c>
      <c r="C79">
        <v>20</v>
      </c>
      <c r="D79">
        <v>8180.42</v>
      </c>
      <c r="E79">
        <v>8225.0499999999993</v>
      </c>
      <c r="F79">
        <v>8204.49</v>
      </c>
      <c r="H79">
        <v>2097152</v>
      </c>
      <c r="I79">
        <v>20</v>
      </c>
      <c r="J79">
        <v>7540.49</v>
      </c>
      <c r="K79">
        <v>12265.4</v>
      </c>
      <c r="L79">
        <v>9903.6200000000008</v>
      </c>
      <c r="N79">
        <v>2097152</v>
      </c>
      <c r="O79">
        <v>20</v>
      </c>
      <c r="P79">
        <v>1946.09</v>
      </c>
      <c r="Q79">
        <v>2017.82</v>
      </c>
      <c r="R79">
        <v>1980.2</v>
      </c>
      <c r="T79">
        <v>2097152</v>
      </c>
      <c r="U79">
        <v>20</v>
      </c>
      <c r="V79">
        <v>1912.81</v>
      </c>
      <c r="W79">
        <v>1970.41</v>
      </c>
      <c r="X79">
        <v>1950.39</v>
      </c>
      <c r="Z79">
        <v>2097152</v>
      </c>
      <c r="AA79">
        <v>20</v>
      </c>
      <c r="AB79">
        <v>1905.5</v>
      </c>
      <c r="AC79">
        <v>1958.18</v>
      </c>
      <c r="AD79">
        <v>1930.01</v>
      </c>
      <c r="AF79">
        <f t="shared" si="3"/>
        <v>4793.7420000000002</v>
      </c>
      <c r="AG79">
        <f t="shared" si="4"/>
        <v>9903.6200000000008</v>
      </c>
      <c r="AH79">
        <f t="shared" si="5"/>
        <v>1930.01</v>
      </c>
    </row>
    <row r="80" spans="2:34" x14ac:dyDescent="0.25">
      <c r="B80">
        <v>4194304</v>
      </c>
      <c r="C80">
        <v>10</v>
      </c>
      <c r="D80">
        <v>29335.38</v>
      </c>
      <c r="E80">
        <v>44809.08</v>
      </c>
      <c r="F80">
        <v>37061.21</v>
      </c>
      <c r="H80">
        <v>4194304</v>
      </c>
      <c r="I80">
        <v>10</v>
      </c>
      <c r="J80">
        <v>20284.39</v>
      </c>
      <c r="K80">
        <v>27590.85</v>
      </c>
      <c r="L80">
        <v>23939.16</v>
      </c>
      <c r="N80">
        <v>4194304</v>
      </c>
      <c r="O80">
        <v>10</v>
      </c>
      <c r="P80">
        <v>15534.38</v>
      </c>
      <c r="Q80">
        <v>15906.55</v>
      </c>
      <c r="R80">
        <v>15717.04</v>
      </c>
      <c r="T80">
        <v>4194304</v>
      </c>
      <c r="U80">
        <v>10</v>
      </c>
      <c r="V80">
        <v>15015.48</v>
      </c>
      <c r="W80">
        <v>16839.22</v>
      </c>
      <c r="X80">
        <v>15922.28</v>
      </c>
      <c r="Z80">
        <v>4194304</v>
      </c>
      <c r="AA80">
        <v>10</v>
      </c>
      <c r="AB80">
        <v>19690.37</v>
      </c>
      <c r="AC80">
        <v>20123.2</v>
      </c>
      <c r="AD80">
        <v>19905.62</v>
      </c>
      <c r="AF80">
        <f t="shared" si="3"/>
        <v>22509.061999999998</v>
      </c>
      <c r="AG80">
        <f t="shared" si="4"/>
        <v>37061.21</v>
      </c>
      <c r="AH80">
        <f t="shared" si="5"/>
        <v>15717.04</v>
      </c>
    </row>
    <row r="82" spans="1:34" x14ac:dyDescent="0.25">
      <c r="A82" t="s">
        <v>284</v>
      </c>
    </row>
    <row r="83" spans="1:34" x14ac:dyDescent="0.25">
      <c r="AE83">
        <v>8</v>
      </c>
    </row>
    <row r="84" spans="1:34" x14ac:dyDescent="0.25">
      <c r="B84" t="s">
        <v>3</v>
      </c>
      <c r="C84" t="s">
        <v>4</v>
      </c>
      <c r="D84" t="s">
        <v>289</v>
      </c>
      <c r="E84" t="s">
        <v>290</v>
      </c>
      <c r="F84" t="s">
        <v>291</v>
      </c>
      <c r="H84" t="s">
        <v>3</v>
      </c>
      <c r="I84" t="s">
        <v>4</v>
      </c>
      <c r="J84" t="s">
        <v>289</v>
      </c>
      <c r="K84" t="s">
        <v>290</v>
      </c>
      <c r="L84" t="s">
        <v>291</v>
      </c>
      <c r="N84" t="s">
        <v>3</v>
      </c>
      <c r="O84" t="s">
        <v>4</v>
      </c>
      <c r="P84" t="s">
        <v>289</v>
      </c>
      <c r="Q84" t="s">
        <v>290</v>
      </c>
      <c r="R84" t="s">
        <v>291</v>
      </c>
      <c r="T84" t="s">
        <v>3</v>
      </c>
      <c r="U84" t="s">
        <v>4</v>
      </c>
      <c r="V84" t="s">
        <v>289</v>
      </c>
      <c r="W84" t="s">
        <v>290</v>
      </c>
      <c r="X84" t="s">
        <v>291</v>
      </c>
      <c r="Z84" t="s">
        <v>3</v>
      </c>
      <c r="AA84" t="s">
        <v>4</v>
      </c>
      <c r="AB84" t="s">
        <v>289</v>
      </c>
      <c r="AC84" t="s">
        <v>290</v>
      </c>
      <c r="AD84" t="s">
        <v>291</v>
      </c>
    </row>
    <row r="85" spans="1:34" x14ac:dyDescent="0.25">
      <c r="B85">
        <v>0</v>
      </c>
      <c r="C85">
        <v>1000</v>
      </c>
      <c r="D85">
        <v>0.76</v>
      </c>
      <c r="E85">
        <v>0.84</v>
      </c>
      <c r="F85">
        <v>0.8</v>
      </c>
      <c r="H85">
        <v>0</v>
      </c>
      <c r="I85">
        <v>1000</v>
      </c>
      <c r="J85">
        <v>0.79</v>
      </c>
      <c r="K85">
        <v>0.83</v>
      </c>
      <c r="L85">
        <v>0.81</v>
      </c>
      <c r="N85">
        <v>0</v>
      </c>
      <c r="O85">
        <v>1000</v>
      </c>
      <c r="P85">
        <v>0.77</v>
      </c>
      <c r="Q85">
        <v>0.8</v>
      </c>
      <c r="R85">
        <v>0.79</v>
      </c>
      <c r="T85">
        <v>0</v>
      </c>
      <c r="U85">
        <v>1000</v>
      </c>
      <c r="V85">
        <v>0.78</v>
      </c>
      <c r="W85">
        <v>0.82</v>
      </c>
      <c r="X85">
        <v>0.8</v>
      </c>
      <c r="Z85">
        <v>0</v>
      </c>
      <c r="AA85">
        <v>1000</v>
      </c>
      <c r="AB85">
        <v>0.77</v>
      </c>
      <c r="AC85">
        <v>0.84</v>
      </c>
      <c r="AD85">
        <v>0.8</v>
      </c>
      <c r="AF85">
        <f t="shared" si="3"/>
        <v>0.8</v>
      </c>
      <c r="AG85">
        <f t="shared" si="4"/>
        <v>0.81</v>
      </c>
      <c r="AH85">
        <f t="shared" si="5"/>
        <v>0.79</v>
      </c>
    </row>
    <row r="86" spans="1:34" x14ac:dyDescent="0.25">
      <c r="B86">
        <v>4</v>
      </c>
      <c r="C86">
        <v>1000</v>
      </c>
      <c r="D86">
        <v>16.57</v>
      </c>
      <c r="E86">
        <v>17.11</v>
      </c>
      <c r="F86">
        <v>16.850000000000001</v>
      </c>
      <c r="H86">
        <v>4</v>
      </c>
      <c r="I86">
        <v>1000</v>
      </c>
      <c r="J86">
        <v>16.8</v>
      </c>
      <c r="K86">
        <v>17.77</v>
      </c>
      <c r="L86">
        <v>17.170000000000002</v>
      </c>
      <c r="N86">
        <v>4</v>
      </c>
      <c r="O86">
        <v>1000</v>
      </c>
      <c r="P86">
        <v>16.59</v>
      </c>
      <c r="Q86">
        <v>17.52</v>
      </c>
      <c r="R86">
        <v>17.03</v>
      </c>
      <c r="T86">
        <v>4</v>
      </c>
      <c r="U86">
        <v>1000</v>
      </c>
      <c r="V86">
        <v>16.53</v>
      </c>
      <c r="W86">
        <v>17.420000000000002</v>
      </c>
      <c r="X86">
        <v>17.02</v>
      </c>
      <c r="Z86">
        <v>4</v>
      </c>
      <c r="AA86">
        <v>1000</v>
      </c>
      <c r="AB86">
        <v>16.61</v>
      </c>
      <c r="AC86">
        <v>17.66</v>
      </c>
      <c r="AD86">
        <v>17.09</v>
      </c>
      <c r="AF86">
        <f t="shared" si="3"/>
        <v>17.032000000000004</v>
      </c>
      <c r="AG86">
        <f t="shared" si="4"/>
        <v>17.170000000000002</v>
      </c>
      <c r="AH86">
        <f t="shared" si="5"/>
        <v>16.850000000000001</v>
      </c>
    </row>
    <row r="87" spans="1:34" x14ac:dyDescent="0.25">
      <c r="B87">
        <v>8</v>
      </c>
      <c r="C87">
        <v>1000</v>
      </c>
      <c r="D87">
        <v>16.54</v>
      </c>
      <c r="E87">
        <v>17.09</v>
      </c>
      <c r="F87">
        <v>16.79</v>
      </c>
      <c r="H87">
        <v>8</v>
      </c>
      <c r="I87">
        <v>1000</v>
      </c>
      <c r="J87">
        <v>17.03</v>
      </c>
      <c r="K87">
        <v>17.34</v>
      </c>
      <c r="L87">
        <v>17.2</v>
      </c>
      <c r="N87">
        <v>8</v>
      </c>
      <c r="O87">
        <v>1000</v>
      </c>
      <c r="P87">
        <v>16.79</v>
      </c>
      <c r="Q87">
        <v>17.5</v>
      </c>
      <c r="R87">
        <v>17.18</v>
      </c>
      <c r="T87">
        <v>8</v>
      </c>
      <c r="U87">
        <v>1000</v>
      </c>
      <c r="V87">
        <v>16.760000000000002</v>
      </c>
      <c r="W87">
        <v>17.34</v>
      </c>
      <c r="X87">
        <v>17.010000000000002</v>
      </c>
      <c r="Z87">
        <v>8</v>
      </c>
      <c r="AA87">
        <v>1000</v>
      </c>
      <c r="AB87">
        <v>17.2</v>
      </c>
      <c r="AC87">
        <v>17.97</v>
      </c>
      <c r="AD87">
        <v>17.600000000000001</v>
      </c>
      <c r="AF87">
        <f t="shared" si="3"/>
        <v>17.155999999999999</v>
      </c>
      <c r="AG87">
        <f t="shared" si="4"/>
        <v>17.600000000000001</v>
      </c>
      <c r="AH87">
        <f t="shared" si="5"/>
        <v>16.79</v>
      </c>
    </row>
    <row r="88" spans="1:34" x14ac:dyDescent="0.25">
      <c r="B88">
        <v>16</v>
      </c>
      <c r="C88">
        <v>1000</v>
      </c>
      <c r="D88">
        <v>25.93</v>
      </c>
      <c r="E88">
        <v>26.42</v>
      </c>
      <c r="F88">
        <v>26.12</v>
      </c>
      <c r="H88">
        <v>16</v>
      </c>
      <c r="I88">
        <v>1000</v>
      </c>
      <c r="J88">
        <v>26.94</v>
      </c>
      <c r="K88">
        <v>27.98</v>
      </c>
      <c r="L88">
        <v>27.47</v>
      </c>
      <c r="N88">
        <v>16</v>
      </c>
      <c r="O88">
        <v>1000</v>
      </c>
      <c r="P88">
        <v>26.25</v>
      </c>
      <c r="Q88">
        <v>26.68</v>
      </c>
      <c r="R88">
        <v>26.45</v>
      </c>
      <c r="T88">
        <v>16</v>
      </c>
      <c r="U88">
        <v>1000</v>
      </c>
      <c r="V88">
        <v>27.08</v>
      </c>
      <c r="W88">
        <v>27.77</v>
      </c>
      <c r="X88">
        <v>27.39</v>
      </c>
      <c r="Z88">
        <v>16</v>
      </c>
      <c r="AA88">
        <v>1000</v>
      </c>
      <c r="AB88">
        <v>26.18</v>
      </c>
      <c r="AC88">
        <v>26.51</v>
      </c>
      <c r="AD88">
        <v>26.3</v>
      </c>
      <c r="AF88">
        <f t="shared" si="3"/>
        <v>26.746000000000002</v>
      </c>
      <c r="AG88">
        <f t="shared" si="4"/>
        <v>27.47</v>
      </c>
      <c r="AH88">
        <f t="shared" si="5"/>
        <v>26.12</v>
      </c>
    </row>
    <row r="89" spans="1:34" x14ac:dyDescent="0.25">
      <c r="B89">
        <v>32</v>
      </c>
      <c r="C89">
        <v>1000</v>
      </c>
      <c r="D89">
        <v>25.82</v>
      </c>
      <c r="E89">
        <v>26.12</v>
      </c>
      <c r="F89">
        <v>26.01</v>
      </c>
      <c r="H89">
        <v>32</v>
      </c>
      <c r="I89">
        <v>1000</v>
      </c>
      <c r="J89">
        <v>26.26</v>
      </c>
      <c r="K89">
        <v>26.99</v>
      </c>
      <c r="L89">
        <v>26.6</v>
      </c>
      <c r="N89">
        <v>32</v>
      </c>
      <c r="O89">
        <v>1000</v>
      </c>
      <c r="P89">
        <v>26.07</v>
      </c>
      <c r="Q89">
        <v>26.47</v>
      </c>
      <c r="R89">
        <v>26.26</v>
      </c>
      <c r="T89">
        <v>32</v>
      </c>
      <c r="U89">
        <v>1000</v>
      </c>
      <c r="V89">
        <v>26.47</v>
      </c>
      <c r="W89">
        <v>26.87</v>
      </c>
      <c r="X89">
        <v>26.65</v>
      </c>
      <c r="Z89">
        <v>32</v>
      </c>
      <c r="AA89">
        <v>1000</v>
      </c>
      <c r="AB89">
        <v>26.27</v>
      </c>
      <c r="AC89">
        <v>26.56</v>
      </c>
      <c r="AD89">
        <v>26.4</v>
      </c>
      <c r="AF89">
        <f t="shared" si="3"/>
        <v>26.384000000000004</v>
      </c>
      <c r="AG89">
        <f t="shared" si="4"/>
        <v>26.65</v>
      </c>
      <c r="AH89">
        <f t="shared" si="5"/>
        <v>26.01</v>
      </c>
    </row>
    <row r="90" spans="1:34" x14ac:dyDescent="0.25">
      <c r="B90">
        <v>64</v>
      </c>
      <c r="C90">
        <v>1000</v>
      </c>
      <c r="D90">
        <v>25.39</v>
      </c>
      <c r="E90">
        <v>25.64</v>
      </c>
      <c r="F90">
        <v>25.54</v>
      </c>
      <c r="H90">
        <v>64</v>
      </c>
      <c r="I90">
        <v>1000</v>
      </c>
      <c r="J90">
        <v>25.84</v>
      </c>
      <c r="K90">
        <v>26.87</v>
      </c>
      <c r="L90">
        <v>26.33</v>
      </c>
      <c r="N90">
        <v>64</v>
      </c>
      <c r="O90">
        <v>1000</v>
      </c>
      <c r="P90">
        <v>25.42</v>
      </c>
      <c r="Q90">
        <v>25.9</v>
      </c>
      <c r="R90">
        <v>25.66</v>
      </c>
      <c r="T90">
        <v>64</v>
      </c>
      <c r="U90">
        <v>1000</v>
      </c>
      <c r="V90">
        <v>25.19</v>
      </c>
      <c r="W90">
        <v>25.87</v>
      </c>
      <c r="X90">
        <v>25.53</v>
      </c>
      <c r="Z90">
        <v>64</v>
      </c>
      <c r="AA90">
        <v>1000</v>
      </c>
      <c r="AB90">
        <v>25.62</v>
      </c>
      <c r="AC90">
        <v>25.97</v>
      </c>
      <c r="AD90">
        <v>25.77</v>
      </c>
      <c r="AF90">
        <f t="shared" si="3"/>
        <v>25.766000000000002</v>
      </c>
      <c r="AG90">
        <f t="shared" si="4"/>
        <v>26.33</v>
      </c>
      <c r="AH90">
        <f t="shared" si="5"/>
        <v>25.53</v>
      </c>
    </row>
    <row r="91" spans="1:34" x14ac:dyDescent="0.25">
      <c r="B91">
        <v>128</v>
      </c>
      <c r="C91">
        <v>1000</v>
      </c>
      <c r="D91">
        <v>26.9</v>
      </c>
      <c r="E91">
        <v>27.01</v>
      </c>
      <c r="F91">
        <v>26.95</v>
      </c>
      <c r="H91">
        <v>128</v>
      </c>
      <c r="I91">
        <v>1000</v>
      </c>
      <c r="J91">
        <v>27.75</v>
      </c>
      <c r="K91">
        <v>28.65</v>
      </c>
      <c r="L91">
        <v>28.14</v>
      </c>
      <c r="N91">
        <v>128</v>
      </c>
      <c r="O91">
        <v>1000</v>
      </c>
      <c r="P91">
        <v>26.92</v>
      </c>
      <c r="Q91">
        <v>27.1</v>
      </c>
      <c r="R91">
        <v>27.01</v>
      </c>
      <c r="T91">
        <v>128</v>
      </c>
      <c r="U91">
        <v>1000</v>
      </c>
      <c r="V91">
        <v>27.36</v>
      </c>
      <c r="W91">
        <v>27.78</v>
      </c>
      <c r="X91">
        <v>27.59</v>
      </c>
      <c r="Z91">
        <v>128</v>
      </c>
      <c r="AA91">
        <v>1000</v>
      </c>
      <c r="AB91">
        <v>27.14</v>
      </c>
      <c r="AC91">
        <v>27.5</v>
      </c>
      <c r="AD91">
        <v>27.26</v>
      </c>
      <c r="AF91">
        <f t="shared" si="3"/>
        <v>27.390000000000004</v>
      </c>
      <c r="AG91">
        <f t="shared" si="4"/>
        <v>28.14</v>
      </c>
      <c r="AH91">
        <f t="shared" si="5"/>
        <v>26.95</v>
      </c>
    </row>
    <row r="92" spans="1:34" x14ac:dyDescent="0.25">
      <c r="B92">
        <v>256</v>
      </c>
      <c r="C92">
        <v>1000</v>
      </c>
      <c r="D92">
        <v>27.15</v>
      </c>
      <c r="E92">
        <v>27.38</v>
      </c>
      <c r="F92">
        <v>27.3</v>
      </c>
      <c r="H92">
        <v>256</v>
      </c>
      <c r="I92">
        <v>1000</v>
      </c>
      <c r="J92">
        <v>27.8</v>
      </c>
      <c r="K92">
        <v>28.51</v>
      </c>
      <c r="L92">
        <v>28.18</v>
      </c>
      <c r="N92">
        <v>256</v>
      </c>
      <c r="O92">
        <v>1000</v>
      </c>
      <c r="P92">
        <v>27.31</v>
      </c>
      <c r="Q92">
        <v>27.65</v>
      </c>
      <c r="R92">
        <v>27.47</v>
      </c>
      <c r="T92">
        <v>256</v>
      </c>
      <c r="U92">
        <v>1000</v>
      </c>
      <c r="V92">
        <v>27.67</v>
      </c>
      <c r="W92">
        <v>28.12</v>
      </c>
      <c r="X92">
        <v>27.91</v>
      </c>
      <c r="Z92">
        <v>256</v>
      </c>
      <c r="AA92">
        <v>1000</v>
      </c>
      <c r="AB92">
        <v>27.55</v>
      </c>
      <c r="AC92">
        <v>27.76</v>
      </c>
      <c r="AD92">
        <v>27.67</v>
      </c>
      <c r="AF92">
        <f t="shared" si="3"/>
        <v>27.706</v>
      </c>
      <c r="AG92">
        <f t="shared" si="4"/>
        <v>28.18</v>
      </c>
      <c r="AH92">
        <f t="shared" si="5"/>
        <v>27.3</v>
      </c>
    </row>
    <row r="93" spans="1:34" x14ac:dyDescent="0.25">
      <c r="B93">
        <v>512</v>
      </c>
      <c r="C93">
        <v>1000</v>
      </c>
      <c r="D93">
        <v>28.04</v>
      </c>
      <c r="E93">
        <v>28.35</v>
      </c>
      <c r="F93">
        <v>28.17</v>
      </c>
      <c r="H93">
        <v>512</v>
      </c>
      <c r="I93">
        <v>1000</v>
      </c>
      <c r="J93">
        <v>28.46</v>
      </c>
      <c r="K93">
        <v>29.38</v>
      </c>
      <c r="L93">
        <v>28.91</v>
      </c>
      <c r="N93">
        <v>512</v>
      </c>
      <c r="O93">
        <v>1000</v>
      </c>
      <c r="P93">
        <v>28.48</v>
      </c>
      <c r="Q93">
        <v>28.83</v>
      </c>
      <c r="R93">
        <v>28.65</v>
      </c>
      <c r="T93">
        <v>512</v>
      </c>
      <c r="U93">
        <v>1000</v>
      </c>
      <c r="V93">
        <v>28.36</v>
      </c>
      <c r="W93">
        <v>28.58</v>
      </c>
      <c r="X93">
        <v>28.47</v>
      </c>
      <c r="Z93">
        <v>512</v>
      </c>
      <c r="AA93">
        <v>1000</v>
      </c>
      <c r="AB93">
        <v>28.06</v>
      </c>
      <c r="AC93">
        <v>28.55</v>
      </c>
      <c r="AD93">
        <v>28.3</v>
      </c>
      <c r="AF93">
        <f t="shared" si="3"/>
        <v>28.5</v>
      </c>
      <c r="AG93">
        <f t="shared" si="4"/>
        <v>28.91</v>
      </c>
      <c r="AH93">
        <f t="shared" si="5"/>
        <v>28.17</v>
      </c>
    </row>
    <row r="94" spans="1:34" x14ac:dyDescent="0.25">
      <c r="B94">
        <v>1024</v>
      </c>
      <c r="C94">
        <v>1000</v>
      </c>
      <c r="D94">
        <v>29.45</v>
      </c>
      <c r="E94">
        <v>29.73</v>
      </c>
      <c r="F94">
        <v>29.6</v>
      </c>
      <c r="H94">
        <v>1024</v>
      </c>
      <c r="I94">
        <v>1000</v>
      </c>
      <c r="J94">
        <v>30.22</v>
      </c>
      <c r="K94">
        <v>30.78</v>
      </c>
      <c r="L94">
        <v>30.49</v>
      </c>
      <c r="N94">
        <v>1024</v>
      </c>
      <c r="O94">
        <v>1000</v>
      </c>
      <c r="P94">
        <v>29.51</v>
      </c>
      <c r="Q94">
        <v>30.07</v>
      </c>
      <c r="R94">
        <v>29.8</v>
      </c>
      <c r="T94">
        <v>1024</v>
      </c>
      <c r="U94">
        <v>1000</v>
      </c>
      <c r="V94">
        <v>29.99</v>
      </c>
      <c r="W94">
        <v>30.46</v>
      </c>
      <c r="X94">
        <v>30.26</v>
      </c>
      <c r="Z94">
        <v>1024</v>
      </c>
      <c r="AA94">
        <v>1000</v>
      </c>
      <c r="AB94">
        <v>31.15</v>
      </c>
      <c r="AC94">
        <v>31.66</v>
      </c>
      <c r="AD94">
        <v>31.45</v>
      </c>
      <c r="AF94">
        <f t="shared" si="3"/>
        <v>30.32</v>
      </c>
      <c r="AG94">
        <f t="shared" si="4"/>
        <v>31.45</v>
      </c>
      <c r="AH94">
        <f t="shared" si="5"/>
        <v>29.6</v>
      </c>
    </row>
    <row r="95" spans="1:34" x14ac:dyDescent="0.25">
      <c r="B95">
        <v>2048</v>
      </c>
      <c r="C95">
        <v>1000</v>
      </c>
      <c r="D95">
        <v>31.63</v>
      </c>
      <c r="E95">
        <v>32.08</v>
      </c>
      <c r="F95">
        <v>31.79</v>
      </c>
      <c r="H95">
        <v>2048</v>
      </c>
      <c r="I95">
        <v>1000</v>
      </c>
      <c r="J95">
        <v>32.04</v>
      </c>
      <c r="K95">
        <v>32.83</v>
      </c>
      <c r="L95">
        <v>32.51</v>
      </c>
      <c r="N95">
        <v>2048</v>
      </c>
      <c r="O95">
        <v>1000</v>
      </c>
      <c r="P95">
        <v>31.92</v>
      </c>
      <c r="Q95">
        <v>32.340000000000003</v>
      </c>
      <c r="R95">
        <v>32.11</v>
      </c>
      <c r="T95">
        <v>2048</v>
      </c>
      <c r="U95">
        <v>1000</v>
      </c>
      <c r="V95">
        <v>32.1</v>
      </c>
      <c r="W95">
        <v>32.61</v>
      </c>
      <c r="X95">
        <v>32.35</v>
      </c>
      <c r="Z95">
        <v>2048</v>
      </c>
      <c r="AA95">
        <v>1000</v>
      </c>
      <c r="AB95">
        <v>31.99</v>
      </c>
      <c r="AC95">
        <v>32.61</v>
      </c>
      <c r="AD95">
        <v>32.369999999999997</v>
      </c>
      <c r="AF95">
        <f t="shared" si="3"/>
        <v>32.225999999999999</v>
      </c>
      <c r="AG95">
        <f t="shared" si="4"/>
        <v>32.51</v>
      </c>
      <c r="AH95">
        <f t="shared" si="5"/>
        <v>31.79</v>
      </c>
    </row>
    <row r="96" spans="1:34" x14ac:dyDescent="0.25">
      <c r="B96">
        <v>4096</v>
      </c>
      <c r="C96">
        <v>1000</v>
      </c>
      <c r="D96">
        <v>38.630000000000003</v>
      </c>
      <c r="E96">
        <v>39.380000000000003</v>
      </c>
      <c r="F96">
        <v>39.01</v>
      </c>
      <c r="H96">
        <v>4096</v>
      </c>
      <c r="I96">
        <v>1000</v>
      </c>
      <c r="J96">
        <v>38.619999999999997</v>
      </c>
      <c r="K96">
        <v>39.61</v>
      </c>
      <c r="L96">
        <v>39.119999999999997</v>
      </c>
      <c r="N96">
        <v>4096</v>
      </c>
      <c r="O96">
        <v>1000</v>
      </c>
      <c r="P96">
        <v>39.270000000000003</v>
      </c>
      <c r="Q96">
        <v>39.83</v>
      </c>
      <c r="R96">
        <v>39.65</v>
      </c>
      <c r="T96">
        <v>4096</v>
      </c>
      <c r="U96">
        <v>1000</v>
      </c>
      <c r="V96">
        <v>38.78</v>
      </c>
      <c r="W96">
        <v>39.9</v>
      </c>
      <c r="X96">
        <v>39.53</v>
      </c>
      <c r="Z96">
        <v>4096</v>
      </c>
      <c r="AA96">
        <v>1000</v>
      </c>
      <c r="AB96">
        <v>38.99</v>
      </c>
      <c r="AC96">
        <v>40.29</v>
      </c>
      <c r="AD96">
        <v>39.659999999999997</v>
      </c>
      <c r="AF96">
        <f t="shared" si="3"/>
        <v>39.393999999999998</v>
      </c>
      <c r="AG96">
        <f t="shared" si="4"/>
        <v>39.659999999999997</v>
      </c>
      <c r="AH96">
        <f t="shared" si="5"/>
        <v>39.01</v>
      </c>
    </row>
    <row r="97" spans="1:34" x14ac:dyDescent="0.25">
      <c r="B97">
        <v>8192</v>
      </c>
      <c r="C97">
        <v>1000</v>
      </c>
      <c r="D97">
        <v>48.68</v>
      </c>
      <c r="E97">
        <v>49.95</v>
      </c>
      <c r="F97">
        <v>49.38</v>
      </c>
      <c r="H97">
        <v>8192</v>
      </c>
      <c r="I97">
        <v>1000</v>
      </c>
      <c r="J97">
        <v>49.55</v>
      </c>
      <c r="K97">
        <v>51.01</v>
      </c>
      <c r="L97">
        <v>50.36</v>
      </c>
      <c r="N97">
        <v>8192</v>
      </c>
      <c r="O97">
        <v>1000</v>
      </c>
      <c r="P97">
        <v>50.18</v>
      </c>
      <c r="Q97">
        <v>50.73</v>
      </c>
      <c r="R97">
        <v>50.43</v>
      </c>
      <c r="T97">
        <v>8192</v>
      </c>
      <c r="U97">
        <v>1000</v>
      </c>
      <c r="V97">
        <v>50.05</v>
      </c>
      <c r="W97">
        <v>51.27</v>
      </c>
      <c r="X97">
        <v>50.9</v>
      </c>
      <c r="Z97">
        <v>8192</v>
      </c>
      <c r="AA97">
        <v>1000</v>
      </c>
      <c r="AB97">
        <v>50</v>
      </c>
      <c r="AC97">
        <v>50.58</v>
      </c>
      <c r="AD97">
        <v>50.33</v>
      </c>
      <c r="AF97">
        <f t="shared" si="3"/>
        <v>50.280000000000008</v>
      </c>
      <c r="AG97">
        <f t="shared" si="4"/>
        <v>50.9</v>
      </c>
      <c r="AH97">
        <f t="shared" si="5"/>
        <v>49.38</v>
      </c>
    </row>
    <row r="98" spans="1:34" x14ac:dyDescent="0.25">
      <c r="B98">
        <v>16384</v>
      </c>
      <c r="C98">
        <v>1000</v>
      </c>
      <c r="D98">
        <v>66.489999999999995</v>
      </c>
      <c r="E98">
        <v>67.78</v>
      </c>
      <c r="F98">
        <v>66.95</v>
      </c>
      <c r="H98">
        <v>16384</v>
      </c>
      <c r="I98">
        <v>1000</v>
      </c>
      <c r="J98">
        <v>66.98</v>
      </c>
      <c r="K98">
        <v>67.33</v>
      </c>
      <c r="L98">
        <v>67.12</v>
      </c>
      <c r="N98">
        <v>16384</v>
      </c>
      <c r="O98">
        <v>1000</v>
      </c>
      <c r="P98">
        <v>68.52</v>
      </c>
      <c r="Q98">
        <v>69.459999999999994</v>
      </c>
      <c r="R98">
        <v>68.989999999999995</v>
      </c>
      <c r="T98">
        <v>16384</v>
      </c>
      <c r="U98">
        <v>1000</v>
      </c>
      <c r="V98">
        <v>69.16</v>
      </c>
      <c r="W98">
        <v>70.27</v>
      </c>
      <c r="X98">
        <v>69.55</v>
      </c>
      <c r="Z98">
        <v>16384</v>
      </c>
      <c r="AA98">
        <v>1000</v>
      </c>
      <c r="AB98">
        <v>68.56</v>
      </c>
      <c r="AC98">
        <v>69.28</v>
      </c>
      <c r="AD98">
        <v>69</v>
      </c>
      <c r="AF98">
        <f t="shared" si="3"/>
        <v>68.322000000000003</v>
      </c>
      <c r="AG98">
        <f t="shared" si="4"/>
        <v>69.55</v>
      </c>
      <c r="AH98">
        <f t="shared" si="5"/>
        <v>66.95</v>
      </c>
    </row>
    <row r="99" spans="1:34" x14ac:dyDescent="0.25">
      <c r="B99">
        <v>32768</v>
      </c>
      <c r="C99">
        <v>1000</v>
      </c>
      <c r="D99">
        <v>96.72</v>
      </c>
      <c r="E99">
        <v>98.22</v>
      </c>
      <c r="F99">
        <v>97.38</v>
      </c>
      <c r="H99">
        <v>32768</v>
      </c>
      <c r="I99">
        <v>1000</v>
      </c>
      <c r="J99">
        <v>98.25</v>
      </c>
      <c r="K99">
        <v>99.31</v>
      </c>
      <c r="L99">
        <v>98.77</v>
      </c>
      <c r="N99">
        <v>32768</v>
      </c>
      <c r="O99">
        <v>1000</v>
      </c>
      <c r="P99">
        <v>100.33</v>
      </c>
      <c r="Q99">
        <v>101.18</v>
      </c>
      <c r="R99">
        <v>100.82</v>
      </c>
      <c r="T99">
        <v>32768</v>
      </c>
      <c r="U99">
        <v>1000</v>
      </c>
      <c r="V99">
        <v>100.38</v>
      </c>
      <c r="W99">
        <v>100.86</v>
      </c>
      <c r="X99">
        <v>100.61</v>
      </c>
      <c r="Z99">
        <v>32768</v>
      </c>
      <c r="AA99">
        <v>1000</v>
      </c>
      <c r="AB99">
        <v>103.15</v>
      </c>
      <c r="AC99">
        <v>105.59</v>
      </c>
      <c r="AD99">
        <v>104.3</v>
      </c>
      <c r="AF99">
        <f t="shared" si="3"/>
        <v>100.376</v>
      </c>
      <c r="AG99">
        <f t="shared" si="4"/>
        <v>104.3</v>
      </c>
      <c r="AH99">
        <f t="shared" si="5"/>
        <v>97.38</v>
      </c>
    </row>
    <row r="100" spans="1:34" x14ac:dyDescent="0.25">
      <c r="B100">
        <v>65536</v>
      </c>
      <c r="C100">
        <v>640</v>
      </c>
      <c r="D100">
        <v>140.43</v>
      </c>
      <c r="E100">
        <v>143.22</v>
      </c>
      <c r="F100">
        <v>141.69999999999999</v>
      </c>
      <c r="H100">
        <v>65536</v>
      </c>
      <c r="I100">
        <v>640</v>
      </c>
      <c r="J100">
        <v>139.4</v>
      </c>
      <c r="K100">
        <v>140.72999999999999</v>
      </c>
      <c r="L100">
        <v>139.97</v>
      </c>
      <c r="N100">
        <v>65536</v>
      </c>
      <c r="O100">
        <v>640</v>
      </c>
      <c r="P100">
        <v>144.05000000000001</v>
      </c>
      <c r="Q100">
        <v>145.35</v>
      </c>
      <c r="R100">
        <v>144.68</v>
      </c>
      <c r="T100">
        <v>65536</v>
      </c>
      <c r="U100">
        <v>640</v>
      </c>
      <c r="V100">
        <v>142.59</v>
      </c>
      <c r="W100">
        <v>145.24</v>
      </c>
      <c r="X100">
        <v>144.25</v>
      </c>
      <c r="Z100">
        <v>65536</v>
      </c>
      <c r="AA100">
        <v>640</v>
      </c>
      <c r="AB100">
        <v>145.44</v>
      </c>
      <c r="AC100">
        <v>146.91999999999999</v>
      </c>
      <c r="AD100">
        <v>146.16</v>
      </c>
      <c r="AF100">
        <f t="shared" si="3"/>
        <v>143.35199999999998</v>
      </c>
      <c r="AG100">
        <f t="shared" si="4"/>
        <v>146.16</v>
      </c>
      <c r="AH100">
        <f t="shared" si="5"/>
        <v>139.97</v>
      </c>
    </row>
    <row r="101" spans="1:34" x14ac:dyDescent="0.25">
      <c r="B101">
        <v>131072</v>
      </c>
      <c r="C101">
        <v>320</v>
      </c>
      <c r="D101">
        <v>229.42</v>
      </c>
      <c r="E101">
        <v>233.04</v>
      </c>
      <c r="F101">
        <v>231.48</v>
      </c>
      <c r="H101">
        <v>131072</v>
      </c>
      <c r="I101">
        <v>320</v>
      </c>
      <c r="J101">
        <v>230.9</v>
      </c>
      <c r="K101">
        <v>235.95</v>
      </c>
      <c r="L101">
        <v>232.81</v>
      </c>
      <c r="N101">
        <v>131072</v>
      </c>
      <c r="O101">
        <v>320</v>
      </c>
      <c r="P101">
        <v>239.94</v>
      </c>
      <c r="Q101">
        <v>244.37</v>
      </c>
      <c r="R101">
        <v>241.93</v>
      </c>
      <c r="T101">
        <v>131072</v>
      </c>
      <c r="U101">
        <v>320</v>
      </c>
      <c r="V101">
        <v>241.49</v>
      </c>
      <c r="W101">
        <v>248.51</v>
      </c>
      <c r="X101">
        <v>244.33</v>
      </c>
      <c r="Z101">
        <v>131072</v>
      </c>
      <c r="AA101">
        <v>320</v>
      </c>
      <c r="AB101">
        <v>240.42</v>
      </c>
      <c r="AC101">
        <v>242.59</v>
      </c>
      <c r="AD101">
        <v>241.68</v>
      </c>
      <c r="AF101">
        <f t="shared" si="3"/>
        <v>238.446</v>
      </c>
      <c r="AG101">
        <f t="shared" si="4"/>
        <v>244.33</v>
      </c>
      <c r="AH101">
        <f t="shared" si="5"/>
        <v>231.48</v>
      </c>
    </row>
    <row r="102" spans="1:34" x14ac:dyDescent="0.25">
      <c r="B102">
        <v>262144</v>
      </c>
      <c r="C102">
        <v>160</v>
      </c>
      <c r="D102">
        <v>504.66</v>
      </c>
      <c r="E102">
        <v>512.44000000000005</v>
      </c>
      <c r="F102">
        <v>509.99</v>
      </c>
      <c r="H102">
        <v>262144</v>
      </c>
      <c r="I102">
        <v>160</v>
      </c>
      <c r="J102">
        <v>496.13</v>
      </c>
      <c r="K102">
        <v>505.32</v>
      </c>
      <c r="L102">
        <v>502.18</v>
      </c>
      <c r="N102">
        <v>262144</v>
      </c>
      <c r="O102">
        <v>160</v>
      </c>
      <c r="P102">
        <v>563.89</v>
      </c>
      <c r="Q102">
        <v>577.95000000000005</v>
      </c>
      <c r="R102">
        <v>573.11</v>
      </c>
      <c r="T102">
        <v>262144</v>
      </c>
      <c r="U102">
        <v>160</v>
      </c>
      <c r="V102">
        <v>520.96</v>
      </c>
      <c r="W102">
        <v>528.54999999999995</v>
      </c>
      <c r="X102">
        <v>524.64</v>
      </c>
      <c r="Z102">
        <v>262144</v>
      </c>
      <c r="AA102">
        <v>160</v>
      </c>
      <c r="AB102">
        <v>518.20000000000005</v>
      </c>
      <c r="AC102">
        <v>526.05999999999995</v>
      </c>
      <c r="AD102">
        <v>522.6</v>
      </c>
      <c r="AF102">
        <f t="shared" si="3"/>
        <v>526.50400000000002</v>
      </c>
      <c r="AG102">
        <f t="shared" si="4"/>
        <v>573.11</v>
      </c>
      <c r="AH102">
        <f t="shared" si="5"/>
        <v>502.18</v>
      </c>
    </row>
    <row r="103" spans="1:34" x14ac:dyDescent="0.25">
      <c r="B103">
        <v>524288</v>
      </c>
      <c r="C103">
        <v>80</v>
      </c>
      <c r="D103">
        <v>1020.09</v>
      </c>
      <c r="E103">
        <v>1070.81</v>
      </c>
      <c r="F103">
        <v>1045.3900000000001</v>
      </c>
      <c r="H103">
        <v>524288</v>
      </c>
      <c r="I103">
        <v>80</v>
      </c>
      <c r="J103">
        <v>975.64</v>
      </c>
      <c r="K103">
        <v>1033.56</v>
      </c>
      <c r="L103">
        <v>1015.01</v>
      </c>
      <c r="N103">
        <v>524288</v>
      </c>
      <c r="O103">
        <v>80</v>
      </c>
      <c r="P103">
        <v>987.16</v>
      </c>
      <c r="Q103">
        <v>1074.69</v>
      </c>
      <c r="R103">
        <v>1034.3399999999999</v>
      </c>
      <c r="T103">
        <v>524288</v>
      </c>
      <c r="U103">
        <v>80</v>
      </c>
      <c r="V103">
        <v>994.51</v>
      </c>
      <c r="W103">
        <v>1045.24</v>
      </c>
      <c r="X103">
        <v>1021.52</v>
      </c>
      <c r="Z103">
        <v>524288</v>
      </c>
      <c r="AA103">
        <v>80</v>
      </c>
      <c r="AB103">
        <v>992.69</v>
      </c>
      <c r="AC103">
        <v>1066.57</v>
      </c>
      <c r="AD103">
        <v>1030.1099999999999</v>
      </c>
      <c r="AF103">
        <f t="shared" si="3"/>
        <v>1029.2739999999999</v>
      </c>
      <c r="AG103">
        <f t="shared" si="4"/>
        <v>1045.3900000000001</v>
      </c>
      <c r="AH103">
        <f t="shared" si="5"/>
        <v>1015.01</v>
      </c>
    </row>
    <row r="104" spans="1:34" x14ac:dyDescent="0.25">
      <c r="B104">
        <v>1048576</v>
      </c>
      <c r="C104">
        <v>40</v>
      </c>
      <c r="D104">
        <v>1600.37</v>
      </c>
      <c r="E104">
        <v>1711.9</v>
      </c>
      <c r="F104">
        <v>1652</v>
      </c>
      <c r="H104">
        <v>1048576</v>
      </c>
      <c r="I104">
        <v>40</v>
      </c>
      <c r="J104">
        <v>1583.92</v>
      </c>
      <c r="K104">
        <v>1665.22</v>
      </c>
      <c r="L104">
        <v>1617.44</v>
      </c>
      <c r="N104">
        <v>1048576</v>
      </c>
      <c r="O104">
        <v>40</v>
      </c>
      <c r="P104">
        <v>1556.01</v>
      </c>
      <c r="Q104">
        <v>1629.95</v>
      </c>
      <c r="R104">
        <v>1594.05</v>
      </c>
      <c r="T104">
        <v>1048576</v>
      </c>
      <c r="U104">
        <v>40</v>
      </c>
      <c r="V104">
        <v>1568.32</v>
      </c>
      <c r="W104">
        <v>1617.21</v>
      </c>
      <c r="X104">
        <v>1595.33</v>
      </c>
      <c r="Z104">
        <v>1048576</v>
      </c>
      <c r="AA104">
        <v>40</v>
      </c>
      <c r="AB104">
        <v>1600.78</v>
      </c>
      <c r="AC104">
        <v>1681.54</v>
      </c>
      <c r="AD104">
        <v>1638.31</v>
      </c>
      <c r="AF104">
        <f t="shared" si="3"/>
        <v>1619.4259999999999</v>
      </c>
      <c r="AG104">
        <f t="shared" si="4"/>
        <v>1652</v>
      </c>
      <c r="AH104">
        <f t="shared" si="5"/>
        <v>1594.05</v>
      </c>
    </row>
    <row r="105" spans="1:34" x14ac:dyDescent="0.25">
      <c r="B105">
        <v>2097152</v>
      </c>
      <c r="C105">
        <v>20</v>
      </c>
      <c r="D105">
        <v>6451</v>
      </c>
      <c r="E105">
        <v>12785.21</v>
      </c>
      <c r="F105">
        <v>9165.2800000000007</v>
      </c>
      <c r="H105">
        <v>2097152</v>
      </c>
      <c r="I105">
        <v>20</v>
      </c>
      <c r="J105">
        <v>7744.25</v>
      </c>
      <c r="K105">
        <v>18538.52</v>
      </c>
      <c r="L105">
        <v>10846.89</v>
      </c>
      <c r="N105">
        <v>2097152</v>
      </c>
      <c r="O105">
        <v>20</v>
      </c>
      <c r="P105">
        <v>2342.5700000000002</v>
      </c>
      <c r="Q105">
        <v>2448.3200000000002</v>
      </c>
      <c r="R105">
        <v>2398.62</v>
      </c>
      <c r="T105">
        <v>2097152</v>
      </c>
      <c r="U105">
        <v>20</v>
      </c>
      <c r="V105">
        <v>2340.83</v>
      </c>
      <c r="W105">
        <v>2447.66</v>
      </c>
      <c r="X105">
        <v>2404.8000000000002</v>
      </c>
      <c r="Z105">
        <v>2097152</v>
      </c>
      <c r="AA105">
        <v>20</v>
      </c>
      <c r="AB105">
        <v>3382.28</v>
      </c>
      <c r="AC105">
        <v>4662.0600000000004</v>
      </c>
      <c r="AD105">
        <v>3821.58</v>
      </c>
      <c r="AF105">
        <f t="shared" si="3"/>
        <v>5727.4339999999993</v>
      </c>
      <c r="AG105">
        <f t="shared" si="4"/>
        <v>10846.89</v>
      </c>
      <c r="AH105">
        <f t="shared" si="5"/>
        <v>2398.62</v>
      </c>
    </row>
    <row r="106" spans="1:34" x14ac:dyDescent="0.25">
      <c r="B106">
        <v>4194304</v>
      </c>
      <c r="C106">
        <v>10</v>
      </c>
      <c r="D106">
        <v>27038.98</v>
      </c>
      <c r="E106">
        <v>44403.89</v>
      </c>
      <c r="F106">
        <v>35722.699999999997</v>
      </c>
      <c r="H106">
        <v>4194304</v>
      </c>
      <c r="I106">
        <v>10</v>
      </c>
      <c r="J106">
        <v>28439.81</v>
      </c>
      <c r="K106">
        <v>44997.53</v>
      </c>
      <c r="L106">
        <v>33166.85</v>
      </c>
      <c r="N106">
        <v>4194304</v>
      </c>
      <c r="O106">
        <v>10</v>
      </c>
      <c r="P106">
        <v>15112.83</v>
      </c>
      <c r="Q106">
        <v>16058.3</v>
      </c>
      <c r="R106">
        <v>15616.25</v>
      </c>
      <c r="T106">
        <v>4194304</v>
      </c>
      <c r="U106">
        <v>10</v>
      </c>
      <c r="V106">
        <v>13089.99</v>
      </c>
      <c r="W106">
        <v>18666.98</v>
      </c>
      <c r="X106">
        <v>16629.310000000001</v>
      </c>
      <c r="Z106">
        <v>4194304</v>
      </c>
      <c r="AA106">
        <v>10</v>
      </c>
      <c r="AB106">
        <v>13794.71</v>
      </c>
      <c r="AC106">
        <v>21283.29</v>
      </c>
      <c r="AD106">
        <v>17030.580000000002</v>
      </c>
      <c r="AF106">
        <f t="shared" si="3"/>
        <v>23633.137999999999</v>
      </c>
      <c r="AG106">
        <f t="shared" si="4"/>
        <v>35722.699999999997</v>
      </c>
      <c r="AH106">
        <f t="shared" si="5"/>
        <v>15616.25</v>
      </c>
    </row>
    <row r="108" spans="1:34" x14ac:dyDescent="0.25">
      <c r="A108" t="s">
        <v>285</v>
      </c>
      <c r="AE108">
        <v>16</v>
      </c>
    </row>
    <row r="109" spans="1:34" x14ac:dyDescent="0.25">
      <c r="B109" t="s">
        <v>3</v>
      </c>
      <c r="C109" t="s">
        <v>4</v>
      </c>
      <c r="D109" t="s">
        <v>289</v>
      </c>
      <c r="E109" t="s">
        <v>290</v>
      </c>
      <c r="F109" t="s">
        <v>291</v>
      </c>
      <c r="H109" t="s">
        <v>3</v>
      </c>
      <c r="I109" t="s">
        <v>4</v>
      </c>
      <c r="J109" t="s">
        <v>289</v>
      </c>
      <c r="K109" t="s">
        <v>290</v>
      </c>
      <c r="L109" t="s">
        <v>291</v>
      </c>
      <c r="N109" t="s">
        <v>3</v>
      </c>
      <c r="O109" t="s">
        <v>4</v>
      </c>
      <c r="P109" t="s">
        <v>289</v>
      </c>
      <c r="Q109" t="s">
        <v>290</v>
      </c>
      <c r="R109" t="s">
        <v>291</v>
      </c>
      <c r="T109" t="s">
        <v>3</v>
      </c>
      <c r="U109" t="s">
        <v>4</v>
      </c>
      <c r="V109" t="s">
        <v>289</v>
      </c>
      <c r="W109" t="s">
        <v>290</v>
      </c>
      <c r="X109" t="s">
        <v>291</v>
      </c>
      <c r="Z109" t="s">
        <v>3</v>
      </c>
      <c r="AA109" t="s">
        <v>4</v>
      </c>
      <c r="AB109" t="s">
        <v>289</v>
      </c>
      <c r="AC109" t="s">
        <v>290</v>
      </c>
      <c r="AD109" t="s">
        <v>291</v>
      </c>
    </row>
    <row r="110" spans="1:34" x14ac:dyDescent="0.25">
      <c r="B110">
        <v>0</v>
      </c>
      <c r="C110">
        <v>1000</v>
      </c>
      <c r="D110">
        <v>0.8</v>
      </c>
      <c r="E110">
        <v>0.85</v>
      </c>
      <c r="F110">
        <v>0.83</v>
      </c>
      <c r="H110">
        <v>0</v>
      </c>
      <c r="I110">
        <v>1000</v>
      </c>
      <c r="J110">
        <v>0.77</v>
      </c>
      <c r="K110">
        <v>0.85</v>
      </c>
      <c r="L110">
        <v>0.82</v>
      </c>
      <c r="N110">
        <v>0</v>
      </c>
      <c r="O110">
        <v>1000</v>
      </c>
      <c r="P110">
        <v>0.81</v>
      </c>
      <c r="Q110">
        <v>0.85</v>
      </c>
      <c r="R110">
        <v>0.82</v>
      </c>
      <c r="T110">
        <v>0</v>
      </c>
      <c r="U110">
        <v>1000</v>
      </c>
      <c r="V110">
        <v>0.81</v>
      </c>
      <c r="W110">
        <v>0.86</v>
      </c>
      <c r="X110">
        <v>0.83</v>
      </c>
      <c r="Z110">
        <v>0</v>
      </c>
      <c r="AA110">
        <v>1000</v>
      </c>
      <c r="AB110">
        <v>0.79</v>
      </c>
      <c r="AC110">
        <v>0.86</v>
      </c>
      <c r="AD110">
        <v>0.83</v>
      </c>
      <c r="AF110">
        <f t="shared" si="3"/>
        <v>0.82599999999999996</v>
      </c>
      <c r="AG110">
        <f t="shared" si="4"/>
        <v>0.83</v>
      </c>
      <c r="AH110">
        <f t="shared" si="5"/>
        <v>0.82</v>
      </c>
    </row>
    <row r="111" spans="1:34" x14ac:dyDescent="0.25">
      <c r="B111">
        <v>4</v>
      </c>
      <c r="C111">
        <v>1000</v>
      </c>
      <c r="D111">
        <v>22.4</v>
      </c>
      <c r="E111">
        <v>23.79</v>
      </c>
      <c r="F111">
        <v>22.98</v>
      </c>
      <c r="H111">
        <v>4</v>
      </c>
      <c r="I111">
        <v>1000</v>
      </c>
      <c r="J111">
        <v>23.13</v>
      </c>
      <c r="K111">
        <v>24.9</v>
      </c>
      <c r="L111">
        <v>23.98</v>
      </c>
      <c r="N111">
        <v>4</v>
      </c>
      <c r="O111">
        <v>1000</v>
      </c>
      <c r="P111">
        <v>22.42</v>
      </c>
      <c r="Q111">
        <v>23.86</v>
      </c>
      <c r="R111">
        <v>23.06</v>
      </c>
      <c r="T111">
        <v>4</v>
      </c>
      <c r="U111">
        <v>1000</v>
      </c>
      <c r="V111">
        <v>22.67</v>
      </c>
      <c r="W111">
        <v>24.64</v>
      </c>
      <c r="X111">
        <v>23.7</v>
      </c>
      <c r="Z111">
        <v>4</v>
      </c>
      <c r="AA111">
        <v>1000</v>
      </c>
      <c r="AB111">
        <v>22.92</v>
      </c>
      <c r="AC111">
        <v>24.74</v>
      </c>
      <c r="AD111">
        <v>23.73</v>
      </c>
      <c r="AF111">
        <f t="shared" si="3"/>
        <v>23.490000000000002</v>
      </c>
      <c r="AG111">
        <f t="shared" si="4"/>
        <v>23.98</v>
      </c>
      <c r="AH111">
        <f t="shared" si="5"/>
        <v>22.98</v>
      </c>
    </row>
    <row r="112" spans="1:34" x14ac:dyDescent="0.25">
      <c r="B112">
        <v>8</v>
      </c>
      <c r="C112">
        <v>1000</v>
      </c>
      <c r="D112">
        <v>22.41</v>
      </c>
      <c r="E112">
        <v>23.6</v>
      </c>
      <c r="F112">
        <v>23.13</v>
      </c>
      <c r="H112">
        <v>8</v>
      </c>
      <c r="I112">
        <v>1000</v>
      </c>
      <c r="J112">
        <v>22.94</v>
      </c>
      <c r="K112">
        <v>24.1</v>
      </c>
      <c r="L112">
        <v>23.46</v>
      </c>
      <c r="N112">
        <v>8</v>
      </c>
      <c r="O112">
        <v>1000</v>
      </c>
      <c r="P112">
        <v>22.61</v>
      </c>
      <c r="Q112">
        <v>23.96</v>
      </c>
      <c r="R112">
        <v>23.37</v>
      </c>
      <c r="T112">
        <v>8</v>
      </c>
      <c r="U112">
        <v>1000</v>
      </c>
      <c r="V112">
        <v>22.61</v>
      </c>
      <c r="W112">
        <v>23.97</v>
      </c>
      <c r="X112">
        <v>23.52</v>
      </c>
      <c r="Z112">
        <v>8</v>
      </c>
      <c r="AA112">
        <v>1000</v>
      </c>
      <c r="AB112">
        <v>22.71</v>
      </c>
      <c r="AC112">
        <v>24.16</v>
      </c>
      <c r="AD112">
        <v>23.59</v>
      </c>
      <c r="AF112">
        <f t="shared" si="3"/>
        <v>23.414000000000001</v>
      </c>
      <c r="AG112">
        <f t="shared" si="4"/>
        <v>23.59</v>
      </c>
      <c r="AH112">
        <f t="shared" si="5"/>
        <v>23.13</v>
      </c>
    </row>
    <row r="113" spans="2:34" x14ac:dyDescent="0.25">
      <c r="B113">
        <v>16</v>
      </c>
      <c r="C113">
        <v>1000</v>
      </c>
      <c r="D113">
        <v>36.08</v>
      </c>
      <c r="E113">
        <v>36.99</v>
      </c>
      <c r="F113">
        <v>36.57</v>
      </c>
      <c r="H113">
        <v>16</v>
      </c>
      <c r="I113">
        <v>1000</v>
      </c>
      <c r="J113">
        <v>37.25</v>
      </c>
      <c r="K113">
        <v>37.83</v>
      </c>
      <c r="L113">
        <v>37.51</v>
      </c>
      <c r="N113">
        <v>16</v>
      </c>
      <c r="O113">
        <v>1000</v>
      </c>
      <c r="P113">
        <v>36.909999999999997</v>
      </c>
      <c r="Q113">
        <v>38.15</v>
      </c>
      <c r="R113">
        <v>37.450000000000003</v>
      </c>
      <c r="T113">
        <v>16</v>
      </c>
      <c r="U113">
        <v>1000</v>
      </c>
      <c r="V113">
        <v>37.01</v>
      </c>
      <c r="W113">
        <v>37.369999999999997</v>
      </c>
      <c r="X113">
        <v>37.229999999999997</v>
      </c>
      <c r="Z113">
        <v>16</v>
      </c>
      <c r="AA113">
        <v>1000</v>
      </c>
      <c r="AB113">
        <v>36.049999999999997</v>
      </c>
      <c r="AC113">
        <v>37.630000000000003</v>
      </c>
      <c r="AD113">
        <v>36.68</v>
      </c>
      <c r="AF113">
        <f t="shared" si="3"/>
        <v>37.088000000000001</v>
      </c>
      <c r="AG113">
        <f t="shared" si="4"/>
        <v>37.51</v>
      </c>
      <c r="AH113">
        <f t="shared" si="5"/>
        <v>36.57</v>
      </c>
    </row>
    <row r="114" spans="2:34" x14ac:dyDescent="0.25">
      <c r="B114">
        <v>32</v>
      </c>
      <c r="C114">
        <v>1000</v>
      </c>
      <c r="D114">
        <v>36.130000000000003</v>
      </c>
      <c r="E114">
        <v>37.08</v>
      </c>
      <c r="F114">
        <v>36.53</v>
      </c>
      <c r="H114">
        <v>32</v>
      </c>
      <c r="I114">
        <v>1000</v>
      </c>
      <c r="J114">
        <v>37.159999999999997</v>
      </c>
      <c r="K114">
        <v>37.86</v>
      </c>
      <c r="L114">
        <v>37.61</v>
      </c>
      <c r="N114">
        <v>32</v>
      </c>
      <c r="O114">
        <v>1000</v>
      </c>
      <c r="P114">
        <v>36.06</v>
      </c>
      <c r="Q114">
        <v>36.880000000000003</v>
      </c>
      <c r="R114">
        <v>36.380000000000003</v>
      </c>
      <c r="T114">
        <v>32</v>
      </c>
      <c r="U114">
        <v>1000</v>
      </c>
      <c r="V114">
        <v>37.229999999999997</v>
      </c>
      <c r="W114">
        <v>37.69</v>
      </c>
      <c r="X114">
        <v>37.47</v>
      </c>
      <c r="Z114">
        <v>32</v>
      </c>
      <c r="AA114">
        <v>1000</v>
      </c>
      <c r="AB114">
        <v>36.869999999999997</v>
      </c>
      <c r="AC114">
        <v>37.9</v>
      </c>
      <c r="AD114">
        <v>37.32</v>
      </c>
      <c r="AF114">
        <f t="shared" si="3"/>
        <v>37.061999999999998</v>
      </c>
      <c r="AG114">
        <f t="shared" si="4"/>
        <v>37.61</v>
      </c>
      <c r="AH114">
        <f t="shared" si="5"/>
        <v>36.380000000000003</v>
      </c>
    </row>
    <row r="115" spans="2:34" x14ac:dyDescent="0.25">
      <c r="B115">
        <v>64</v>
      </c>
      <c r="C115">
        <v>1000</v>
      </c>
      <c r="D115">
        <v>35.369999999999997</v>
      </c>
      <c r="E115">
        <v>36.299999999999997</v>
      </c>
      <c r="F115">
        <v>35.82</v>
      </c>
      <c r="H115">
        <v>64</v>
      </c>
      <c r="I115">
        <v>1000</v>
      </c>
      <c r="J115">
        <v>35.9</v>
      </c>
      <c r="K115">
        <v>36.79</v>
      </c>
      <c r="L115">
        <v>36.270000000000003</v>
      </c>
      <c r="N115">
        <v>64</v>
      </c>
      <c r="O115">
        <v>1000</v>
      </c>
      <c r="P115">
        <v>35.21</v>
      </c>
      <c r="Q115">
        <v>36.08</v>
      </c>
      <c r="R115">
        <v>35.630000000000003</v>
      </c>
      <c r="T115">
        <v>64</v>
      </c>
      <c r="U115">
        <v>1000</v>
      </c>
      <c r="V115">
        <v>35.979999999999997</v>
      </c>
      <c r="W115">
        <v>36.32</v>
      </c>
      <c r="X115">
        <v>36.11</v>
      </c>
      <c r="Z115">
        <v>64</v>
      </c>
      <c r="AA115">
        <v>1000</v>
      </c>
      <c r="AB115">
        <v>35.119999999999997</v>
      </c>
      <c r="AC115">
        <v>36.24</v>
      </c>
      <c r="AD115">
        <v>35.54</v>
      </c>
      <c r="AF115">
        <f t="shared" si="3"/>
        <v>35.873999999999995</v>
      </c>
      <c r="AG115">
        <f t="shared" si="4"/>
        <v>36.270000000000003</v>
      </c>
      <c r="AH115">
        <f t="shared" si="5"/>
        <v>35.54</v>
      </c>
    </row>
    <row r="116" spans="2:34" x14ac:dyDescent="0.25">
      <c r="B116">
        <v>128</v>
      </c>
      <c r="C116">
        <v>1000</v>
      </c>
      <c r="D116">
        <v>37.770000000000003</v>
      </c>
      <c r="E116">
        <v>38.369999999999997</v>
      </c>
      <c r="F116">
        <v>38.1</v>
      </c>
      <c r="H116">
        <v>128</v>
      </c>
      <c r="I116">
        <v>1000</v>
      </c>
      <c r="J116">
        <v>37.64</v>
      </c>
      <c r="K116">
        <v>38.01</v>
      </c>
      <c r="L116">
        <v>37.83</v>
      </c>
      <c r="N116">
        <v>128</v>
      </c>
      <c r="O116">
        <v>1000</v>
      </c>
      <c r="P116">
        <v>36.979999999999997</v>
      </c>
      <c r="Q116">
        <v>37.68</v>
      </c>
      <c r="R116">
        <v>37.39</v>
      </c>
      <c r="T116">
        <v>128</v>
      </c>
      <c r="U116">
        <v>1000</v>
      </c>
      <c r="V116">
        <v>37.549999999999997</v>
      </c>
      <c r="W116">
        <v>38.200000000000003</v>
      </c>
      <c r="X116">
        <v>37.83</v>
      </c>
      <c r="Z116">
        <v>128</v>
      </c>
      <c r="AA116">
        <v>1000</v>
      </c>
      <c r="AB116">
        <v>36.46</v>
      </c>
      <c r="AC116">
        <v>37.909999999999997</v>
      </c>
      <c r="AD116">
        <v>37.26</v>
      </c>
      <c r="AF116">
        <f t="shared" si="3"/>
        <v>37.682000000000002</v>
      </c>
      <c r="AG116">
        <f t="shared" si="4"/>
        <v>38.1</v>
      </c>
      <c r="AH116">
        <f t="shared" si="5"/>
        <v>37.26</v>
      </c>
    </row>
    <row r="117" spans="2:34" x14ac:dyDescent="0.25">
      <c r="B117">
        <v>256</v>
      </c>
      <c r="C117">
        <v>1000</v>
      </c>
      <c r="D117">
        <v>37.520000000000003</v>
      </c>
      <c r="E117">
        <v>38.090000000000003</v>
      </c>
      <c r="F117">
        <v>37.840000000000003</v>
      </c>
      <c r="H117">
        <v>256</v>
      </c>
      <c r="I117">
        <v>1000</v>
      </c>
      <c r="J117">
        <v>38.020000000000003</v>
      </c>
      <c r="K117">
        <v>38.82</v>
      </c>
      <c r="L117">
        <v>38.479999999999997</v>
      </c>
      <c r="N117">
        <v>256</v>
      </c>
      <c r="O117">
        <v>1000</v>
      </c>
      <c r="P117">
        <v>37.46</v>
      </c>
      <c r="Q117">
        <v>38.08</v>
      </c>
      <c r="R117">
        <v>37.76</v>
      </c>
      <c r="T117">
        <v>256</v>
      </c>
      <c r="U117">
        <v>1000</v>
      </c>
      <c r="V117">
        <v>38.26</v>
      </c>
      <c r="W117">
        <v>38.840000000000003</v>
      </c>
      <c r="X117">
        <v>38.51</v>
      </c>
      <c r="Z117">
        <v>256</v>
      </c>
      <c r="AA117">
        <v>1000</v>
      </c>
      <c r="AB117">
        <v>37.75</v>
      </c>
      <c r="AC117">
        <v>40.67</v>
      </c>
      <c r="AD117">
        <v>39.4</v>
      </c>
      <c r="AF117">
        <f t="shared" si="3"/>
        <v>38.397999999999996</v>
      </c>
      <c r="AG117">
        <f t="shared" si="4"/>
        <v>39.4</v>
      </c>
      <c r="AH117">
        <f t="shared" si="5"/>
        <v>37.76</v>
      </c>
    </row>
    <row r="118" spans="2:34" x14ac:dyDescent="0.25">
      <c r="B118">
        <v>512</v>
      </c>
      <c r="C118">
        <v>1000</v>
      </c>
      <c r="D118">
        <v>38.46</v>
      </c>
      <c r="E118">
        <v>39.67</v>
      </c>
      <c r="F118">
        <v>39.049999999999997</v>
      </c>
      <c r="H118">
        <v>512</v>
      </c>
      <c r="I118">
        <v>1000</v>
      </c>
      <c r="J118">
        <v>39.35</v>
      </c>
      <c r="K118">
        <v>40.17</v>
      </c>
      <c r="L118">
        <v>39.79</v>
      </c>
      <c r="N118">
        <v>512</v>
      </c>
      <c r="O118">
        <v>1000</v>
      </c>
      <c r="P118">
        <v>38.42</v>
      </c>
      <c r="Q118">
        <v>39.43</v>
      </c>
      <c r="R118">
        <v>38.9</v>
      </c>
      <c r="T118">
        <v>512</v>
      </c>
      <c r="U118">
        <v>1000</v>
      </c>
      <c r="V118">
        <v>38.950000000000003</v>
      </c>
      <c r="W118">
        <v>39.299999999999997</v>
      </c>
      <c r="X118">
        <v>39.18</v>
      </c>
      <c r="Z118">
        <v>512</v>
      </c>
      <c r="AA118">
        <v>1000</v>
      </c>
      <c r="AB118">
        <v>38.57</v>
      </c>
      <c r="AC118">
        <v>39.58</v>
      </c>
      <c r="AD118">
        <v>39.04</v>
      </c>
      <c r="AF118">
        <f t="shared" si="3"/>
        <v>39.192</v>
      </c>
      <c r="AG118">
        <f t="shared" si="4"/>
        <v>39.79</v>
      </c>
      <c r="AH118">
        <f t="shared" si="5"/>
        <v>38.9</v>
      </c>
    </row>
    <row r="119" spans="2:34" x14ac:dyDescent="0.25">
      <c r="B119">
        <v>1024</v>
      </c>
      <c r="C119">
        <v>1000</v>
      </c>
      <c r="D119">
        <v>40.409999999999997</v>
      </c>
      <c r="E119">
        <v>41.48</v>
      </c>
      <c r="F119">
        <v>40.94</v>
      </c>
      <c r="H119">
        <v>1024</v>
      </c>
      <c r="I119">
        <v>1000</v>
      </c>
      <c r="J119">
        <v>41.38</v>
      </c>
      <c r="K119">
        <v>42.28</v>
      </c>
      <c r="L119">
        <v>41.84</v>
      </c>
      <c r="N119">
        <v>1024</v>
      </c>
      <c r="O119">
        <v>1000</v>
      </c>
      <c r="P119">
        <v>40.21</v>
      </c>
      <c r="Q119">
        <v>41.35</v>
      </c>
      <c r="R119">
        <v>40.69</v>
      </c>
      <c r="T119">
        <v>1024</v>
      </c>
      <c r="U119">
        <v>1000</v>
      </c>
      <c r="V119">
        <v>41.44</v>
      </c>
      <c r="W119">
        <v>41.84</v>
      </c>
      <c r="X119">
        <v>41.6</v>
      </c>
      <c r="Z119">
        <v>1024</v>
      </c>
      <c r="AA119">
        <v>1000</v>
      </c>
      <c r="AB119">
        <v>39.9</v>
      </c>
      <c r="AC119">
        <v>40.83</v>
      </c>
      <c r="AD119">
        <v>40.43</v>
      </c>
      <c r="AF119">
        <f t="shared" si="3"/>
        <v>41.1</v>
      </c>
      <c r="AG119">
        <f t="shared" si="4"/>
        <v>41.84</v>
      </c>
      <c r="AH119">
        <f t="shared" si="5"/>
        <v>40.43</v>
      </c>
    </row>
    <row r="120" spans="2:34" x14ac:dyDescent="0.25">
      <c r="B120">
        <v>2048</v>
      </c>
      <c r="C120">
        <v>1000</v>
      </c>
      <c r="D120">
        <v>43.94</v>
      </c>
      <c r="E120">
        <v>44.79</v>
      </c>
      <c r="F120">
        <v>44.46</v>
      </c>
      <c r="H120">
        <v>2048</v>
      </c>
      <c r="I120">
        <v>1000</v>
      </c>
      <c r="J120">
        <v>45.5</v>
      </c>
      <c r="K120">
        <v>46.62</v>
      </c>
      <c r="L120">
        <v>46.05</v>
      </c>
      <c r="N120">
        <v>2048</v>
      </c>
      <c r="O120">
        <v>1000</v>
      </c>
      <c r="P120">
        <v>44.25</v>
      </c>
      <c r="Q120">
        <v>45.33</v>
      </c>
      <c r="R120">
        <v>44.8</v>
      </c>
      <c r="T120">
        <v>2048</v>
      </c>
      <c r="U120">
        <v>1000</v>
      </c>
      <c r="V120">
        <v>45.28</v>
      </c>
      <c r="W120">
        <v>46</v>
      </c>
      <c r="X120">
        <v>45.59</v>
      </c>
      <c r="Z120">
        <v>2048</v>
      </c>
      <c r="AA120">
        <v>1000</v>
      </c>
      <c r="AB120">
        <v>43.55</v>
      </c>
      <c r="AC120">
        <v>44.73</v>
      </c>
      <c r="AD120">
        <v>44.21</v>
      </c>
      <c r="AF120">
        <f t="shared" si="3"/>
        <v>45.022000000000006</v>
      </c>
      <c r="AG120">
        <f t="shared" si="4"/>
        <v>46.05</v>
      </c>
      <c r="AH120">
        <f t="shared" si="5"/>
        <v>44.21</v>
      </c>
    </row>
    <row r="121" spans="2:34" x14ac:dyDescent="0.25">
      <c r="B121">
        <v>4096</v>
      </c>
      <c r="C121">
        <v>1000</v>
      </c>
      <c r="D121">
        <v>54.49</v>
      </c>
      <c r="E121">
        <v>55.5</v>
      </c>
      <c r="F121">
        <v>55.04</v>
      </c>
      <c r="H121">
        <v>4096</v>
      </c>
      <c r="I121">
        <v>1000</v>
      </c>
      <c r="J121">
        <v>55.96</v>
      </c>
      <c r="K121">
        <v>57.05</v>
      </c>
      <c r="L121">
        <v>56.36</v>
      </c>
      <c r="N121">
        <v>4096</v>
      </c>
      <c r="O121">
        <v>1000</v>
      </c>
      <c r="P121">
        <v>54.96</v>
      </c>
      <c r="Q121">
        <v>56.58</v>
      </c>
      <c r="R121">
        <v>56.01</v>
      </c>
      <c r="T121">
        <v>4096</v>
      </c>
      <c r="U121">
        <v>1000</v>
      </c>
      <c r="V121">
        <v>55.85</v>
      </c>
      <c r="W121">
        <v>57.3</v>
      </c>
      <c r="X121">
        <v>56.55</v>
      </c>
      <c r="Z121">
        <v>4096</v>
      </c>
      <c r="AA121">
        <v>1000</v>
      </c>
      <c r="AB121">
        <v>54.17</v>
      </c>
      <c r="AC121">
        <v>55.97</v>
      </c>
      <c r="AD121">
        <v>55.13</v>
      </c>
      <c r="AF121">
        <f t="shared" si="3"/>
        <v>55.817999999999998</v>
      </c>
      <c r="AG121">
        <f t="shared" si="4"/>
        <v>56.55</v>
      </c>
      <c r="AH121">
        <f t="shared" si="5"/>
        <v>55.04</v>
      </c>
    </row>
    <row r="122" spans="2:34" x14ac:dyDescent="0.25">
      <c r="B122">
        <v>8192</v>
      </c>
      <c r="C122">
        <v>1000</v>
      </c>
      <c r="D122">
        <v>70.14</v>
      </c>
      <c r="E122">
        <v>72.63</v>
      </c>
      <c r="F122">
        <v>71.23</v>
      </c>
      <c r="H122">
        <v>8192</v>
      </c>
      <c r="I122">
        <v>1000</v>
      </c>
      <c r="J122">
        <v>72.099999999999994</v>
      </c>
      <c r="K122">
        <v>74.08</v>
      </c>
      <c r="L122">
        <v>73.09</v>
      </c>
      <c r="N122">
        <v>8192</v>
      </c>
      <c r="O122">
        <v>1000</v>
      </c>
      <c r="P122">
        <v>70.27</v>
      </c>
      <c r="Q122">
        <v>72.760000000000005</v>
      </c>
      <c r="R122">
        <v>71.47</v>
      </c>
      <c r="T122">
        <v>8192</v>
      </c>
      <c r="U122">
        <v>1000</v>
      </c>
      <c r="V122">
        <v>71.47</v>
      </c>
      <c r="W122">
        <v>72.88</v>
      </c>
      <c r="X122">
        <v>72.06</v>
      </c>
      <c r="Z122">
        <v>8192</v>
      </c>
      <c r="AA122">
        <v>1000</v>
      </c>
      <c r="AB122">
        <v>70.489999999999995</v>
      </c>
      <c r="AC122">
        <v>73.239999999999995</v>
      </c>
      <c r="AD122">
        <v>71.48</v>
      </c>
      <c r="AF122">
        <f t="shared" si="3"/>
        <v>71.866000000000014</v>
      </c>
      <c r="AG122">
        <f t="shared" si="4"/>
        <v>73.09</v>
      </c>
      <c r="AH122">
        <f t="shared" si="5"/>
        <v>71.23</v>
      </c>
    </row>
    <row r="123" spans="2:34" x14ac:dyDescent="0.25">
      <c r="B123">
        <v>16384</v>
      </c>
      <c r="C123">
        <v>1000</v>
      </c>
      <c r="D123">
        <v>94.59</v>
      </c>
      <c r="E123">
        <v>99.01</v>
      </c>
      <c r="F123">
        <v>96.89</v>
      </c>
      <c r="H123">
        <v>16384</v>
      </c>
      <c r="I123">
        <v>1000</v>
      </c>
      <c r="J123">
        <v>96.88</v>
      </c>
      <c r="K123">
        <v>100.04</v>
      </c>
      <c r="L123">
        <v>98.69</v>
      </c>
      <c r="N123">
        <v>16384</v>
      </c>
      <c r="O123">
        <v>1000</v>
      </c>
      <c r="P123">
        <v>96.55</v>
      </c>
      <c r="Q123">
        <v>100.3</v>
      </c>
      <c r="R123">
        <v>98.69</v>
      </c>
      <c r="T123">
        <v>16384</v>
      </c>
      <c r="U123">
        <v>1000</v>
      </c>
      <c r="V123">
        <v>97.19</v>
      </c>
      <c r="W123">
        <v>99.25</v>
      </c>
      <c r="X123">
        <v>98.41</v>
      </c>
      <c r="Z123">
        <v>16384</v>
      </c>
      <c r="AA123">
        <v>1000</v>
      </c>
      <c r="AB123">
        <v>95.28</v>
      </c>
      <c r="AC123">
        <v>100.14</v>
      </c>
      <c r="AD123">
        <v>97.39</v>
      </c>
      <c r="AF123">
        <f t="shared" si="3"/>
        <v>98.013999999999982</v>
      </c>
      <c r="AG123">
        <f t="shared" si="4"/>
        <v>98.69</v>
      </c>
      <c r="AH123">
        <f t="shared" si="5"/>
        <v>96.89</v>
      </c>
    </row>
    <row r="124" spans="2:34" x14ac:dyDescent="0.25">
      <c r="B124">
        <v>32768</v>
      </c>
      <c r="C124">
        <v>1000</v>
      </c>
      <c r="D124">
        <v>132.81</v>
      </c>
      <c r="E124">
        <v>134.76</v>
      </c>
      <c r="F124">
        <v>133.63999999999999</v>
      </c>
      <c r="H124">
        <v>32768</v>
      </c>
      <c r="I124">
        <v>1000</v>
      </c>
      <c r="J124">
        <v>144.30000000000001</v>
      </c>
      <c r="K124">
        <v>146.36000000000001</v>
      </c>
      <c r="L124">
        <v>145.09</v>
      </c>
      <c r="N124">
        <v>32768</v>
      </c>
      <c r="O124">
        <v>1000</v>
      </c>
      <c r="P124">
        <v>133.52000000000001</v>
      </c>
      <c r="Q124">
        <v>136.21</v>
      </c>
      <c r="R124">
        <v>134.79</v>
      </c>
      <c r="T124">
        <v>32768</v>
      </c>
      <c r="U124">
        <v>1000</v>
      </c>
      <c r="V124">
        <v>138.44999999999999</v>
      </c>
      <c r="W124">
        <v>141.34</v>
      </c>
      <c r="X124">
        <v>139.97999999999999</v>
      </c>
      <c r="Z124">
        <v>32768</v>
      </c>
      <c r="AA124">
        <v>1000</v>
      </c>
      <c r="AB124">
        <v>130.79</v>
      </c>
      <c r="AC124">
        <v>132.91999999999999</v>
      </c>
      <c r="AD124">
        <v>131.88</v>
      </c>
      <c r="AF124">
        <f t="shared" si="3"/>
        <v>137.07599999999999</v>
      </c>
      <c r="AG124">
        <f t="shared" si="4"/>
        <v>145.09</v>
      </c>
      <c r="AH124">
        <f t="shared" si="5"/>
        <v>131.88</v>
      </c>
    </row>
    <row r="125" spans="2:34" x14ac:dyDescent="0.25">
      <c r="B125">
        <v>65536</v>
      </c>
      <c r="C125">
        <v>640</v>
      </c>
      <c r="D125">
        <v>185.24</v>
      </c>
      <c r="E125">
        <v>187.03</v>
      </c>
      <c r="F125">
        <v>186.25</v>
      </c>
      <c r="H125">
        <v>65536</v>
      </c>
      <c r="I125">
        <v>640</v>
      </c>
      <c r="J125">
        <v>193.45</v>
      </c>
      <c r="K125">
        <v>197</v>
      </c>
      <c r="L125">
        <v>195.22</v>
      </c>
      <c r="N125">
        <v>65536</v>
      </c>
      <c r="O125">
        <v>640</v>
      </c>
      <c r="P125">
        <v>186.93</v>
      </c>
      <c r="Q125">
        <v>189.18</v>
      </c>
      <c r="R125">
        <v>187.94</v>
      </c>
      <c r="T125">
        <v>65536</v>
      </c>
      <c r="U125">
        <v>640</v>
      </c>
      <c r="V125">
        <v>190.34</v>
      </c>
      <c r="W125">
        <v>192.14</v>
      </c>
      <c r="X125">
        <v>191.28</v>
      </c>
      <c r="Z125">
        <v>65536</v>
      </c>
      <c r="AA125">
        <v>640</v>
      </c>
      <c r="AB125">
        <v>190.68</v>
      </c>
      <c r="AC125">
        <v>193.55</v>
      </c>
      <c r="AD125">
        <v>191.84</v>
      </c>
      <c r="AF125">
        <f t="shared" si="3"/>
        <v>190.50600000000003</v>
      </c>
      <c r="AG125">
        <f t="shared" si="4"/>
        <v>195.22</v>
      </c>
      <c r="AH125">
        <f t="shared" si="5"/>
        <v>186.25</v>
      </c>
    </row>
    <row r="126" spans="2:34" x14ac:dyDescent="0.25">
      <c r="B126">
        <v>131072</v>
      </c>
      <c r="C126">
        <v>320</v>
      </c>
      <c r="D126">
        <v>294.83</v>
      </c>
      <c r="E126">
        <v>298.43</v>
      </c>
      <c r="F126">
        <v>296.79000000000002</v>
      </c>
      <c r="H126">
        <v>131072</v>
      </c>
      <c r="I126">
        <v>320</v>
      </c>
      <c r="J126">
        <v>312.58999999999997</v>
      </c>
      <c r="K126">
        <v>318.14999999999998</v>
      </c>
      <c r="L126">
        <v>315.27</v>
      </c>
      <c r="N126">
        <v>131072</v>
      </c>
      <c r="O126">
        <v>320</v>
      </c>
      <c r="P126">
        <v>307.02999999999997</v>
      </c>
      <c r="Q126">
        <v>312.91000000000003</v>
      </c>
      <c r="R126">
        <v>309.38</v>
      </c>
      <c r="T126">
        <v>131072</v>
      </c>
      <c r="U126">
        <v>320</v>
      </c>
      <c r="V126">
        <v>302.74</v>
      </c>
      <c r="W126">
        <v>307.86</v>
      </c>
      <c r="X126">
        <v>304.83999999999997</v>
      </c>
      <c r="Z126">
        <v>131072</v>
      </c>
      <c r="AA126">
        <v>320</v>
      </c>
      <c r="AB126">
        <v>297.49</v>
      </c>
      <c r="AC126">
        <v>302.45999999999998</v>
      </c>
      <c r="AD126">
        <v>299.35000000000002</v>
      </c>
      <c r="AF126">
        <f t="shared" si="3"/>
        <v>305.12600000000003</v>
      </c>
      <c r="AG126">
        <f t="shared" si="4"/>
        <v>315.27</v>
      </c>
      <c r="AH126">
        <f t="shared" si="5"/>
        <v>296.79000000000002</v>
      </c>
    </row>
    <row r="127" spans="2:34" x14ac:dyDescent="0.25">
      <c r="B127">
        <v>262144</v>
      </c>
      <c r="C127">
        <v>160</v>
      </c>
      <c r="D127">
        <v>644.88</v>
      </c>
      <c r="E127">
        <v>682.4</v>
      </c>
      <c r="F127">
        <v>660.97</v>
      </c>
      <c r="H127">
        <v>262144</v>
      </c>
      <c r="I127">
        <v>160</v>
      </c>
      <c r="J127">
        <v>636.82000000000005</v>
      </c>
      <c r="K127">
        <v>667.63</v>
      </c>
      <c r="L127">
        <v>652.29999999999995</v>
      </c>
      <c r="N127">
        <v>262144</v>
      </c>
      <c r="O127">
        <v>160</v>
      </c>
      <c r="P127">
        <v>626.89</v>
      </c>
      <c r="Q127">
        <v>661.89</v>
      </c>
      <c r="R127">
        <v>645.28</v>
      </c>
      <c r="T127">
        <v>262144</v>
      </c>
      <c r="U127">
        <v>160</v>
      </c>
      <c r="V127">
        <v>634.57000000000005</v>
      </c>
      <c r="W127">
        <v>677.36</v>
      </c>
      <c r="X127">
        <v>656.02</v>
      </c>
      <c r="Z127">
        <v>262144</v>
      </c>
      <c r="AA127">
        <v>160</v>
      </c>
      <c r="AB127">
        <v>645.47</v>
      </c>
      <c r="AC127">
        <v>675.93</v>
      </c>
      <c r="AD127">
        <v>659.08</v>
      </c>
      <c r="AF127">
        <f t="shared" si="3"/>
        <v>654.7299999999999</v>
      </c>
      <c r="AG127">
        <f t="shared" si="4"/>
        <v>660.97</v>
      </c>
      <c r="AH127">
        <f t="shared" si="5"/>
        <v>645.28</v>
      </c>
    </row>
    <row r="128" spans="2:34" x14ac:dyDescent="0.25">
      <c r="B128">
        <v>524288</v>
      </c>
      <c r="C128">
        <v>80</v>
      </c>
      <c r="D128">
        <v>1114.6300000000001</v>
      </c>
      <c r="E128">
        <v>1181.08</v>
      </c>
      <c r="F128">
        <v>1165.83</v>
      </c>
      <c r="H128">
        <v>524288</v>
      </c>
      <c r="I128">
        <v>80</v>
      </c>
      <c r="J128">
        <v>1131.5999999999999</v>
      </c>
      <c r="K128">
        <v>1197.03</v>
      </c>
      <c r="L128">
        <v>1171.03</v>
      </c>
      <c r="N128">
        <v>524288</v>
      </c>
      <c r="O128">
        <v>80</v>
      </c>
      <c r="P128">
        <v>1120.94</v>
      </c>
      <c r="Q128">
        <v>1187.3900000000001</v>
      </c>
      <c r="R128">
        <v>1148.83</v>
      </c>
      <c r="T128">
        <v>524288</v>
      </c>
      <c r="U128">
        <v>80</v>
      </c>
      <c r="V128">
        <v>1108.19</v>
      </c>
      <c r="W128">
        <v>1164.98</v>
      </c>
      <c r="X128">
        <v>1141.47</v>
      </c>
      <c r="Z128">
        <v>524288</v>
      </c>
      <c r="AA128">
        <v>80</v>
      </c>
      <c r="AB128">
        <v>1113.92</v>
      </c>
      <c r="AC128">
        <v>1182.93</v>
      </c>
      <c r="AD128">
        <v>1156.26</v>
      </c>
      <c r="AF128">
        <f t="shared" si="3"/>
        <v>1156.684</v>
      </c>
      <c r="AG128">
        <f t="shared" si="4"/>
        <v>1171.03</v>
      </c>
      <c r="AH128">
        <f t="shared" si="5"/>
        <v>1141.47</v>
      </c>
    </row>
    <row r="129" spans="1:34" x14ac:dyDescent="0.25">
      <c r="B129">
        <v>1048576</v>
      </c>
      <c r="C129">
        <v>40</v>
      </c>
      <c r="D129">
        <v>1791.95</v>
      </c>
      <c r="E129">
        <v>1866</v>
      </c>
      <c r="F129">
        <v>1816.99</v>
      </c>
      <c r="H129">
        <v>1048576</v>
      </c>
      <c r="I129">
        <v>40</v>
      </c>
      <c r="J129">
        <v>1768.91</v>
      </c>
      <c r="K129">
        <v>1859.3</v>
      </c>
      <c r="L129">
        <v>1819.58</v>
      </c>
      <c r="N129">
        <v>1048576</v>
      </c>
      <c r="O129">
        <v>40</v>
      </c>
      <c r="P129">
        <v>1787.81</v>
      </c>
      <c r="Q129">
        <v>1842.69</v>
      </c>
      <c r="R129">
        <v>1811.28</v>
      </c>
      <c r="T129">
        <v>1048576</v>
      </c>
      <c r="U129">
        <v>40</v>
      </c>
      <c r="V129">
        <v>1752.33</v>
      </c>
      <c r="W129">
        <v>1831.58</v>
      </c>
      <c r="X129">
        <v>1790.55</v>
      </c>
      <c r="Z129">
        <v>1048576</v>
      </c>
      <c r="AA129">
        <v>40</v>
      </c>
      <c r="AB129">
        <v>1792.59</v>
      </c>
      <c r="AC129">
        <v>1906</v>
      </c>
      <c r="AD129">
        <v>1846.52</v>
      </c>
      <c r="AF129">
        <f t="shared" si="3"/>
        <v>1816.9839999999999</v>
      </c>
      <c r="AG129">
        <f t="shared" si="4"/>
        <v>1846.52</v>
      </c>
      <c r="AH129">
        <f t="shared" si="5"/>
        <v>1790.55</v>
      </c>
    </row>
    <row r="130" spans="1:34" x14ac:dyDescent="0.25">
      <c r="B130">
        <v>2097152</v>
      </c>
      <c r="C130">
        <v>20</v>
      </c>
      <c r="D130">
        <v>6059.69</v>
      </c>
      <c r="E130">
        <v>13389.87</v>
      </c>
      <c r="F130">
        <v>8757.35</v>
      </c>
      <c r="H130">
        <v>2097152</v>
      </c>
      <c r="I130">
        <v>20</v>
      </c>
      <c r="J130">
        <v>3804.15</v>
      </c>
      <c r="K130">
        <v>5238.49</v>
      </c>
      <c r="L130">
        <v>4178.95</v>
      </c>
      <c r="N130">
        <v>2097152</v>
      </c>
      <c r="O130">
        <v>20</v>
      </c>
      <c r="P130">
        <v>2831.27</v>
      </c>
      <c r="Q130">
        <v>2986.48</v>
      </c>
      <c r="R130">
        <v>2894.63</v>
      </c>
      <c r="T130">
        <v>2097152</v>
      </c>
      <c r="U130">
        <v>20</v>
      </c>
      <c r="V130">
        <v>2781.22</v>
      </c>
      <c r="W130">
        <v>2853.3</v>
      </c>
      <c r="X130">
        <v>2823.53</v>
      </c>
      <c r="Z130">
        <v>2097152</v>
      </c>
      <c r="AA130">
        <v>20</v>
      </c>
      <c r="AB130">
        <v>6488.45</v>
      </c>
      <c r="AC130">
        <v>11767.9</v>
      </c>
      <c r="AD130">
        <v>7728.1</v>
      </c>
      <c r="AF130">
        <f t="shared" si="3"/>
        <v>5276.5119999999997</v>
      </c>
      <c r="AG130">
        <f t="shared" si="4"/>
        <v>8757.35</v>
      </c>
      <c r="AH130">
        <f t="shared" si="5"/>
        <v>2823.53</v>
      </c>
    </row>
    <row r="131" spans="1:34" x14ac:dyDescent="0.25">
      <c r="B131">
        <v>4194304</v>
      </c>
      <c r="C131">
        <v>10</v>
      </c>
      <c r="D131">
        <v>31564.5</v>
      </c>
      <c r="E131">
        <v>52295.45</v>
      </c>
      <c r="F131">
        <v>40748.839999999997</v>
      </c>
      <c r="H131">
        <v>4194304</v>
      </c>
      <c r="I131">
        <v>10</v>
      </c>
      <c r="J131">
        <v>19594</v>
      </c>
      <c r="K131">
        <v>29193.19</v>
      </c>
      <c r="L131">
        <v>23597.64</v>
      </c>
      <c r="N131">
        <v>4194304</v>
      </c>
      <c r="O131">
        <v>10</v>
      </c>
      <c r="P131">
        <v>14557.84</v>
      </c>
      <c r="Q131">
        <v>22115.47</v>
      </c>
      <c r="R131">
        <v>17778.23</v>
      </c>
      <c r="T131">
        <v>4194304</v>
      </c>
      <c r="U131">
        <v>10</v>
      </c>
      <c r="V131">
        <v>13302.06</v>
      </c>
      <c r="W131">
        <v>30584.22</v>
      </c>
      <c r="X131">
        <v>18373.21</v>
      </c>
      <c r="Z131">
        <v>4194304</v>
      </c>
      <c r="AA131">
        <v>10</v>
      </c>
      <c r="AB131">
        <v>24750.61</v>
      </c>
      <c r="AC131">
        <v>44774.06</v>
      </c>
      <c r="AD131">
        <v>36492.43</v>
      </c>
      <c r="AF131">
        <f t="shared" si="3"/>
        <v>27398.069999999996</v>
      </c>
      <c r="AG131">
        <f t="shared" si="4"/>
        <v>40748.839999999997</v>
      </c>
      <c r="AH131">
        <f t="shared" si="5"/>
        <v>17778.23</v>
      </c>
    </row>
    <row r="133" spans="1:34" x14ac:dyDescent="0.25">
      <c r="A133" t="s">
        <v>292</v>
      </c>
      <c r="AE133">
        <v>32</v>
      </c>
    </row>
    <row r="134" spans="1:34" x14ac:dyDescent="0.25">
      <c r="B134" t="s">
        <v>3</v>
      </c>
      <c r="C134" t="s">
        <v>4</v>
      </c>
      <c r="D134" t="s">
        <v>289</v>
      </c>
      <c r="E134" t="s">
        <v>290</v>
      </c>
      <c r="F134" t="s">
        <v>291</v>
      </c>
      <c r="H134" t="s">
        <v>3</v>
      </c>
      <c r="I134" t="s">
        <v>4</v>
      </c>
      <c r="J134" t="s">
        <v>289</v>
      </c>
      <c r="K134" t="s">
        <v>290</v>
      </c>
      <c r="L134" t="s">
        <v>291</v>
      </c>
      <c r="N134" t="s">
        <v>3</v>
      </c>
      <c r="O134" t="s">
        <v>4</v>
      </c>
      <c r="P134" t="s">
        <v>289</v>
      </c>
      <c r="Q134" t="s">
        <v>290</v>
      </c>
      <c r="R134" t="s">
        <v>291</v>
      </c>
      <c r="T134" t="s">
        <v>3</v>
      </c>
      <c r="U134" t="s">
        <v>4</v>
      </c>
      <c r="V134" t="s">
        <v>289</v>
      </c>
      <c r="W134" t="s">
        <v>290</v>
      </c>
      <c r="X134" t="s">
        <v>291</v>
      </c>
      <c r="Z134" t="s">
        <v>3</v>
      </c>
      <c r="AA134" t="s">
        <v>4</v>
      </c>
      <c r="AB134" t="s">
        <v>289</v>
      </c>
      <c r="AC134" t="s">
        <v>290</v>
      </c>
      <c r="AD134" t="s">
        <v>291</v>
      </c>
    </row>
    <row r="135" spans="1:34" x14ac:dyDescent="0.25">
      <c r="B135">
        <v>0</v>
      </c>
      <c r="C135">
        <v>1000</v>
      </c>
      <c r="D135">
        <v>0.84</v>
      </c>
      <c r="E135">
        <v>0.91</v>
      </c>
      <c r="F135">
        <v>0.86</v>
      </c>
      <c r="H135">
        <v>0</v>
      </c>
      <c r="I135">
        <v>1000</v>
      </c>
      <c r="J135">
        <v>0.82</v>
      </c>
      <c r="K135">
        <v>0.88</v>
      </c>
      <c r="L135">
        <v>0.85</v>
      </c>
      <c r="N135">
        <v>0</v>
      </c>
      <c r="O135">
        <v>1000</v>
      </c>
      <c r="P135">
        <v>0.82</v>
      </c>
      <c r="Q135">
        <v>0.91</v>
      </c>
      <c r="R135">
        <v>0.86</v>
      </c>
      <c r="T135">
        <v>0</v>
      </c>
      <c r="U135">
        <v>1000</v>
      </c>
      <c r="V135">
        <v>0.82</v>
      </c>
      <c r="W135">
        <v>0.89</v>
      </c>
      <c r="X135">
        <v>0.85</v>
      </c>
      <c r="Z135">
        <v>0</v>
      </c>
      <c r="AA135">
        <v>1000</v>
      </c>
      <c r="AB135">
        <v>0.81</v>
      </c>
      <c r="AC135">
        <v>0.89</v>
      </c>
      <c r="AD135">
        <v>0.85</v>
      </c>
      <c r="AF135">
        <f t="shared" si="3"/>
        <v>0.85399999999999987</v>
      </c>
      <c r="AG135">
        <f t="shared" si="4"/>
        <v>0.86</v>
      </c>
      <c r="AH135">
        <f t="shared" si="5"/>
        <v>0.85</v>
      </c>
    </row>
    <row r="136" spans="1:34" x14ac:dyDescent="0.25">
      <c r="B136">
        <v>4</v>
      </c>
      <c r="C136">
        <v>1000</v>
      </c>
      <c r="D136">
        <v>34.22</v>
      </c>
      <c r="E136">
        <v>35.79</v>
      </c>
      <c r="F136">
        <v>35.08</v>
      </c>
      <c r="H136">
        <v>4</v>
      </c>
      <c r="I136">
        <v>1000</v>
      </c>
      <c r="J136">
        <v>30.22</v>
      </c>
      <c r="K136">
        <v>31.67</v>
      </c>
      <c r="L136">
        <v>31.04</v>
      </c>
      <c r="N136">
        <v>4</v>
      </c>
      <c r="O136">
        <v>1000</v>
      </c>
      <c r="P136">
        <v>37.119999999999997</v>
      </c>
      <c r="Q136">
        <v>41.13</v>
      </c>
      <c r="R136">
        <v>39.33</v>
      </c>
      <c r="T136">
        <v>4</v>
      </c>
      <c r="U136">
        <v>1000</v>
      </c>
      <c r="V136">
        <v>30.43</v>
      </c>
      <c r="W136">
        <v>32.53</v>
      </c>
      <c r="X136">
        <v>31.75</v>
      </c>
      <c r="Z136">
        <v>4</v>
      </c>
      <c r="AA136">
        <v>1000</v>
      </c>
      <c r="AB136">
        <v>29.19</v>
      </c>
      <c r="AC136">
        <v>31.21</v>
      </c>
      <c r="AD136">
        <v>30.34</v>
      </c>
      <c r="AF136">
        <f t="shared" ref="AF136:AF199" si="6">AVERAGE(F136,L136,R136,X136,AD136)</f>
        <v>33.507999999999996</v>
      </c>
      <c r="AG136">
        <f t="shared" ref="AG136:AG199" si="7">MAX(F136,L136,R136,X136,AD136)</f>
        <v>39.33</v>
      </c>
      <c r="AH136">
        <f t="shared" ref="AH136:AH199" si="8">MIN(F136,L136,R136,X136,AD136)</f>
        <v>30.34</v>
      </c>
    </row>
    <row r="137" spans="1:34" x14ac:dyDescent="0.25">
      <c r="B137">
        <v>8</v>
      </c>
      <c r="C137">
        <v>1000</v>
      </c>
      <c r="D137">
        <v>32.56</v>
      </c>
      <c r="E137">
        <v>34.24</v>
      </c>
      <c r="F137">
        <v>33.520000000000003</v>
      </c>
      <c r="H137">
        <v>8</v>
      </c>
      <c r="I137">
        <v>1000</v>
      </c>
      <c r="J137">
        <v>30.8</v>
      </c>
      <c r="K137">
        <v>32.03</v>
      </c>
      <c r="L137">
        <v>31.47</v>
      </c>
      <c r="N137">
        <v>8</v>
      </c>
      <c r="O137">
        <v>1000</v>
      </c>
      <c r="P137">
        <v>33.86</v>
      </c>
      <c r="Q137">
        <v>37.76</v>
      </c>
      <c r="R137">
        <v>36.32</v>
      </c>
      <c r="T137">
        <v>8</v>
      </c>
      <c r="U137">
        <v>1000</v>
      </c>
      <c r="V137">
        <v>31.32</v>
      </c>
      <c r="W137">
        <v>32.69</v>
      </c>
      <c r="X137">
        <v>31.96</v>
      </c>
      <c r="Z137">
        <v>8</v>
      </c>
      <c r="AA137">
        <v>1000</v>
      </c>
      <c r="AB137">
        <v>30.01</v>
      </c>
      <c r="AC137">
        <v>31.77</v>
      </c>
      <c r="AD137">
        <v>30.95</v>
      </c>
      <c r="AF137">
        <f t="shared" si="6"/>
        <v>32.844000000000001</v>
      </c>
      <c r="AG137">
        <f t="shared" si="7"/>
        <v>36.32</v>
      </c>
      <c r="AH137">
        <f t="shared" si="8"/>
        <v>30.95</v>
      </c>
    </row>
    <row r="138" spans="1:34" x14ac:dyDescent="0.25">
      <c r="B138">
        <v>16</v>
      </c>
      <c r="C138">
        <v>1000</v>
      </c>
      <c r="D138">
        <v>55.44</v>
      </c>
      <c r="E138">
        <v>59.57</v>
      </c>
      <c r="F138">
        <v>57.19</v>
      </c>
      <c r="H138">
        <v>16</v>
      </c>
      <c r="I138">
        <v>1000</v>
      </c>
      <c r="J138">
        <v>47.71</v>
      </c>
      <c r="K138">
        <v>48.3</v>
      </c>
      <c r="L138">
        <v>48.03</v>
      </c>
      <c r="N138">
        <v>16</v>
      </c>
      <c r="O138">
        <v>1000</v>
      </c>
      <c r="P138">
        <v>50.95</v>
      </c>
      <c r="Q138">
        <v>53.87</v>
      </c>
      <c r="R138">
        <v>51.79</v>
      </c>
      <c r="T138">
        <v>16</v>
      </c>
      <c r="U138">
        <v>1000</v>
      </c>
      <c r="V138">
        <v>48.09</v>
      </c>
      <c r="W138">
        <v>49.15</v>
      </c>
      <c r="X138">
        <v>48.58</v>
      </c>
      <c r="Z138">
        <v>16</v>
      </c>
      <c r="AA138">
        <v>1000</v>
      </c>
      <c r="AB138">
        <v>47.27</v>
      </c>
      <c r="AC138">
        <v>48.01</v>
      </c>
      <c r="AD138">
        <v>47.61</v>
      </c>
      <c r="AF138">
        <f t="shared" si="6"/>
        <v>50.64</v>
      </c>
      <c r="AG138">
        <f t="shared" si="7"/>
        <v>57.19</v>
      </c>
      <c r="AH138">
        <f t="shared" si="8"/>
        <v>47.61</v>
      </c>
    </row>
    <row r="139" spans="1:34" x14ac:dyDescent="0.25">
      <c r="B139">
        <v>32</v>
      </c>
      <c r="C139">
        <v>1000</v>
      </c>
      <c r="D139">
        <v>48.13</v>
      </c>
      <c r="E139">
        <v>49.02</v>
      </c>
      <c r="F139">
        <v>48.45</v>
      </c>
      <c r="H139">
        <v>32</v>
      </c>
      <c r="I139">
        <v>1000</v>
      </c>
      <c r="J139">
        <v>47.15</v>
      </c>
      <c r="K139">
        <v>47.76</v>
      </c>
      <c r="L139">
        <v>47.47</v>
      </c>
      <c r="N139">
        <v>32</v>
      </c>
      <c r="O139">
        <v>1000</v>
      </c>
      <c r="P139">
        <v>52.91</v>
      </c>
      <c r="Q139">
        <v>59.52</v>
      </c>
      <c r="R139">
        <v>54.87</v>
      </c>
      <c r="T139">
        <v>32</v>
      </c>
      <c r="U139">
        <v>1000</v>
      </c>
      <c r="V139">
        <v>47.64</v>
      </c>
      <c r="W139">
        <v>48.78</v>
      </c>
      <c r="X139">
        <v>48.27</v>
      </c>
      <c r="Z139">
        <v>32</v>
      </c>
      <c r="AA139">
        <v>1000</v>
      </c>
      <c r="AB139">
        <v>46.56</v>
      </c>
      <c r="AC139">
        <v>47.77</v>
      </c>
      <c r="AD139">
        <v>47.24</v>
      </c>
      <c r="AF139">
        <f t="shared" si="6"/>
        <v>49.260000000000005</v>
      </c>
      <c r="AG139">
        <f t="shared" si="7"/>
        <v>54.87</v>
      </c>
      <c r="AH139">
        <f t="shared" si="8"/>
        <v>47.24</v>
      </c>
    </row>
    <row r="140" spans="1:34" x14ac:dyDescent="0.25">
      <c r="B140">
        <v>64</v>
      </c>
      <c r="C140">
        <v>1000</v>
      </c>
      <c r="D140">
        <v>46.81</v>
      </c>
      <c r="E140">
        <v>47.59</v>
      </c>
      <c r="F140">
        <v>47.28</v>
      </c>
      <c r="H140">
        <v>64</v>
      </c>
      <c r="I140">
        <v>1000</v>
      </c>
      <c r="J140">
        <v>45.99</v>
      </c>
      <c r="K140">
        <v>47.29</v>
      </c>
      <c r="L140">
        <v>46.62</v>
      </c>
      <c r="N140">
        <v>64</v>
      </c>
      <c r="O140">
        <v>1000</v>
      </c>
      <c r="P140">
        <v>54.21</v>
      </c>
      <c r="Q140">
        <v>62.13</v>
      </c>
      <c r="R140">
        <v>56.22</v>
      </c>
      <c r="T140">
        <v>64</v>
      </c>
      <c r="U140">
        <v>1000</v>
      </c>
      <c r="V140">
        <v>46.09</v>
      </c>
      <c r="W140">
        <v>46.89</v>
      </c>
      <c r="X140">
        <v>46.46</v>
      </c>
      <c r="Z140">
        <v>64</v>
      </c>
      <c r="AA140">
        <v>1000</v>
      </c>
      <c r="AB140">
        <v>46.64</v>
      </c>
      <c r="AC140">
        <v>47.28</v>
      </c>
      <c r="AD140">
        <v>46.91</v>
      </c>
      <c r="AF140">
        <f t="shared" si="6"/>
        <v>48.698</v>
      </c>
      <c r="AG140">
        <f t="shared" si="7"/>
        <v>56.22</v>
      </c>
      <c r="AH140">
        <f t="shared" si="8"/>
        <v>46.46</v>
      </c>
    </row>
    <row r="141" spans="1:34" x14ac:dyDescent="0.25">
      <c r="B141">
        <v>128</v>
      </c>
      <c r="C141">
        <v>1000</v>
      </c>
      <c r="D141">
        <v>49.52</v>
      </c>
      <c r="E141">
        <v>50.94</v>
      </c>
      <c r="F141">
        <v>50.14</v>
      </c>
      <c r="H141">
        <v>128</v>
      </c>
      <c r="I141">
        <v>1000</v>
      </c>
      <c r="J141">
        <v>48.43</v>
      </c>
      <c r="K141">
        <v>49.4</v>
      </c>
      <c r="L141">
        <v>48.9</v>
      </c>
      <c r="N141">
        <v>128</v>
      </c>
      <c r="O141">
        <v>1000</v>
      </c>
      <c r="P141">
        <v>53.1</v>
      </c>
      <c r="Q141">
        <v>57.59</v>
      </c>
      <c r="R141">
        <v>54.96</v>
      </c>
      <c r="T141">
        <v>128</v>
      </c>
      <c r="U141">
        <v>1000</v>
      </c>
      <c r="V141">
        <v>48.47</v>
      </c>
      <c r="W141">
        <v>49.63</v>
      </c>
      <c r="X141">
        <v>48.89</v>
      </c>
      <c r="Z141">
        <v>128</v>
      </c>
      <c r="AA141">
        <v>1000</v>
      </c>
      <c r="AB141">
        <v>47.78</v>
      </c>
      <c r="AC141">
        <v>48.89</v>
      </c>
      <c r="AD141">
        <v>48.39</v>
      </c>
      <c r="AF141">
        <f t="shared" si="6"/>
        <v>50.255999999999993</v>
      </c>
      <c r="AG141">
        <f t="shared" si="7"/>
        <v>54.96</v>
      </c>
      <c r="AH141">
        <f t="shared" si="8"/>
        <v>48.39</v>
      </c>
    </row>
    <row r="142" spans="1:34" x14ac:dyDescent="0.25">
      <c r="B142">
        <v>256</v>
      </c>
      <c r="C142">
        <v>1000</v>
      </c>
      <c r="D142">
        <v>52.05</v>
      </c>
      <c r="E142">
        <v>53.91</v>
      </c>
      <c r="F142">
        <v>53.13</v>
      </c>
      <c r="H142">
        <v>256</v>
      </c>
      <c r="I142">
        <v>1000</v>
      </c>
      <c r="J142">
        <v>49.68</v>
      </c>
      <c r="K142">
        <v>50.42</v>
      </c>
      <c r="L142">
        <v>49.91</v>
      </c>
      <c r="N142">
        <v>256</v>
      </c>
      <c r="O142">
        <v>1000</v>
      </c>
      <c r="P142">
        <v>51.96</v>
      </c>
      <c r="Q142">
        <v>54.61</v>
      </c>
      <c r="R142">
        <v>52.91</v>
      </c>
      <c r="T142">
        <v>256</v>
      </c>
      <c r="U142">
        <v>1000</v>
      </c>
      <c r="V142">
        <v>48.92</v>
      </c>
      <c r="W142">
        <v>49.69</v>
      </c>
      <c r="X142">
        <v>49.27</v>
      </c>
      <c r="Z142">
        <v>256</v>
      </c>
      <c r="AA142">
        <v>1000</v>
      </c>
      <c r="AB142">
        <v>48.44</v>
      </c>
      <c r="AC142">
        <v>49.33</v>
      </c>
      <c r="AD142">
        <v>48.86</v>
      </c>
      <c r="AF142">
        <f t="shared" si="6"/>
        <v>50.815999999999995</v>
      </c>
      <c r="AG142">
        <f t="shared" si="7"/>
        <v>53.13</v>
      </c>
      <c r="AH142">
        <f t="shared" si="8"/>
        <v>48.86</v>
      </c>
    </row>
    <row r="143" spans="1:34" x14ac:dyDescent="0.25">
      <c r="B143">
        <v>512</v>
      </c>
      <c r="C143">
        <v>1000</v>
      </c>
      <c r="D143">
        <v>53.62</v>
      </c>
      <c r="E143">
        <v>55.16</v>
      </c>
      <c r="F143">
        <v>54.36</v>
      </c>
      <c r="H143">
        <v>512</v>
      </c>
      <c r="I143">
        <v>1000</v>
      </c>
      <c r="J143">
        <v>51.05</v>
      </c>
      <c r="K143">
        <v>51.81</v>
      </c>
      <c r="L143">
        <v>51.5</v>
      </c>
      <c r="N143">
        <v>512</v>
      </c>
      <c r="O143">
        <v>1000</v>
      </c>
      <c r="P143">
        <v>65.31</v>
      </c>
      <c r="Q143">
        <v>85.05</v>
      </c>
      <c r="R143">
        <v>70.349999999999994</v>
      </c>
      <c r="T143">
        <v>512</v>
      </c>
      <c r="U143">
        <v>1000</v>
      </c>
      <c r="V143">
        <v>51.91</v>
      </c>
      <c r="W143">
        <v>53.37</v>
      </c>
      <c r="X143">
        <v>52.52</v>
      </c>
      <c r="Z143">
        <v>512</v>
      </c>
      <c r="AA143">
        <v>1000</v>
      </c>
      <c r="AB143">
        <v>50.12</v>
      </c>
      <c r="AC143">
        <v>51.5</v>
      </c>
      <c r="AD143">
        <v>50.85</v>
      </c>
      <c r="AF143">
        <f t="shared" si="6"/>
        <v>55.915999999999997</v>
      </c>
      <c r="AG143">
        <f t="shared" si="7"/>
        <v>70.349999999999994</v>
      </c>
      <c r="AH143">
        <f t="shared" si="8"/>
        <v>50.85</v>
      </c>
    </row>
    <row r="144" spans="1:34" x14ac:dyDescent="0.25">
      <c r="B144">
        <v>1024</v>
      </c>
      <c r="C144">
        <v>1000</v>
      </c>
      <c r="D144">
        <v>57.62</v>
      </c>
      <c r="E144">
        <v>59.44</v>
      </c>
      <c r="F144">
        <v>58.35</v>
      </c>
      <c r="H144">
        <v>1024</v>
      </c>
      <c r="I144">
        <v>1000</v>
      </c>
      <c r="J144">
        <v>54.46</v>
      </c>
      <c r="K144">
        <v>55.38</v>
      </c>
      <c r="L144">
        <v>54.84</v>
      </c>
      <c r="N144">
        <v>1024</v>
      </c>
      <c r="O144">
        <v>1000</v>
      </c>
      <c r="P144">
        <v>59.21</v>
      </c>
      <c r="Q144">
        <v>73.86</v>
      </c>
      <c r="R144">
        <v>68.209999999999994</v>
      </c>
      <c r="T144">
        <v>1024</v>
      </c>
      <c r="U144">
        <v>1000</v>
      </c>
      <c r="V144">
        <v>55.93</v>
      </c>
      <c r="W144">
        <v>57.81</v>
      </c>
      <c r="X144">
        <v>56.82</v>
      </c>
      <c r="Z144">
        <v>1024</v>
      </c>
      <c r="AA144">
        <v>1000</v>
      </c>
      <c r="AB144">
        <v>53.27</v>
      </c>
      <c r="AC144">
        <v>54.45</v>
      </c>
      <c r="AD144">
        <v>53.73</v>
      </c>
      <c r="AF144">
        <f t="shared" si="6"/>
        <v>58.39</v>
      </c>
      <c r="AG144">
        <f t="shared" si="7"/>
        <v>68.209999999999994</v>
      </c>
      <c r="AH144">
        <f t="shared" si="8"/>
        <v>53.73</v>
      </c>
    </row>
    <row r="145" spans="1:34" x14ac:dyDescent="0.25">
      <c r="B145">
        <v>2048</v>
      </c>
      <c r="C145">
        <v>1000</v>
      </c>
      <c r="D145">
        <v>63.62</v>
      </c>
      <c r="E145">
        <v>65.45</v>
      </c>
      <c r="F145">
        <v>64.489999999999995</v>
      </c>
      <c r="H145">
        <v>2048</v>
      </c>
      <c r="I145">
        <v>1000</v>
      </c>
      <c r="J145">
        <v>58.88</v>
      </c>
      <c r="K145">
        <v>60.97</v>
      </c>
      <c r="L145">
        <v>59.93</v>
      </c>
      <c r="N145">
        <v>2048</v>
      </c>
      <c r="O145">
        <v>1000</v>
      </c>
      <c r="P145">
        <v>64.319999999999993</v>
      </c>
      <c r="Q145">
        <v>73.39</v>
      </c>
      <c r="R145">
        <v>68.27</v>
      </c>
      <c r="T145">
        <v>2048</v>
      </c>
      <c r="U145">
        <v>1000</v>
      </c>
      <c r="V145">
        <v>59.69</v>
      </c>
      <c r="W145">
        <v>61.18</v>
      </c>
      <c r="X145">
        <v>60.4</v>
      </c>
      <c r="Z145">
        <v>2048</v>
      </c>
      <c r="AA145">
        <v>1000</v>
      </c>
      <c r="AB145">
        <v>58.57</v>
      </c>
      <c r="AC145">
        <v>60.78</v>
      </c>
      <c r="AD145">
        <v>59.86</v>
      </c>
      <c r="AF145">
        <f t="shared" si="6"/>
        <v>62.589999999999996</v>
      </c>
      <c r="AG145">
        <f t="shared" si="7"/>
        <v>68.27</v>
      </c>
      <c r="AH145">
        <f t="shared" si="8"/>
        <v>59.86</v>
      </c>
    </row>
    <row r="146" spans="1:34" x14ac:dyDescent="0.25">
      <c r="B146">
        <v>4096</v>
      </c>
      <c r="C146">
        <v>1000</v>
      </c>
      <c r="D146">
        <v>76.14</v>
      </c>
      <c r="E146">
        <v>80.33</v>
      </c>
      <c r="F146">
        <v>78.31</v>
      </c>
      <c r="H146">
        <v>4096</v>
      </c>
      <c r="I146">
        <v>1000</v>
      </c>
      <c r="J146">
        <v>74.819999999999993</v>
      </c>
      <c r="K146">
        <v>77.41</v>
      </c>
      <c r="L146">
        <v>75.95</v>
      </c>
      <c r="N146">
        <v>4096</v>
      </c>
      <c r="O146">
        <v>1000</v>
      </c>
      <c r="P146">
        <v>86.54</v>
      </c>
      <c r="Q146">
        <v>95.81</v>
      </c>
      <c r="R146">
        <v>89.46</v>
      </c>
      <c r="T146">
        <v>4096</v>
      </c>
      <c r="U146">
        <v>1000</v>
      </c>
      <c r="V146">
        <v>74.98</v>
      </c>
      <c r="W146">
        <v>79.5</v>
      </c>
      <c r="X146">
        <v>77.290000000000006</v>
      </c>
      <c r="Z146">
        <v>4096</v>
      </c>
      <c r="AA146">
        <v>1000</v>
      </c>
      <c r="AB146">
        <v>75.489999999999995</v>
      </c>
      <c r="AC146">
        <v>78.17</v>
      </c>
      <c r="AD146">
        <v>76.900000000000006</v>
      </c>
      <c r="AF146">
        <f t="shared" si="6"/>
        <v>79.581999999999994</v>
      </c>
      <c r="AG146">
        <f t="shared" si="7"/>
        <v>89.46</v>
      </c>
      <c r="AH146">
        <f t="shared" si="8"/>
        <v>75.95</v>
      </c>
    </row>
    <row r="147" spans="1:34" x14ac:dyDescent="0.25">
      <c r="B147">
        <v>8192</v>
      </c>
      <c r="C147">
        <v>1000</v>
      </c>
      <c r="D147">
        <v>105.14</v>
      </c>
      <c r="E147">
        <v>110.77</v>
      </c>
      <c r="F147">
        <v>107.77</v>
      </c>
      <c r="H147">
        <v>8192</v>
      </c>
      <c r="I147">
        <v>1000</v>
      </c>
      <c r="J147">
        <v>98.43</v>
      </c>
      <c r="K147">
        <v>101.68</v>
      </c>
      <c r="L147">
        <v>99.82</v>
      </c>
      <c r="N147">
        <v>8192</v>
      </c>
      <c r="O147">
        <v>1000</v>
      </c>
      <c r="P147">
        <v>106.52</v>
      </c>
      <c r="Q147">
        <v>116.39</v>
      </c>
      <c r="R147">
        <v>109.89</v>
      </c>
      <c r="T147">
        <v>8192</v>
      </c>
      <c r="U147">
        <v>1000</v>
      </c>
      <c r="V147">
        <v>96.72</v>
      </c>
      <c r="W147">
        <v>100.93</v>
      </c>
      <c r="X147">
        <v>98.24</v>
      </c>
      <c r="Z147">
        <v>8192</v>
      </c>
      <c r="AA147">
        <v>1000</v>
      </c>
      <c r="AB147">
        <v>97.01</v>
      </c>
      <c r="AC147">
        <v>101.77</v>
      </c>
      <c r="AD147">
        <v>99.03</v>
      </c>
      <c r="AF147">
        <f t="shared" si="6"/>
        <v>102.95</v>
      </c>
      <c r="AG147">
        <f t="shared" si="7"/>
        <v>109.89</v>
      </c>
      <c r="AH147">
        <f t="shared" si="8"/>
        <v>98.24</v>
      </c>
    </row>
    <row r="148" spans="1:34" x14ac:dyDescent="0.25">
      <c r="B148">
        <v>16384</v>
      </c>
      <c r="C148">
        <v>1000</v>
      </c>
      <c r="D148">
        <v>141.16999999999999</v>
      </c>
      <c r="E148">
        <v>146.77000000000001</v>
      </c>
      <c r="F148">
        <v>144.11000000000001</v>
      </c>
      <c r="H148">
        <v>16384</v>
      </c>
      <c r="I148">
        <v>1000</v>
      </c>
      <c r="J148">
        <v>132.22</v>
      </c>
      <c r="K148">
        <v>137.85</v>
      </c>
      <c r="L148">
        <v>135.54</v>
      </c>
      <c r="N148">
        <v>16384</v>
      </c>
      <c r="O148">
        <v>1000</v>
      </c>
      <c r="P148">
        <v>147.65</v>
      </c>
      <c r="Q148">
        <v>157.25</v>
      </c>
      <c r="R148">
        <v>151.99</v>
      </c>
      <c r="T148">
        <v>16384</v>
      </c>
      <c r="U148">
        <v>1000</v>
      </c>
      <c r="V148">
        <v>133.84</v>
      </c>
      <c r="W148">
        <v>139.61000000000001</v>
      </c>
      <c r="X148">
        <v>136.34</v>
      </c>
      <c r="Z148">
        <v>16384</v>
      </c>
      <c r="AA148">
        <v>1000</v>
      </c>
      <c r="AB148">
        <v>141.54</v>
      </c>
      <c r="AC148">
        <v>145.51</v>
      </c>
      <c r="AD148">
        <v>143.52000000000001</v>
      </c>
      <c r="AF148">
        <f t="shared" si="6"/>
        <v>142.30000000000001</v>
      </c>
      <c r="AG148">
        <f t="shared" si="7"/>
        <v>151.99</v>
      </c>
      <c r="AH148">
        <f t="shared" si="8"/>
        <v>135.54</v>
      </c>
    </row>
    <row r="149" spans="1:34" x14ac:dyDescent="0.25">
      <c r="B149">
        <v>32768</v>
      </c>
      <c r="C149">
        <v>1000</v>
      </c>
      <c r="D149">
        <v>191.27</v>
      </c>
      <c r="E149">
        <v>196.07</v>
      </c>
      <c r="F149">
        <v>194.04</v>
      </c>
      <c r="H149">
        <v>32768</v>
      </c>
      <c r="I149">
        <v>1000</v>
      </c>
      <c r="J149">
        <v>178.77</v>
      </c>
      <c r="K149">
        <v>180.79</v>
      </c>
      <c r="L149">
        <v>179.8</v>
      </c>
      <c r="N149">
        <v>32768</v>
      </c>
      <c r="O149">
        <v>1000</v>
      </c>
      <c r="P149">
        <v>202.92</v>
      </c>
      <c r="Q149">
        <v>216.39</v>
      </c>
      <c r="R149">
        <v>208.18</v>
      </c>
      <c r="T149">
        <v>32768</v>
      </c>
      <c r="U149">
        <v>1000</v>
      </c>
      <c r="V149">
        <v>181.86</v>
      </c>
      <c r="W149">
        <v>184.23</v>
      </c>
      <c r="X149">
        <v>182.94</v>
      </c>
      <c r="Z149">
        <v>32768</v>
      </c>
      <c r="AA149">
        <v>1000</v>
      </c>
      <c r="AB149">
        <v>177.63</v>
      </c>
      <c r="AC149">
        <v>179.85</v>
      </c>
      <c r="AD149">
        <v>178.58</v>
      </c>
      <c r="AF149">
        <f t="shared" si="6"/>
        <v>188.70800000000003</v>
      </c>
      <c r="AG149">
        <f t="shared" si="7"/>
        <v>208.18</v>
      </c>
      <c r="AH149">
        <f t="shared" si="8"/>
        <v>178.58</v>
      </c>
    </row>
    <row r="150" spans="1:34" x14ac:dyDescent="0.25">
      <c r="B150">
        <v>65536</v>
      </c>
      <c r="C150">
        <v>640</v>
      </c>
      <c r="D150">
        <v>257.08999999999997</v>
      </c>
      <c r="E150">
        <v>264.89</v>
      </c>
      <c r="F150">
        <v>260.87</v>
      </c>
      <c r="H150">
        <v>65536</v>
      </c>
      <c r="I150">
        <v>640</v>
      </c>
      <c r="J150">
        <v>243.32</v>
      </c>
      <c r="K150">
        <v>249.22</v>
      </c>
      <c r="L150">
        <v>246.07</v>
      </c>
      <c r="N150">
        <v>65536</v>
      </c>
      <c r="O150">
        <v>640</v>
      </c>
      <c r="P150">
        <v>263.83999999999997</v>
      </c>
      <c r="Q150">
        <v>279.86</v>
      </c>
      <c r="R150">
        <v>270.75</v>
      </c>
      <c r="T150">
        <v>65536</v>
      </c>
      <c r="U150">
        <v>640</v>
      </c>
      <c r="V150">
        <v>242.91</v>
      </c>
      <c r="W150">
        <v>248.99</v>
      </c>
      <c r="X150">
        <v>246.5</v>
      </c>
      <c r="Z150">
        <v>65536</v>
      </c>
      <c r="AA150">
        <v>640</v>
      </c>
      <c r="AB150">
        <v>241.29</v>
      </c>
      <c r="AC150">
        <v>247.83</v>
      </c>
      <c r="AD150">
        <v>244.84</v>
      </c>
      <c r="AF150">
        <f t="shared" si="6"/>
        <v>253.80599999999998</v>
      </c>
      <c r="AG150">
        <f t="shared" si="7"/>
        <v>270.75</v>
      </c>
      <c r="AH150">
        <f t="shared" si="8"/>
        <v>244.84</v>
      </c>
    </row>
    <row r="151" spans="1:34" x14ac:dyDescent="0.25">
      <c r="B151">
        <v>131072</v>
      </c>
      <c r="C151">
        <v>320</v>
      </c>
      <c r="D151">
        <v>382.93</v>
      </c>
      <c r="E151">
        <v>393</v>
      </c>
      <c r="F151">
        <v>388.9</v>
      </c>
      <c r="H151">
        <v>131072</v>
      </c>
      <c r="I151">
        <v>320</v>
      </c>
      <c r="J151">
        <v>361.53</v>
      </c>
      <c r="K151">
        <v>370.9</v>
      </c>
      <c r="L151">
        <v>366.28</v>
      </c>
      <c r="N151">
        <v>131072</v>
      </c>
      <c r="O151">
        <v>320</v>
      </c>
      <c r="P151">
        <v>393.45</v>
      </c>
      <c r="Q151">
        <v>404.48</v>
      </c>
      <c r="R151">
        <v>397.96</v>
      </c>
      <c r="T151">
        <v>131072</v>
      </c>
      <c r="U151">
        <v>320</v>
      </c>
      <c r="V151">
        <v>371.3</v>
      </c>
      <c r="W151">
        <v>380.43</v>
      </c>
      <c r="X151">
        <v>376.05</v>
      </c>
      <c r="Z151">
        <v>131072</v>
      </c>
      <c r="AA151">
        <v>320</v>
      </c>
      <c r="AB151">
        <v>369.58</v>
      </c>
      <c r="AC151">
        <v>375.92</v>
      </c>
      <c r="AD151">
        <v>373.3</v>
      </c>
      <c r="AF151">
        <f t="shared" si="6"/>
        <v>380.49799999999993</v>
      </c>
      <c r="AG151">
        <f t="shared" si="7"/>
        <v>397.96</v>
      </c>
      <c r="AH151">
        <f t="shared" si="8"/>
        <v>366.28</v>
      </c>
    </row>
    <row r="152" spans="1:34" x14ac:dyDescent="0.25">
      <c r="B152">
        <v>262144</v>
      </c>
      <c r="C152">
        <v>160</v>
      </c>
      <c r="D152">
        <v>735.79</v>
      </c>
      <c r="E152">
        <v>775.89</v>
      </c>
      <c r="F152">
        <v>761.43</v>
      </c>
      <c r="H152">
        <v>262144</v>
      </c>
      <c r="I152">
        <v>160</v>
      </c>
      <c r="J152">
        <v>688.52</v>
      </c>
      <c r="K152">
        <v>734.71</v>
      </c>
      <c r="L152">
        <v>718.86</v>
      </c>
      <c r="N152">
        <v>262144</v>
      </c>
      <c r="O152">
        <v>160</v>
      </c>
      <c r="P152">
        <v>718.81</v>
      </c>
      <c r="Q152">
        <v>770.28</v>
      </c>
      <c r="R152">
        <v>744.59</v>
      </c>
      <c r="T152">
        <v>262144</v>
      </c>
      <c r="U152">
        <v>160</v>
      </c>
      <c r="V152">
        <v>781.82</v>
      </c>
      <c r="W152">
        <v>815.41</v>
      </c>
      <c r="X152">
        <v>793.85</v>
      </c>
      <c r="Z152">
        <v>262144</v>
      </c>
      <c r="AA152">
        <v>160</v>
      </c>
      <c r="AB152">
        <v>700.67</v>
      </c>
      <c r="AC152">
        <v>736.77</v>
      </c>
      <c r="AD152">
        <v>715.76</v>
      </c>
      <c r="AF152">
        <f t="shared" si="6"/>
        <v>746.89799999999991</v>
      </c>
      <c r="AG152">
        <f t="shared" si="7"/>
        <v>793.85</v>
      </c>
      <c r="AH152">
        <f t="shared" si="8"/>
        <v>715.76</v>
      </c>
    </row>
    <row r="153" spans="1:34" x14ac:dyDescent="0.25">
      <c r="B153">
        <v>524288</v>
      </c>
      <c r="C153">
        <v>80</v>
      </c>
      <c r="D153">
        <v>1221.08</v>
      </c>
      <c r="E153">
        <v>1315.81</v>
      </c>
      <c r="F153">
        <v>1265.5899999999999</v>
      </c>
      <c r="H153">
        <v>524288</v>
      </c>
      <c r="I153">
        <v>80</v>
      </c>
      <c r="J153">
        <v>1202.96</v>
      </c>
      <c r="K153">
        <v>1286</v>
      </c>
      <c r="L153">
        <v>1239.1400000000001</v>
      </c>
      <c r="N153">
        <v>524288</v>
      </c>
      <c r="O153">
        <v>80</v>
      </c>
      <c r="P153">
        <v>1271.46</v>
      </c>
      <c r="Q153">
        <v>1315.1</v>
      </c>
      <c r="R153">
        <v>1292.73</v>
      </c>
      <c r="T153">
        <v>524288</v>
      </c>
      <c r="U153">
        <v>80</v>
      </c>
      <c r="V153">
        <v>1232.52</v>
      </c>
      <c r="W153">
        <v>1294.98</v>
      </c>
      <c r="X153">
        <v>1261.75</v>
      </c>
      <c r="Z153">
        <v>524288</v>
      </c>
      <c r="AA153">
        <v>80</v>
      </c>
      <c r="AB153">
        <v>1239.02</v>
      </c>
      <c r="AC153">
        <v>1292.03</v>
      </c>
      <c r="AD153">
        <v>1262.3399999999999</v>
      </c>
      <c r="AF153">
        <f t="shared" si="6"/>
        <v>1264.31</v>
      </c>
      <c r="AG153">
        <f t="shared" si="7"/>
        <v>1292.73</v>
      </c>
      <c r="AH153">
        <f t="shared" si="8"/>
        <v>1239.1400000000001</v>
      </c>
    </row>
    <row r="154" spans="1:34" x14ac:dyDescent="0.25">
      <c r="B154">
        <v>1048576</v>
      </c>
      <c r="C154">
        <v>40</v>
      </c>
      <c r="D154">
        <v>1932.75</v>
      </c>
      <c r="E154">
        <v>2027.82</v>
      </c>
      <c r="F154">
        <v>1962.96</v>
      </c>
      <c r="H154">
        <v>1048576</v>
      </c>
      <c r="I154">
        <v>40</v>
      </c>
      <c r="J154">
        <v>1898.22</v>
      </c>
      <c r="K154">
        <v>2025.64</v>
      </c>
      <c r="L154">
        <v>1957.94</v>
      </c>
      <c r="N154">
        <v>1048576</v>
      </c>
      <c r="O154">
        <v>40</v>
      </c>
      <c r="P154">
        <v>1900.8</v>
      </c>
      <c r="Q154">
        <v>1975.71</v>
      </c>
      <c r="R154">
        <v>1939.5</v>
      </c>
      <c r="T154">
        <v>1048576</v>
      </c>
      <c r="U154">
        <v>40</v>
      </c>
      <c r="V154">
        <v>1906.59</v>
      </c>
      <c r="W154">
        <v>1996.8</v>
      </c>
      <c r="X154">
        <v>1973.33</v>
      </c>
      <c r="Z154">
        <v>1048576</v>
      </c>
      <c r="AA154">
        <v>40</v>
      </c>
      <c r="AB154">
        <v>1894.9</v>
      </c>
      <c r="AC154">
        <v>1976.57</v>
      </c>
      <c r="AD154">
        <v>1942.22</v>
      </c>
      <c r="AF154">
        <f t="shared" si="6"/>
        <v>1955.1899999999998</v>
      </c>
      <c r="AG154">
        <f t="shared" si="7"/>
        <v>1973.33</v>
      </c>
      <c r="AH154">
        <f t="shared" si="8"/>
        <v>1939.5</v>
      </c>
    </row>
    <row r="155" spans="1:34" x14ac:dyDescent="0.25">
      <c r="B155">
        <v>2097152</v>
      </c>
      <c r="C155">
        <v>20</v>
      </c>
      <c r="D155">
        <v>3104.08</v>
      </c>
      <c r="E155">
        <v>3246.08</v>
      </c>
      <c r="F155">
        <v>3158.95</v>
      </c>
      <c r="H155">
        <v>2097152</v>
      </c>
      <c r="I155">
        <v>20</v>
      </c>
      <c r="J155">
        <v>7683.44</v>
      </c>
      <c r="K155">
        <v>19310.05</v>
      </c>
      <c r="L155">
        <v>11072.42</v>
      </c>
      <c r="N155">
        <v>2097152</v>
      </c>
      <c r="O155">
        <v>20</v>
      </c>
      <c r="P155">
        <v>4214.3900000000003</v>
      </c>
      <c r="Q155">
        <v>5603.87</v>
      </c>
      <c r="R155">
        <v>4429.42</v>
      </c>
      <c r="T155">
        <v>2097152</v>
      </c>
      <c r="U155">
        <v>20</v>
      </c>
      <c r="V155">
        <v>2949.2</v>
      </c>
      <c r="W155">
        <v>3035.51</v>
      </c>
      <c r="X155">
        <v>2992.1</v>
      </c>
      <c r="Z155">
        <v>2097152</v>
      </c>
      <c r="AA155">
        <v>20</v>
      </c>
      <c r="AB155">
        <v>3749.92</v>
      </c>
      <c r="AC155">
        <v>5789.67</v>
      </c>
      <c r="AD155">
        <v>4034.64</v>
      </c>
      <c r="AF155">
        <f t="shared" si="6"/>
        <v>5137.5059999999994</v>
      </c>
      <c r="AG155">
        <f t="shared" si="7"/>
        <v>11072.42</v>
      </c>
      <c r="AH155">
        <f t="shared" si="8"/>
        <v>2992.1</v>
      </c>
    </row>
    <row r="156" spans="1:34" x14ac:dyDescent="0.25">
      <c r="B156">
        <v>4194304</v>
      </c>
      <c r="C156">
        <v>10</v>
      </c>
      <c r="D156">
        <v>12980.27</v>
      </c>
      <c r="E156">
        <v>25080.23</v>
      </c>
      <c r="F156">
        <v>17964.490000000002</v>
      </c>
      <c r="H156">
        <v>4194304</v>
      </c>
      <c r="I156">
        <v>10</v>
      </c>
      <c r="J156">
        <v>30865.48</v>
      </c>
      <c r="K156">
        <v>55521.89</v>
      </c>
      <c r="L156">
        <v>40793.22</v>
      </c>
      <c r="N156">
        <v>4194304</v>
      </c>
      <c r="O156">
        <v>10</v>
      </c>
      <c r="P156">
        <v>15109.87</v>
      </c>
      <c r="Q156">
        <v>24574.42</v>
      </c>
      <c r="R156">
        <v>19694.38</v>
      </c>
      <c r="T156">
        <v>4194304</v>
      </c>
      <c r="U156">
        <v>10</v>
      </c>
      <c r="V156">
        <v>22641.83</v>
      </c>
      <c r="W156">
        <v>37297.269999999997</v>
      </c>
      <c r="X156">
        <v>27636.18</v>
      </c>
      <c r="Z156">
        <v>4194304</v>
      </c>
      <c r="AA156">
        <v>10</v>
      </c>
      <c r="AB156">
        <v>22747.66</v>
      </c>
      <c r="AC156">
        <v>36877.89</v>
      </c>
      <c r="AD156">
        <v>28523.32</v>
      </c>
      <c r="AF156">
        <f t="shared" si="6"/>
        <v>26922.318000000007</v>
      </c>
      <c r="AG156">
        <f t="shared" si="7"/>
        <v>40793.22</v>
      </c>
      <c r="AH156">
        <f t="shared" si="8"/>
        <v>17964.490000000002</v>
      </c>
    </row>
    <row r="158" spans="1:34" x14ac:dyDescent="0.25">
      <c r="A158" t="s">
        <v>293</v>
      </c>
      <c r="AE158">
        <v>64</v>
      </c>
    </row>
    <row r="159" spans="1:34" x14ac:dyDescent="0.25">
      <c r="B159" t="s">
        <v>3</v>
      </c>
      <c r="C159" t="s">
        <v>4</v>
      </c>
      <c r="D159" t="s">
        <v>289</v>
      </c>
      <c r="E159" t="s">
        <v>290</v>
      </c>
      <c r="F159" t="s">
        <v>291</v>
      </c>
      <c r="H159" t="s">
        <v>3</v>
      </c>
      <c r="I159" t="s">
        <v>4</v>
      </c>
      <c r="J159" t="s">
        <v>289</v>
      </c>
      <c r="K159" t="s">
        <v>290</v>
      </c>
      <c r="L159" t="s">
        <v>291</v>
      </c>
      <c r="N159" t="s">
        <v>3</v>
      </c>
      <c r="O159" t="s">
        <v>4</v>
      </c>
      <c r="P159" t="s">
        <v>289</v>
      </c>
      <c r="Q159" t="s">
        <v>290</v>
      </c>
      <c r="R159" t="s">
        <v>291</v>
      </c>
      <c r="T159" t="s">
        <v>3</v>
      </c>
      <c r="U159" t="s">
        <v>4</v>
      </c>
      <c r="V159" t="s">
        <v>289</v>
      </c>
      <c r="W159" t="s">
        <v>290</v>
      </c>
      <c r="X159" t="s">
        <v>291</v>
      </c>
      <c r="Z159" t="s">
        <v>3</v>
      </c>
      <c r="AA159" t="s">
        <v>4</v>
      </c>
      <c r="AB159" t="s">
        <v>289</v>
      </c>
      <c r="AC159" t="s">
        <v>290</v>
      </c>
      <c r="AD159" t="s">
        <v>291</v>
      </c>
    </row>
    <row r="160" spans="1:34" x14ac:dyDescent="0.25">
      <c r="B160">
        <v>0</v>
      </c>
      <c r="C160">
        <v>1000</v>
      </c>
      <c r="D160">
        <v>0.83</v>
      </c>
      <c r="E160">
        <v>0.96</v>
      </c>
      <c r="F160">
        <v>0.87</v>
      </c>
      <c r="H160">
        <v>0</v>
      </c>
      <c r="I160">
        <v>1000</v>
      </c>
      <c r="J160">
        <v>0.83</v>
      </c>
      <c r="K160">
        <v>0.96</v>
      </c>
      <c r="L160">
        <v>0.87</v>
      </c>
      <c r="N160">
        <v>0</v>
      </c>
      <c r="O160">
        <v>1000</v>
      </c>
      <c r="P160">
        <v>0.84</v>
      </c>
      <c r="Q160">
        <v>0.93</v>
      </c>
      <c r="R160">
        <v>0.88</v>
      </c>
      <c r="T160">
        <v>0</v>
      </c>
      <c r="U160">
        <v>1000</v>
      </c>
      <c r="V160">
        <v>0.82</v>
      </c>
      <c r="W160">
        <v>0.94</v>
      </c>
      <c r="X160">
        <v>0.87</v>
      </c>
      <c r="Z160">
        <v>0</v>
      </c>
      <c r="AA160">
        <v>1000</v>
      </c>
      <c r="AB160">
        <v>0.84</v>
      </c>
      <c r="AC160">
        <v>0.94</v>
      </c>
      <c r="AD160">
        <v>0.88</v>
      </c>
      <c r="AF160">
        <f t="shared" si="6"/>
        <v>0.874</v>
      </c>
      <c r="AG160">
        <f t="shared" si="7"/>
        <v>0.88</v>
      </c>
      <c r="AH160">
        <f t="shared" si="8"/>
        <v>0.87</v>
      </c>
    </row>
    <row r="161" spans="2:34" x14ac:dyDescent="0.25">
      <c r="B161">
        <v>4</v>
      </c>
      <c r="C161">
        <v>1000</v>
      </c>
      <c r="D161">
        <v>39.96</v>
      </c>
      <c r="E161">
        <v>41.93</v>
      </c>
      <c r="F161">
        <v>40.9</v>
      </c>
      <c r="H161">
        <v>4</v>
      </c>
      <c r="I161">
        <v>1000</v>
      </c>
      <c r="J161">
        <v>40.6</v>
      </c>
      <c r="K161">
        <v>42.57</v>
      </c>
      <c r="L161">
        <v>41.59</v>
      </c>
      <c r="N161">
        <v>4</v>
      </c>
      <c r="O161">
        <v>1000</v>
      </c>
      <c r="P161">
        <v>44.49</v>
      </c>
      <c r="Q161">
        <v>46.12</v>
      </c>
      <c r="R161">
        <v>45.09</v>
      </c>
      <c r="T161">
        <v>4</v>
      </c>
      <c r="U161">
        <v>1000</v>
      </c>
      <c r="V161">
        <v>40.85</v>
      </c>
      <c r="W161">
        <v>42.52</v>
      </c>
      <c r="X161">
        <v>41.64</v>
      </c>
      <c r="Z161">
        <v>4</v>
      </c>
      <c r="AA161">
        <v>1000</v>
      </c>
      <c r="AB161">
        <v>40.15</v>
      </c>
      <c r="AC161">
        <v>42.57</v>
      </c>
      <c r="AD161">
        <v>41.55</v>
      </c>
      <c r="AF161">
        <f t="shared" si="6"/>
        <v>42.154000000000011</v>
      </c>
      <c r="AG161">
        <f t="shared" si="7"/>
        <v>45.09</v>
      </c>
      <c r="AH161">
        <f t="shared" si="8"/>
        <v>40.9</v>
      </c>
    </row>
    <row r="162" spans="2:34" x14ac:dyDescent="0.25">
      <c r="B162">
        <v>8</v>
      </c>
      <c r="C162">
        <v>1000</v>
      </c>
      <c r="D162">
        <v>39.54</v>
      </c>
      <c r="E162">
        <v>41.24</v>
      </c>
      <c r="F162">
        <v>40.42</v>
      </c>
      <c r="H162">
        <v>8</v>
      </c>
      <c r="I162">
        <v>1000</v>
      </c>
      <c r="J162">
        <v>40.74</v>
      </c>
      <c r="K162">
        <v>42.02</v>
      </c>
      <c r="L162">
        <v>41.27</v>
      </c>
      <c r="N162">
        <v>8</v>
      </c>
      <c r="O162">
        <v>1000</v>
      </c>
      <c r="P162">
        <v>43.63</v>
      </c>
      <c r="Q162">
        <v>44.93</v>
      </c>
      <c r="R162">
        <v>44.32</v>
      </c>
      <c r="T162">
        <v>8</v>
      </c>
      <c r="U162">
        <v>1000</v>
      </c>
      <c r="V162">
        <v>52.91</v>
      </c>
      <c r="W162">
        <v>56.52</v>
      </c>
      <c r="X162">
        <v>54.43</v>
      </c>
      <c r="Z162">
        <v>8</v>
      </c>
      <c r="AA162">
        <v>1000</v>
      </c>
      <c r="AB162">
        <v>43.05</v>
      </c>
      <c r="AC162">
        <v>45.1</v>
      </c>
      <c r="AD162">
        <v>44.3</v>
      </c>
      <c r="AF162">
        <f t="shared" si="6"/>
        <v>44.948</v>
      </c>
      <c r="AG162">
        <f t="shared" si="7"/>
        <v>54.43</v>
      </c>
      <c r="AH162">
        <f t="shared" si="8"/>
        <v>40.42</v>
      </c>
    </row>
    <row r="163" spans="2:34" x14ac:dyDescent="0.25">
      <c r="B163">
        <v>16</v>
      </c>
      <c r="C163">
        <v>1000</v>
      </c>
      <c r="D163">
        <v>60.75</v>
      </c>
      <c r="E163">
        <v>62.05</v>
      </c>
      <c r="F163">
        <v>61.42</v>
      </c>
      <c r="H163">
        <v>16</v>
      </c>
      <c r="I163">
        <v>1000</v>
      </c>
      <c r="J163">
        <v>60.7</v>
      </c>
      <c r="K163">
        <v>61.91</v>
      </c>
      <c r="L163">
        <v>61.39</v>
      </c>
      <c r="N163">
        <v>16</v>
      </c>
      <c r="O163">
        <v>1000</v>
      </c>
      <c r="P163">
        <v>64.12</v>
      </c>
      <c r="Q163">
        <v>65.61</v>
      </c>
      <c r="R163">
        <v>64.69</v>
      </c>
      <c r="T163">
        <v>16</v>
      </c>
      <c r="U163">
        <v>1000</v>
      </c>
      <c r="V163">
        <v>68.25</v>
      </c>
      <c r="W163">
        <v>73.11</v>
      </c>
      <c r="X163">
        <v>70.89</v>
      </c>
      <c r="Z163">
        <v>16</v>
      </c>
      <c r="AA163">
        <v>1000</v>
      </c>
      <c r="AB163">
        <v>62.11</v>
      </c>
      <c r="AC163">
        <v>63.83</v>
      </c>
      <c r="AD163">
        <v>63.05</v>
      </c>
      <c r="AF163">
        <f t="shared" si="6"/>
        <v>64.287999999999997</v>
      </c>
      <c r="AG163">
        <f t="shared" si="7"/>
        <v>70.89</v>
      </c>
      <c r="AH163">
        <f t="shared" si="8"/>
        <v>61.39</v>
      </c>
    </row>
    <row r="164" spans="2:34" x14ac:dyDescent="0.25">
      <c r="B164">
        <v>32</v>
      </c>
      <c r="C164">
        <v>1000</v>
      </c>
      <c r="D164">
        <v>60.86</v>
      </c>
      <c r="E164">
        <v>62.27</v>
      </c>
      <c r="F164">
        <v>61.57</v>
      </c>
      <c r="H164">
        <v>32</v>
      </c>
      <c r="I164">
        <v>1000</v>
      </c>
      <c r="J164">
        <v>61.04</v>
      </c>
      <c r="K164">
        <v>63.11</v>
      </c>
      <c r="L164">
        <v>62.07</v>
      </c>
      <c r="N164">
        <v>32</v>
      </c>
      <c r="O164">
        <v>1000</v>
      </c>
      <c r="P164">
        <v>61.89</v>
      </c>
      <c r="Q164">
        <v>63.77</v>
      </c>
      <c r="R164">
        <v>62.74</v>
      </c>
      <c r="T164">
        <v>32</v>
      </c>
      <c r="U164">
        <v>1000</v>
      </c>
      <c r="V164">
        <v>72.55</v>
      </c>
      <c r="W164">
        <v>78.11</v>
      </c>
      <c r="X164">
        <v>75.010000000000005</v>
      </c>
      <c r="Z164">
        <v>32</v>
      </c>
      <c r="AA164">
        <v>1000</v>
      </c>
      <c r="AB164">
        <v>64.73</v>
      </c>
      <c r="AC164">
        <v>66.92</v>
      </c>
      <c r="AD164">
        <v>65.81</v>
      </c>
      <c r="AF164">
        <f t="shared" si="6"/>
        <v>65.44</v>
      </c>
      <c r="AG164">
        <f t="shared" si="7"/>
        <v>75.010000000000005</v>
      </c>
      <c r="AH164">
        <f t="shared" si="8"/>
        <v>61.57</v>
      </c>
    </row>
    <row r="165" spans="2:34" x14ac:dyDescent="0.25">
      <c r="B165">
        <v>64</v>
      </c>
      <c r="C165">
        <v>1000</v>
      </c>
      <c r="D165">
        <v>59.87</v>
      </c>
      <c r="E165">
        <v>62.7</v>
      </c>
      <c r="F165">
        <v>61.41</v>
      </c>
      <c r="H165">
        <v>64</v>
      </c>
      <c r="I165">
        <v>1000</v>
      </c>
      <c r="J165">
        <v>65.400000000000006</v>
      </c>
      <c r="K165">
        <v>67.94</v>
      </c>
      <c r="L165">
        <v>66.44</v>
      </c>
      <c r="N165">
        <v>64</v>
      </c>
      <c r="O165">
        <v>1000</v>
      </c>
      <c r="P165">
        <v>65.150000000000006</v>
      </c>
      <c r="Q165">
        <v>68.48</v>
      </c>
      <c r="R165">
        <v>65.97</v>
      </c>
      <c r="T165">
        <v>64</v>
      </c>
      <c r="U165">
        <v>1000</v>
      </c>
      <c r="V165">
        <v>72.37</v>
      </c>
      <c r="W165">
        <v>78.95</v>
      </c>
      <c r="X165">
        <v>75.22</v>
      </c>
      <c r="Z165">
        <v>64</v>
      </c>
      <c r="AA165">
        <v>1000</v>
      </c>
      <c r="AB165">
        <v>61.03</v>
      </c>
      <c r="AC165">
        <v>62.37</v>
      </c>
      <c r="AD165">
        <v>61.58</v>
      </c>
      <c r="AF165">
        <f t="shared" si="6"/>
        <v>66.123999999999995</v>
      </c>
      <c r="AG165">
        <f t="shared" si="7"/>
        <v>75.22</v>
      </c>
      <c r="AH165">
        <f t="shared" si="8"/>
        <v>61.41</v>
      </c>
    </row>
    <row r="166" spans="2:34" x14ac:dyDescent="0.25">
      <c r="B166">
        <v>128</v>
      </c>
      <c r="C166">
        <v>1000</v>
      </c>
      <c r="D166">
        <v>60.91</v>
      </c>
      <c r="E166">
        <v>63.18</v>
      </c>
      <c r="F166">
        <v>62.25</v>
      </c>
      <c r="H166">
        <v>128</v>
      </c>
      <c r="I166">
        <v>1000</v>
      </c>
      <c r="J166">
        <v>63</v>
      </c>
      <c r="K166">
        <v>65</v>
      </c>
      <c r="L166">
        <v>63.96</v>
      </c>
      <c r="N166">
        <v>128</v>
      </c>
      <c r="O166">
        <v>1000</v>
      </c>
      <c r="P166">
        <v>67.95</v>
      </c>
      <c r="Q166">
        <v>72.739999999999995</v>
      </c>
      <c r="R166">
        <v>69.349999999999994</v>
      </c>
      <c r="T166">
        <v>128</v>
      </c>
      <c r="U166">
        <v>1000</v>
      </c>
      <c r="V166">
        <v>71.92</v>
      </c>
      <c r="W166">
        <v>77.260000000000005</v>
      </c>
      <c r="X166">
        <v>74.69</v>
      </c>
      <c r="Z166">
        <v>128</v>
      </c>
      <c r="AA166">
        <v>1000</v>
      </c>
      <c r="AB166">
        <v>62.56</v>
      </c>
      <c r="AC166">
        <v>64.900000000000006</v>
      </c>
      <c r="AD166">
        <v>63.69</v>
      </c>
      <c r="AF166">
        <f t="shared" si="6"/>
        <v>66.787999999999997</v>
      </c>
      <c r="AG166">
        <f t="shared" si="7"/>
        <v>74.69</v>
      </c>
      <c r="AH166">
        <f t="shared" si="8"/>
        <v>62.25</v>
      </c>
    </row>
    <row r="167" spans="2:34" x14ac:dyDescent="0.25">
      <c r="B167">
        <v>256</v>
      </c>
      <c r="C167">
        <v>1000</v>
      </c>
      <c r="D167">
        <v>61.34</v>
      </c>
      <c r="E167">
        <v>62.91</v>
      </c>
      <c r="F167">
        <v>62.18</v>
      </c>
      <c r="H167">
        <v>256</v>
      </c>
      <c r="I167">
        <v>1000</v>
      </c>
      <c r="J167">
        <v>63.57</v>
      </c>
      <c r="K167">
        <v>64.989999999999995</v>
      </c>
      <c r="L167">
        <v>64.22</v>
      </c>
      <c r="N167">
        <v>256</v>
      </c>
      <c r="O167">
        <v>1000</v>
      </c>
      <c r="P167">
        <v>61.52</v>
      </c>
      <c r="Q167">
        <v>63.21</v>
      </c>
      <c r="R167">
        <v>62.54</v>
      </c>
      <c r="T167">
        <v>256</v>
      </c>
      <c r="U167">
        <v>1000</v>
      </c>
      <c r="V167">
        <v>78.58</v>
      </c>
      <c r="W167">
        <v>84.33</v>
      </c>
      <c r="X167">
        <v>81.260000000000005</v>
      </c>
      <c r="Z167">
        <v>256</v>
      </c>
      <c r="AA167">
        <v>1000</v>
      </c>
      <c r="AB167">
        <v>63.35</v>
      </c>
      <c r="AC167">
        <v>65.180000000000007</v>
      </c>
      <c r="AD167">
        <v>64.14</v>
      </c>
      <c r="AF167">
        <f t="shared" si="6"/>
        <v>66.867999999999995</v>
      </c>
      <c r="AG167">
        <f t="shared" si="7"/>
        <v>81.260000000000005</v>
      </c>
      <c r="AH167">
        <f t="shared" si="8"/>
        <v>62.18</v>
      </c>
    </row>
    <row r="168" spans="2:34" x14ac:dyDescent="0.25">
      <c r="B168">
        <v>512</v>
      </c>
      <c r="C168">
        <v>1000</v>
      </c>
      <c r="D168">
        <v>65.069999999999993</v>
      </c>
      <c r="E168">
        <v>67.61</v>
      </c>
      <c r="F168">
        <v>66.040000000000006</v>
      </c>
      <c r="H168">
        <v>512</v>
      </c>
      <c r="I168">
        <v>1000</v>
      </c>
      <c r="J168">
        <v>66.28</v>
      </c>
      <c r="K168">
        <v>68.010000000000005</v>
      </c>
      <c r="L168">
        <v>67.06</v>
      </c>
      <c r="N168">
        <v>512</v>
      </c>
      <c r="O168">
        <v>1000</v>
      </c>
      <c r="P168">
        <v>65.900000000000006</v>
      </c>
      <c r="Q168">
        <v>67.38</v>
      </c>
      <c r="R168">
        <v>66.58</v>
      </c>
      <c r="T168">
        <v>512</v>
      </c>
      <c r="U168">
        <v>1000</v>
      </c>
      <c r="V168">
        <v>72.489999999999995</v>
      </c>
      <c r="W168">
        <v>76.52</v>
      </c>
      <c r="X168">
        <v>73.900000000000006</v>
      </c>
      <c r="Z168">
        <v>512</v>
      </c>
      <c r="AA168">
        <v>1000</v>
      </c>
      <c r="AB168">
        <v>74.97</v>
      </c>
      <c r="AC168">
        <v>79.680000000000007</v>
      </c>
      <c r="AD168">
        <v>76.73</v>
      </c>
      <c r="AF168">
        <f t="shared" si="6"/>
        <v>70.062000000000012</v>
      </c>
      <c r="AG168">
        <f t="shared" si="7"/>
        <v>76.73</v>
      </c>
      <c r="AH168">
        <f t="shared" si="8"/>
        <v>66.040000000000006</v>
      </c>
    </row>
    <row r="169" spans="2:34" x14ac:dyDescent="0.25">
      <c r="B169">
        <v>1024</v>
      </c>
      <c r="C169">
        <v>1000</v>
      </c>
      <c r="D169">
        <v>69.37</v>
      </c>
      <c r="E169">
        <v>72.42</v>
      </c>
      <c r="F169">
        <v>70.61</v>
      </c>
      <c r="H169">
        <v>1024</v>
      </c>
      <c r="I169">
        <v>1000</v>
      </c>
      <c r="J169">
        <v>69.88</v>
      </c>
      <c r="K169">
        <v>72.47</v>
      </c>
      <c r="L169">
        <v>71.11</v>
      </c>
      <c r="N169">
        <v>1024</v>
      </c>
      <c r="O169">
        <v>1000</v>
      </c>
      <c r="P169">
        <v>72.099999999999994</v>
      </c>
      <c r="Q169">
        <v>74.39</v>
      </c>
      <c r="R169">
        <v>73.13</v>
      </c>
      <c r="T169">
        <v>1024</v>
      </c>
      <c r="U169">
        <v>1000</v>
      </c>
      <c r="V169">
        <v>70.790000000000006</v>
      </c>
      <c r="W169">
        <v>72.12</v>
      </c>
      <c r="X169">
        <v>71.53</v>
      </c>
      <c r="Z169">
        <v>1024</v>
      </c>
      <c r="AA169">
        <v>1000</v>
      </c>
      <c r="AB169">
        <v>71.87</v>
      </c>
      <c r="AC169">
        <v>75.95</v>
      </c>
      <c r="AD169">
        <v>73.400000000000006</v>
      </c>
      <c r="AF169">
        <f t="shared" si="6"/>
        <v>71.955999999999989</v>
      </c>
      <c r="AG169">
        <f t="shared" si="7"/>
        <v>73.400000000000006</v>
      </c>
      <c r="AH169">
        <f t="shared" si="8"/>
        <v>70.61</v>
      </c>
    </row>
    <row r="170" spans="2:34" x14ac:dyDescent="0.25">
      <c r="B170">
        <v>2048</v>
      </c>
      <c r="C170">
        <v>1000</v>
      </c>
      <c r="D170">
        <v>77.28</v>
      </c>
      <c r="E170">
        <v>79.12</v>
      </c>
      <c r="F170">
        <v>78.31</v>
      </c>
      <c r="H170">
        <v>2048</v>
      </c>
      <c r="I170">
        <v>1000</v>
      </c>
      <c r="J170">
        <v>77.47</v>
      </c>
      <c r="K170">
        <v>80.11</v>
      </c>
      <c r="L170">
        <v>78.95</v>
      </c>
      <c r="N170">
        <v>2048</v>
      </c>
      <c r="O170">
        <v>1000</v>
      </c>
      <c r="P170">
        <v>82.14</v>
      </c>
      <c r="Q170">
        <v>84.42</v>
      </c>
      <c r="R170">
        <v>83</v>
      </c>
      <c r="T170">
        <v>2048</v>
      </c>
      <c r="U170">
        <v>1000</v>
      </c>
      <c r="V170">
        <v>81.73</v>
      </c>
      <c r="W170">
        <v>84.87</v>
      </c>
      <c r="X170">
        <v>83.42</v>
      </c>
      <c r="Z170">
        <v>2048</v>
      </c>
      <c r="AA170">
        <v>1000</v>
      </c>
      <c r="AB170">
        <v>78.459999999999994</v>
      </c>
      <c r="AC170">
        <v>80.790000000000006</v>
      </c>
      <c r="AD170">
        <v>79.52</v>
      </c>
      <c r="AF170">
        <f t="shared" si="6"/>
        <v>80.64</v>
      </c>
      <c r="AG170">
        <f t="shared" si="7"/>
        <v>83.42</v>
      </c>
      <c r="AH170">
        <f t="shared" si="8"/>
        <v>78.31</v>
      </c>
    </row>
    <row r="171" spans="2:34" x14ac:dyDescent="0.25">
      <c r="B171">
        <v>4096</v>
      </c>
      <c r="C171">
        <v>1000</v>
      </c>
      <c r="D171">
        <v>98.79</v>
      </c>
      <c r="E171">
        <v>104.67</v>
      </c>
      <c r="F171">
        <v>101.82</v>
      </c>
      <c r="H171">
        <v>4096</v>
      </c>
      <c r="I171">
        <v>1000</v>
      </c>
      <c r="J171">
        <v>98.43</v>
      </c>
      <c r="K171">
        <v>103.05</v>
      </c>
      <c r="L171">
        <v>101.08</v>
      </c>
      <c r="N171">
        <v>4096</v>
      </c>
      <c r="O171">
        <v>1000</v>
      </c>
      <c r="P171">
        <v>104.2</v>
      </c>
      <c r="Q171">
        <v>108.17</v>
      </c>
      <c r="R171">
        <v>105.44</v>
      </c>
      <c r="T171">
        <v>4096</v>
      </c>
      <c r="U171">
        <v>1000</v>
      </c>
      <c r="V171">
        <v>98.78</v>
      </c>
      <c r="W171">
        <v>106.11</v>
      </c>
      <c r="X171">
        <v>102.95</v>
      </c>
      <c r="Z171">
        <v>4096</v>
      </c>
      <c r="AA171">
        <v>1000</v>
      </c>
      <c r="AB171">
        <v>101.2</v>
      </c>
      <c r="AC171">
        <v>104.7</v>
      </c>
      <c r="AD171">
        <v>102.63</v>
      </c>
      <c r="AF171">
        <f t="shared" si="6"/>
        <v>102.78399999999999</v>
      </c>
      <c r="AG171">
        <f t="shared" si="7"/>
        <v>105.44</v>
      </c>
      <c r="AH171">
        <f t="shared" si="8"/>
        <v>101.08</v>
      </c>
    </row>
    <row r="172" spans="2:34" x14ac:dyDescent="0.25">
      <c r="B172">
        <v>8192</v>
      </c>
      <c r="C172">
        <v>1000</v>
      </c>
      <c r="D172">
        <v>128.27000000000001</v>
      </c>
      <c r="E172">
        <v>135.32</v>
      </c>
      <c r="F172">
        <v>131.29</v>
      </c>
      <c r="H172">
        <v>8192</v>
      </c>
      <c r="I172">
        <v>1000</v>
      </c>
      <c r="J172">
        <v>129.18</v>
      </c>
      <c r="K172">
        <v>133.63999999999999</v>
      </c>
      <c r="L172">
        <v>131.05000000000001</v>
      </c>
      <c r="N172">
        <v>8192</v>
      </c>
      <c r="O172">
        <v>1000</v>
      </c>
      <c r="P172">
        <v>133.12</v>
      </c>
      <c r="Q172">
        <v>137.93</v>
      </c>
      <c r="R172">
        <v>135.33000000000001</v>
      </c>
      <c r="T172">
        <v>8192</v>
      </c>
      <c r="U172">
        <v>1000</v>
      </c>
      <c r="V172">
        <v>127.86</v>
      </c>
      <c r="W172">
        <v>137.9</v>
      </c>
      <c r="X172">
        <v>133.13</v>
      </c>
      <c r="Z172">
        <v>8192</v>
      </c>
      <c r="AA172">
        <v>1000</v>
      </c>
      <c r="AB172">
        <v>129.13999999999999</v>
      </c>
      <c r="AC172">
        <v>135.78</v>
      </c>
      <c r="AD172">
        <v>132.35</v>
      </c>
      <c r="AF172">
        <f t="shared" si="6"/>
        <v>132.63000000000002</v>
      </c>
      <c r="AG172">
        <f t="shared" si="7"/>
        <v>135.33000000000001</v>
      </c>
      <c r="AH172">
        <f t="shared" si="8"/>
        <v>131.05000000000001</v>
      </c>
    </row>
    <row r="173" spans="2:34" x14ac:dyDescent="0.25">
      <c r="B173">
        <v>16384</v>
      </c>
      <c r="C173">
        <v>1000</v>
      </c>
      <c r="D173">
        <v>177.06</v>
      </c>
      <c r="E173">
        <v>185.35</v>
      </c>
      <c r="F173">
        <v>179.93</v>
      </c>
      <c r="H173">
        <v>16384</v>
      </c>
      <c r="I173">
        <v>1000</v>
      </c>
      <c r="J173">
        <v>170.51</v>
      </c>
      <c r="K173">
        <v>174.73</v>
      </c>
      <c r="L173">
        <v>172.88</v>
      </c>
      <c r="N173">
        <v>16384</v>
      </c>
      <c r="O173">
        <v>1000</v>
      </c>
      <c r="P173">
        <v>187.04</v>
      </c>
      <c r="Q173">
        <v>192.03</v>
      </c>
      <c r="R173">
        <v>189.67</v>
      </c>
      <c r="T173">
        <v>16384</v>
      </c>
      <c r="U173">
        <v>1000</v>
      </c>
      <c r="V173">
        <v>182.52</v>
      </c>
      <c r="W173">
        <v>186.95</v>
      </c>
      <c r="X173">
        <v>184.51</v>
      </c>
      <c r="Z173">
        <v>16384</v>
      </c>
      <c r="AA173">
        <v>1000</v>
      </c>
      <c r="AB173">
        <v>175.35</v>
      </c>
      <c r="AC173">
        <v>179.14</v>
      </c>
      <c r="AD173">
        <v>177.12</v>
      </c>
      <c r="AF173">
        <f t="shared" si="6"/>
        <v>180.822</v>
      </c>
      <c r="AG173">
        <f t="shared" si="7"/>
        <v>189.67</v>
      </c>
      <c r="AH173">
        <f t="shared" si="8"/>
        <v>172.88</v>
      </c>
    </row>
    <row r="174" spans="2:34" x14ac:dyDescent="0.25">
      <c r="B174">
        <v>32768</v>
      </c>
      <c r="C174">
        <v>1000</v>
      </c>
      <c r="D174">
        <v>227.37</v>
      </c>
      <c r="E174">
        <v>242.7</v>
      </c>
      <c r="F174">
        <v>232.18</v>
      </c>
      <c r="H174">
        <v>32768</v>
      </c>
      <c r="I174">
        <v>1000</v>
      </c>
      <c r="J174">
        <v>217.41</v>
      </c>
      <c r="K174">
        <v>222.23</v>
      </c>
      <c r="L174">
        <v>220</v>
      </c>
      <c r="N174">
        <v>32768</v>
      </c>
      <c r="O174">
        <v>1000</v>
      </c>
      <c r="P174">
        <v>227.85</v>
      </c>
      <c r="Q174">
        <v>233.57</v>
      </c>
      <c r="R174">
        <v>230.6</v>
      </c>
      <c r="T174">
        <v>32768</v>
      </c>
      <c r="U174">
        <v>1000</v>
      </c>
      <c r="V174">
        <v>219.88</v>
      </c>
      <c r="W174">
        <v>225.62</v>
      </c>
      <c r="X174">
        <v>222.9</v>
      </c>
      <c r="Z174">
        <v>32768</v>
      </c>
      <c r="AA174">
        <v>1000</v>
      </c>
      <c r="AB174">
        <v>224.33</v>
      </c>
      <c r="AC174">
        <v>230.22</v>
      </c>
      <c r="AD174">
        <v>227.1</v>
      </c>
      <c r="AF174">
        <f t="shared" si="6"/>
        <v>226.55599999999998</v>
      </c>
      <c r="AG174">
        <f t="shared" si="7"/>
        <v>232.18</v>
      </c>
      <c r="AH174">
        <f t="shared" si="8"/>
        <v>220</v>
      </c>
    </row>
    <row r="175" spans="2:34" x14ac:dyDescent="0.25">
      <c r="B175">
        <v>65536</v>
      </c>
      <c r="C175">
        <v>640</v>
      </c>
      <c r="D175">
        <v>315.33999999999997</v>
      </c>
      <c r="E175">
        <v>367.95</v>
      </c>
      <c r="F175">
        <v>331.31</v>
      </c>
      <c r="H175">
        <v>65536</v>
      </c>
      <c r="I175">
        <v>640</v>
      </c>
      <c r="J175">
        <v>284.26</v>
      </c>
      <c r="K175">
        <v>292.19</v>
      </c>
      <c r="L175">
        <v>288.56</v>
      </c>
      <c r="N175">
        <v>65536</v>
      </c>
      <c r="O175">
        <v>640</v>
      </c>
      <c r="P175">
        <v>294.01</v>
      </c>
      <c r="Q175">
        <v>299.72000000000003</v>
      </c>
      <c r="R175">
        <v>296.72000000000003</v>
      </c>
      <c r="T175">
        <v>65536</v>
      </c>
      <c r="U175">
        <v>640</v>
      </c>
      <c r="V175">
        <v>290.64</v>
      </c>
      <c r="W175">
        <v>295.81</v>
      </c>
      <c r="X175">
        <v>293.06</v>
      </c>
      <c r="Z175">
        <v>65536</v>
      </c>
      <c r="AA175">
        <v>640</v>
      </c>
      <c r="AB175">
        <v>291.79000000000002</v>
      </c>
      <c r="AC175">
        <v>303.64999999999998</v>
      </c>
      <c r="AD175">
        <v>295.66000000000003</v>
      </c>
      <c r="AF175">
        <f t="shared" si="6"/>
        <v>301.06200000000001</v>
      </c>
      <c r="AG175">
        <f t="shared" si="7"/>
        <v>331.31</v>
      </c>
      <c r="AH175">
        <f t="shared" si="8"/>
        <v>288.56</v>
      </c>
    </row>
    <row r="176" spans="2:34" x14ac:dyDescent="0.25">
      <c r="B176">
        <v>131072</v>
      </c>
      <c r="C176">
        <v>320</v>
      </c>
      <c r="D176">
        <v>451.93</v>
      </c>
      <c r="E176">
        <v>518.29</v>
      </c>
      <c r="F176">
        <v>471.67</v>
      </c>
      <c r="H176">
        <v>131072</v>
      </c>
      <c r="I176">
        <v>320</v>
      </c>
      <c r="J176">
        <v>425.24</v>
      </c>
      <c r="K176">
        <v>436.96</v>
      </c>
      <c r="L176">
        <v>431.05</v>
      </c>
      <c r="N176">
        <v>131072</v>
      </c>
      <c r="O176">
        <v>320</v>
      </c>
      <c r="P176">
        <v>458.47</v>
      </c>
      <c r="Q176">
        <v>473.36</v>
      </c>
      <c r="R176">
        <v>465.1</v>
      </c>
      <c r="T176">
        <v>131072</v>
      </c>
      <c r="U176">
        <v>320</v>
      </c>
      <c r="V176">
        <v>434.68</v>
      </c>
      <c r="W176">
        <v>443.62</v>
      </c>
      <c r="X176">
        <v>438.55</v>
      </c>
      <c r="Z176">
        <v>131072</v>
      </c>
      <c r="AA176">
        <v>320</v>
      </c>
      <c r="AB176">
        <v>447.39</v>
      </c>
      <c r="AC176">
        <v>463.98</v>
      </c>
      <c r="AD176">
        <v>455.17</v>
      </c>
      <c r="AF176">
        <f t="shared" si="6"/>
        <v>452.30799999999999</v>
      </c>
      <c r="AG176">
        <f t="shared" si="7"/>
        <v>471.67</v>
      </c>
      <c r="AH176">
        <f t="shared" si="8"/>
        <v>431.05</v>
      </c>
    </row>
    <row r="177" spans="1:34" x14ac:dyDescent="0.25">
      <c r="B177">
        <v>262144</v>
      </c>
      <c r="C177">
        <v>160</v>
      </c>
      <c r="D177">
        <v>787.07</v>
      </c>
      <c r="E177">
        <v>862.83</v>
      </c>
      <c r="F177">
        <v>816.39</v>
      </c>
      <c r="H177">
        <v>262144</v>
      </c>
      <c r="I177">
        <v>160</v>
      </c>
      <c r="J177">
        <v>778.54</v>
      </c>
      <c r="K177">
        <v>820.13</v>
      </c>
      <c r="L177">
        <v>800.85</v>
      </c>
      <c r="N177">
        <v>262144</v>
      </c>
      <c r="O177">
        <v>160</v>
      </c>
      <c r="P177">
        <v>770.42</v>
      </c>
      <c r="Q177">
        <v>811.14</v>
      </c>
      <c r="R177">
        <v>788.72</v>
      </c>
      <c r="T177">
        <v>262144</v>
      </c>
      <c r="U177">
        <v>160</v>
      </c>
      <c r="V177">
        <v>761.96</v>
      </c>
      <c r="W177">
        <v>811.83</v>
      </c>
      <c r="X177">
        <v>785.06</v>
      </c>
      <c r="Z177">
        <v>262144</v>
      </c>
      <c r="AA177">
        <v>160</v>
      </c>
      <c r="AB177">
        <v>761.15</v>
      </c>
      <c r="AC177">
        <v>800.23</v>
      </c>
      <c r="AD177">
        <v>777.95</v>
      </c>
      <c r="AF177">
        <f t="shared" si="6"/>
        <v>793.7940000000001</v>
      </c>
      <c r="AG177">
        <f t="shared" si="7"/>
        <v>816.39</v>
      </c>
      <c r="AH177">
        <f t="shared" si="8"/>
        <v>777.95</v>
      </c>
    </row>
    <row r="178" spans="1:34" x14ac:dyDescent="0.25">
      <c r="B178">
        <v>524288</v>
      </c>
      <c r="C178">
        <v>80</v>
      </c>
      <c r="D178">
        <v>1279.82</v>
      </c>
      <c r="E178">
        <v>1366.52</v>
      </c>
      <c r="F178">
        <v>1332.54</v>
      </c>
      <c r="H178">
        <v>524288</v>
      </c>
      <c r="I178">
        <v>80</v>
      </c>
      <c r="J178">
        <v>1307.4000000000001</v>
      </c>
      <c r="K178">
        <v>1370.71</v>
      </c>
      <c r="L178">
        <v>1346.48</v>
      </c>
      <c r="N178">
        <v>524288</v>
      </c>
      <c r="O178">
        <v>80</v>
      </c>
      <c r="P178">
        <v>1285.08</v>
      </c>
      <c r="Q178">
        <v>1364.79</v>
      </c>
      <c r="R178">
        <v>1336.63</v>
      </c>
      <c r="T178">
        <v>524288</v>
      </c>
      <c r="U178">
        <v>80</v>
      </c>
      <c r="V178">
        <v>1313.73</v>
      </c>
      <c r="W178">
        <v>1363.5</v>
      </c>
      <c r="X178">
        <v>1340.94</v>
      </c>
      <c r="Z178">
        <v>524288</v>
      </c>
      <c r="AA178">
        <v>80</v>
      </c>
      <c r="AB178">
        <v>1296.24</v>
      </c>
      <c r="AC178">
        <v>1378.43</v>
      </c>
      <c r="AD178">
        <v>1339.37</v>
      </c>
      <c r="AF178">
        <f t="shared" si="6"/>
        <v>1339.192</v>
      </c>
      <c r="AG178">
        <f t="shared" si="7"/>
        <v>1346.48</v>
      </c>
      <c r="AH178">
        <f t="shared" si="8"/>
        <v>1332.54</v>
      </c>
    </row>
    <row r="179" spans="1:34" x14ac:dyDescent="0.25">
      <c r="B179">
        <v>1048576</v>
      </c>
      <c r="C179">
        <v>40</v>
      </c>
      <c r="D179">
        <v>1949.35</v>
      </c>
      <c r="E179">
        <v>2093.21</v>
      </c>
      <c r="F179">
        <v>2028.64</v>
      </c>
      <c r="H179">
        <v>1048576</v>
      </c>
      <c r="I179">
        <v>40</v>
      </c>
      <c r="J179">
        <v>1997.88</v>
      </c>
      <c r="K179">
        <v>2097.4499999999998</v>
      </c>
      <c r="L179">
        <v>2051.44</v>
      </c>
      <c r="N179">
        <v>1048576</v>
      </c>
      <c r="O179">
        <v>40</v>
      </c>
      <c r="P179">
        <v>2032.32</v>
      </c>
      <c r="Q179">
        <v>2164.4299999999998</v>
      </c>
      <c r="R179">
        <v>2100.2600000000002</v>
      </c>
      <c r="T179">
        <v>1048576</v>
      </c>
      <c r="U179">
        <v>40</v>
      </c>
      <c r="V179">
        <v>1957.78</v>
      </c>
      <c r="W179">
        <v>2085.17</v>
      </c>
      <c r="X179">
        <v>2029.77</v>
      </c>
      <c r="Z179">
        <v>1048576</v>
      </c>
      <c r="AA179">
        <v>40</v>
      </c>
      <c r="AB179">
        <v>1988.39</v>
      </c>
      <c r="AC179">
        <v>2128.5</v>
      </c>
      <c r="AD179">
        <v>2045.34</v>
      </c>
      <c r="AF179">
        <f t="shared" si="6"/>
        <v>2051.09</v>
      </c>
      <c r="AG179">
        <f t="shared" si="7"/>
        <v>2100.2600000000002</v>
      </c>
      <c r="AH179">
        <f t="shared" si="8"/>
        <v>2028.64</v>
      </c>
    </row>
    <row r="180" spans="1:34" x14ac:dyDescent="0.25">
      <c r="B180">
        <v>2097152</v>
      </c>
      <c r="C180">
        <v>20</v>
      </c>
      <c r="D180">
        <v>7676.96</v>
      </c>
      <c r="E180">
        <v>13946.82</v>
      </c>
      <c r="F180">
        <v>8338.7999999999993</v>
      </c>
      <c r="H180">
        <v>2097152</v>
      </c>
      <c r="I180">
        <v>20</v>
      </c>
      <c r="J180">
        <v>7633.73</v>
      </c>
      <c r="K180">
        <v>15600.57</v>
      </c>
      <c r="L180">
        <v>8482.48</v>
      </c>
      <c r="N180">
        <v>2097152</v>
      </c>
      <c r="O180">
        <v>20</v>
      </c>
      <c r="P180">
        <v>6302.38</v>
      </c>
      <c r="Q180">
        <v>8889.15</v>
      </c>
      <c r="R180">
        <v>6596.79</v>
      </c>
      <c r="T180">
        <v>2097152</v>
      </c>
      <c r="U180">
        <v>20</v>
      </c>
      <c r="V180">
        <v>7286.58</v>
      </c>
      <c r="W180">
        <v>12476.36</v>
      </c>
      <c r="X180">
        <v>7811.2</v>
      </c>
      <c r="Z180">
        <v>2097152</v>
      </c>
      <c r="AA180">
        <v>20</v>
      </c>
      <c r="AB180">
        <v>3055.17</v>
      </c>
      <c r="AC180">
        <v>3236.94</v>
      </c>
      <c r="AD180">
        <v>3133.01</v>
      </c>
      <c r="AF180">
        <f t="shared" si="6"/>
        <v>6872.4560000000001</v>
      </c>
      <c r="AG180">
        <f t="shared" si="7"/>
        <v>8482.48</v>
      </c>
      <c r="AH180">
        <f t="shared" si="8"/>
        <v>3133.01</v>
      </c>
    </row>
    <row r="181" spans="1:34" x14ac:dyDescent="0.25">
      <c r="B181">
        <v>4194304</v>
      </c>
      <c r="C181">
        <v>10</v>
      </c>
      <c r="D181">
        <v>24087.599999999999</v>
      </c>
      <c r="E181">
        <v>46259.5</v>
      </c>
      <c r="F181">
        <v>31084.63</v>
      </c>
      <c r="H181">
        <v>4194304</v>
      </c>
      <c r="I181">
        <v>10</v>
      </c>
      <c r="J181">
        <v>25930.09</v>
      </c>
      <c r="K181">
        <v>49159.72</v>
      </c>
      <c r="L181">
        <v>30192.400000000001</v>
      </c>
      <c r="N181">
        <v>4194304</v>
      </c>
      <c r="O181">
        <v>10</v>
      </c>
      <c r="P181">
        <v>25245.4</v>
      </c>
      <c r="Q181">
        <v>47750.64</v>
      </c>
      <c r="R181">
        <v>30752.2</v>
      </c>
      <c r="T181">
        <v>4194304</v>
      </c>
      <c r="U181">
        <v>10</v>
      </c>
      <c r="V181">
        <v>24242.04</v>
      </c>
      <c r="W181">
        <v>47629.24</v>
      </c>
      <c r="X181">
        <v>29261.61</v>
      </c>
      <c r="Z181">
        <v>4194304</v>
      </c>
      <c r="AA181">
        <v>10</v>
      </c>
      <c r="AB181">
        <v>21719.77</v>
      </c>
      <c r="AC181">
        <v>37281.06</v>
      </c>
      <c r="AD181">
        <v>27882.43</v>
      </c>
      <c r="AF181">
        <f t="shared" si="6"/>
        <v>29834.653999999999</v>
      </c>
      <c r="AG181">
        <f t="shared" si="7"/>
        <v>31084.63</v>
      </c>
      <c r="AH181">
        <f t="shared" si="8"/>
        <v>27882.43</v>
      </c>
    </row>
    <row r="183" spans="1:34" x14ac:dyDescent="0.25">
      <c r="A183" t="s">
        <v>294</v>
      </c>
      <c r="AE183">
        <v>128</v>
      </c>
    </row>
    <row r="184" spans="1:34" x14ac:dyDescent="0.25">
      <c r="B184" t="s">
        <v>3</v>
      </c>
      <c r="C184" t="s">
        <v>4</v>
      </c>
      <c r="D184" t="s">
        <v>289</v>
      </c>
      <c r="E184" t="s">
        <v>290</v>
      </c>
      <c r="F184" t="s">
        <v>291</v>
      </c>
      <c r="H184" t="s">
        <v>3</v>
      </c>
      <c r="I184" t="s">
        <v>4</v>
      </c>
      <c r="J184" t="s">
        <v>289</v>
      </c>
      <c r="K184" t="s">
        <v>290</v>
      </c>
      <c r="L184" t="s">
        <v>291</v>
      </c>
    </row>
    <row r="185" spans="1:34" x14ac:dyDescent="0.25">
      <c r="B185">
        <v>0</v>
      </c>
      <c r="C185">
        <v>1000</v>
      </c>
      <c r="D185">
        <v>0.85</v>
      </c>
      <c r="E185">
        <v>0.99</v>
      </c>
      <c r="F185">
        <v>0.89</v>
      </c>
      <c r="H185">
        <v>0</v>
      </c>
      <c r="I185">
        <v>1000</v>
      </c>
      <c r="J185">
        <v>0.85</v>
      </c>
      <c r="K185">
        <v>0.97</v>
      </c>
      <c r="L185">
        <v>0.88</v>
      </c>
      <c r="AF185">
        <f t="shared" si="6"/>
        <v>0.88500000000000001</v>
      </c>
      <c r="AG185">
        <f t="shared" si="7"/>
        <v>0.89</v>
      </c>
      <c r="AH185">
        <f t="shared" si="8"/>
        <v>0.88</v>
      </c>
    </row>
    <row r="186" spans="1:34" x14ac:dyDescent="0.25">
      <c r="B186">
        <v>4</v>
      </c>
      <c r="C186">
        <v>1000</v>
      </c>
      <c r="D186">
        <v>52.57</v>
      </c>
      <c r="E186">
        <v>55.03</v>
      </c>
      <c r="F186">
        <v>53.67</v>
      </c>
      <c r="H186">
        <v>4</v>
      </c>
      <c r="I186">
        <v>1000</v>
      </c>
      <c r="J186">
        <v>52.3</v>
      </c>
      <c r="K186">
        <v>54.31</v>
      </c>
      <c r="L186">
        <v>53.32</v>
      </c>
      <c r="AF186">
        <f t="shared" si="6"/>
        <v>53.495000000000005</v>
      </c>
      <c r="AG186">
        <f t="shared" si="7"/>
        <v>53.67</v>
      </c>
      <c r="AH186">
        <f t="shared" si="8"/>
        <v>53.32</v>
      </c>
    </row>
    <row r="187" spans="1:34" x14ac:dyDescent="0.25">
      <c r="B187">
        <v>8</v>
      </c>
      <c r="C187">
        <v>1000</v>
      </c>
      <c r="D187">
        <v>58.35</v>
      </c>
      <c r="E187">
        <v>62.27</v>
      </c>
      <c r="F187">
        <v>60.7</v>
      </c>
      <c r="H187">
        <v>8</v>
      </c>
      <c r="I187">
        <v>1000</v>
      </c>
      <c r="J187">
        <v>51.56</v>
      </c>
      <c r="K187">
        <v>53.69</v>
      </c>
      <c r="L187">
        <v>52.79</v>
      </c>
      <c r="AF187">
        <f t="shared" si="6"/>
        <v>56.745000000000005</v>
      </c>
      <c r="AG187">
        <f t="shared" si="7"/>
        <v>60.7</v>
      </c>
      <c r="AH187">
        <f t="shared" si="8"/>
        <v>52.79</v>
      </c>
    </row>
    <row r="188" spans="1:34" x14ac:dyDescent="0.25">
      <c r="B188">
        <v>16</v>
      </c>
      <c r="C188">
        <v>1000</v>
      </c>
      <c r="D188">
        <v>79.48</v>
      </c>
      <c r="E188">
        <v>82.88</v>
      </c>
      <c r="F188">
        <v>80.930000000000007</v>
      </c>
      <c r="H188">
        <v>16</v>
      </c>
      <c r="I188">
        <v>1000</v>
      </c>
      <c r="J188">
        <v>75.78</v>
      </c>
      <c r="K188">
        <v>79.92</v>
      </c>
      <c r="L188">
        <v>77.78</v>
      </c>
      <c r="AF188">
        <f t="shared" si="6"/>
        <v>79.355000000000004</v>
      </c>
      <c r="AG188">
        <f t="shared" si="7"/>
        <v>80.930000000000007</v>
      </c>
      <c r="AH188">
        <f t="shared" si="8"/>
        <v>77.78</v>
      </c>
    </row>
    <row r="189" spans="1:34" x14ac:dyDescent="0.25">
      <c r="B189">
        <v>32</v>
      </c>
      <c r="C189">
        <v>1000</v>
      </c>
      <c r="D189">
        <v>75.94</v>
      </c>
      <c r="E189">
        <v>77.52</v>
      </c>
      <c r="F189">
        <v>76.819999999999993</v>
      </c>
      <c r="H189">
        <v>32</v>
      </c>
      <c r="I189">
        <v>1000</v>
      </c>
      <c r="J189">
        <v>77.010000000000005</v>
      </c>
      <c r="K189">
        <v>79.239999999999995</v>
      </c>
      <c r="L189">
        <v>78.28</v>
      </c>
      <c r="AF189">
        <f t="shared" si="6"/>
        <v>77.55</v>
      </c>
      <c r="AG189">
        <f t="shared" si="7"/>
        <v>78.28</v>
      </c>
      <c r="AH189">
        <f t="shared" si="8"/>
        <v>76.819999999999993</v>
      </c>
    </row>
    <row r="190" spans="1:34" x14ac:dyDescent="0.25">
      <c r="B190">
        <v>64</v>
      </c>
      <c r="C190">
        <v>1000</v>
      </c>
      <c r="D190">
        <v>76.099999999999994</v>
      </c>
      <c r="E190">
        <v>77.790000000000006</v>
      </c>
      <c r="F190">
        <v>76.78</v>
      </c>
      <c r="H190">
        <v>64</v>
      </c>
      <c r="I190">
        <v>1000</v>
      </c>
      <c r="J190">
        <v>74.13</v>
      </c>
      <c r="K190">
        <v>75.81</v>
      </c>
      <c r="L190">
        <v>75.02</v>
      </c>
      <c r="AF190">
        <f t="shared" si="6"/>
        <v>75.900000000000006</v>
      </c>
      <c r="AG190">
        <f t="shared" si="7"/>
        <v>76.78</v>
      </c>
      <c r="AH190">
        <f t="shared" si="8"/>
        <v>75.02</v>
      </c>
    </row>
    <row r="191" spans="1:34" x14ac:dyDescent="0.25">
      <c r="B191">
        <v>128</v>
      </c>
      <c r="C191">
        <v>1000</v>
      </c>
      <c r="D191">
        <v>78.819999999999993</v>
      </c>
      <c r="E191">
        <v>80.81</v>
      </c>
      <c r="F191">
        <v>79.849999999999994</v>
      </c>
      <c r="H191">
        <v>128</v>
      </c>
      <c r="I191">
        <v>1000</v>
      </c>
      <c r="J191">
        <v>76.2</v>
      </c>
      <c r="K191">
        <v>79.040000000000006</v>
      </c>
      <c r="L191">
        <v>77.760000000000005</v>
      </c>
      <c r="AF191">
        <f t="shared" si="6"/>
        <v>78.805000000000007</v>
      </c>
      <c r="AG191">
        <f t="shared" si="7"/>
        <v>79.849999999999994</v>
      </c>
      <c r="AH191">
        <f t="shared" si="8"/>
        <v>77.760000000000005</v>
      </c>
    </row>
    <row r="192" spans="1:34" x14ac:dyDescent="0.25">
      <c r="B192">
        <v>256</v>
      </c>
      <c r="C192">
        <v>1000</v>
      </c>
      <c r="D192">
        <v>79.86</v>
      </c>
      <c r="E192">
        <v>82.34</v>
      </c>
      <c r="F192">
        <v>81.099999999999994</v>
      </c>
      <c r="H192">
        <v>256</v>
      </c>
      <c r="I192">
        <v>1000</v>
      </c>
      <c r="J192">
        <v>78.23</v>
      </c>
      <c r="K192">
        <v>81.2</v>
      </c>
      <c r="L192">
        <v>79.5</v>
      </c>
      <c r="AF192">
        <f t="shared" si="6"/>
        <v>80.3</v>
      </c>
      <c r="AG192">
        <f t="shared" si="7"/>
        <v>81.099999999999994</v>
      </c>
      <c r="AH192">
        <f t="shared" si="8"/>
        <v>79.5</v>
      </c>
    </row>
    <row r="193" spans="2:34" x14ac:dyDescent="0.25">
      <c r="B193">
        <v>512</v>
      </c>
      <c r="C193">
        <v>1000</v>
      </c>
      <c r="D193">
        <v>82.15</v>
      </c>
      <c r="E193">
        <v>84.46</v>
      </c>
      <c r="F193">
        <v>83.29</v>
      </c>
      <c r="H193">
        <v>512</v>
      </c>
      <c r="I193">
        <v>1000</v>
      </c>
      <c r="J193">
        <v>79.61</v>
      </c>
      <c r="K193">
        <v>81.819999999999993</v>
      </c>
      <c r="L193">
        <v>80.77</v>
      </c>
      <c r="AF193">
        <f t="shared" si="6"/>
        <v>82.03</v>
      </c>
      <c r="AG193">
        <f t="shared" si="7"/>
        <v>83.29</v>
      </c>
      <c r="AH193">
        <f t="shared" si="8"/>
        <v>80.77</v>
      </c>
    </row>
    <row r="194" spans="2:34" x14ac:dyDescent="0.25">
      <c r="B194">
        <v>1024</v>
      </c>
      <c r="C194">
        <v>1000</v>
      </c>
      <c r="D194">
        <v>89.32</v>
      </c>
      <c r="E194">
        <v>91.96</v>
      </c>
      <c r="F194">
        <v>90.41</v>
      </c>
      <c r="H194">
        <v>1024</v>
      </c>
      <c r="I194">
        <v>1000</v>
      </c>
      <c r="J194">
        <v>86.45</v>
      </c>
      <c r="K194">
        <v>87.96</v>
      </c>
      <c r="L194">
        <v>87.12</v>
      </c>
      <c r="AF194">
        <f t="shared" si="6"/>
        <v>88.765000000000001</v>
      </c>
      <c r="AG194">
        <f t="shared" si="7"/>
        <v>90.41</v>
      </c>
      <c r="AH194">
        <f t="shared" si="8"/>
        <v>87.12</v>
      </c>
    </row>
    <row r="195" spans="2:34" x14ac:dyDescent="0.25">
      <c r="B195">
        <v>2048</v>
      </c>
      <c r="C195">
        <v>1000</v>
      </c>
      <c r="D195">
        <v>97.4</v>
      </c>
      <c r="E195">
        <v>100.85</v>
      </c>
      <c r="F195">
        <v>98.53</v>
      </c>
      <c r="H195">
        <v>2048</v>
      </c>
      <c r="I195">
        <v>1000</v>
      </c>
      <c r="J195">
        <v>93.73</v>
      </c>
      <c r="K195">
        <v>97.28</v>
      </c>
      <c r="L195">
        <v>95.86</v>
      </c>
      <c r="AF195">
        <f t="shared" si="6"/>
        <v>97.194999999999993</v>
      </c>
      <c r="AG195">
        <f t="shared" si="7"/>
        <v>98.53</v>
      </c>
      <c r="AH195">
        <f t="shared" si="8"/>
        <v>95.86</v>
      </c>
    </row>
    <row r="196" spans="2:34" x14ac:dyDescent="0.25">
      <c r="B196">
        <v>4096</v>
      </c>
      <c r="C196">
        <v>1000</v>
      </c>
      <c r="D196">
        <v>125.47</v>
      </c>
      <c r="E196">
        <v>130.71</v>
      </c>
      <c r="F196">
        <v>128.59</v>
      </c>
      <c r="H196">
        <v>4096</v>
      </c>
      <c r="I196">
        <v>1000</v>
      </c>
      <c r="J196">
        <v>123.2</v>
      </c>
      <c r="K196">
        <v>128.31</v>
      </c>
      <c r="L196">
        <v>124.9</v>
      </c>
      <c r="AF196">
        <f t="shared" si="6"/>
        <v>126.745</v>
      </c>
      <c r="AG196">
        <f t="shared" si="7"/>
        <v>128.59</v>
      </c>
      <c r="AH196">
        <f t="shared" si="8"/>
        <v>124.9</v>
      </c>
    </row>
    <row r="197" spans="2:34" x14ac:dyDescent="0.25">
      <c r="B197">
        <v>8192</v>
      </c>
      <c r="C197">
        <v>1000</v>
      </c>
      <c r="D197">
        <v>162.59</v>
      </c>
      <c r="E197">
        <v>169.21</v>
      </c>
      <c r="F197">
        <v>165.7</v>
      </c>
      <c r="H197">
        <v>8192</v>
      </c>
      <c r="I197">
        <v>1000</v>
      </c>
      <c r="J197">
        <v>164.19</v>
      </c>
      <c r="K197">
        <v>174.84</v>
      </c>
      <c r="L197">
        <v>168.15</v>
      </c>
      <c r="AF197">
        <f t="shared" si="6"/>
        <v>166.92500000000001</v>
      </c>
      <c r="AG197">
        <f t="shared" si="7"/>
        <v>168.15</v>
      </c>
      <c r="AH197">
        <f t="shared" si="8"/>
        <v>165.7</v>
      </c>
    </row>
    <row r="198" spans="2:34" x14ac:dyDescent="0.25">
      <c r="B198">
        <v>16384</v>
      </c>
      <c r="C198">
        <v>1000</v>
      </c>
      <c r="D198">
        <v>207.89</v>
      </c>
      <c r="E198">
        <v>212.3</v>
      </c>
      <c r="F198">
        <v>209.96</v>
      </c>
      <c r="H198">
        <v>16384</v>
      </c>
      <c r="I198">
        <v>1000</v>
      </c>
      <c r="J198">
        <v>204.94</v>
      </c>
      <c r="K198">
        <v>210.38</v>
      </c>
      <c r="L198">
        <v>207.79</v>
      </c>
      <c r="AF198">
        <f t="shared" si="6"/>
        <v>208.875</v>
      </c>
      <c r="AG198">
        <f t="shared" si="7"/>
        <v>209.96</v>
      </c>
      <c r="AH198">
        <f t="shared" si="8"/>
        <v>207.79</v>
      </c>
    </row>
    <row r="199" spans="2:34" x14ac:dyDescent="0.25">
      <c r="B199">
        <v>32768</v>
      </c>
      <c r="C199">
        <v>1000</v>
      </c>
      <c r="D199">
        <v>267.14999999999998</v>
      </c>
      <c r="E199">
        <v>273.11</v>
      </c>
      <c r="F199">
        <v>270.14</v>
      </c>
      <c r="H199">
        <v>32768</v>
      </c>
      <c r="I199">
        <v>1000</v>
      </c>
      <c r="J199">
        <v>264.13</v>
      </c>
      <c r="K199">
        <v>275.45</v>
      </c>
      <c r="L199">
        <v>268.45</v>
      </c>
      <c r="AF199">
        <f t="shared" si="6"/>
        <v>269.29499999999996</v>
      </c>
      <c r="AG199">
        <f t="shared" si="7"/>
        <v>270.14</v>
      </c>
      <c r="AH199">
        <f t="shared" si="8"/>
        <v>268.45</v>
      </c>
    </row>
    <row r="200" spans="2:34" x14ac:dyDescent="0.25">
      <c r="B200">
        <v>65536</v>
      </c>
      <c r="C200">
        <v>640</v>
      </c>
      <c r="D200">
        <v>348.19</v>
      </c>
      <c r="E200">
        <v>357.3</v>
      </c>
      <c r="F200">
        <v>351.85</v>
      </c>
      <c r="H200">
        <v>65536</v>
      </c>
      <c r="I200">
        <v>640</v>
      </c>
      <c r="J200">
        <v>341.2</v>
      </c>
      <c r="K200">
        <v>357.86</v>
      </c>
      <c r="L200">
        <v>347.87</v>
      </c>
      <c r="AF200">
        <f t="shared" ref="AF200:AF263" si="9">AVERAGE(F200,L200,R200,X200,AD200)</f>
        <v>349.86</v>
      </c>
      <c r="AG200">
        <f t="shared" ref="AG200:AG263" si="10">MAX(F200,L200,R200,X200,AD200)</f>
        <v>351.85</v>
      </c>
      <c r="AH200">
        <f t="shared" ref="AH200:AH263" si="11">MIN(F200,L200,R200,X200,AD200)</f>
        <v>347.87</v>
      </c>
    </row>
    <row r="201" spans="2:34" x14ac:dyDescent="0.25">
      <c r="B201">
        <v>131072</v>
      </c>
      <c r="C201">
        <v>320</v>
      </c>
      <c r="D201">
        <v>487.55</v>
      </c>
      <c r="E201">
        <v>509.57</v>
      </c>
      <c r="F201">
        <v>496.87</v>
      </c>
      <c r="H201">
        <v>131072</v>
      </c>
      <c r="I201">
        <v>320</v>
      </c>
      <c r="J201">
        <v>492.67</v>
      </c>
      <c r="K201">
        <v>520.29</v>
      </c>
      <c r="L201">
        <v>501.89</v>
      </c>
      <c r="AF201">
        <f t="shared" si="9"/>
        <v>499.38</v>
      </c>
      <c r="AG201">
        <f t="shared" si="10"/>
        <v>501.89</v>
      </c>
      <c r="AH201">
        <f t="shared" si="11"/>
        <v>496.87</v>
      </c>
    </row>
    <row r="202" spans="2:34" x14ac:dyDescent="0.25">
      <c r="B202">
        <v>262144</v>
      </c>
      <c r="C202">
        <v>160</v>
      </c>
      <c r="D202">
        <v>826.11</v>
      </c>
      <c r="E202">
        <v>880.47</v>
      </c>
      <c r="F202">
        <v>857.93</v>
      </c>
      <c r="H202">
        <v>262144</v>
      </c>
      <c r="I202">
        <v>160</v>
      </c>
      <c r="J202">
        <v>836.51</v>
      </c>
      <c r="K202">
        <v>880.83</v>
      </c>
      <c r="L202">
        <v>855.81</v>
      </c>
      <c r="AF202">
        <f t="shared" si="9"/>
        <v>856.86999999999989</v>
      </c>
      <c r="AG202">
        <f t="shared" si="10"/>
        <v>857.93</v>
      </c>
      <c r="AH202">
        <f t="shared" si="11"/>
        <v>855.81</v>
      </c>
    </row>
    <row r="203" spans="2:34" x14ac:dyDescent="0.25">
      <c r="B203">
        <v>524288</v>
      </c>
      <c r="C203">
        <v>80</v>
      </c>
      <c r="D203">
        <v>1385.95</v>
      </c>
      <c r="E203">
        <v>1481.63</v>
      </c>
      <c r="F203">
        <v>1439.13</v>
      </c>
      <c r="H203">
        <v>524288</v>
      </c>
      <c r="I203">
        <v>80</v>
      </c>
      <c r="J203">
        <v>1386.58</v>
      </c>
      <c r="K203">
        <v>1474.25</v>
      </c>
      <c r="L203">
        <v>1432.08</v>
      </c>
      <c r="AF203">
        <f t="shared" si="9"/>
        <v>1435.605</v>
      </c>
      <c r="AG203">
        <f t="shared" si="10"/>
        <v>1439.13</v>
      </c>
      <c r="AH203">
        <f t="shared" si="11"/>
        <v>1432.08</v>
      </c>
    </row>
    <row r="204" spans="2:34" x14ac:dyDescent="0.25">
      <c r="B204">
        <v>1048576</v>
      </c>
      <c r="C204">
        <v>40</v>
      </c>
      <c r="D204">
        <v>2061.4299999999998</v>
      </c>
      <c r="E204">
        <v>2151.7600000000002</v>
      </c>
      <c r="F204">
        <v>2120.59</v>
      </c>
      <c r="H204">
        <v>1048576</v>
      </c>
      <c r="I204">
        <v>40</v>
      </c>
      <c r="J204">
        <v>2146.71</v>
      </c>
      <c r="K204">
        <v>2326.39</v>
      </c>
      <c r="L204">
        <v>2224.9</v>
      </c>
      <c r="AF204">
        <f t="shared" si="9"/>
        <v>2172.7449999999999</v>
      </c>
      <c r="AG204">
        <f t="shared" si="10"/>
        <v>2224.9</v>
      </c>
      <c r="AH204">
        <f t="shared" si="11"/>
        <v>2120.59</v>
      </c>
    </row>
    <row r="205" spans="2:34" x14ac:dyDescent="0.25">
      <c r="B205">
        <v>2097152</v>
      </c>
      <c r="C205">
        <v>20</v>
      </c>
      <c r="D205">
        <v>7412.84</v>
      </c>
      <c r="E205">
        <v>13716.95</v>
      </c>
      <c r="F205">
        <v>8135.29</v>
      </c>
      <c r="H205">
        <v>2097152</v>
      </c>
      <c r="I205">
        <v>20</v>
      </c>
      <c r="J205">
        <v>7589.54</v>
      </c>
      <c r="K205">
        <v>19054.259999999998</v>
      </c>
      <c r="L205">
        <v>8753.9</v>
      </c>
      <c r="AF205">
        <f t="shared" si="9"/>
        <v>8444.5949999999993</v>
      </c>
      <c r="AG205">
        <f t="shared" si="10"/>
        <v>8753.9</v>
      </c>
      <c r="AH205">
        <f t="shared" si="11"/>
        <v>8135.29</v>
      </c>
    </row>
    <row r="206" spans="2:34" x14ac:dyDescent="0.25">
      <c r="B206">
        <v>4194304</v>
      </c>
      <c r="C206">
        <v>10</v>
      </c>
      <c r="D206">
        <v>25772.21</v>
      </c>
      <c r="E206">
        <v>52175.66</v>
      </c>
      <c r="F206">
        <v>33653.870000000003</v>
      </c>
      <c r="H206">
        <v>4194304</v>
      </c>
      <c r="I206">
        <v>10</v>
      </c>
      <c r="J206">
        <v>27351.05</v>
      </c>
      <c r="K206">
        <v>55883.91</v>
      </c>
      <c r="L206">
        <v>34757.57</v>
      </c>
      <c r="AF206">
        <f t="shared" si="9"/>
        <v>34205.72</v>
      </c>
      <c r="AG206">
        <f t="shared" si="10"/>
        <v>34757.57</v>
      </c>
      <c r="AH206">
        <f t="shared" si="11"/>
        <v>33653.870000000003</v>
      </c>
    </row>
    <row r="209" spans="1:34" x14ac:dyDescent="0.25">
      <c r="A209" t="s">
        <v>309</v>
      </c>
    </row>
    <row r="210" spans="1:34" x14ac:dyDescent="0.25">
      <c r="A210" t="s">
        <v>301</v>
      </c>
      <c r="AE210">
        <v>1</v>
      </c>
    </row>
    <row r="211" spans="1:34" x14ac:dyDescent="0.25">
      <c r="B211" t="s">
        <v>3</v>
      </c>
      <c r="C211" t="s">
        <v>4</v>
      </c>
      <c r="D211" t="s">
        <v>289</v>
      </c>
      <c r="E211" t="s">
        <v>290</v>
      </c>
      <c r="F211" t="s">
        <v>291</v>
      </c>
      <c r="H211" t="s">
        <v>3</v>
      </c>
      <c r="I211" t="s">
        <v>4</v>
      </c>
      <c r="J211" t="s">
        <v>289</v>
      </c>
      <c r="K211" t="s">
        <v>290</v>
      </c>
      <c r="L211" t="s">
        <v>291</v>
      </c>
      <c r="N211" t="s">
        <v>3</v>
      </c>
      <c r="O211" t="s">
        <v>4</v>
      </c>
      <c r="P211" t="s">
        <v>289</v>
      </c>
      <c r="Q211" t="s">
        <v>290</v>
      </c>
      <c r="R211" t="s">
        <v>291</v>
      </c>
      <c r="T211" t="s">
        <v>3</v>
      </c>
      <c r="U211" t="s">
        <v>4</v>
      </c>
      <c r="V211" t="s">
        <v>289</v>
      </c>
      <c r="W211" t="s">
        <v>290</v>
      </c>
      <c r="X211" t="s">
        <v>291</v>
      </c>
      <c r="Z211" t="s">
        <v>3</v>
      </c>
      <c r="AA211" t="s">
        <v>4</v>
      </c>
      <c r="AB211" t="s">
        <v>289</v>
      </c>
      <c r="AC211" t="s">
        <v>290</v>
      </c>
      <c r="AD211" t="s">
        <v>291</v>
      </c>
    </row>
    <row r="212" spans="1:34" x14ac:dyDescent="0.25">
      <c r="B212">
        <v>0</v>
      </c>
      <c r="C212">
        <v>1000</v>
      </c>
      <c r="D212">
        <v>0.3</v>
      </c>
      <c r="E212">
        <v>0.3</v>
      </c>
      <c r="F212">
        <v>0.3</v>
      </c>
      <c r="H212">
        <v>0</v>
      </c>
      <c r="I212">
        <v>1000</v>
      </c>
      <c r="J212">
        <v>0.3</v>
      </c>
      <c r="K212">
        <v>0.3</v>
      </c>
      <c r="L212">
        <v>0.3</v>
      </c>
      <c r="N212">
        <v>0</v>
      </c>
      <c r="O212">
        <v>1000</v>
      </c>
      <c r="P212">
        <v>0.3</v>
      </c>
      <c r="Q212">
        <v>0.3</v>
      </c>
      <c r="R212">
        <v>0.3</v>
      </c>
      <c r="T212">
        <v>0</v>
      </c>
      <c r="U212">
        <v>1000</v>
      </c>
      <c r="V212">
        <v>0.3</v>
      </c>
      <c r="W212">
        <v>0.3</v>
      </c>
      <c r="X212">
        <v>0.3</v>
      </c>
      <c r="Z212">
        <v>0</v>
      </c>
      <c r="AA212">
        <v>1000</v>
      </c>
      <c r="AB212">
        <v>0.31</v>
      </c>
      <c r="AC212">
        <v>0.31</v>
      </c>
      <c r="AD212">
        <v>0.31</v>
      </c>
      <c r="AF212">
        <f t="shared" si="9"/>
        <v>0.30199999999999999</v>
      </c>
      <c r="AG212">
        <f t="shared" si="10"/>
        <v>0.31</v>
      </c>
      <c r="AH212">
        <f t="shared" si="11"/>
        <v>0.3</v>
      </c>
    </row>
    <row r="213" spans="1:34" x14ac:dyDescent="0.25">
      <c r="B213">
        <v>1</v>
      </c>
      <c r="C213">
        <v>1000</v>
      </c>
      <c r="D213">
        <v>0.47</v>
      </c>
      <c r="E213">
        <v>0.47</v>
      </c>
      <c r="F213">
        <v>0.47</v>
      </c>
      <c r="H213">
        <v>1</v>
      </c>
      <c r="I213">
        <v>1000</v>
      </c>
      <c r="J213">
        <v>0.45</v>
      </c>
      <c r="K213">
        <v>0.45</v>
      </c>
      <c r="L213">
        <v>0.45</v>
      </c>
      <c r="N213">
        <v>1</v>
      </c>
      <c r="O213">
        <v>1000</v>
      </c>
      <c r="P213">
        <v>0.44</v>
      </c>
      <c r="Q213">
        <v>0.44</v>
      </c>
      <c r="R213">
        <v>0.44</v>
      </c>
      <c r="T213">
        <v>1</v>
      </c>
      <c r="U213">
        <v>1000</v>
      </c>
      <c r="V213">
        <v>0.45</v>
      </c>
      <c r="W213">
        <v>0.45</v>
      </c>
      <c r="X213">
        <v>0.45</v>
      </c>
      <c r="Z213">
        <v>1</v>
      </c>
      <c r="AA213">
        <v>1000</v>
      </c>
      <c r="AB213">
        <v>0.48</v>
      </c>
      <c r="AC213">
        <v>0.48</v>
      </c>
      <c r="AD213">
        <v>0.48</v>
      </c>
      <c r="AF213">
        <f t="shared" si="9"/>
        <v>0.45800000000000002</v>
      </c>
      <c r="AG213">
        <f t="shared" si="10"/>
        <v>0.48</v>
      </c>
      <c r="AH213">
        <f t="shared" si="11"/>
        <v>0.44</v>
      </c>
    </row>
    <row r="214" spans="1:34" x14ac:dyDescent="0.25">
      <c r="B214">
        <v>2</v>
      </c>
      <c r="C214">
        <v>1000</v>
      </c>
      <c r="D214">
        <v>0.47</v>
      </c>
      <c r="E214">
        <v>0.47</v>
      </c>
      <c r="F214">
        <v>0.47</v>
      </c>
      <c r="H214">
        <v>2</v>
      </c>
      <c r="I214">
        <v>1000</v>
      </c>
      <c r="J214">
        <v>0.45</v>
      </c>
      <c r="K214">
        <v>0.45</v>
      </c>
      <c r="L214">
        <v>0.45</v>
      </c>
      <c r="N214">
        <v>2</v>
      </c>
      <c r="O214">
        <v>1000</v>
      </c>
      <c r="P214">
        <v>0.45</v>
      </c>
      <c r="Q214">
        <v>0.45</v>
      </c>
      <c r="R214">
        <v>0.45</v>
      </c>
      <c r="T214">
        <v>2</v>
      </c>
      <c r="U214">
        <v>1000</v>
      </c>
      <c r="V214">
        <v>0.46</v>
      </c>
      <c r="W214">
        <v>0.46</v>
      </c>
      <c r="X214">
        <v>0.46</v>
      </c>
      <c r="Z214">
        <v>2</v>
      </c>
      <c r="AA214">
        <v>1000</v>
      </c>
      <c r="AB214">
        <v>0.45</v>
      </c>
      <c r="AC214">
        <v>0.45</v>
      </c>
      <c r="AD214">
        <v>0.45</v>
      </c>
      <c r="AF214">
        <f t="shared" si="9"/>
        <v>0.45599999999999996</v>
      </c>
      <c r="AG214">
        <f t="shared" si="10"/>
        <v>0.47</v>
      </c>
      <c r="AH214">
        <f t="shared" si="11"/>
        <v>0.45</v>
      </c>
    </row>
    <row r="215" spans="1:34" x14ac:dyDescent="0.25">
      <c r="B215">
        <v>4</v>
      </c>
      <c r="C215">
        <v>1000</v>
      </c>
      <c r="D215">
        <v>0.49</v>
      </c>
      <c r="E215">
        <v>0.49</v>
      </c>
      <c r="F215">
        <v>0.49</v>
      </c>
      <c r="H215">
        <v>4</v>
      </c>
      <c r="I215">
        <v>1000</v>
      </c>
      <c r="J215">
        <v>0.44</v>
      </c>
      <c r="K215">
        <v>0.44</v>
      </c>
      <c r="L215">
        <v>0.44</v>
      </c>
      <c r="N215">
        <v>4</v>
      </c>
      <c r="O215">
        <v>1000</v>
      </c>
      <c r="P215">
        <v>0.45</v>
      </c>
      <c r="Q215">
        <v>0.45</v>
      </c>
      <c r="R215">
        <v>0.45</v>
      </c>
      <c r="T215">
        <v>4</v>
      </c>
      <c r="U215">
        <v>1000</v>
      </c>
      <c r="V215">
        <v>0.45</v>
      </c>
      <c r="W215">
        <v>0.45</v>
      </c>
      <c r="X215">
        <v>0.45</v>
      </c>
      <c r="Z215">
        <v>4</v>
      </c>
      <c r="AA215">
        <v>1000</v>
      </c>
      <c r="AB215">
        <v>0.45</v>
      </c>
      <c r="AC215">
        <v>0.45</v>
      </c>
      <c r="AD215">
        <v>0.45</v>
      </c>
      <c r="AF215">
        <f t="shared" si="9"/>
        <v>0.45599999999999996</v>
      </c>
      <c r="AG215">
        <f t="shared" si="10"/>
        <v>0.49</v>
      </c>
      <c r="AH215">
        <f t="shared" si="11"/>
        <v>0.44</v>
      </c>
    </row>
    <row r="216" spans="1:34" x14ac:dyDescent="0.25">
      <c r="B216">
        <v>8</v>
      </c>
      <c r="C216">
        <v>1000</v>
      </c>
      <c r="D216">
        <v>0.47</v>
      </c>
      <c r="E216">
        <v>0.47</v>
      </c>
      <c r="F216">
        <v>0.47</v>
      </c>
      <c r="H216">
        <v>8</v>
      </c>
      <c r="I216">
        <v>1000</v>
      </c>
      <c r="J216">
        <v>0.45</v>
      </c>
      <c r="K216">
        <v>0.45</v>
      </c>
      <c r="L216">
        <v>0.45</v>
      </c>
      <c r="N216">
        <v>8</v>
      </c>
      <c r="O216">
        <v>1000</v>
      </c>
      <c r="P216">
        <v>0.46</v>
      </c>
      <c r="Q216">
        <v>0.46</v>
      </c>
      <c r="R216">
        <v>0.46</v>
      </c>
      <c r="T216">
        <v>8</v>
      </c>
      <c r="U216">
        <v>1000</v>
      </c>
      <c r="V216">
        <v>0.44</v>
      </c>
      <c r="W216">
        <v>0.44</v>
      </c>
      <c r="X216">
        <v>0.44</v>
      </c>
      <c r="Z216">
        <v>8</v>
      </c>
      <c r="AA216">
        <v>1000</v>
      </c>
      <c r="AB216">
        <v>0.45</v>
      </c>
      <c r="AC216">
        <v>0.45</v>
      </c>
      <c r="AD216">
        <v>0.45</v>
      </c>
      <c r="AF216">
        <f t="shared" si="9"/>
        <v>0.45400000000000001</v>
      </c>
      <c r="AG216">
        <f t="shared" si="10"/>
        <v>0.47</v>
      </c>
      <c r="AH216">
        <f t="shared" si="11"/>
        <v>0.44</v>
      </c>
    </row>
    <row r="217" spans="1:34" x14ac:dyDescent="0.25">
      <c r="B217">
        <v>16</v>
      </c>
      <c r="C217">
        <v>1000</v>
      </c>
      <c r="D217">
        <v>0.46</v>
      </c>
      <c r="E217">
        <v>0.46</v>
      </c>
      <c r="F217">
        <v>0.46</v>
      </c>
      <c r="H217">
        <v>16</v>
      </c>
      <c r="I217">
        <v>1000</v>
      </c>
      <c r="J217">
        <v>0.45</v>
      </c>
      <c r="K217">
        <v>0.45</v>
      </c>
      <c r="L217">
        <v>0.45</v>
      </c>
      <c r="N217">
        <v>16</v>
      </c>
      <c r="O217">
        <v>1000</v>
      </c>
      <c r="P217">
        <v>0.44</v>
      </c>
      <c r="Q217">
        <v>0.44</v>
      </c>
      <c r="R217">
        <v>0.44</v>
      </c>
      <c r="T217">
        <v>16</v>
      </c>
      <c r="U217">
        <v>1000</v>
      </c>
      <c r="V217">
        <v>0.46</v>
      </c>
      <c r="W217">
        <v>0.46</v>
      </c>
      <c r="X217">
        <v>0.46</v>
      </c>
      <c r="Z217">
        <v>16</v>
      </c>
      <c r="AA217">
        <v>1000</v>
      </c>
      <c r="AB217">
        <v>0.44</v>
      </c>
      <c r="AC217">
        <v>0.44</v>
      </c>
      <c r="AD217">
        <v>0.44</v>
      </c>
      <c r="AF217">
        <f t="shared" si="9"/>
        <v>0.45</v>
      </c>
      <c r="AG217">
        <f t="shared" si="10"/>
        <v>0.46</v>
      </c>
      <c r="AH217">
        <f t="shared" si="11"/>
        <v>0.44</v>
      </c>
    </row>
    <row r="218" spans="1:34" x14ac:dyDescent="0.25">
      <c r="B218">
        <v>32</v>
      </c>
      <c r="C218">
        <v>1000</v>
      </c>
      <c r="D218">
        <v>0.47</v>
      </c>
      <c r="E218">
        <v>0.47</v>
      </c>
      <c r="F218">
        <v>0.47</v>
      </c>
      <c r="H218">
        <v>32</v>
      </c>
      <c r="I218">
        <v>1000</v>
      </c>
      <c r="J218">
        <v>0.44</v>
      </c>
      <c r="K218">
        <v>0.44</v>
      </c>
      <c r="L218">
        <v>0.44</v>
      </c>
      <c r="N218">
        <v>32</v>
      </c>
      <c r="O218">
        <v>1000</v>
      </c>
      <c r="P218">
        <v>0.45</v>
      </c>
      <c r="Q218">
        <v>0.45</v>
      </c>
      <c r="R218">
        <v>0.45</v>
      </c>
      <c r="T218">
        <v>32</v>
      </c>
      <c r="U218">
        <v>1000</v>
      </c>
      <c r="V218">
        <v>0.45</v>
      </c>
      <c r="W218">
        <v>0.45</v>
      </c>
      <c r="X218">
        <v>0.45</v>
      </c>
      <c r="Z218">
        <v>32</v>
      </c>
      <c r="AA218">
        <v>1000</v>
      </c>
      <c r="AB218">
        <v>0.44</v>
      </c>
      <c r="AC218">
        <v>0.44</v>
      </c>
      <c r="AD218">
        <v>0.44</v>
      </c>
      <c r="AF218">
        <f t="shared" si="9"/>
        <v>0.45</v>
      </c>
      <c r="AG218">
        <f t="shared" si="10"/>
        <v>0.47</v>
      </c>
      <c r="AH218">
        <f t="shared" si="11"/>
        <v>0.44</v>
      </c>
    </row>
    <row r="219" spans="1:34" x14ac:dyDescent="0.25">
      <c r="B219">
        <v>64</v>
      </c>
      <c r="C219">
        <v>1000</v>
      </c>
      <c r="D219">
        <v>0.47</v>
      </c>
      <c r="E219">
        <v>0.47</v>
      </c>
      <c r="F219">
        <v>0.47</v>
      </c>
      <c r="H219">
        <v>64</v>
      </c>
      <c r="I219">
        <v>1000</v>
      </c>
      <c r="J219">
        <v>0.45</v>
      </c>
      <c r="K219">
        <v>0.45</v>
      </c>
      <c r="L219">
        <v>0.45</v>
      </c>
      <c r="N219">
        <v>64</v>
      </c>
      <c r="O219">
        <v>1000</v>
      </c>
      <c r="P219">
        <v>0.45</v>
      </c>
      <c r="Q219">
        <v>0.45</v>
      </c>
      <c r="R219">
        <v>0.45</v>
      </c>
      <c r="T219">
        <v>64</v>
      </c>
      <c r="U219">
        <v>1000</v>
      </c>
      <c r="V219">
        <v>0.45</v>
      </c>
      <c r="W219">
        <v>0.45</v>
      </c>
      <c r="X219">
        <v>0.45</v>
      </c>
      <c r="Z219">
        <v>64</v>
      </c>
      <c r="AA219">
        <v>1000</v>
      </c>
      <c r="AB219">
        <v>0.44</v>
      </c>
      <c r="AC219">
        <v>0.44</v>
      </c>
      <c r="AD219">
        <v>0.44</v>
      </c>
      <c r="AF219">
        <f t="shared" si="9"/>
        <v>0.45199999999999996</v>
      </c>
      <c r="AG219">
        <f t="shared" si="10"/>
        <v>0.47</v>
      </c>
      <c r="AH219">
        <f t="shared" si="11"/>
        <v>0.44</v>
      </c>
    </row>
    <row r="220" spans="1:34" x14ac:dyDescent="0.25">
      <c r="B220">
        <v>128</v>
      </c>
      <c r="C220">
        <v>1000</v>
      </c>
      <c r="D220">
        <v>0.47</v>
      </c>
      <c r="E220">
        <v>0.47</v>
      </c>
      <c r="F220">
        <v>0.47</v>
      </c>
      <c r="H220">
        <v>128</v>
      </c>
      <c r="I220">
        <v>1000</v>
      </c>
      <c r="J220">
        <v>0.45</v>
      </c>
      <c r="K220">
        <v>0.45</v>
      </c>
      <c r="L220">
        <v>0.45</v>
      </c>
      <c r="N220">
        <v>128</v>
      </c>
      <c r="O220">
        <v>1000</v>
      </c>
      <c r="P220">
        <v>0.45</v>
      </c>
      <c r="Q220">
        <v>0.45</v>
      </c>
      <c r="R220">
        <v>0.45</v>
      </c>
      <c r="T220">
        <v>128</v>
      </c>
      <c r="U220">
        <v>1000</v>
      </c>
      <c r="V220">
        <v>0.47</v>
      </c>
      <c r="W220">
        <v>0.47</v>
      </c>
      <c r="X220">
        <v>0.47</v>
      </c>
      <c r="Z220">
        <v>128</v>
      </c>
      <c r="AA220">
        <v>1000</v>
      </c>
      <c r="AB220">
        <v>0.45</v>
      </c>
      <c r="AC220">
        <v>0.45</v>
      </c>
      <c r="AD220">
        <v>0.45</v>
      </c>
      <c r="AF220">
        <f t="shared" si="9"/>
        <v>0.45800000000000002</v>
      </c>
      <c r="AG220">
        <f t="shared" si="10"/>
        <v>0.47</v>
      </c>
      <c r="AH220">
        <f t="shared" si="11"/>
        <v>0.45</v>
      </c>
    </row>
    <row r="221" spans="1:34" x14ac:dyDescent="0.25">
      <c r="B221">
        <v>256</v>
      </c>
      <c r="C221">
        <v>1000</v>
      </c>
      <c r="D221">
        <v>0.46</v>
      </c>
      <c r="E221">
        <v>0.46</v>
      </c>
      <c r="F221">
        <v>0.46</v>
      </c>
      <c r="H221">
        <v>256</v>
      </c>
      <c r="I221">
        <v>1000</v>
      </c>
      <c r="J221">
        <v>0.45</v>
      </c>
      <c r="K221">
        <v>0.45</v>
      </c>
      <c r="L221">
        <v>0.45</v>
      </c>
      <c r="N221">
        <v>256</v>
      </c>
      <c r="O221">
        <v>1000</v>
      </c>
      <c r="P221">
        <v>0.48</v>
      </c>
      <c r="Q221">
        <v>0.48</v>
      </c>
      <c r="R221">
        <v>0.48</v>
      </c>
      <c r="T221">
        <v>256</v>
      </c>
      <c r="U221">
        <v>1000</v>
      </c>
      <c r="V221">
        <v>0.46</v>
      </c>
      <c r="W221">
        <v>0.46</v>
      </c>
      <c r="X221">
        <v>0.46</v>
      </c>
      <c r="Z221">
        <v>256</v>
      </c>
      <c r="AA221">
        <v>1000</v>
      </c>
      <c r="AB221">
        <v>0.45</v>
      </c>
      <c r="AC221">
        <v>0.45</v>
      </c>
      <c r="AD221">
        <v>0.45</v>
      </c>
      <c r="AF221">
        <f t="shared" si="9"/>
        <v>0.46000000000000008</v>
      </c>
      <c r="AG221">
        <f t="shared" si="10"/>
        <v>0.48</v>
      </c>
      <c r="AH221">
        <f t="shared" si="11"/>
        <v>0.45</v>
      </c>
    </row>
    <row r="222" spans="1:34" x14ac:dyDescent="0.25">
      <c r="B222">
        <v>512</v>
      </c>
      <c r="C222">
        <v>1000</v>
      </c>
      <c r="D222">
        <v>0.47</v>
      </c>
      <c r="E222">
        <v>0.47</v>
      </c>
      <c r="F222">
        <v>0.47</v>
      </c>
      <c r="H222">
        <v>512</v>
      </c>
      <c r="I222">
        <v>1000</v>
      </c>
      <c r="J222">
        <v>0.48</v>
      </c>
      <c r="K222">
        <v>0.48</v>
      </c>
      <c r="L222">
        <v>0.48</v>
      </c>
      <c r="N222">
        <v>512</v>
      </c>
      <c r="O222">
        <v>1000</v>
      </c>
      <c r="P222">
        <v>0.46</v>
      </c>
      <c r="Q222">
        <v>0.46</v>
      </c>
      <c r="R222">
        <v>0.46</v>
      </c>
      <c r="T222">
        <v>512</v>
      </c>
      <c r="U222">
        <v>1000</v>
      </c>
      <c r="V222">
        <v>0.47</v>
      </c>
      <c r="W222">
        <v>0.47</v>
      </c>
      <c r="X222">
        <v>0.47</v>
      </c>
      <c r="Z222">
        <v>512</v>
      </c>
      <c r="AA222">
        <v>1000</v>
      </c>
      <c r="AB222">
        <v>0.46</v>
      </c>
      <c r="AC222">
        <v>0.46</v>
      </c>
      <c r="AD222">
        <v>0.46</v>
      </c>
      <c r="AF222">
        <f t="shared" si="9"/>
        <v>0.46799999999999997</v>
      </c>
      <c r="AG222">
        <f t="shared" si="10"/>
        <v>0.48</v>
      </c>
      <c r="AH222">
        <f t="shared" si="11"/>
        <v>0.46</v>
      </c>
    </row>
    <row r="223" spans="1:34" x14ac:dyDescent="0.25">
      <c r="B223">
        <v>1024</v>
      </c>
      <c r="C223">
        <v>1000</v>
      </c>
      <c r="D223">
        <v>0.48</v>
      </c>
      <c r="E223">
        <v>0.48</v>
      </c>
      <c r="F223">
        <v>0.48</v>
      </c>
      <c r="H223">
        <v>1024</v>
      </c>
      <c r="I223">
        <v>1000</v>
      </c>
      <c r="J223">
        <v>0.48</v>
      </c>
      <c r="K223">
        <v>0.48</v>
      </c>
      <c r="L223">
        <v>0.48</v>
      </c>
      <c r="N223">
        <v>1024</v>
      </c>
      <c r="O223">
        <v>1000</v>
      </c>
      <c r="P223">
        <v>0.48</v>
      </c>
      <c r="Q223">
        <v>0.48</v>
      </c>
      <c r="R223">
        <v>0.48</v>
      </c>
      <c r="T223">
        <v>1024</v>
      </c>
      <c r="U223">
        <v>1000</v>
      </c>
      <c r="V223">
        <v>0.48</v>
      </c>
      <c r="W223">
        <v>0.48</v>
      </c>
      <c r="X223">
        <v>0.48</v>
      </c>
      <c r="Z223">
        <v>1024</v>
      </c>
      <c r="AA223">
        <v>1000</v>
      </c>
      <c r="AB223">
        <v>0.47</v>
      </c>
      <c r="AC223">
        <v>0.47</v>
      </c>
      <c r="AD223">
        <v>0.47</v>
      </c>
      <c r="AF223">
        <f t="shared" si="9"/>
        <v>0.47799999999999992</v>
      </c>
      <c r="AG223">
        <f t="shared" si="10"/>
        <v>0.48</v>
      </c>
      <c r="AH223">
        <f t="shared" si="11"/>
        <v>0.47</v>
      </c>
    </row>
    <row r="224" spans="1:34" x14ac:dyDescent="0.25">
      <c r="B224">
        <v>2048</v>
      </c>
      <c r="C224">
        <v>1000</v>
      </c>
      <c r="D224">
        <v>0.52</v>
      </c>
      <c r="E224">
        <v>0.52</v>
      </c>
      <c r="F224">
        <v>0.52</v>
      </c>
      <c r="H224">
        <v>2048</v>
      </c>
      <c r="I224">
        <v>1000</v>
      </c>
      <c r="J224">
        <v>0.54</v>
      </c>
      <c r="K224">
        <v>0.54</v>
      </c>
      <c r="L224">
        <v>0.54</v>
      </c>
      <c r="N224">
        <v>2048</v>
      </c>
      <c r="O224">
        <v>1000</v>
      </c>
      <c r="P224">
        <v>0.52</v>
      </c>
      <c r="Q224">
        <v>0.52</v>
      </c>
      <c r="R224">
        <v>0.52</v>
      </c>
      <c r="T224">
        <v>2048</v>
      </c>
      <c r="U224">
        <v>1000</v>
      </c>
      <c r="V224">
        <v>0.51</v>
      </c>
      <c r="W224">
        <v>0.51</v>
      </c>
      <c r="X224">
        <v>0.51</v>
      </c>
      <c r="Z224">
        <v>2048</v>
      </c>
      <c r="AA224">
        <v>1000</v>
      </c>
      <c r="AB224">
        <v>0.53</v>
      </c>
      <c r="AC224">
        <v>0.53</v>
      </c>
      <c r="AD224">
        <v>0.53</v>
      </c>
      <c r="AF224">
        <f t="shared" si="9"/>
        <v>0.52400000000000002</v>
      </c>
      <c r="AG224">
        <f t="shared" si="10"/>
        <v>0.54</v>
      </c>
      <c r="AH224">
        <f t="shared" si="11"/>
        <v>0.51</v>
      </c>
    </row>
    <row r="225" spans="1:34" x14ac:dyDescent="0.25">
      <c r="B225">
        <v>4096</v>
      </c>
      <c r="C225">
        <v>1000</v>
      </c>
      <c r="D225">
        <v>0.52</v>
      </c>
      <c r="E225">
        <v>0.52</v>
      </c>
      <c r="F225">
        <v>0.52</v>
      </c>
      <c r="H225">
        <v>4096</v>
      </c>
      <c r="I225">
        <v>1000</v>
      </c>
      <c r="J225">
        <v>0.53</v>
      </c>
      <c r="K225">
        <v>0.53</v>
      </c>
      <c r="L225">
        <v>0.53</v>
      </c>
      <c r="N225">
        <v>4096</v>
      </c>
      <c r="O225">
        <v>1000</v>
      </c>
      <c r="P225">
        <v>0.5</v>
      </c>
      <c r="Q225">
        <v>0.5</v>
      </c>
      <c r="R225">
        <v>0.5</v>
      </c>
      <c r="T225">
        <v>4096</v>
      </c>
      <c r="U225">
        <v>1000</v>
      </c>
      <c r="V225">
        <v>0.55000000000000004</v>
      </c>
      <c r="W225">
        <v>0.55000000000000004</v>
      </c>
      <c r="X225">
        <v>0.55000000000000004</v>
      </c>
      <c r="Z225">
        <v>4096</v>
      </c>
      <c r="AA225">
        <v>1000</v>
      </c>
      <c r="AB225">
        <v>0.52</v>
      </c>
      <c r="AC225">
        <v>0.52</v>
      </c>
      <c r="AD225">
        <v>0.52</v>
      </c>
      <c r="AF225">
        <f t="shared" si="9"/>
        <v>0.52400000000000002</v>
      </c>
      <c r="AG225">
        <f t="shared" si="10"/>
        <v>0.55000000000000004</v>
      </c>
      <c r="AH225">
        <f t="shared" si="11"/>
        <v>0.5</v>
      </c>
    </row>
    <row r="226" spans="1:34" x14ac:dyDescent="0.25">
      <c r="B226">
        <v>8192</v>
      </c>
      <c r="C226">
        <v>1000</v>
      </c>
      <c r="D226">
        <v>0.62</v>
      </c>
      <c r="E226">
        <v>0.62</v>
      </c>
      <c r="F226">
        <v>0.62</v>
      </c>
      <c r="H226">
        <v>8192</v>
      </c>
      <c r="I226">
        <v>1000</v>
      </c>
      <c r="J226">
        <v>0.6</v>
      </c>
      <c r="K226">
        <v>0.6</v>
      </c>
      <c r="L226">
        <v>0.6</v>
      </c>
      <c r="N226">
        <v>8192</v>
      </c>
      <c r="O226">
        <v>1000</v>
      </c>
      <c r="P226">
        <v>0.61</v>
      </c>
      <c r="Q226">
        <v>0.61</v>
      </c>
      <c r="R226">
        <v>0.61</v>
      </c>
      <c r="T226">
        <v>8192</v>
      </c>
      <c r="U226">
        <v>1000</v>
      </c>
      <c r="V226">
        <v>0.61</v>
      </c>
      <c r="W226">
        <v>0.61</v>
      </c>
      <c r="X226">
        <v>0.61</v>
      </c>
      <c r="Z226">
        <v>8192</v>
      </c>
      <c r="AA226">
        <v>1000</v>
      </c>
      <c r="AB226">
        <v>0.61</v>
      </c>
      <c r="AC226">
        <v>0.61</v>
      </c>
      <c r="AD226">
        <v>0.61</v>
      </c>
      <c r="AF226">
        <f t="shared" si="9"/>
        <v>0.61</v>
      </c>
      <c r="AG226">
        <f t="shared" si="10"/>
        <v>0.62</v>
      </c>
      <c r="AH226">
        <f t="shared" si="11"/>
        <v>0.6</v>
      </c>
    </row>
    <row r="227" spans="1:34" x14ac:dyDescent="0.25">
      <c r="B227">
        <v>16384</v>
      </c>
      <c r="C227">
        <v>1000</v>
      </c>
      <c r="D227">
        <v>1.26</v>
      </c>
      <c r="E227">
        <v>1.26</v>
      </c>
      <c r="F227">
        <v>1.26</v>
      </c>
      <c r="H227">
        <v>16384</v>
      </c>
      <c r="I227">
        <v>1000</v>
      </c>
      <c r="J227">
        <v>1.21</v>
      </c>
      <c r="K227">
        <v>1.21</v>
      </c>
      <c r="L227">
        <v>1.21</v>
      </c>
      <c r="N227">
        <v>16384</v>
      </c>
      <c r="O227">
        <v>1000</v>
      </c>
      <c r="P227">
        <v>1.19</v>
      </c>
      <c r="Q227">
        <v>1.19</v>
      </c>
      <c r="R227">
        <v>1.19</v>
      </c>
      <c r="T227">
        <v>16384</v>
      </c>
      <c r="U227">
        <v>1000</v>
      </c>
      <c r="V227">
        <v>1.24</v>
      </c>
      <c r="W227">
        <v>1.24</v>
      </c>
      <c r="X227">
        <v>1.24</v>
      </c>
      <c r="Z227">
        <v>16384</v>
      </c>
      <c r="AA227">
        <v>1000</v>
      </c>
      <c r="AB227">
        <v>1.22</v>
      </c>
      <c r="AC227">
        <v>1.22</v>
      </c>
      <c r="AD227">
        <v>1.22</v>
      </c>
      <c r="AF227">
        <f t="shared" si="9"/>
        <v>1.2239999999999998</v>
      </c>
      <c r="AG227">
        <f t="shared" si="10"/>
        <v>1.26</v>
      </c>
      <c r="AH227">
        <f t="shared" si="11"/>
        <v>1.19</v>
      </c>
    </row>
    <row r="228" spans="1:34" x14ac:dyDescent="0.25">
      <c r="B228">
        <v>32768</v>
      </c>
      <c r="C228">
        <v>1000</v>
      </c>
      <c r="D228">
        <v>2.21</v>
      </c>
      <c r="E228">
        <v>2.21</v>
      </c>
      <c r="F228">
        <v>2.21</v>
      </c>
      <c r="H228">
        <v>32768</v>
      </c>
      <c r="I228">
        <v>1000</v>
      </c>
      <c r="J228">
        <v>2.21</v>
      </c>
      <c r="K228">
        <v>2.21</v>
      </c>
      <c r="L228">
        <v>2.21</v>
      </c>
      <c r="N228">
        <v>32768</v>
      </c>
      <c r="O228">
        <v>1000</v>
      </c>
      <c r="P228">
        <v>2.21</v>
      </c>
      <c r="Q228">
        <v>2.21</v>
      </c>
      <c r="R228">
        <v>2.21</v>
      </c>
      <c r="T228">
        <v>32768</v>
      </c>
      <c r="U228">
        <v>1000</v>
      </c>
      <c r="V228">
        <v>2.21</v>
      </c>
      <c r="W228">
        <v>2.21</v>
      </c>
      <c r="X228">
        <v>2.21</v>
      </c>
      <c r="Z228">
        <v>32768</v>
      </c>
      <c r="AA228">
        <v>1000</v>
      </c>
      <c r="AB228">
        <v>2.19</v>
      </c>
      <c r="AC228">
        <v>2.19</v>
      </c>
      <c r="AD228">
        <v>2.19</v>
      </c>
      <c r="AF228">
        <f t="shared" si="9"/>
        <v>2.206</v>
      </c>
      <c r="AG228">
        <f t="shared" si="10"/>
        <v>2.21</v>
      </c>
      <c r="AH228">
        <f t="shared" si="11"/>
        <v>2.19</v>
      </c>
    </row>
    <row r="229" spans="1:34" x14ac:dyDescent="0.25">
      <c r="B229">
        <v>65536</v>
      </c>
      <c r="C229">
        <v>640</v>
      </c>
      <c r="D229">
        <v>3.83</v>
      </c>
      <c r="E229">
        <v>3.83</v>
      </c>
      <c r="F229">
        <v>3.83</v>
      </c>
      <c r="H229">
        <v>65536</v>
      </c>
      <c r="I229">
        <v>640</v>
      </c>
      <c r="J229">
        <v>3.77</v>
      </c>
      <c r="K229">
        <v>3.77</v>
      </c>
      <c r="L229">
        <v>3.77</v>
      </c>
      <c r="N229">
        <v>65536</v>
      </c>
      <c r="O229">
        <v>640</v>
      </c>
      <c r="P229">
        <v>3.81</v>
      </c>
      <c r="Q229">
        <v>3.81</v>
      </c>
      <c r="R229">
        <v>3.81</v>
      </c>
      <c r="T229">
        <v>65536</v>
      </c>
      <c r="U229">
        <v>640</v>
      </c>
      <c r="V229">
        <v>3.77</v>
      </c>
      <c r="W229">
        <v>3.77</v>
      </c>
      <c r="X229">
        <v>3.77</v>
      </c>
      <c r="Z229">
        <v>65536</v>
      </c>
      <c r="AA229">
        <v>640</v>
      </c>
      <c r="AB229">
        <v>3.83</v>
      </c>
      <c r="AC229">
        <v>3.83</v>
      </c>
      <c r="AD229">
        <v>3.83</v>
      </c>
      <c r="AF229">
        <f t="shared" si="9"/>
        <v>3.8019999999999996</v>
      </c>
      <c r="AG229">
        <f t="shared" si="10"/>
        <v>3.83</v>
      </c>
      <c r="AH229">
        <f t="shared" si="11"/>
        <v>3.77</v>
      </c>
    </row>
    <row r="230" spans="1:34" x14ac:dyDescent="0.25">
      <c r="B230">
        <v>131072</v>
      </c>
      <c r="C230">
        <v>320</v>
      </c>
      <c r="D230">
        <v>7.03</v>
      </c>
      <c r="E230">
        <v>7.03</v>
      </c>
      <c r="F230">
        <v>7.03</v>
      </c>
      <c r="H230">
        <v>131072</v>
      </c>
      <c r="I230">
        <v>320</v>
      </c>
      <c r="J230">
        <v>7.05</v>
      </c>
      <c r="K230">
        <v>7.05</v>
      </c>
      <c r="L230">
        <v>7.05</v>
      </c>
      <c r="N230">
        <v>131072</v>
      </c>
      <c r="O230">
        <v>320</v>
      </c>
      <c r="P230">
        <v>7.01</v>
      </c>
      <c r="Q230">
        <v>7.01</v>
      </c>
      <c r="R230">
        <v>7.01</v>
      </c>
      <c r="T230">
        <v>131072</v>
      </c>
      <c r="U230">
        <v>320</v>
      </c>
      <c r="V230">
        <v>7.01</v>
      </c>
      <c r="W230">
        <v>7.01</v>
      </c>
      <c r="X230">
        <v>7.01</v>
      </c>
      <c r="Z230">
        <v>131072</v>
      </c>
      <c r="AA230">
        <v>320</v>
      </c>
      <c r="AB230">
        <v>7.11</v>
      </c>
      <c r="AC230">
        <v>7.11</v>
      </c>
      <c r="AD230">
        <v>7.11</v>
      </c>
      <c r="AF230">
        <f t="shared" si="9"/>
        <v>7.0419999999999998</v>
      </c>
      <c r="AG230">
        <f t="shared" si="10"/>
        <v>7.11</v>
      </c>
      <c r="AH230">
        <f t="shared" si="11"/>
        <v>7.01</v>
      </c>
    </row>
    <row r="231" spans="1:34" x14ac:dyDescent="0.25">
      <c r="B231">
        <v>262144</v>
      </c>
      <c r="C231">
        <v>160</v>
      </c>
      <c r="D231">
        <v>13.61</v>
      </c>
      <c r="E231">
        <v>13.61</v>
      </c>
      <c r="F231">
        <v>13.61</v>
      </c>
      <c r="H231">
        <v>262144</v>
      </c>
      <c r="I231">
        <v>160</v>
      </c>
      <c r="J231">
        <v>13.63</v>
      </c>
      <c r="K231">
        <v>13.63</v>
      </c>
      <c r="L231">
        <v>13.63</v>
      </c>
      <c r="N231">
        <v>262144</v>
      </c>
      <c r="O231">
        <v>160</v>
      </c>
      <c r="P231">
        <v>13.61</v>
      </c>
      <c r="Q231">
        <v>13.61</v>
      </c>
      <c r="R231">
        <v>13.61</v>
      </c>
      <c r="T231">
        <v>262144</v>
      </c>
      <c r="U231">
        <v>160</v>
      </c>
      <c r="V231">
        <v>13.59</v>
      </c>
      <c r="W231">
        <v>13.59</v>
      </c>
      <c r="X231">
        <v>13.59</v>
      </c>
      <c r="Z231">
        <v>262144</v>
      </c>
      <c r="AA231">
        <v>160</v>
      </c>
      <c r="AB231">
        <v>13.49</v>
      </c>
      <c r="AC231">
        <v>13.49</v>
      </c>
      <c r="AD231">
        <v>13.49</v>
      </c>
      <c r="AF231">
        <f t="shared" si="9"/>
        <v>13.585999999999999</v>
      </c>
      <c r="AG231">
        <f t="shared" si="10"/>
        <v>13.63</v>
      </c>
      <c r="AH231">
        <f t="shared" si="11"/>
        <v>13.49</v>
      </c>
    </row>
    <row r="232" spans="1:34" x14ac:dyDescent="0.25">
      <c r="B232">
        <v>524288</v>
      </c>
      <c r="C232">
        <v>80</v>
      </c>
      <c r="D232">
        <v>56.2</v>
      </c>
      <c r="E232">
        <v>56.2</v>
      </c>
      <c r="F232">
        <v>56.2</v>
      </c>
      <c r="H232">
        <v>524288</v>
      </c>
      <c r="I232">
        <v>80</v>
      </c>
      <c r="J232">
        <v>47.59</v>
      </c>
      <c r="K232">
        <v>47.59</v>
      </c>
      <c r="L232">
        <v>47.59</v>
      </c>
      <c r="N232">
        <v>524288</v>
      </c>
      <c r="O232">
        <v>80</v>
      </c>
      <c r="P232">
        <v>72.03</v>
      </c>
      <c r="Q232">
        <v>72.03</v>
      </c>
      <c r="R232">
        <v>72.03</v>
      </c>
      <c r="T232">
        <v>524288</v>
      </c>
      <c r="U232">
        <v>80</v>
      </c>
      <c r="V232">
        <v>49.47</v>
      </c>
      <c r="W232">
        <v>49.47</v>
      </c>
      <c r="X232">
        <v>49.47</v>
      </c>
      <c r="Z232">
        <v>524288</v>
      </c>
      <c r="AA232">
        <v>80</v>
      </c>
      <c r="AB232">
        <v>71.05</v>
      </c>
      <c r="AC232">
        <v>71.05</v>
      </c>
      <c r="AD232">
        <v>71.05</v>
      </c>
      <c r="AF232">
        <f t="shared" si="9"/>
        <v>59.267999999999994</v>
      </c>
      <c r="AG232">
        <f t="shared" si="10"/>
        <v>72.03</v>
      </c>
      <c r="AH232">
        <f t="shared" si="11"/>
        <v>47.59</v>
      </c>
    </row>
    <row r="233" spans="1:34" x14ac:dyDescent="0.25">
      <c r="B233">
        <v>1048576</v>
      </c>
      <c r="C233">
        <v>40</v>
      </c>
      <c r="D233">
        <v>188.71</v>
      </c>
      <c r="E233">
        <v>188.71</v>
      </c>
      <c r="F233">
        <v>188.71</v>
      </c>
      <c r="H233">
        <v>1048576</v>
      </c>
      <c r="I233">
        <v>40</v>
      </c>
      <c r="J233">
        <v>178.54</v>
      </c>
      <c r="K233">
        <v>178.54</v>
      </c>
      <c r="L233">
        <v>178.54</v>
      </c>
      <c r="N233">
        <v>1048576</v>
      </c>
      <c r="O233">
        <v>40</v>
      </c>
      <c r="P233">
        <v>199.85</v>
      </c>
      <c r="Q233">
        <v>199.85</v>
      </c>
      <c r="R233">
        <v>199.85</v>
      </c>
      <c r="T233">
        <v>1048576</v>
      </c>
      <c r="U233">
        <v>40</v>
      </c>
      <c r="V233">
        <v>181.66</v>
      </c>
      <c r="W233">
        <v>181.66</v>
      </c>
      <c r="X233">
        <v>181.66</v>
      </c>
      <c r="Z233">
        <v>1048576</v>
      </c>
      <c r="AA233">
        <v>40</v>
      </c>
      <c r="AB233">
        <v>202.41</v>
      </c>
      <c r="AC233">
        <v>202.41</v>
      </c>
      <c r="AD233">
        <v>202.41</v>
      </c>
      <c r="AF233">
        <f t="shared" si="9"/>
        <v>190.23399999999998</v>
      </c>
      <c r="AG233">
        <f t="shared" si="10"/>
        <v>202.41</v>
      </c>
      <c r="AH233">
        <f t="shared" si="11"/>
        <v>178.54</v>
      </c>
    </row>
    <row r="234" spans="1:34" x14ac:dyDescent="0.25">
      <c r="B234">
        <v>2097152</v>
      </c>
      <c r="C234">
        <v>20</v>
      </c>
      <c r="D234">
        <v>386.25</v>
      </c>
      <c r="E234">
        <v>386.25</v>
      </c>
      <c r="F234">
        <v>386.25</v>
      </c>
      <c r="H234">
        <v>2097152</v>
      </c>
      <c r="I234">
        <v>20</v>
      </c>
      <c r="J234">
        <v>360.18</v>
      </c>
      <c r="K234">
        <v>360.18</v>
      </c>
      <c r="L234">
        <v>360.18</v>
      </c>
      <c r="N234">
        <v>2097152</v>
      </c>
      <c r="O234">
        <v>20</v>
      </c>
      <c r="P234">
        <v>397.86</v>
      </c>
      <c r="Q234">
        <v>397.86</v>
      </c>
      <c r="R234">
        <v>397.86</v>
      </c>
      <c r="T234">
        <v>2097152</v>
      </c>
      <c r="U234">
        <v>20</v>
      </c>
      <c r="V234">
        <v>367.93</v>
      </c>
      <c r="W234">
        <v>367.93</v>
      </c>
      <c r="X234">
        <v>367.93</v>
      </c>
      <c r="Z234">
        <v>2097152</v>
      </c>
      <c r="AA234">
        <v>20</v>
      </c>
      <c r="AB234">
        <v>409.7</v>
      </c>
      <c r="AC234">
        <v>409.7</v>
      </c>
      <c r="AD234">
        <v>409.7</v>
      </c>
      <c r="AF234">
        <f t="shared" si="9"/>
        <v>384.38400000000001</v>
      </c>
      <c r="AG234">
        <f t="shared" si="10"/>
        <v>409.7</v>
      </c>
      <c r="AH234">
        <f t="shared" si="11"/>
        <v>360.18</v>
      </c>
    </row>
    <row r="235" spans="1:34" x14ac:dyDescent="0.25">
      <c r="B235">
        <v>4194304</v>
      </c>
      <c r="C235">
        <v>10</v>
      </c>
      <c r="D235">
        <v>778.72</v>
      </c>
      <c r="E235">
        <v>778.72</v>
      </c>
      <c r="F235">
        <v>778.72</v>
      </c>
      <c r="H235">
        <v>4194304</v>
      </c>
      <c r="I235">
        <v>10</v>
      </c>
      <c r="J235">
        <v>717.47</v>
      </c>
      <c r="K235">
        <v>717.47</v>
      </c>
      <c r="L235">
        <v>717.47</v>
      </c>
      <c r="N235">
        <v>4194304</v>
      </c>
      <c r="O235">
        <v>10</v>
      </c>
      <c r="P235">
        <v>777.44</v>
      </c>
      <c r="Q235">
        <v>777.44</v>
      </c>
      <c r="R235">
        <v>777.44</v>
      </c>
      <c r="T235">
        <v>4194304</v>
      </c>
      <c r="U235">
        <v>10</v>
      </c>
      <c r="V235">
        <v>747.47</v>
      </c>
      <c r="W235">
        <v>747.47</v>
      </c>
      <c r="X235">
        <v>747.47</v>
      </c>
      <c r="Z235">
        <v>4194304</v>
      </c>
      <c r="AA235">
        <v>10</v>
      </c>
      <c r="AB235">
        <v>805</v>
      </c>
      <c r="AC235">
        <v>805</v>
      </c>
      <c r="AD235">
        <v>805</v>
      </c>
      <c r="AF235">
        <f t="shared" si="9"/>
        <v>765.22</v>
      </c>
      <c r="AG235">
        <f t="shared" si="10"/>
        <v>805</v>
      </c>
      <c r="AH235">
        <f t="shared" si="11"/>
        <v>717.47</v>
      </c>
    </row>
    <row r="237" spans="1:34" x14ac:dyDescent="0.25">
      <c r="A237" t="s">
        <v>302</v>
      </c>
      <c r="AE237">
        <v>2</v>
      </c>
    </row>
    <row r="238" spans="1:34" x14ac:dyDescent="0.25">
      <c r="B238" t="s">
        <v>3</v>
      </c>
      <c r="C238" t="s">
        <v>4</v>
      </c>
      <c r="D238" t="s">
        <v>289</v>
      </c>
      <c r="E238" t="s">
        <v>290</v>
      </c>
      <c r="F238" t="s">
        <v>291</v>
      </c>
      <c r="H238" t="s">
        <v>3</v>
      </c>
      <c r="I238" t="s">
        <v>4</v>
      </c>
      <c r="J238" t="s">
        <v>289</v>
      </c>
      <c r="K238" t="s">
        <v>290</v>
      </c>
      <c r="L238" t="s">
        <v>291</v>
      </c>
      <c r="N238" t="s">
        <v>3</v>
      </c>
      <c r="O238" t="s">
        <v>4</v>
      </c>
      <c r="P238" t="s">
        <v>289</v>
      </c>
      <c r="Q238" t="s">
        <v>290</v>
      </c>
      <c r="R238" t="s">
        <v>291</v>
      </c>
      <c r="T238" t="s">
        <v>3</v>
      </c>
      <c r="U238" t="s">
        <v>4</v>
      </c>
      <c r="V238" t="s">
        <v>289</v>
      </c>
      <c r="W238" t="s">
        <v>290</v>
      </c>
      <c r="X238" t="s">
        <v>291</v>
      </c>
      <c r="Z238" t="s">
        <v>3</v>
      </c>
      <c r="AA238" t="s">
        <v>4</v>
      </c>
      <c r="AB238" t="s">
        <v>289</v>
      </c>
      <c r="AC238" t="s">
        <v>290</v>
      </c>
      <c r="AD238" t="s">
        <v>291</v>
      </c>
    </row>
    <row r="239" spans="1:34" x14ac:dyDescent="0.25">
      <c r="B239">
        <v>0</v>
      </c>
      <c r="C239">
        <v>1000</v>
      </c>
      <c r="D239">
        <v>0.61</v>
      </c>
      <c r="E239">
        <v>0.63</v>
      </c>
      <c r="F239">
        <v>0.62</v>
      </c>
      <c r="H239">
        <v>0</v>
      </c>
      <c r="I239">
        <v>1000</v>
      </c>
      <c r="J239">
        <v>0.63</v>
      </c>
      <c r="K239">
        <v>0.66</v>
      </c>
      <c r="L239">
        <v>0.65</v>
      </c>
      <c r="N239">
        <v>0</v>
      </c>
      <c r="O239">
        <v>1000</v>
      </c>
      <c r="P239">
        <v>0.64</v>
      </c>
      <c r="Q239">
        <v>0.64</v>
      </c>
      <c r="R239">
        <v>0.64</v>
      </c>
      <c r="T239">
        <v>0</v>
      </c>
      <c r="U239">
        <v>1000</v>
      </c>
      <c r="V239">
        <v>0.63</v>
      </c>
      <c r="W239">
        <v>0.65</v>
      </c>
      <c r="X239">
        <v>0.64</v>
      </c>
      <c r="Z239">
        <v>0</v>
      </c>
      <c r="AA239">
        <v>1000</v>
      </c>
      <c r="AB239">
        <v>0.64</v>
      </c>
      <c r="AC239">
        <v>0.64</v>
      </c>
      <c r="AD239">
        <v>0.64</v>
      </c>
      <c r="AF239">
        <f t="shared" si="9"/>
        <v>0.63800000000000012</v>
      </c>
      <c r="AG239">
        <f t="shared" si="10"/>
        <v>0.65</v>
      </c>
      <c r="AH239">
        <f t="shared" si="11"/>
        <v>0.62</v>
      </c>
    </row>
    <row r="240" spans="1:34" x14ac:dyDescent="0.25">
      <c r="B240">
        <v>1</v>
      </c>
      <c r="C240">
        <v>1000</v>
      </c>
      <c r="D240">
        <v>5.7</v>
      </c>
      <c r="E240">
        <v>5.72</v>
      </c>
      <c r="F240">
        <v>5.71</v>
      </c>
      <c r="H240">
        <v>1</v>
      </c>
      <c r="I240">
        <v>1000</v>
      </c>
      <c r="J240">
        <v>5.64</v>
      </c>
      <c r="K240">
        <v>5.68</v>
      </c>
      <c r="L240">
        <v>5.66</v>
      </c>
      <c r="N240">
        <v>1</v>
      </c>
      <c r="O240">
        <v>1000</v>
      </c>
      <c r="P240">
        <v>5.66</v>
      </c>
      <c r="Q240">
        <v>5.67</v>
      </c>
      <c r="R240">
        <v>5.67</v>
      </c>
      <c r="T240">
        <v>1</v>
      </c>
      <c r="U240">
        <v>1000</v>
      </c>
      <c r="V240">
        <v>5.67</v>
      </c>
      <c r="W240">
        <v>5.72</v>
      </c>
      <c r="X240">
        <v>5.69</v>
      </c>
      <c r="Z240">
        <v>1</v>
      </c>
      <c r="AA240">
        <v>1000</v>
      </c>
      <c r="AB240">
        <v>5.67</v>
      </c>
      <c r="AC240">
        <v>5.67</v>
      </c>
      <c r="AD240">
        <v>5.67</v>
      </c>
      <c r="AF240">
        <f t="shared" si="9"/>
        <v>5.68</v>
      </c>
      <c r="AG240">
        <f t="shared" si="10"/>
        <v>5.71</v>
      </c>
      <c r="AH240">
        <f t="shared" si="11"/>
        <v>5.66</v>
      </c>
    </row>
    <row r="241" spans="2:34" x14ac:dyDescent="0.25">
      <c r="B241">
        <v>2</v>
      </c>
      <c r="C241">
        <v>1000</v>
      </c>
      <c r="D241">
        <v>5.89</v>
      </c>
      <c r="E241">
        <v>5.9</v>
      </c>
      <c r="F241">
        <v>5.9</v>
      </c>
      <c r="H241">
        <v>2</v>
      </c>
      <c r="I241">
        <v>1000</v>
      </c>
      <c r="J241">
        <v>5.8</v>
      </c>
      <c r="K241">
        <v>5.89</v>
      </c>
      <c r="L241">
        <v>5.85</v>
      </c>
      <c r="N241">
        <v>2</v>
      </c>
      <c r="O241">
        <v>1000</v>
      </c>
      <c r="P241">
        <v>5.9</v>
      </c>
      <c r="Q241">
        <v>5.96</v>
      </c>
      <c r="R241">
        <v>5.93</v>
      </c>
      <c r="T241">
        <v>2</v>
      </c>
      <c r="U241">
        <v>1000</v>
      </c>
      <c r="V241">
        <v>5.83</v>
      </c>
      <c r="W241">
        <v>5.84</v>
      </c>
      <c r="X241">
        <v>5.83</v>
      </c>
      <c r="Z241">
        <v>2</v>
      </c>
      <c r="AA241">
        <v>1000</v>
      </c>
      <c r="AB241">
        <v>5.8</v>
      </c>
      <c r="AC241">
        <v>5.84</v>
      </c>
      <c r="AD241">
        <v>5.82</v>
      </c>
      <c r="AF241">
        <f t="shared" si="9"/>
        <v>5.8659999999999997</v>
      </c>
      <c r="AG241">
        <f t="shared" si="10"/>
        <v>5.93</v>
      </c>
      <c r="AH241">
        <f t="shared" si="11"/>
        <v>5.82</v>
      </c>
    </row>
    <row r="242" spans="2:34" x14ac:dyDescent="0.25">
      <c r="B242">
        <v>4</v>
      </c>
      <c r="C242">
        <v>1000</v>
      </c>
      <c r="D242">
        <v>5.76</v>
      </c>
      <c r="E242">
        <v>5.8</v>
      </c>
      <c r="F242">
        <v>5.78</v>
      </c>
      <c r="H242">
        <v>4</v>
      </c>
      <c r="I242">
        <v>1000</v>
      </c>
      <c r="J242">
        <v>5.75</v>
      </c>
      <c r="K242">
        <v>5.76</v>
      </c>
      <c r="L242">
        <v>5.76</v>
      </c>
      <c r="N242">
        <v>4</v>
      </c>
      <c r="O242">
        <v>1000</v>
      </c>
      <c r="P242">
        <v>5.68</v>
      </c>
      <c r="Q242">
        <v>5.68</v>
      </c>
      <c r="R242">
        <v>5.68</v>
      </c>
      <c r="T242">
        <v>4</v>
      </c>
      <c r="U242">
        <v>1000</v>
      </c>
      <c r="V242">
        <v>5.66</v>
      </c>
      <c r="W242">
        <v>5.74</v>
      </c>
      <c r="X242">
        <v>5.7</v>
      </c>
      <c r="Z242">
        <v>4</v>
      </c>
      <c r="AA242">
        <v>1000</v>
      </c>
      <c r="AB242">
        <v>5.66</v>
      </c>
      <c r="AC242">
        <v>5.7</v>
      </c>
      <c r="AD242">
        <v>5.68</v>
      </c>
      <c r="AF242">
        <f t="shared" si="9"/>
        <v>5.72</v>
      </c>
      <c r="AG242">
        <f t="shared" si="10"/>
        <v>5.78</v>
      </c>
      <c r="AH242">
        <f t="shared" si="11"/>
        <v>5.68</v>
      </c>
    </row>
    <row r="243" spans="2:34" x14ac:dyDescent="0.25">
      <c r="B243">
        <v>8</v>
      </c>
      <c r="C243">
        <v>1000</v>
      </c>
      <c r="D243">
        <v>5.78</v>
      </c>
      <c r="E243">
        <v>5.85</v>
      </c>
      <c r="F243">
        <v>5.82</v>
      </c>
      <c r="H243">
        <v>8</v>
      </c>
      <c r="I243">
        <v>1000</v>
      </c>
      <c r="J243">
        <v>5.76</v>
      </c>
      <c r="K243">
        <v>5.79</v>
      </c>
      <c r="L243">
        <v>5.77</v>
      </c>
      <c r="N243">
        <v>8</v>
      </c>
      <c r="O243">
        <v>1000</v>
      </c>
      <c r="P243">
        <v>5.76</v>
      </c>
      <c r="Q243">
        <v>5.79</v>
      </c>
      <c r="R243">
        <v>5.78</v>
      </c>
      <c r="T243">
        <v>8</v>
      </c>
      <c r="U243">
        <v>1000</v>
      </c>
      <c r="V243">
        <v>5.68</v>
      </c>
      <c r="W243">
        <v>5.73</v>
      </c>
      <c r="X243">
        <v>5.7</v>
      </c>
      <c r="Z243">
        <v>8</v>
      </c>
      <c r="AA243">
        <v>1000</v>
      </c>
      <c r="AB243">
        <v>5.71</v>
      </c>
      <c r="AC243">
        <v>5.72</v>
      </c>
      <c r="AD243">
        <v>5.72</v>
      </c>
      <c r="AF243">
        <f t="shared" si="9"/>
        <v>5.758</v>
      </c>
      <c r="AG243">
        <f t="shared" si="10"/>
        <v>5.82</v>
      </c>
      <c r="AH243">
        <f t="shared" si="11"/>
        <v>5.7</v>
      </c>
    </row>
    <row r="244" spans="2:34" x14ac:dyDescent="0.25">
      <c r="B244">
        <v>16</v>
      </c>
      <c r="C244">
        <v>1000</v>
      </c>
      <c r="D244">
        <v>9.49</v>
      </c>
      <c r="E244">
        <v>9.5299999999999994</v>
      </c>
      <c r="F244">
        <v>9.51</v>
      </c>
      <c r="H244">
        <v>16</v>
      </c>
      <c r="I244">
        <v>1000</v>
      </c>
      <c r="J244">
        <v>9.3800000000000008</v>
      </c>
      <c r="K244">
        <v>9.5</v>
      </c>
      <c r="L244">
        <v>9.44</v>
      </c>
      <c r="N244">
        <v>16</v>
      </c>
      <c r="O244">
        <v>1000</v>
      </c>
      <c r="P244">
        <v>9.32</v>
      </c>
      <c r="Q244">
        <v>9.3699999999999992</v>
      </c>
      <c r="R244">
        <v>9.35</v>
      </c>
      <c r="T244">
        <v>16</v>
      </c>
      <c r="U244">
        <v>1000</v>
      </c>
      <c r="V244">
        <v>9.4</v>
      </c>
      <c r="W244">
        <v>9.4</v>
      </c>
      <c r="X244">
        <v>9.4</v>
      </c>
      <c r="Z244">
        <v>16</v>
      </c>
      <c r="AA244">
        <v>1000</v>
      </c>
      <c r="AB244">
        <v>9.2799999999999994</v>
      </c>
      <c r="AC244">
        <v>9.34</v>
      </c>
      <c r="AD244">
        <v>9.31</v>
      </c>
      <c r="AF244">
        <f t="shared" si="9"/>
        <v>9.4019999999999992</v>
      </c>
      <c r="AG244">
        <f t="shared" si="10"/>
        <v>9.51</v>
      </c>
      <c r="AH244">
        <f t="shared" si="11"/>
        <v>9.31</v>
      </c>
    </row>
    <row r="245" spans="2:34" x14ac:dyDescent="0.25">
      <c r="B245">
        <v>32</v>
      </c>
      <c r="C245">
        <v>1000</v>
      </c>
      <c r="D245">
        <v>9.5299999999999994</v>
      </c>
      <c r="E245">
        <v>9.57</v>
      </c>
      <c r="F245">
        <v>9.5500000000000007</v>
      </c>
      <c r="H245">
        <v>32</v>
      </c>
      <c r="I245">
        <v>1000</v>
      </c>
      <c r="J245">
        <v>9.44</v>
      </c>
      <c r="K245">
        <v>9.51</v>
      </c>
      <c r="L245">
        <v>9.4700000000000006</v>
      </c>
      <c r="N245">
        <v>32</v>
      </c>
      <c r="O245">
        <v>1000</v>
      </c>
      <c r="P245">
        <v>9.3800000000000008</v>
      </c>
      <c r="Q245">
        <v>9.39</v>
      </c>
      <c r="R245">
        <v>9.3800000000000008</v>
      </c>
      <c r="T245">
        <v>32</v>
      </c>
      <c r="U245">
        <v>1000</v>
      </c>
      <c r="V245">
        <v>9.39</v>
      </c>
      <c r="W245">
        <v>9.42</v>
      </c>
      <c r="X245">
        <v>9.4</v>
      </c>
      <c r="Z245">
        <v>32</v>
      </c>
      <c r="AA245">
        <v>1000</v>
      </c>
      <c r="AB245">
        <v>9.31</v>
      </c>
      <c r="AC245">
        <v>9.32</v>
      </c>
      <c r="AD245">
        <v>9.32</v>
      </c>
      <c r="AF245">
        <f t="shared" si="9"/>
        <v>9.4240000000000013</v>
      </c>
      <c r="AG245">
        <f t="shared" si="10"/>
        <v>9.5500000000000007</v>
      </c>
      <c r="AH245">
        <f t="shared" si="11"/>
        <v>9.32</v>
      </c>
    </row>
    <row r="246" spans="2:34" x14ac:dyDescent="0.25">
      <c r="B246">
        <v>64</v>
      </c>
      <c r="C246">
        <v>1000</v>
      </c>
      <c r="D246">
        <v>9.11</v>
      </c>
      <c r="E246">
        <v>9.2100000000000009</v>
      </c>
      <c r="F246">
        <v>9.16</v>
      </c>
      <c r="H246">
        <v>64</v>
      </c>
      <c r="I246">
        <v>1000</v>
      </c>
      <c r="J246">
        <v>9.11</v>
      </c>
      <c r="K246">
        <v>9.15</v>
      </c>
      <c r="L246">
        <v>9.1300000000000008</v>
      </c>
      <c r="N246">
        <v>64</v>
      </c>
      <c r="O246">
        <v>1000</v>
      </c>
      <c r="P246">
        <v>8.98</v>
      </c>
      <c r="Q246">
        <v>9.01</v>
      </c>
      <c r="R246">
        <v>8.99</v>
      </c>
      <c r="T246">
        <v>64</v>
      </c>
      <c r="U246">
        <v>1000</v>
      </c>
      <c r="V246">
        <v>9.06</v>
      </c>
      <c r="W246">
        <v>9.1199999999999992</v>
      </c>
      <c r="X246">
        <v>9.09</v>
      </c>
      <c r="Z246">
        <v>64</v>
      </c>
      <c r="AA246">
        <v>1000</v>
      </c>
      <c r="AB246">
        <v>9</v>
      </c>
      <c r="AC246">
        <v>9.1</v>
      </c>
      <c r="AD246">
        <v>9.0500000000000007</v>
      </c>
      <c r="AF246">
        <f t="shared" si="9"/>
        <v>9.0839999999999996</v>
      </c>
      <c r="AG246">
        <f t="shared" si="10"/>
        <v>9.16</v>
      </c>
      <c r="AH246">
        <f t="shared" si="11"/>
        <v>8.99</v>
      </c>
    </row>
    <row r="247" spans="2:34" x14ac:dyDescent="0.25">
      <c r="B247">
        <v>128</v>
      </c>
      <c r="C247">
        <v>1000</v>
      </c>
      <c r="D247">
        <v>9.59</v>
      </c>
      <c r="E247">
        <v>9.69</v>
      </c>
      <c r="F247">
        <v>9.64</v>
      </c>
      <c r="H247">
        <v>128</v>
      </c>
      <c r="I247">
        <v>1000</v>
      </c>
      <c r="J247">
        <v>9.59</v>
      </c>
      <c r="K247">
        <v>9.61</v>
      </c>
      <c r="L247">
        <v>9.6</v>
      </c>
      <c r="N247">
        <v>128</v>
      </c>
      <c r="O247">
        <v>1000</v>
      </c>
      <c r="P247">
        <v>9.48</v>
      </c>
      <c r="Q247">
        <v>9.52</v>
      </c>
      <c r="R247">
        <v>9.5</v>
      </c>
      <c r="T247">
        <v>128</v>
      </c>
      <c r="U247">
        <v>1000</v>
      </c>
      <c r="V247">
        <v>9.56</v>
      </c>
      <c r="W247">
        <v>9.59</v>
      </c>
      <c r="X247">
        <v>9.57</v>
      </c>
      <c r="Z247">
        <v>128</v>
      </c>
      <c r="AA247">
        <v>1000</v>
      </c>
      <c r="AB247">
        <v>9.5299999999999994</v>
      </c>
      <c r="AC247">
        <v>9.5399999999999991</v>
      </c>
      <c r="AD247">
        <v>9.5299999999999994</v>
      </c>
      <c r="AF247">
        <f t="shared" si="9"/>
        <v>9.5680000000000014</v>
      </c>
      <c r="AG247">
        <f t="shared" si="10"/>
        <v>9.64</v>
      </c>
      <c r="AH247">
        <f t="shared" si="11"/>
        <v>9.5</v>
      </c>
    </row>
    <row r="248" spans="2:34" x14ac:dyDescent="0.25">
      <c r="B248">
        <v>256</v>
      </c>
      <c r="C248">
        <v>1000</v>
      </c>
      <c r="D248">
        <v>9.6300000000000008</v>
      </c>
      <c r="E248">
        <v>9.74</v>
      </c>
      <c r="F248">
        <v>9.68</v>
      </c>
      <c r="H248">
        <v>256</v>
      </c>
      <c r="I248">
        <v>1000</v>
      </c>
      <c r="J248">
        <v>9.68</v>
      </c>
      <c r="K248">
        <v>9.7799999999999994</v>
      </c>
      <c r="L248">
        <v>9.73</v>
      </c>
      <c r="N248">
        <v>256</v>
      </c>
      <c r="O248">
        <v>1000</v>
      </c>
      <c r="P248">
        <v>9.58</v>
      </c>
      <c r="Q248">
        <v>9.59</v>
      </c>
      <c r="R248">
        <v>9.58</v>
      </c>
      <c r="T248">
        <v>256</v>
      </c>
      <c r="U248">
        <v>1000</v>
      </c>
      <c r="V248">
        <v>9.69</v>
      </c>
      <c r="W248">
        <v>9.7100000000000009</v>
      </c>
      <c r="X248">
        <v>9.6999999999999993</v>
      </c>
      <c r="Z248">
        <v>256</v>
      </c>
      <c r="AA248">
        <v>1000</v>
      </c>
      <c r="AB248">
        <v>9.59</v>
      </c>
      <c r="AC248">
        <v>9.67</v>
      </c>
      <c r="AD248">
        <v>9.6300000000000008</v>
      </c>
      <c r="AF248">
        <f t="shared" si="9"/>
        <v>9.6639999999999997</v>
      </c>
      <c r="AG248">
        <f t="shared" si="10"/>
        <v>9.73</v>
      </c>
      <c r="AH248">
        <f t="shared" si="11"/>
        <v>9.58</v>
      </c>
    </row>
    <row r="249" spans="2:34" x14ac:dyDescent="0.25">
      <c r="B249">
        <v>512</v>
      </c>
      <c r="C249">
        <v>1000</v>
      </c>
      <c r="D249">
        <v>9.93</v>
      </c>
      <c r="E249">
        <v>10</v>
      </c>
      <c r="F249">
        <v>9.9600000000000009</v>
      </c>
      <c r="H249">
        <v>512</v>
      </c>
      <c r="I249">
        <v>1000</v>
      </c>
      <c r="J249">
        <v>9.83</v>
      </c>
      <c r="K249">
        <v>9.92</v>
      </c>
      <c r="L249">
        <v>9.8800000000000008</v>
      </c>
      <c r="N249">
        <v>512</v>
      </c>
      <c r="O249">
        <v>1000</v>
      </c>
      <c r="P249">
        <v>9.74</v>
      </c>
      <c r="Q249">
        <v>9.84</v>
      </c>
      <c r="R249">
        <v>9.7899999999999991</v>
      </c>
      <c r="T249">
        <v>512</v>
      </c>
      <c r="U249">
        <v>1000</v>
      </c>
      <c r="V249">
        <v>9.81</v>
      </c>
      <c r="W249">
        <v>9.84</v>
      </c>
      <c r="X249">
        <v>9.82</v>
      </c>
      <c r="Z249">
        <v>512</v>
      </c>
      <c r="AA249">
        <v>1000</v>
      </c>
      <c r="AB249">
        <v>9.76</v>
      </c>
      <c r="AC249">
        <v>9.81</v>
      </c>
      <c r="AD249">
        <v>9.7899999999999991</v>
      </c>
      <c r="AF249">
        <f t="shared" si="9"/>
        <v>9.8480000000000008</v>
      </c>
      <c r="AG249">
        <f t="shared" si="10"/>
        <v>9.9600000000000009</v>
      </c>
      <c r="AH249">
        <f t="shared" si="11"/>
        <v>9.7899999999999991</v>
      </c>
    </row>
    <row r="250" spans="2:34" x14ac:dyDescent="0.25">
      <c r="B250">
        <v>1024</v>
      </c>
      <c r="C250">
        <v>1000</v>
      </c>
      <c r="D250">
        <v>10.1</v>
      </c>
      <c r="E250">
        <v>10.28</v>
      </c>
      <c r="F250">
        <v>10.19</v>
      </c>
      <c r="H250">
        <v>1024</v>
      </c>
      <c r="I250">
        <v>1000</v>
      </c>
      <c r="J250">
        <v>10.15</v>
      </c>
      <c r="K250">
        <v>10.27</v>
      </c>
      <c r="L250">
        <v>10.210000000000001</v>
      </c>
      <c r="N250">
        <v>1024</v>
      </c>
      <c r="O250">
        <v>1000</v>
      </c>
      <c r="P250">
        <v>10.02</v>
      </c>
      <c r="Q250">
        <v>10.050000000000001</v>
      </c>
      <c r="R250">
        <v>10.029999999999999</v>
      </c>
      <c r="T250">
        <v>1024</v>
      </c>
      <c r="U250">
        <v>1000</v>
      </c>
      <c r="V250">
        <v>10.07</v>
      </c>
      <c r="W250">
        <v>10.11</v>
      </c>
      <c r="X250">
        <v>10.09</v>
      </c>
      <c r="Z250">
        <v>1024</v>
      </c>
      <c r="AA250">
        <v>1000</v>
      </c>
      <c r="AB250">
        <v>10.029999999999999</v>
      </c>
      <c r="AC250">
        <v>10.039999999999999</v>
      </c>
      <c r="AD250">
        <v>10.039999999999999</v>
      </c>
      <c r="AF250">
        <f t="shared" si="9"/>
        <v>10.111999999999998</v>
      </c>
      <c r="AG250">
        <f t="shared" si="10"/>
        <v>10.210000000000001</v>
      </c>
      <c r="AH250">
        <f t="shared" si="11"/>
        <v>10.029999999999999</v>
      </c>
    </row>
    <row r="251" spans="2:34" x14ac:dyDescent="0.25">
      <c r="B251">
        <v>2048</v>
      </c>
      <c r="C251">
        <v>1000</v>
      </c>
      <c r="D251">
        <v>10.59</v>
      </c>
      <c r="E251">
        <v>10.64</v>
      </c>
      <c r="F251">
        <v>10.62</v>
      </c>
      <c r="H251">
        <v>2048</v>
      </c>
      <c r="I251">
        <v>1000</v>
      </c>
      <c r="J251">
        <v>10.58</v>
      </c>
      <c r="K251">
        <v>10.64</v>
      </c>
      <c r="L251">
        <v>10.61</v>
      </c>
      <c r="N251">
        <v>2048</v>
      </c>
      <c r="O251">
        <v>1000</v>
      </c>
      <c r="P251">
        <v>10.56</v>
      </c>
      <c r="Q251">
        <v>10.59</v>
      </c>
      <c r="R251">
        <v>10.58</v>
      </c>
      <c r="T251">
        <v>2048</v>
      </c>
      <c r="U251">
        <v>1000</v>
      </c>
      <c r="V251">
        <v>12.13</v>
      </c>
      <c r="W251">
        <v>12.18</v>
      </c>
      <c r="X251">
        <v>12.16</v>
      </c>
      <c r="Z251">
        <v>2048</v>
      </c>
      <c r="AA251">
        <v>1000</v>
      </c>
      <c r="AB251">
        <v>10.44</v>
      </c>
      <c r="AC251">
        <v>10.49</v>
      </c>
      <c r="AD251">
        <v>10.47</v>
      </c>
      <c r="AF251">
        <f t="shared" si="9"/>
        <v>10.888</v>
      </c>
      <c r="AG251">
        <f t="shared" si="10"/>
        <v>12.16</v>
      </c>
      <c r="AH251">
        <f t="shared" si="11"/>
        <v>10.47</v>
      </c>
    </row>
    <row r="252" spans="2:34" x14ac:dyDescent="0.25">
      <c r="B252">
        <v>4096</v>
      </c>
      <c r="C252">
        <v>1000</v>
      </c>
      <c r="D252">
        <v>12.86</v>
      </c>
      <c r="E252">
        <v>12.87</v>
      </c>
      <c r="F252">
        <v>12.87</v>
      </c>
      <c r="H252">
        <v>4096</v>
      </c>
      <c r="I252">
        <v>1000</v>
      </c>
      <c r="J252">
        <v>12.61</v>
      </c>
      <c r="K252">
        <v>12.73</v>
      </c>
      <c r="L252">
        <v>12.67</v>
      </c>
      <c r="N252">
        <v>4096</v>
      </c>
      <c r="O252">
        <v>1000</v>
      </c>
      <c r="P252">
        <v>12.49</v>
      </c>
      <c r="Q252">
        <v>12.58</v>
      </c>
      <c r="R252">
        <v>12.53</v>
      </c>
      <c r="T252">
        <v>4096</v>
      </c>
      <c r="U252">
        <v>1000</v>
      </c>
      <c r="V252">
        <v>12.64</v>
      </c>
      <c r="W252">
        <v>12.66</v>
      </c>
      <c r="X252">
        <v>12.65</v>
      </c>
      <c r="Z252">
        <v>4096</v>
      </c>
      <c r="AA252">
        <v>1000</v>
      </c>
      <c r="AB252">
        <v>12.36</v>
      </c>
      <c r="AC252">
        <v>12.46</v>
      </c>
      <c r="AD252">
        <v>12.41</v>
      </c>
      <c r="AF252">
        <f t="shared" si="9"/>
        <v>12.625999999999999</v>
      </c>
      <c r="AG252">
        <f t="shared" si="10"/>
        <v>12.87</v>
      </c>
      <c r="AH252">
        <f t="shared" si="11"/>
        <v>12.41</v>
      </c>
    </row>
    <row r="253" spans="2:34" x14ac:dyDescent="0.25">
      <c r="B253">
        <v>8192</v>
      </c>
      <c r="C253">
        <v>1000</v>
      </c>
      <c r="D253">
        <v>15.72</v>
      </c>
      <c r="E253">
        <v>15.76</v>
      </c>
      <c r="F253">
        <v>15.74</v>
      </c>
      <c r="H253">
        <v>8192</v>
      </c>
      <c r="I253">
        <v>1000</v>
      </c>
      <c r="J253">
        <v>16.3</v>
      </c>
      <c r="K253">
        <v>16.38</v>
      </c>
      <c r="L253">
        <v>16.34</v>
      </c>
      <c r="N253">
        <v>8192</v>
      </c>
      <c r="O253">
        <v>1000</v>
      </c>
      <c r="P253">
        <v>15.34</v>
      </c>
      <c r="Q253">
        <v>15.36</v>
      </c>
      <c r="R253">
        <v>15.35</v>
      </c>
      <c r="T253">
        <v>8192</v>
      </c>
      <c r="U253">
        <v>1000</v>
      </c>
      <c r="V253">
        <v>15.59</v>
      </c>
      <c r="W253">
        <v>15.61</v>
      </c>
      <c r="X253">
        <v>15.6</v>
      </c>
      <c r="Z253">
        <v>8192</v>
      </c>
      <c r="AA253">
        <v>1000</v>
      </c>
      <c r="AB253">
        <v>15.3</v>
      </c>
      <c r="AC253">
        <v>15.4</v>
      </c>
      <c r="AD253">
        <v>15.35</v>
      </c>
      <c r="AF253">
        <f t="shared" si="9"/>
        <v>15.675999999999998</v>
      </c>
      <c r="AG253">
        <f t="shared" si="10"/>
        <v>16.34</v>
      </c>
      <c r="AH253">
        <f t="shared" si="11"/>
        <v>15.35</v>
      </c>
    </row>
    <row r="254" spans="2:34" x14ac:dyDescent="0.25">
      <c r="B254">
        <v>16384</v>
      </c>
      <c r="C254">
        <v>1000</v>
      </c>
      <c r="D254">
        <v>20.36</v>
      </c>
      <c r="E254">
        <v>20.48</v>
      </c>
      <c r="F254">
        <v>20.420000000000002</v>
      </c>
      <c r="H254">
        <v>16384</v>
      </c>
      <c r="I254">
        <v>1000</v>
      </c>
      <c r="J254">
        <v>20.48</v>
      </c>
      <c r="K254">
        <v>20.51</v>
      </c>
      <c r="L254">
        <v>20.5</v>
      </c>
      <c r="N254">
        <v>16384</v>
      </c>
      <c r="O254">
        <v>1000</v>
      </c>
      <c r="P254">
        <v>19.96</v>
      </c>
      <c r="Q254">
        <v>19.989999999999998</v>
      </c>
      <c r="R254">
        <v>19.98</v>
      </c>
      <c r="T254">
        <v>16384</v>
      </c>
      <c r="U254">
        <v>1000</v>
      </c>
      <c r="V254">
        <v>19.8</v>
      </c>
      <c r="W254">
        <v>19.89</v>
      </c>
      <c r="X254">
        <v>19.850000000000001</v>
      </c>
      <c r="Z254">
        <v>16384</v>
      </c>
      <c r="AA254">
        <v>1000</v>
      </c>
      <c r="AB254">
        <v>19.91</v>
      </c>
      <c r="AC254">
        <v>20.04</v>
      </c>
      <c r="AD254">
        <v>19.98</v>
      </c>
      <c r="AF254">
        <f t="shared" si="9"/>
        <v>20.146000000000001</v>
      </c>
      <c r="AG254">
        <f t="shared" si="10"/>
        <v>20.5</v>
      </c>
      <c r="AH254">
        <f t="shared" si="11"/>
        <v>19.850000000000001</v>
      </c>
    </row>
    <row r="255" spans="2:34" x14ac:dyDescent="0.25">
      <c r="B255">
        <v>32768</v>
      </c>
      <c r="C255">
        <v>1000</v>
      </c>
      <c r="D255">
        <v>29.97</v>
      </c>
      <c r="E255">
        <v>30.06</v>
      </c>
      <c r="F255">
        <v>30.01</v>
      </c>
      <c r="H255">
        <v>32768</v>
      </c>
      <c r="I255">
        <v>1000</v>
      </c>
      <c r="J255">
        <v>30.2</v>
      </c>
      <c r="K255">
        <v>30.25</v>
      </c>
      <c r="L255">
        <v>30.23</v>
      </c>
      <c r="N255">
        <v>32768</v>
      </c>
      <c r="O255">
        <v>1000</v>
      </c>
      <c r="P255">
        <v>28.96</v>
      </c>
      <c r="Q255">
        <v>29.03</v>
      </c>
      <c r="R255">
        <v>28.99</v>
      </c>
      <c r="T255">
        <v>32768</v>
      </c>
      <c r="U255">
        <v>1000</v>
      </c>
      <c r="V255">
        <v>29.14</v>
      </c>
      <c r="W255">
        <v>29.23</v>
      </c>
      <c r="X255">
        <v>29.19</v>
      </c>
      <c r="Z255">
        <v>32768</v>
      </c>
      <c r="AA255">
        <v>1000</v>
      </c>
      <c r="AB255">
        <v>28.92</v>
      </c>
      <c r="AC255">
        <v>28.94</v>
      </c>
      <c r="AD255">
        <v>28.93</v>
      </c>
      <c r="AF255">
        <f t="shared" si="9"/>
        <v>29.47</v>
      </c>
      <c r="AG255">
        <f t="shared" si="10"/>
        <v>30.23</v>
      </c>
      <c r="AH255">
        <f t="shared" si="11"/>
        <v>28.93</v>
      </c>
    </row>
    <row r="256" spans="2:34" x14ac:dyDescent="0.25">
      <c r="B256">
        <v>65536</v>
      </c>
      <c r="C256">
        <v>640</v>
      </c>
      <c r="D256">
        <v>47.4</v>
      </c>
      <c r="E256">
        <v>47.46</v>
      </c>
      <c r="F256">
        <v>47.43</v>
      </c>
      <c r="H256">
        <v>65536</v>
      </c>
      <c r="I256">
        <v>640</v>
      </c>
      <c r="J256">
        <v>46.17</v>
      </c>
      <c r="K256">
        <v>46.51</v>
      </c>
      <c r="L256">
        <v>46.34</v>
      </c>
      <c r="N256">
        <v>65536</v>
      </c>
      <c r="O256">
        <v>640</v>
      </c>
      <c r="P256">
        <v>45.96</v>
      </c>
      <c r="Q256">
        <v>45.96</v>
      </c>
      <c r="R256">
        <v>45.96</v>
      </c>
      <c r="T256">
        <v>65536</v>
      </c>
      <c r="U256">
        <v>640</v>
      </c>
      <c r="V256">
        <v>45.9</v>
      </c>
      <c r="W256">
        <v>45.99</v>
      </c>
      <c r="X256">
        <v>45.94</v>
      </c>
      <c r="Z256">
        <v>65536</v>
      </c>
      <c r="AA256">
        <v>640</v>
      </c>
      <c r="AB256">
        <v>45.97</v>
      </c>
      <c r="AC256">
        <v>46.12</v>
      </c>
      <c r="AD256">
        <v>46.05</v>
      </c>
      <c r="AF256">
        <f t="shared" si="9"/>
        <v>46.344000000000008</v>
      </c>
      <c r="AG256">
        <f t="shared" si="10"/>
        <v>47.43</v>
      </c>
      <c r="AH256">
        <f t="shared" si="11"/>
        <v>45.94</v>
      </c>
    </row>
    <row r="257" spans="1:34" x14ac:dyDescent="0.25">
      <c r="B257">
        <v>131072</v>
      </c>
      <c r="C257">
        <v>320</v>
      </c>
      <c r="D257">
        <v>88.22</v>
      </c>
      <c r="E257">
        <v>88.85</v>
      </c>
      <c r="F257">
        <v>88.53</v>
      </c>
      <c r="H257">
        <v>131072</v>
      </c>
      <c r="I257">
        <v>320</v>
      </c>
      <c r="J257">
        <v>84.39</v>
      </c>
      <c r="K257">
        <v>85.36</v>
      </c>
      <c r="L257">
        <v>84.87</v>
      </c>
      <c r="N257">
        <v>131072</v>
      </c>
      <c r="O257">
        <v>320</v>
      </c>
      <c r="P257">
        <v>91.58</v>
      </c>
      <c r="Q257">
        <v>94.13</v>
      </c>
      <c r="R257">
        <v>92.85</v>
      </c>
      <c r="T257">
        <v>131072</v>
      </c>
      <c r="U257">
        <v>320</v>
      </c>
      <c r="V257">
        <v>83.14</v>
      </c>
      <c r="W257">
        <v>83.47</v>
      </c>
      <c r="X257">
        <v>83.3</v>
      </c>
      <c r="Z257">
        <v>131072</v>
      </c>
      <c r="AA257">
        <v>320</v>
      </c>
      <c r="AB257">
        <v>84.19</v>
      </c>
      <c r="AC257">
        <v>84.88</v>
      </c>
      <c r="AD257">
        <v>84.53</v>
      </c>
      <c r="AF257">
        <f t="shared" si="9"/>
        <v>86.816000000000003</v>
      </c>
      <c r="AG257">
        <f t="shared" si="10"/>
        <v>92.85</v>
      </c>
      <c r="AH257">
        <f t="shared" si="11"/>
        <v>83.3</v>
      </c>
    </row>
    <row r="258" spans="1:34" x14ac:dyDescent="0.25">
      <c r="B258">
        <v>262144</v>
      </c>
      <c r="C258">
        <v>160</v>
      </c>
      <c r="D258">
        <v>127.63</v>
      </c>
      <c r="E258">
        <v>128.09</v>
      </c>
      <c r="F258">
        <v>127.86</v>
      </c>
      <c r="H258">
        <v>262144</v>
      </c>
      <c r="I258">
        <v>160</v>
      </c>
      <c r="J258">
        <v>125.58</v>
      </c>
      <c r="K258">
        <v>133.69999999999999</v>
      </c>
      <c r="L258">
        <v>129.63999999999999</v>
      </c>
      <c r="N258">
        <v>262144</v>
      </c>
      <c r="O258">
        <v>160</v>
      </c>
      <c r="P258">
        <v>121.97</v>
      </c>
      <c r="Q258">
        <v>125.76</v>
      </c>
      <c r="R258">
        <v>123.87</v>
      </c>
      <c r="T258">
        <v>262144</v>
      </c>
      <c r="U258">
        <v>160</v>
      </c>
      <c r="V258">
        <v>117.5</v>
      </c>
      <c r="W258">
        <v>119.08</v>
      </c>
      <c r="X258">
        <v>118.29</v>
      </c>
      <c r="Z258">
        <v>262144</v>
      </c>
      <c r="AA258">
        <v>160</v>
      </c>
      <c r="AB258">
        <v>119.92</v>
      </c>
      <c r="AC258">
        <v>121.01</v>
      </c>
      <c r="AD258">
        <v>120.47</v>
      </c>
      <c r="AF258">
        <f t="shared" si="9"/>
        <v>124.026</v>
      </c>
      <c r="AG258">
        <f t="shared" si="10"/>
        <v>129.63999999999999</v>
      </c>
      <c r="AH258">
        <f t="shared" si="11"/>
        <v>118.29</v>
      </c>
    </row>
    <row r="259" spans="1:34" x14ac:dyDescent="0.25">
      <c r="B259">
        <v>524288</v>
      </c>
      <c r="C259">
        <v>80</v>
      </c>
      <c r="D259">
        <v>278.37</v>
      </c>
      <c r="E259">
        <v>282.88</v>
      </c>
      <c r="F259">
        <v>280.62</v>
      </c>
      <c r="H259">
        <v>524288</v>
      </c>
      <c r="I259">
        <v>80</v>
      </c>
      <c r="J259">
        <v>257.25</v>
      </c>
      <c r="K259">
        <v>282.88</v>
      </c>
      <c r="L259">
        <v>270.07</v>
      </c>
      <c r="N259">
        <v>524288</v>
      </c>
      <c r="O259">
        <v>80</v>
      </c>
      <c r="P259">
        <v>252.62</v>
      </c>
      <c r="Q259">
        <v>288.69</v>
      </c>
      <c r="R259">
        <v>270.64999999999998</v>
      </c>
      <c r="T259">
        <v>524288</v>
      </c>
      <c r="U259">
        <v>80</v>
      </c>
      <c r="V259">
        <v>258.49</v>
      </c>
      <c r="W259">
        <v>284.60000000000002</v>
      </c>
      <c r="X259">
        <v>271.55</v>
      </c>
      <c r="Z259">
        <v>524288</v>
      </c>
      <c r="AA259">
        <v>80</v>
      </c>
      <c r="AB259">
        <v>249.87</v>
      </c>
      <c r="AC259">
        <v>291.10000000000002</v>
      </c>
      <c r="AD259">
        <v>270.48</v>
      </c>
      <c r="AF259">
        <f t="shared" si="9"/>
        <v>272.67400000000004</v>
      </c>
      <c r="AG259">
        <f t="shared" si="10"/>
        <v>280.62</v>
      </c>
      <c r="AH259">
        <f t="shared" si="11"/>
        <v>270.07</v>
      </c>
    </row>
    <row r="260" spans="1:34" x14ac:dyDescent="0.25">
      <c r="B260">
        <v>1048576</v>
      </c>
      <c r="C260">
        <v>40</v>
      </c>
      <c r="D260">
        <v>473.14</v>
      </c>
      <c r="E260">
        <v>483.67</v>
      </c>
      <c r="F260">
        <v>478.41</v>
      </c>
      <c r="H260">
        <v>1048576</v>
      </c>
      <c r="I260">
        <v>40</v>
      </c>
      <c r="J260">
        <v>412.27</v>
      </c>
      <c r="K260">
        <v>452.55</v>
      </c>
      <c r="L260">
        <v>432.41</v>
      </c>
      <c r="N260">
        <v>1048576</v>
      </c>
      <c r="O260">
        <v>40</v>
      </c>
      <c r="P260">
        <v>423.61</v>
      </c>
      <c r="Q260">
        <v>449.34</v>
      </c>
      <c r="R260">
        <v>436.47</v>
      </c>
      <c r="T260">
        <v>1048576</v>
      </c>
      <c r="U260">
        <v>40</v>
      </c>
      <c r="V260">
        <v>433.67</v>
      </c>
      <c r="W260">
        <v>454.09</v>
      </c>
      <c r="X260">
        <v>443.88</v>
      </c>
      <c r="Z260">
        <v>1048576</v>
      </c>
      <c r="AA260">
        <v>40</v>
      </c>
      <c r="AB260">
        <v>423.93</v>
      </c>
      <c r="AC260">
        <v>468.58</v>
      </c>
      <c r="AD260">
        <v>446.25</v>
      </c>
      <c r="AF260">
        <f t="shared" si="9"/>
        <v>447.48400000000004</v>
      </c>
      <c r="AG260">
        <f t="shared" si="10"/>
        <v>478.41</v>
      </c>
      <c r="AH260">
        <f t="shared" si="11"/>
        <v>432.41</v>
      </c>
    </row>
    <row r="261" spans="1:34" x14ac:dyDescent="0.25">
      <c r="B261">
        <v>2097152</v>
      </c>
      <c r="C261">
        <v>20</v>
      </c>
      <c r="D261">
        <v>2642.98</v>
      </c>
      <c r="E261">
        <v>2717.65</v>
      </c>
      <c r="F261">
        <v>2680.31</v>
      </c>
      <c r="H261">
        <v>2097152</v>
      </c>
      <c r="I261">
        <v>20</v>
      </c>
      <c r="J261">
        <v>727.92</v>
      </c>
      <c r="K261">
        <v>734.6</v>
      </c>
      <c r="L261">
        <v>731.26</v>
      </c>
      <c r="N261">
        <v>2097152</v>
      </c>
      <c r="O261">
        <v>20</v>
      </c>
      <c r="P261">
        <v>705.99</v>
      </c>
      <c r="Q261">
        <v>714.78</v>
      </c>
      <c r="R261">
        <v>710.39</v>
      </c>
      <c r="T261">
        <v>2097152</v>
      </c>
      <c r="U261">
        <v>20</v>
      </c>
      <c r="V261">
        <v>716.58</v>
      </c>
      <c r="W261">
        <v>732.12</v>
      </c>
      <c r="X261">
        <v>724.35</v>
      </c>
      <c r="Z261">
        <v>2097152</v>
      </c>
      <c r="AA261">
        <v>20</v>
      </c>
      <c r="AB261">
        <v>729.32</v>
      </c>
      <c r="AC261">
        <v>751.65</v>
      </c>
      <c r="AD261">
        <v>740.49</v>
      </c>
      <c r="AF261">
        <f t="shared" si="9"/>
        <v>1117.3600000000001</v>
      </c>
      <c r="AG261">
        <f t="shared" si="10"/>
        <v>2680.31</v>
      </c>
      <c r="AH261">
        <f t="shared" si="11"/>
        <v>710.39</v>
      </c>
    </row>
    <row r="262" spans="1:34" x14ac:dyDescent="0.25">
      <c r="B262">
        <v>4194304</v>
      </c>
      <c r="C262">
        <v>10</v>
      </c>
      <c r="D262">
        <v>4075.43</v>
      </c>
      <c r="E262">
        <v>4095.77</v>
      </c>
      <c r="F262">
        <v>4085.6</v>
      </c>
      <c r="H262">
        <v>4194304</v>
      </c>
      <c r="I262">
        <v>10</v>
      </c>
      <c r="J262">
        <v>1275.49</v>
      </c>
      <c r="K262">
        <v>1296.28</v>
      </c>
      <c r="L262">
        <v>1285.8900000000001</v>
      </c>
      <c r="N262">
        <v>4194304</v>
      </c>
      <c r="O262">
        <v>10</v>
      </c>
      <c r="P262">
        <v>1263.83</v>
      </c>
      <c r="Q262">
        <v>1273.78</v>
      </c>
      <c r="R262">
        <v>1268.8</v>
      </c>
      <c r="T262">
        <v>4194304</v>
      </c>
      <c r="U262">
        <v>10</v>
      </c>
      <c r="V262">
        <v>1277.6400000000001</v>
      </c>
      <c r="W262">
        <v>1293.1300000000001</v>
      </c>
      <c r="X262">
        <v>1285.3900000000001</v>
      </c>
      <c r="Z262">
        <v>4194304</v>
      </c>
      <c r="AA262">
        <v>10</v>
      </c>
      <c r="AB262">
        <v>1264.8800000000001</v>
      </c>
      <c r="AC262">
        <v>1267.0999999999999</v>
      </c>
      <c r="AD262">
        <v>1265.99</v>
      </c>
      <c r="AF262">
        <f t="shared" si="9"/>
        <v>1838.3340000000001</v>
      </c>
      <c r="AG262">
        <f t="shared" si="10"/>
        <v>4085.6</v>
      </c>
      <c r="AH262">
        <f t="shared" si="11"/>
        <v>1265.99</v>
      </c>
    </row>
    <row r="264" spans="1:34" x14ac:dyDescent="0.25">
      <c r="A264" t="s">
        <v>303</v>
      </c>
      <c r="AE264">
        <v>4</v>
      </c>
    </row>
    <row r="265" spans="1:34" x14ac:dyDescent="0.25">
      <c r="B265" t="s">
        <v>3</v>
      </c>
      <c r="C265" t="s">
        <v>4</v>
      </c>
      <c r="D265" t="s">
        <v>289</v>
      </c>
      <c r="E265" t="s">
        <v>290</v>
      </c>
      <c r="F265" t="s">
        <v>291</v>
      </c>
      <c r="H265" t="s">
        <v>3</v>
      </c>
      <c r="I265" t="s">
        <v>4</v>
      </c>
      <c r="J265" t="s">
        <v>289</v>
      </c>
      <c r="K265" t="s">
        <v>290</v>
      </c>
      <c r="L265" t="s">
        <v>291</v>
      </c>
      <c r="N265" t="s">
        <v>3</v>
      </c>
      <c r="O265" t="s">
        <v>4</v>
      </c>
      <c r="P265" t="s">
        <v>289</v>
      </c>
      <c r="Q265" t="s">
        <v>290</v>
      </c>
      <c r="R265" t="s">
        <v>291</v>
      </c>
      <c r="T265" t="s">
        <v>3</v>
      </c>
      <c r="U265" t="s">
        <v>4</v>
      </c>
      <c r="V265" t="s">
        <v>289</v>
      </c>
      <c r="W265" t="s">
        <v>290</v>
      </c>
      <c r="X265" t="s">
        <v>291</v>
      </c>
      <c r="Z265" t="s">
        <v>3</v>
      </c>
      <c r="AA265" t="s">
        <v>4</v>
      </c>
      <c r="AB265" t="s">
        <v>289</v>
      </c>
      <c r="AC265" t="s">
        <v>290</v>
      </c>
      <c r="AD265" t="s">
        <v>291</v>
      </c>
    </row>
    <row r="266" spans="1:34" x14ac:dyDescent="0.25">
      <c r="B266">
        <v>0</v>
      </c>
      <c r="C266">
        <v>1000</v>
      </c>
      <c r="D266">
        <v>0.78</v>
      </c>
      <c r="E266">
        <v>0.81</v>
      </c>
      <c r="F266">
        <v>0.79</v>
      </c>
      <c r="H266">
        <v>0</v>
      </c>
      <c r="I266">
        <v>1000</v>
      </c>
      <c r="J266">
        <v>0.76</v>
      </c>
      <c r="K266">
        <v>0.81</v>
      </c>
      <c r="L266">
        <v>0.79</v>
      </c>
      <c r="N266">
        <v>0</v>
      </c>
      <c r="O266">
        <v>1000</v>
      </c>
      <c r="P266">
        <v>0.79</v>
      </c>
      <c r="Q266">
        <v>0.83</v>
      </c>
      <c r="R266">
        <v>0.8</v>
      </c>
      <c r="T266">
        <v>0</v>
      </c>
      <c r="U266">
        <v>1000</v>
      </c>
      <c r="V266">
        <v>0.76</v>
      </c>
      <c r="W266">
        <v>0.84</v>
      </c>
      <c r="X266">
        <v>0.79</v>
      </c>
      <c r="Z266">
        <v>0</v>
      </c>
      <c r="AA266">
        <v>1000</v>
      </c>
      <c r="AB266">
        <v>0.74</v>
      </c>
      <c r="AC266">
        <v>0.79</v>
      </c>
      <c r="AD266">
        <v>0.77</v>
      </c>
      <c r="AF266">
        <f t="shared" ref="AF264:AF327" si="12">AVERAGE(F266,L266,R266,X266,AD266)</f>
        <v>0.78800000000000003</v>
      </c>
      <c r="AG266">
        <f t="shared" ref="AG264:AG327" si="13">MAX(F266,L266,R266,X266,AD266)</f>
        <v>0.8</v>
      </c>
      <c r="AH266">
        <f t="shared" ref="AH264:AH327" si="14">MIN(F266,L266,R266,X266,AD266)</f>
        <v>0.77</v>
      </c>
    </row>
    <row r="267" spans="1:34" x14ac:dyDescent="0.25">
      <c r="B267">
        <v>1</v>
      </c>
      <c r="C267">
        <v>1000</v>
      </c>
      <c r="D267">
        <v>10.07</v>
      </c>
      <c r="E267">
        <v>10.94</v>
      </c>
      <c r="F267">
        <v>10.55</v>
      </c>
      <c r="H267">
        <v>1</v>
      </c>
      <c r="I267">
        <v>1000</v>
      </c>
      <c r="J267">
        <v>10.27</v>
      </c>
      <c r="K267">
        <v>10.9</v>
      </c>
      <c r="L267">
        <v>10.58</v>
      </c>
      <c r="N267">
        <v>1</v>
      </c>
      <c r="O267">
        <v>1000</v>
      </c>
      <c r="P267">
        <v>10.19</v>
      </c>
      <c r="Q267">
        <v>10.76</v>
      </c>
      <c r="R267">
        <v>10.5</v>
      </c>
      <c r="T267">
        <v>1</v>
      </c>
      <c r="U267">
        <v>1000</v>
      </c>
      <c r="V267">
        <v>10.06</v>
      </c>
      <c r="W267">
        <v>10.8</v>
      </c>
      <c r="X267">
        <v>10.48</v>
      </c>
      <c r="Z267">
        <v>1</v>
      </c>
      <c r="AA267">
        <v>1000</v>
      </c>
      <c r="AB267">
        <v>10.029999999999999</v>
      </c>
      <c r="AC267">
        <v>10.74</v>
      </c>
      <c r="AD267">
        <v>10.42</v>
      </c>
      <c r="AF267">
        <f t="shared" si="12"/>
        <v>10.506</v>
      </c>
      <c r="AG267">
        <f t="shared" si="13"/>
        <v>10.58</v>
      </c>
      <c r="AH267">
        <f t="shared" si="14"/>
        <v>10.42</v>
      </c>
    </row>
    <row r="268" spans="1:34" x14ac:dyDescent="0.25">
      <c r="B268">
        <v>2</v>
      </c>
      <c r="C268">
        <v>1000</v>
      </c>
      <c r="D268">
        <v>10.36</v>
      </c>
      <c r="E268">
        <v>10.72</v>
      </c>
      <c r="F268">
        <v>10.54</v>
      </c>
      <c r="H268">
        <v>2</v>
      </c>
      <c r="I268">
        <v>1000</v>
      </c>
      <c r="J268">
        <v>10.42</v>
      </c>
      <c r="K268">
        <v>10.86</v>
      </c>
      <c r="L268">
        <v>10.63</v>
      </c>
      <c r="N268">
        <v>2</v>
      </c>
      <c r="O268">
        <v>1000</v>
      </c>
      <c r="P268">
        <v>10.32</v>
      </c>
      <c r="Q268">
        <v>10.62</v>
      </c>
      <c r="R268">
        <v>10.45</v>
      </c>
      <c r="T268">
        <v>2</v>
      </c>
      <c r="U268">
        <v>1000</v>
      </c>
      <c r="V268">
        <v>10.220000000000001</v>
      </c>
      <c r="W268">
        <v>10.78</v>
      </c>
      <c r="X268">
        <v>10.49</v>
      </c>
      <c r="Z268">
        <v>2</v>
      </c>
      <c r="AA268">
        <v>1000</v>
      </c>
      <c r="AB268">
        <v>10.26</v>
      </c>
      <c r="AC268">
        <v>10.67</v>
      </c>
      <c r="AD268">
        <v>10.5</v>
      </c>
      <c r="AF268">
        <f t="shared" si="12"/>
        <v>10.522</v>
      </c>
      <c r="AG268">
        <f t="shared" si="13"/>
        <v>10.63</v>
      </c>
      <c r="AH268">
        <f t="shared" si="14"/>
        <v>10.45</v>
      </c>
    </row>
    <row r="269" spans="1:34" x14ac:dyDescent="0.25">
      <c r="B269">
        <v>4</v>
      </c>
      <c r="C269">
        <v>1000</v>
      </c>
      <c r="D269">
        <v>10.25</v>
      </c>
      <c r="E269">
        <v>10.93</v>
      </c>
      <c r="F269">
        <v>10.59</v>
      </c>
      <c r="H269">
        <v>4</v>
      </c>
      <c r="I269">
        <v>1000</v>
      </c>
      <c r="J269">
        <v>10.28</v>
      </c>
      <c r="K269">
        <v>11.03</v>
      </c>
      <c r="L269">
        <v>10.69</v>
      </c>
      <c r="N269">
        <v>4</v>
      </c>
      <c r="O269">
        <v>1000</v>
      </c>
      <c r="P269">
        <v>10.01</v>
      </c>
      <c r="Q269">
        <v>10.85</v>
      </c>
      <c r="R269">
        <v>10.5</v>
      </c>
      <c r="T269">
        <v>4</v>
      </c>
      <c r="U269">
        <v>1000</v>
      </c>
      <c r="V269">
        <v>10.039999999999999</v>
      </c>
      <c r="W269">
        <v>10.85</v>
      </c>
      <c r="X269">
        <v>10.51</v>
      </c>
      <c r="Z269">
        <v>4</v>
      </c>
      <c r="AA269">
        <v>1000</v>
      </c>
      <c r="AB269">
        <v>10.039999999999999</v>
      </c>
      <c r="AC269">
        <v>10.84</v>
      </c>
      <c r="AD269">
        <v>10.49</v>
      </c>
      <c r="AF269">
        <f t="shared" si="12"/>
        <v>10.556000000000001</v>
      </c>
      <c r="AG269">
        <f t="shared" si="13"/>
        <v>10.69</v>
      </c>
      <c r="AH269">
        <f t="shared" si="14"/>
        <v>10.49</v>
      </c>
    </row>
    <row r="270" spans="1:34" x14ac:dyDescent="0.25">
      <c r="B270">
        <v>8</v>
      </c>
      <c r="C270">
        <v>1000</v>
      </c>
      <c r="D270">
        <v>13.82</v>
      </c>
      <c r="E270">
        <v>14.63</v>
      </c>
      <c r="F270">
        <v>14.23</v>
      </c>
      <c r="H270">
        <v>8</v>
      </c>
      <c r="I270">
        <v>1000</v>
      </c>
      <c r="J270">
        <v>13.9</v>
      </c>
      <c r="K270">
        <v>15.3</v>
      </c>
      <c r="L270">
        <v>14.6</v>
      </c>
      <c r="N270">
        <v>8</v>
      </c>
      <c r="O270">
        <v>1000</v>
      </c>
      <c r="P270">
        <v>13.81</v>
      </c>
      <c r="Q270">
        <v>14.48</v>
      </c>
      <c r="R270">
        <v>14.15</v>
      </c>
      <c r="T270">
        <v>8</v>
      </c>
      <c r="U270">
        <v>1000</v>
      </c>
      <c r="V270">
        <v>13.77</v>
      </c>
      <c r="W270">
        <v>14.58</v>
      </c>
      <c r="X270">
        <v>14.19</v>
      </c>
      <c r="Z270">
        <v>8</v>
      </c>
      <c r="AA270">
        <v>1000</v>
      </c>
      <c r="AB270">
        <v>13.72</v>
      </c>
      <c r="AC270">
        <v>14.49</v>
      </c>
      <c r="AD270">
        <v>14.13</v>
      </c>
      <c r="AF270">
        <f t="shared" si="12"/>
        <v>14.26</v>
      </c>
      <c r="AG270">
        <f t="shared" si="13"/>
        <v>14.6</v>
      </c>
      <c r="AH270">
        <f t="shared" si="14"/>
        <v>14.13</v>
      </c>
    </row>
    <row r="271" spans="1:34" x14ac:dyDescent="0.25">
      <c r="B271">
        <v>16</v>
      </c>
      <c r="C271">
        <v>1000</v>
      </c>
      <c r="D271">
        <v>16.690000000000001</v>
      </c>
      <c r="E271">
        <v>16.82</v>
      </c>
      <c r="F271">
        <v>16.760000000000002</v>
      </c>
      <c r="H271">
        <v>16</v>
      </c>
      <c r="I271">
        <v>1000</v>
      </c>
      <c r="J271">
        <v>16.739999999999998</v>
      </c>
      <c r="K271">
        <v>17.11</v>
      </c>
      <c r="L271">
        <v>16.98</v>
      </c>
      <c r="N271">
        <v>16</v>
      </c>
      <c r="O271">
        <v>1000</v>
      </c>
      <c r="P271">
        <v>16.600000000000001</v>
      </c>
      <c r="Q271">
        <v>16.739999999999998</v>
      </c>
      <c r="R271">
        <v>16.690000000000001</v>
      </c>
      <c r="T271">
        <v>16</v>
      </c>
      <c r="U271">
        <v>1000</v>
      </c>
      <c r="V271">
        <v>16.64</v>
      </c>
      <c r="W271">
        <v>16.93</v>
      </c>
      <c r="X271">
        <v>16.8</v>
      </c>
      <c r="Z271">
        <v>16</v>
      </c>
      <c r="AA271">
        <v>1000</v>
      </c>
      <c r="AB271">
        <v>16.600000000000001</v>
      </c>
      <c r="AC271">
        <v>16.89</v>
      </c>
      <c r="AD271">
        <v>16.72</v>
      </c>
      <c r="AF271">
        <f t="shared" si="12"/>
        <v>16.79</v>
      </c>
      <c r="AG271">
        <f t="shared" si="13"/>
        <v>16.98</v>
      </c>
      <c r="AH271">
        <f t="shared" si="14"/>
        <v>16.690000000000001</v>
      </c>
    </row>
    <row r="272" spans="1:34" x14ac:dyDescent="0.25">
      <c r="B272">
        <v>32</v>
      </c>
      <c r="C272">
        <v>1000</v>
      </c>
      <c r="D272">
        <v>16.59</v>
      </c>
      <c r="E272">
        <v>16.91</v>
      </c>
      <c r="F272">
        <v>16.75</v>
      </c>
      <c r="H272">
        <v>32</v>
      </c>
      <c r="I272">
        <v>1000</v>
      </c>
      <c r="J272">
        <v>16.52</v>
      </c>
      <c r="K272">
        <v>16.989999999999998</v>
      </c>
      <c r="L272">
        <v>16.8</v>
      </c>
      <c r="N272">
        <v>32</v>
      </c>
      <c r="O272">
        <v>1000</v>
      </c>
      <c r="P272">
        <v>16.559999999999999</v>
      </c>
      <c r="Q272">
        <v>16.62</v>
      </c>
      <c r="R272">
        <v>16.59</v>
      </c>
      <c r="T272">
        <v>32</v>
      </c>
      <c r="U272">
        <v>1000</v>
      </c>
      <c r="V272">
        <v>16.5</v>
      </c>
      <c r="W272">
        <v>16.690000000000001</v>
      </c>
      <c r="X272">
        <v>16.59</v>
      </c>
      <c r="Z272">
        <v>32</v>
      </c>
      <c r="AA272">
        <v>1000</v>
      </c>
      <c r="AB272">
        <v>16.54</v>
      </c>
      <c r="AC272">
        <v>16.690000000000001</v>
      </c>
      <c r="AD272">
        <v>16.61</v>
      </c>
      <c r="AF272">
        <f t="shared" si="12"/>
        <v>16.667999999999999</v>
      </c>
      <c r="AG272">
        <f t="shared" si="13"/>
        <v>16.8</v>
      </c>
      <c r="AH272">
        <f t="shared" si="14"/>
        <v>16.59</v>
      </c>
    </row>
    <row r="273" spans="2:34" x14ac:dyDescent="0.25">
      <c r="B273">
        <v>64</v>
      </c>
      <c r="C273">
        <v>1000</v>
      </c>
      <c r="D273">
        <v>16.260000000000002</v>
      </c>
      <c r="E273">
        <v>16.489999999999998</v>
      </c>
      <c r="F273">
        <v>16.37</v>
      </c>
      <c r="H273">
        <v>64</v>
      </c>
      <c r="I273">
        <v>1000</v>
      </c>
      <c r="J273">
        <v>16.27</v>
      </c>
      <c r="K273">
        <v>16.64</v>
      </c>
      <c r="L273">
        <v>16.5</v>
      </c>
      <c r="N273">
        <v>64</v>
      </c>
      <c r="O273">
        <v>1000</v>
      </c>
      <c r="P273">
        <v>16.149999999999999</v>
      </c>
      <c r="Q273">
        <v>16.36</v>
      </c>
      <c r="R273">
        <v>16.260000000000002</v>
      </c>
      <c r="T273">
        <v>64</v>
      </c>
      <c r="U273">
        <v>1000</v>
      </c>
      <c r="V273">
        <v>16.2</v>
      </c>
      <c r="W273">
        <v>16.309999999999999</v>
      </c>
      <c r="X273">
        <v>16.25</v>
      </c>
      <c r="Z273">
        <v>64</v>
      </c>
      <c r="AA273">
        <v>1000</v>
      </c>
      <c r="AB273">
        <v>16.190000000000001</v>
      </c>
      <c r="AC273">
        <v>16.28</v>
      </c>
      <c r="AD273">
        <v>16.23</v>
      </c>
      <c r="AF273">
        <f t="shared" si="12"/>
        <v>16.322000000000003</v>
      </c>
      <c r="AG273">
        <f t="shared" si="13"/>
        <v>16.5</v>
      </c>
      <c r="AH273">
        <f t="shared" si="14"/>
        <v>16.23</v>
      </c>
    </row>
    <row r="274" spans="2:34" x14ac:dyDescent="0.25">
      <c r="B274">
        <v>128</v>
      </c>
      <c r="C274">
        <v>1000</v>
      </c>
      <c r="D274">
        <v>17</v>
      </c>
      <c r="E274">
        <v>17.05</v>
      </c>
      <c r="F274">
        <v>17.03</v>
      </c>
      <c r="H274">
        <v>128</v>
      </c>
      <c r="I274">
        <v>1000</v>
      </c>
      <c r="J274">
        <v>16.97</v>
      </c>
      <c r="K274">
        <v>17.32</v>
      </c>
      <c r="L274">
        <v>17.2</v>
      </c>
      <c r="N274">
        <v>128</v>
      </c>
      <c r="O274">
        <v>1000</v>
      </c>
      <c r="P274">
        <v>16.850000000000001</v>
      </c>
      <c r="Q274">
        <v>17.03</v>
      </c>
      <c r="R274">
        <v>16.93</v>
      </c>
      <c r="T274">
        <v>128</v>
      </c>
      <c r="U274">
        <v>1000</v>
      </c>
      <c r="V274">
        <v>17.05</v>
      </c>
      <c r="W274">
        <v>17.11</v>
      </c>
      <c r="X274">
        <v>17.09</v>
      </c>
      <c r="Z274">
        <v>128</v>
      </c>
      <c r="AA274">
        <v>1000</v>
      </c>
      <c r="AB274">
        <v>16.87</v>
      </c>
      <c r="AC274">
        <v>16.98</v>
      </c>
      <c r="AD274">
        <v>16.91</v>
      </c>
      <c r="AF274">
        <f t="shared" si="12"/>
        <v>17.032</v>
      </c>
      <c r="AG274">
        <f t="shared" si="13"/>
        <v>17.2</v>
      </c>
      <c r="AH274">
        <f t="shared" si="14"/>
        <v>16.91</v>
      </c>
    </row>
    <row r="275" spans="2:34" x14ac:dyDescent="0.25">
      <c r="B275">
        <v>256</v>
      </c>
      <c r="C275">
        <v>1000</v>
      </c>
      <c r="D275">
        <v>17.190000000000001</v>
      </c>
      <c r="E275">
        <v>17.2</v>
      </c>
      <c r="F275">
        <v>17.2</v>
      </c>
      <c r="H275">
        <v>256</v>
      </c>
      <c r="I275">
        <v>1000</v>
      </c>
      <c r="J275">
        <v>17.239999999999998</v>
      </c>
      <c r="K275">
        <v>17.47</v>
      </c>
      <c r="L275">
        <v>17.38</v>
      </c>
      <c r="N275">
        <v>256</v>
      </c>
      <c r="O275">
        <v>1000</v>
      </c>
      <c r="P275">
        <v>18.079999999999998</v>
      </c>
      <c r="Q275">
        <v>18.47</v>
      </c>
      <c r="R275">
        <v>18.23</v>
      </c>
      <c r="T275">
        <v>256</v>
      </c>
      <c r="U275">
        <v>1000</v>
      </c>
      <c r="V275">
        <v>17.149999999999999</v>
      </c>
      <c r="W275">
        <v>17.23</v>
      </c>
      <c r="X275">
        <v>17.18</v>
      </c>
      <c r="Z275">
        <v>256</v>
      </c>
      <c r="AA275">
        <v>1000</v>
      </c>
      <c r="AB275">
        <v>17.100000000000001</v>
      </c>
      <c r="AC275">
        <v>17.170000000000002</v>
      </c>
      <c r="AD275">
        <v>17.12</v>
      </c>
      <c r="AF275">
        <f t="shared" si="12"/>
        <v>17.422000000000004</v>
      </c>
      <c r="AG275">
        <f t="shared" si="13"/>
        <v>18.23</v>
      </c>
      <c r="AH275">
        <f t="shared" si="14"/>
        <v>17.12</v>
      </c>
    </row>
    <row r="276" spans="2:34" x14ac:dyDescent="0.25">
      <c r="B276">
        <v>512</v>
      </c>
      <c r="C276">
        <v>1000</v>
      </c>
      <c r="D276">
        <v>17.940000000000001</v>
      </c>
      <c r="E276">
        <v>18.059999999999999</v>
      </c>
      <c r="F276">
        <v>18</v>
      </c>
      <c r="H276">
        <v>512</v>
      </c>
      <c r="I276">
        <v>1000</v>
      </c>
      <c r="J276">
        <v>17.77</v>
      </c>
      <c r="K276">
        <v>18.14</v>
      </c>
      <c r="L276">
        <v>18</v>
      </c>
      <c r="N276">
        <v>512</v>
      </c>
      <c r="O276">
        <v>1000</v>
      </c>
      <c r="P276">
        <v>17.62</v>
      </c>
      <c r="Q276">
        <v>17.77</v>
      </c>
      <c r="R276">
        <v>17.690000000000001</v>
      </c>
      <c r="T276">
        <v>512</v>
      </c>
      <c r="U276">
        <v>1000</v>
      </c>
      <c r="V276">
        <v>17.63</v>
      </c>
      <c r="W276">
        <v>17.72</v>
      </c>
      <c r="X276">
        <v>17.670000000000002</v>
      </c>
      <c r="Z276">
        <v>512</v>
      </c>
      <c r="AA276">
        <v>1000</v>
      </c>
      <c r="AB276">
        <v>17.63</v>
      </c>
      <c r="AC276">
        <v>17.920000000000002</v>
      </c>
      <c r="AD276">
        <v>17.760000000000002</v>
      </c>
      <c r="AF276">
        <f t="shared" si="12"/>
        <v>17.824000000000002</v>
      </c>
      <c r="AG276">
        <f t="shared" si="13"/>
        <v>18</v>
      </c>
      <c r="AH276">
        <f t="shared" si="14"/>
        <v>17.670000000000002</v>
      </c>
    </row>
    <row r="277" spans="2:34" x14ac:dyDescent="0.25">
      <c r="B277">
        <v>1024</v>
      </c>
      <c r="C277">
        <v>1000</v>
      </c>
      <c r="D277">
        <v>18.600000000000001</v>
      </c>
      <c r="E277">
        <v>18.690000000000001</v>
      </c>
      <c r="F277">
        <v>18.66</v>
      </c>
      <c r="H277">
        <v>1024</v>
      </c>
      <c r="I277">
        <v>1000</v>
      </c>
      <c r="J277">
        <v>18.52</v>
      </c>
      <c r="K277">
        <v>18.84</v>
      </c>
      <c r="L277">
        <v>18.71</v>
      </c>
      <c r="N277">
        <v>1024</v>
      </c>
      <c r="O277">
        <v>1000</v>
      </c>
      <c r="P277">
        <v>18.28</v>
      </c>
      <c r="Q277">
        <v>18.64</v>
      </c>
      <c r="R277">
        <v>18.489999999999998</v>
      </c>
      <c r="T277">
        <v>1024</v>
      </c>
      <c r="U277">
        <v>1000</v>
      </c>
      <c r="V277">
        <v>18.48</v>
      </c>
      <c r="W277">
        <v>18.809999999999999</v>
      </c>
      <c r="X277">
        <v>18.670000000000002</v>
      </c>
      <c r="Z277">
        <v>1024</v>
      </c>
      <c r="AA277">
        <v>1000</v>
      </c>
      <c r="AB277">
        <v>18.39</v>
      </c>
      <c r="AC277">
        <v>18.510000000000002</v>
      </c>
      <c r="AD277">
        <v>18.46</v>
      </c>
      <c r="AF277">
        <f t="shared" si="12"/>
        <v>18.598000000000003</v>
      </c>
      <c r="AG277">
        <f t="shared" si="13"/>
        <v>18.71</v>
      </c>
      <c r="AH277">
        <f t="shared" si="14"/>
        <v>18.46</v>
      </c>
    </row>
    <row r="278" spans="2:34" x14ac:dyDescent="0.25">
      <c r="B278">
        <v>2048</v>
      </c>
      <c r="C278">
        <v>1000</v>
      </c>
      <c r="D278">
        <v>21.58</v>
      </c>
      <c r="E278">
        <v>22.05</v>
      </c>
      <c r="F278">
        <v>21.74</v>
      </c>
      <c r="H278">
        <v>2048</v>
      </c>
      <c r="I278">
        <v>1000</v>
      </c>
      <c r="J278">
        <v>21.25</v>
      </c>
      <c r="K278">
        <v>21.93</v>
      </c>
      <c r="L278">
        <v>21.63</v>
      </c>
      <c r="N278">
        <v>2048</v>
      </c>
      <c r="O278">
        <v>1000</v>
      </c>
      <c r="P278">
        <v>21.22</v>
      </c>
      <c r="Q278">
        <v>21.53</v>
      </c>
      <c r="R278">
        <v>21.34</v>
      </c>
      <c r="T278">
        <v>2048</v>
      </c>
      <c r="U278">
        <v>1000</v>
      </c>
      <c r="V278">
        <v>21.26</v>
      </c>
      <c r="W278">
        <v>21.63</v>
      </c>
      <c r="X278">
        <v>21.43</v>
      </c>
      <c r="Z278">
        <v>2048</v>
      </c>
      <c r="AA278">
        <v>1000</v>
      </c>
      <c r="AB278">
        <v>21.24</v>
      </c>
      <c r="AC278">
        <v>21.48</v>
      </c>
      <c r="AD278">
        <v>21.39</v>
      </c>
      <c r="AF278">
        <f t="shared" si="12"/>
        <v>21.505999999999997</v>
      </c>
      <c r="AG278">
        <f t="shared" si="13"/>
        <v>21.74</v>
      </c>
      <c r="AH278">
        <f t="shared" si="14"/>
        <v>21.34</v>
      </c>
    </row>
    <row r="279" spans="2:34" x14ac:dyDescent="0.25">
      <c r="B279">
        <v>4096</v>
      </c>
      <c r="C279">
        <v>1000</v>
      </c>
      <c r="D279">
        <v>25.92</v>
      </c>
      <c r="E279">
        <v>26.06</v>
      </c>
      <c r="F279">
        <v>25.98</v>
      </c>
      <c r="H279">
        <v>4096</v>
      </c>
      <c r="I279">
        <v>1000</v>
      </c>
      <c r="J279">
        <v>25.31</v>
      </c>
      <c r="K279">
        <v>26.11</v>
      </c>
      <c r="L279">
        <v>25.73</v>
      </c>
      <c r="N279">
        <v>4096</v>
      </c>
      <c r="O279">
        <v>1000</v>
      </c>
      <c r="P279">
        <v>25.51</v>
      </c>
      <c r="Q279">
        <v>26.34</v>
      </c>
      <c r="R279">
        <v>25.94</v>
      </c>
      <c r="T279">
        <v>4096</v>
      </c>
      <c r="U279">
        <v>1000</v>
      </c>
      <c r="V279">
        <v>25.88</v>
      </c>
      <c r="W279">
        <v>26</v>
      </c>
      <c r="X279">
        <v>25.96</v>
      </c>
      <c r="Z279">
        <v>4096</v>
      </c>
      <c r="AA279">
        <v>1000</v>
      </c>
      <c r="AB279">
        <v>25.54</v>
      </c>
      <c r="AC279">
        <v>26.28</v>
      </c>
      <c r="AD279">
        <v>25.91</v>
      </c>
      <c r="AF279">
        <f t="shared" si="12"/>
        <v>25.904000000000003</v>
      </c>
      <c r="AG279">
        <f t="shared" si="13"/>
        <v>25.98</v>
      </c>
      <c r="AH279">
        <f t="shared" si="14"/>
        <v>25.73</v>
      </c>
    </row>
    <row r="280" spans="2:34" x14ac:dyDescent="0.25">
      <c r="B280">
        <v>8192</v>
      </c>
      <c r="C280">
        <v>1000</v>
      </c>
      <c r="D280">
        <v>33.6</v>
      </c>
      <c r="E280">
        <v>33.869999999999997</v>
      </c>
      <c r="F280">
        <v>33.71</v>
      </c>
      <c r="H280">
        <v>8192</v>
      </c>
      <c r="I280">
        <v>1000</v>
      </c>
      <c r="J280">
        <v>32.9</v>
      </c>
      <c r="K280">
        <v>33.119999999999997</v>
      </c>
      <c r="L280">
        <v>33.03</v>
      </c>
      <c r="N280">
        <v>8192</v>
      </c>
      <c r="O280">
        <v>1000</v>
      </c>
      <c r="P280">
        <v>33.479999999999997</v>
      </c>
      <c r="Q280">
        <v>33.81</v>
      </c>
      <c r="R280">
        <v>33.659999999999997</v>
      </c>
      <c r="T280">
        <v>8192</v>
      </c>
      <c r="U280">
        <v>1000</v>
      </c>
      <c r="V280">
        <v>33.299999999999997</v>
      </c>
      <c r="W280">
        <v>33.79</v>
      </c>
      <c r="X280">
        <v>33.54</v>
      </c>
      <c r="Z280">
        <v>8192</v>
      </c>
      <c r="AA280">
        <v>1000</v>
      </c>
      <c r="AB280">
        <v>33.15</v>
      </c>
      <c r="AC280">
        <v>33.840000000000003</v>
      </c>
      <c r="AD280">
        <v>33.5</v>
      </c>
      <c r="AF280">
        <f t="shared" si="12"/>
        <v>33.488</v>
      </c>
      <c r="AG280">
        <f t="shared" si="13"/>
        <v>33.71</v>
      </c>
      <c r="AH280">
        <f t="shared" si="14"/>
        <v>33.03</v>
      </c>
    </row>
    <row r="281" spans="2:34" x14ac:dyDescent="0.25">
      <c r="B281">
        <v>16384</v>
      </c>
      <c r="C281">
        <v>1000</v>
      </c>
      <c r="D281">
        <v>46.95</v>
      </c>
      <c r="E281">
        <v>47.54</v>
      </c>
      <c r="F281">
        <v>47.2</v>
      </c>
      <c r="H281">
        <v>16384</v>
      </c>
      <c r="I281">
        <v>1000</v>
      </c>
      <c r="J281">
        <v>45.78</v>
      </c>
      <c r="K281">
        <v>45.91</v>
      </c>
      <c r="L281">
        <v>45.82</v>
      </c>
      <c r="N281">
        <v>16384</v>
      </c>
      <c r="O281">
        <v>1000</v>
      </c>
      <c r="P281">
        <v>47.23</v>
      </c>
      <c r="Q281">
        <v>47.33</v>
      </c>
      <c r="R281">
        <v>47.28</v>
      </c>
      <c r="T281">
        <v>16384</v>
      </c>
      <c r="U281">
        <v>1000</v>
      </c>
      <c r="V281">
        <v>46.61</v>
      </c>
      <c r="W281">
        <v>47.04</v>
      </c>
      <c r="X281">
        <v>46.8</v>
      </c>
      <c r="Z281">
        <v>16384</v>
      </c>
      <c r="AA281">
        <v>1000</v>
      </c>
      <c r="AB281">
        <v>47.14</v>
      </c>
      <c r="AC281">
        <v>47.22</v>
      </c>
      <c r="AD281">
        <v>47.18</v>
      </c>
      <c r="AF281">
        <f t="shared" si="12"/>
        <v>46.856000000000009</v>
      </c>
      <c r="AG281">
        <f t="shared" si="13"/>
        <v>47.28</v>
      </c>
      <c r="AH281">
        <f t="shared" si="14"/>
        <v>45.82</v>
      </c>
    </row>
    <row r="282" spans="2:34" x14ac:dyDescent="0.25">
      <c r="B282">
        <v>32768</v>
      </c>
      <c r="C282">
        <v>1000</v>
      </c>
      <c r="D282">
        <v>73.78</v>
      </c>
      <c r="E282">
        <v>74.3</v>
      </c>
      <c r="F282">
        <v>74.11</v>
      </c>
      <c r="H282">
        <v>32768</v>
      </c>
      <c r="I282">
        <v>1000</v>
      </c>
      <c r="J282">
        <v>71.62</v>
      </c>
      <c r="K282">
        <v>71.760000000000005</v>
      </c>
      <c r="L282">
        <v>71.7</v>
      </c>
      <c r="N282">
        <v>32768</v>
      </c>
      <c r="O282">
        <v>1000</v>
      </c>
      <c r="P282">
        <v>74.55</v>
      </c>
      <c r="Q282">
        <v>75.150000000000006</v>
      </c>
      <c r="R282">
        <v>74.91</v>
      </c>
      <c r="T282">
        <v>32768</v>
      </c>
      <c r="U282">
        <v>1000</v>
      </c>
      <c r="V282">
        <v>73.53</v>
      </c>
      <c r="W282">
        <v>74.040000000000006</v>
      </c>
      <c r="X282">
        <v>73.760000000000005</v>
      </c>
      <c r="Z282">
        <v>32768</v>
      </c>
      <c r="AA282">
        <v>1000</v>
      </c>
      <c r="AB282">
        <v>73.58</v>
      </c>
      <c r="AC282">
        <v>74.930000000000007</v>
      </c>
      <c r="AD282">
        <v>74.239999999999995</v>
      </c>
      <c r="AF282">
        <f t="shared" si="12"/>
        <v>73.744</v>
      </c>
      <c r="AG282">
        <f t="shared" si="13"/>
        <v>74.91</v>
      </c>
      <c r="AH282">
        <f t="shared" si="14"/>
        <v>71.7</v>
      </c>
    </row>
    <row r="283" spans="2:34" x14ac:dyDescent="0.25">
      <c r="B283">
        <v>65536</v>
      </c>
      <c r="C283">
        <v>640</v>
      </c>
      <c r="D283">
        <v>138.27000000000001</v>
      </c>
      <c r="E283">
        <v>138.81</v>
      </c>
      <c r="F283">
        <v>138.52000000000001</v>
      </c>
      <c r="H283">
        <v>65536</v>
      </c>
      <c r="I283">
        <v>640</v>
      </c>
      <c r="J283">
        <v>135.86000000000001</v>
      </c>
      <c r="K283">
        <v>144.69</v>
      </c>
      <c r="L283">
        <v>140.01</v>
      </c>
      <c r="N283">
        <v>65536</v>
      </c>
      <c r="O283">
        <v>640</v>
      </c>
      <c r="P283">
        <v>139.33000000000001</v>
      </c>
      <c r="Q283">
        <v>142.57</v>
      </c>
      <c r="R283">
        <v>141.4</v>
      </c>
      <c r="T283">
        <v>65536</v>
      </c>
      <c r="U283">
        <v>640</v>
      </c>
      <c r="V283">
        <v>138.16</v>
      </c>
      <c r="W283">
        <v>139.65</v>
      </c>
      <c r="X283">
        <v>138.88</v>
      </c>
      <c r="Z283">
        <v>65536</v>
      </c>
      <c r="AA283">
        <v>640</v>
      </c>
      <c r="AB283">
        <v>139.82</v>
      </c>
      <c r="AC283">
        <v>140.91</v>
      </c>
      <c r="AD283">
        <v>140.41</v>
      </c>
      <c r="AF283">
        <f t="shared" si="12"/>
        <v>139.84399999999999</v>
      </c>
      <c r="AG283">
        <f t="shared" si="13"/>
        <v>141.4</v>
      </c>
      <c r="AH283">
        <f t="shared" si="14"/>
        <v>138.52000000000001</v>
      </c>
    </row>
    <row r="284" spans="2:34" x14ac:dyDescent="0.25">
      <c r="B284">
        <v>131072</v>
      </c>
      <c r="C284">
        <v>320</v>
      </c>
      <c r="D284">
        <v>238.36</v>
      </c>
      <c r="E284">
        <v>255.15</v>
      </c>
      <c r="F284">
        <v>247.8</v>
      </c>
      <c r="H284">
        <v>131072</v>
      </c>
      <c r="I284">
        <v>320</v>
      </c>
      <c r="J284">
        <v>227.38</v>
      </c>
      <c r="K284">
        <v>233.46</v>
      </c>
      <c r="L284">
        <v>230.18</v>
      </c>
      <c r="N284">
        <v>131072</v>
      </c>
      <c r="O284">
        <v>320</v>
      </c>
      <c r="P284">
        <v>197.64</v>
      </c>
      <c r="Q284">
        <v>260.82</v>
      </c>
      <c r="R284">
        <v>238.62</v>
      </c>
      <c r="T284">
        <v>131072</v>
      </c>
      <c r="U284">
        <v>320</v>
      </c>
      <c r="V284">
        <v>198.27</v>
      </c>
      <c r="W284">
        <v>265.79000000000002</v>
      </c>
      <c r="X284">
        <v>235.12</v>
      </c>
      <c r="Z284">
        <v>131072</v>
      </c>
      <c r="AA284">
        <v>320</v>
      </c>
      <c r="AB284">
        <v>190.98</v>
      </c>
      <c r="AC284">
        <v>238.5</v>
      </c>
      <c r="AD284">
        <v>217.95</v>
      </c>
      <c r="AF284">
        <f t="shared" si="12"/>
        <v>233.93400000000003</v>
      </c>
      <c r="AG284">
        <f t="shared" si="13"/>
        <v>247.8</v>
      </c>
      <c r="AH284">
        <f t="shared" si="14"/>
        <v>217.95</v>
      </c>
    </row>
    <row r="285" spans="2:34" x14ac:dyDescent="0.25">
      <c r="B285">
        <v>262144</v>
      </c>
      <c r="C285">
        <v>160</v>
      </c>
      <c r="D285">
        <v>261.26</v>
      </c>
      <c r="E285">
        <v>310.32</v>
      </c>
      <c r="F285">
        <v>290.89999999999998</v>
      </c>
      <c r="H285">
        <v>262144</v>
      </c>
      <c r="I285">
        <v>160</v>
      </c>
      <c r="J285">
        <v>208.27</v>
      </c>
      <c r="K285">
        <v>250.65</v>
      </c>
      <c r="L285">
        <v>236.48</v>
      </c>
      <c r="N285">
        <v>262144</v>
      </c>
      <c r="O285">
        <v>160</v>
      </c>
      <c r="P285">
        <v>201.59</v>
      </c>
      <c r="Q285">
        <v>287.64</v>
      </c>
      <c r="R285">
        <v>246.14</v>
      </c>
      <c r="T285">
        <v>262144</v>
      </c>
      <c r="U285">
        <v>160</v>
      </c>
      <c r="V285">
        <v>198.82</v>
      </c>
      <c r="W285">
        <v>288.24</v>
      </c>
      <c r="X285">
        <v>238</v>
      </c>
      <c r="Z285">
        <v>262144</v>
      </c>
      <c r="AA285">
        <v>160</v>
      </c>
      <c r="AB285">
        <v>204.73</v>
      </c>
      <c r="AC285">
        <v>245.34</v>
      </c>
      <c r="AD285">
        <v>224.69</v>
      </c>
      <c r="AF285">
        <f t="shared" si="12"/>
        <v>247.24200000000002</v>
      </c>
      <c r="AG285">
        <f t="shared" si="13"/>
        <v>290.89999999999998</v>
      </c>
      <c r="AH285">
        <f t="shared" si="14"/>
        <v>224.69</v>
      </c>
    </row>
    <row r="286" spans="2:34" x14ac:dyDescent="0.25">
      <c r="B286">
        <v>524288</v>
      </c>
      <c r="C286">
        <v>80</v>
      </c>
      <c r="D286">
        <v>390.38</v>
      </c>
      <c r="E286">
        <v>406.16</v>
      </c>
      <c r="F286">
        <v>399.1</v>
      </c>
      <c r="H286">
        <v>524288</v>
      </c>
      <c r="I286">
        <v>80</v>
      </c>
      <c r="J286">
        <v>327.75</v>
      </c>
      <c r="K286">
        <v>382.5</v>
      </c>
      <c r="L286">
        <v>357.63</v>
      </c>
      <c r="N286">
        <v>524288</v>
      </c>
      <c r="O286">
        <v>80</v>
      </c>
      <c r="P286">
        <v>325.47000000000003</v>
      </c>
      <c r="Q286">
        <v>423.5</v>
      </c>
      <c r="R286">
        <v>380.55</v>
      </c>
      <c r="T286">
        <v>524288</v>
      </c>
      <c r="U286">
        <v>80</v>
      </c>
      <c r="V286">
        <v>326.8</v>
      </c>
      <c r="W286">
        <v>416.21</v>
      </c>
      <c r="X286">
        <v>362.87</v>
      </c>
      <c r="Z286">
        <v>524288</v>
      </c>
      <c r="AA286">
        <v>80</v>
      </c>
      <c r="AB286">
        <v>341.53</v>
      </c>
      <c r="AC286">
        <v>418.55</v>
      </c>
      <c r="AD286">
        <v>373.53</v>
      </c>
      <c r="AF286">
        <f t="shared" si="12"/>
        <v>374.73599999999999</v>
      </c>
      <c r="AG286">
        <f t="shared" si="13"/>
        <v>399.1</v>
      </c>
      <c r="AH286">
        <f t="shared" si="14"/>
        <v>357.63</v>
      </c>
    </row>
    <row r="287" spans="2:34" x14ac:dyDescent="0.25">
      <c r="B287">
        <v>1048576</v>
      </c>
      <c r="C287">
        <v>40</v>
      </c>
      <c r="D287">
        <v>2781.9</v>
      </c>
      <c r="E287">
        <v>10358.540000000001</v>
      </c>
      <c r="F287">
        <v>6571.38</v>
      </c>
      <c r="H287">
        <v>1048576</v>
      </c>
      <c r="I287">
        <v>40</v>
      </c>
      <c r="J287">
        <v>1065.98</v>
      </c>
      <c r="K287">
        <v>4369.5200000000004</v>
      </c>
      <c r="L287">
        <v>2721.53</v>
      </c>
      <c r="N287">
        <v>1048576</v>
      </c>
      <c r="O287">
        <v>40</v>
      </c>
      <c r="P287">
        <v>851.15</v>
      </c>
      <c r="Q287">
        <v>878.8</v>
      </c>
      <c r="R287">
        <v>866.7</v>
      </c>
      <c r="T287">
        <v>1048576</v>
      </c>
      <c r="U287">
        <v>40</v>
      </c>
      <c r="V287">
        <v>876.12</v>
      </c>
      <c r="W287">
        <v>939.77</v>
      </c>
      <c r="X287">
        <v>908.5</v>
      </c>
      <c r="Z287">
        <v>1048576</v>
      </c>
      <c r="AA287">
        <v>40</v>
      </c>
      <c r="AB287">
        <v>877.88</v>
      </c>
      <c r="AC287">
        <v>905.65</v>
      </c>
      <c r="AD287">
        <v>891.76</v>
      </c>
      <c r="AF287">
        <f t="shared" si="12"/>
        <v>2391.9740000000002</v>
      </c>
      <c r="AG287">
        <f t="shared" si="13"/>
        <v>6571.38</v>
      </c>
      <c r="AH287">
        <f t="shared" si="14"/>
        <v>866.7</v>
      </c>
    </row>
    <row r="288" spans="2:34" x14ac:dyDescent="0.25">
      <c r="B288">
        <v>2097152</v>
      </c>
      <c r="C288">
        <v>20</v>
      </c>
      <c r="D288">
        <v>7902.11</v>
      </c>
      <c r="E288">
        <v>8371.11</v>
      </c>
      <c r="F288">
        <v>8134.42</v>
      </c>
      <c r="H288">
        <v>2097152</v>
      </c>
      <c r="I288">
        <v>20</v>
      </c>
      <c r="J288">
        <v>1247.5999999999999</v>
      </c>
      <c r="K288">
        <v>4758.74</v>
      </c>
      <c r="L288">
        <v>3000.75</v>
      </c>
      <c r="N288">
        <v>2097152</v>
      </c>
      <c r="O288">
        <v>20</v>
      </c>
      <c r="P288">
        <v>1051.93</v>
      </c>
      <c r="Q288">
        <v>1085.98</v>
      </c>
      <c r="R288">
        <v>1073.54</v>
      </c>
      <c r="T288">
        <v>2097152</v>
      </c>
      <c r="U288">
        <v>20</v>
      </c>
      <c r="V288">
        <v>1028.78</v>
      </c>
      <c r="W288">
        <v>1062.94</v>
      </c>
      <c r="X288">
        <v>1052.72</v>
      </c>
      <c r="Z288">
        <v>2097152</v>
      </c>
      <c r="AA288">
        <v>20</v>
      </c>
      <c r="AB288">
        <v>1037.2</v>
      </c>
      <c r="AC288">
        <v>1067.58</v>
      </c>
      <c r="AD288">
        <v>1050.55</v>
      </c>
      <c r="AF288">
        <f t="shared" si="12"/>
        <v>2862.3959999999997</v>
      </c>
      <c r="AG288">
        <f t="shared" si="13"/>
        <v>8134.42</v>
      </c>
      <c r="AH288">
        <f t="shared" si="14"/>
        <v>1050.55</v>
      </c>
    </row>
    <row r="289" spans="1:34" x14ac:dyDescent="0.25">
      <c r="B289">
        <v>4194304</v>
      </c>
      <c r="C289">
        <v>10</v>
      </c>
      <c r="D289">
        <v>16482.21</v>
      </c>
      <c r="E289">
        <v>25093.1</v>
      </c>
      <c r="F289">
        <v>20786.2</v>
      </c>
      <c r="H289">
        <v>4194304</v>
      </c>
      <c r="I289">
        <v>10</v>
      </c>
      <c r="J289">
        <v>2534.3200000000002</v>
      </c>
      <c r="K289">
        <v>12215.04</v>
      </c>
      <c r="L289">
        <v>7363.38</v>
      </c>
      <c r="N289">
        <v>4194304</v>
      </c>
      <c r="O289">
        <v>10</v>
      </c>
      <c r="P289">
        <v>1807.83</v>
      </c>
      <c r="Q289">
        <v>1852.13</v>
      </c>
      <c r="R289">
        <v>1829.02</v>
      </c>
      <c r="T289">
        <v>4194304</v>
      </c>
      <c r="U289">
        <v>10</v>
      </c>
      <c r="V289">
        <v>1780.46</v>
      </c>
      <c r="W289">
        <v>1826.81</v>
      </c>
      <c r="X289">
        <v>1803.15</v>
      </c>
      <c r="Z289">
        <v>4194304</v>
      </c>
      <c r="AA289">
        <v>10</v>
      </c>
      <c r="AB289">
        <v>3500.01</v>
      </c>
      <c r="AC289">
        <v>5469.3</v>
      </c>
      <c r="AD289">
        <v>4481.3999999999996</v>
      </c>
      <c r="AF289">
        <f t="shared" si="12"/>
        <v>7252.63</v>
      </c>
      <c r="AG289">
        <f t="shared" si="13"/>
        <v>20786.2</v>
      </c>
      <c r="AH289">
        <f t="shared" si="14"/>
        <v>1803.15</v>
      </c>
    </row>
    <row r="291" spans="1:34" x14ac:dyDescent="0.25">
      <c r="A291" t="s">
        <v>284</v>
      </c>
      <c r="AE291">
        <v>8</v>
      </c>
    </row>
    <row r="292" spans="1:34" x14ac:dyDescent="0.25">
      <c r="B292" t="s">
        <v>3</v>
      </c>
      <c r="C292" t="s">
        <v>4</v>
      </c>
      <c r="D292" t="s">
        <v>289</v>
      </c>
      <c r="E292" t="s">
        <v>290</v>
      </c>
      <c r="F292" t="s">
        <v>291</v>
      </c>
      <c r="H292" t="s">
        <v>3</v>
      </c>
      <c r="I292" t="s">
        <v>4</v>
      </c>
      <c r="J292" t="s">
        <v>289</v>
      </c>
      <c r="K292" t="s">
        <v>290</v>
      </c>
      <c r="L292" t="s">
        <v>291</v>
      </c>
      <c r="N292" t="s">
        <v>3</v>
      </c>
      <c r="O292" t="s">
        <v>4</v>
      </c>
      <c r="P292" t="s">
        <v>289</v>
      </c>
      <c r="Q292" t="s">
        <v>290</v>
      </c>
      <c r="R292" t="s">
        <v>291</v>
      </c>
      <c r="T292" t="s">
        <v>3</v>
      </c>
      <c r="U292" t="s">
        <v>4</v>
      </c>
      <c r="V292" t="s">
        <v>289</v>
      </c>
      <c r="W292" t="s">
        <v>290</v>
      </c>
      <c r="X292" t="s">
        <v>291</v>
      </c>
      <c r="Z292" t="s">
        <v>3</v>
      </c>
      <c r="AA292" t="s">
        <v>4</v>
      </c>
      <c r="AB292" t="s">
        <v>289</v>
      </c>
      <c r="AC292" t="s">
        <v>290</v>
      </c>
      <c r="AD292" t="s">
        <v>291</v>
      </c>
    </row>
    <row r="293" spans="1:34" x14ac:dyDescent="0.25">
      <c r="B293">
        <v>0</v>
      </c>
      <c r="C293">
        <v>1000</v>
      </c>
      <c r="D293">
        <v>0.79</v>
      </c>
      <c r="E293">
        <v>0.84</v>
      </c>
      <c r="F293">
        <v>0.81</v>
      </c>
      <c r="H293">
        <v>0</v>
      </c>
      <c r="I293">
        <v>1000</v>
      </c>
      <c r="J293">
        <v>0.8</v>
      </c>
      <c r="K293">
        <v>0.86</v>
      </c>
      <c r="L293">
        <v>0.83</v>
      </c>
      <c r="N293">
        <v>0</v>
      </c>
      <c r="O293">
        <v>1000</v>
      </c>
      <c r="P293">
        <v>0.79</v>
      </c>
      <c r="Q293">
        <v>0.83</v>
      </c>
      <c r="R293">
        <v>0.82</v>
      </c>
      <c r="T293">
        <v>0</v>
      </c>
      <c r="U293">
        <v>1000</v>
      </c>
      <c r="V293">
        <v>0.81</v>
      </c>
      <c r="W293">
        <v>1.1399999999999999</v>
      </c>
      <c r="X293">
        <v>0.88</v>
      </c>
      <c r="Z293">
        <v>0</v>
      </c>
      <c r="AA293">
        <v>1000</v>
      </c>
      <c r="AB293">
        <v>0.8</v>
      </c>
      <c r="AC293">
        <v>0.84</v>
      </c>
      <c r="AD293">
        <v>0.82</v>
      </c>
      <c r="AF293">
        <f t="shared" si="12"/>
        <v>0.83200000000000007</v>
      </c>
      <c r="AG293">
        <f t="shared" si="13"/>
        <v>0.88</v>
      </c>
      <c r="AH293">
        <f t="shared" si="14"/>
        <v>0.81</v>
      </c>
    </row>
    <row r="294" spans="1:34" x14ac:dyDescent="0.25">
      <c r="B294">
        <v>1</v>
      </c>
      <c r="C294">
        <v>1000</v>
      </c>
      <c r="D294">
        <v>13.72</v>
      </c>
      <c r="E294">
        <v>15.28</v>
      </c>
      <c r="F294">
        <v>14.39</v>
      </c>
      <c r="H294">
        <v>1</v>
      </c>
      <c r="I294">
        <v>1000</v>
      </c>
      <c r="J294">
        <v>14.38</v>
      </c>
      <c r="K294">
        <v>15.62</v>
      </c>
      <c r="L294">
        <v>14.9</v>
      </c>
      <c r="N294">
        <v>1</v>
      </c>
      <c r="O294">
        <v>1000</v>
      </c>
      <c r="P294">
        <v>13.91</v>
      </c>
      <c r="Q294">
        <v>15.37</v>
      </c>
      <c r="R294">
        <v>14.56</v>
      </c>
      <c r="T294">
        <v>1</v>
      </c>
      <c r="U294">
        <v>1000</v>
      </c>
      <c r="V294">
        <v>13.92</v>
      </c>
      <c r="W294">
        <v>15.29</v>
      </c>
      <c r="X294">
        <v>14.48</v>
      </c>
      <c r="Z294">
        <v>1</v>
      </c>
      <c r="AA294">
        <v>1000</v>
      </c>
      <c r="AB294">
        <v>13.91</v>
      </c>
      <c r="AC294">
        <v>15.31</v>
      </c>
      <c r="AD294">
        <v>14.54</v>
      </c>
      <c r="AF294">
        <f t="shared" si="12"/>
        <v>14.574000000000002</v>
      </c>
      <c r="AG294">
        <f t="shared" si="13"/>
        <v>14.9</v>
      </c>
      <c r="AH294">
        <f t="shared" si="14"/>
        <v>14.39</v>
      </c>
    </row>
    <row r="295" spans="1:34" x14ac:dyDescent="0.25">
      <c r="B295">
        <v>2</v>
      </c>
      <c r="C295">
        <v>1000</v>
      </c>
      <c r="D295">
        <v>13.95</v>
      </c>
      <c r="E295">
        <v>14.79</v>
      </c>
      <c r="F295">
        <v>14.45</v>
      </c>
      <c r="H295">
        <v>2</v>
      </c>
      <c r="I295">
        <v>1000</v>
      </c>
      <c r="J295">
        <v>14.44</v>
      </c>
      <c r="K295">
        <v>15.15</v>
      </c>
      <c r="L295">
        <v>14.85</v>
      </c>
      <c r="N295">
        <v>2</v>
      </c>
      <c r="O295">
        <v>1000</v>
      </c>
      <c r="P295">
        <v>14.2</v>
      </c>
      <c r="Q295">
        <v>14.96</v>
      </c>
      <c r="R295">
        <v>14.62</v>
      </c>
      <c r="T295">
        <v>2</v>
      </c>
      <c r="U295">
        <v>1000</v>
      </c>
      <c r="V295">
        <v>14.07</v>
      </c>
      <c r="W295">
        <v>14.98</v>
      </c>
      <c r="X295">
        <v>14.53</v>
      </c>
      <c r="Z295">
        <v>2</v>
      </c>
      <c r="AA295">
        <v>1000</v>
      </c>
      <c r="AB295">
        <v>14.32</v>
      </c>
      <c r="AC295">
        <v>14.97</v>
      </c>
      <c r="AD295">
        <v>14.67</v>
      </c>
      <c r="AF295">
        <f t="shared" si="12"/>
        <v>14.623999999999999</v>
      </c>
      <c r="AG295">
        <f t="shared" si="13"/>
        <v>14.85</v>
      </c>
      <c r="AH295">
        <f t="shared" si="14"/>
        <v>14.45</v>
      </c>
    </row>
    <row r="296" spans="1:34" x14ac:dyDescent="0.25">
      <c r="B296">
        <v>4</v>
      </c>
      <c r="C296">
        <v>1000</v>
      </c>
      <c r="D296">
        <v>17.440000000000001</v>
      </c>
      <c r="E296">
        <v>18.62</v>
      </c>
      <c r="F296">
        <v>18.04</v>
      </c>
      <c r="H296">
        <v>4</v>
      </c>
      <c r="I296">
        <v>1000</v>
      </c>
      <c r="J296">
        <v>18.09</v>
      </c>
      <c r="K296">
        <v>18.899999999999999</v>
      </c>
      <c r="L296">
        <v>18.52</v>
      </c>
      <c r="N296">
        <v>4</v>
      </c>
      <c r="O296">
        <v>1000</v>
      </c>
      <c r="P296">
        <v>17.5</v>
      </c>
      <c r="Q296">
        <v>18.54</v>
      </c>
      <c r="R296">
        <v>18.059999999999999</v>
      </c>
      <c r="T296">
        <v>4</v>
      </c>
      <c r="U296">
        <v>1000</v>
      </c>
      <c r="V296">
        <v>17.43</v>
      </c>
      <c r="W296">
        <v>18.84</v>
      </c>
      <c r="X296">
        <v>18.11</v>
      </c>
      <c r="Z296">
        <v>4</v>
      </c>
      <c r="AA296">
        <v>1000</v>
      </c>
      <c r="AB296">
        <v>17.39</v>
      </c>
      <c r="AC296">
        <v>18.7</v>
      </c>
      <c r="AD296">
        <v>18.09</v>
      </c>
      <c r="AF296">
        <f t="shared" si="12"/>
        <v>18.164000000000001</v>
      </c>
      <c r="AG296">
        <f t="shared" si="13"/>
        <v>18.52</v>
      </c>
      <c r="AH296">
        <f t="shared" si="14"/>
        <v>18.04</v>
      </c>
    </row>
    <row r="297" spans="1:34" x14ac:dyDescent="0.25">
      <c r="B297">
        <v>8</v>
      </c>
      <c r="C297">
        <v>1000</v>
      </c>
      <c r="D297">
        <v>20.38</v>
      </c>
      <c r="E297">
        <v>21.19</v>
      </c>
      <c r="F297">
        <v>20.8</v>
      </c>
      <c r="H297">
        <v>8</v>
      </c>
      <c r="I297">
        <v>1000</v>
      </c>
      <c r="J297">
        <v>20.91</v>
      </c>
      <c r="K297">
        <v>22.16</v>
      </c>
      <c r="L297">
        <v>21.5</v>
      </c>
      <c r="N297">
        <v>8</v>
      </c>
      <c r="O297">
        <v>1000</v>
      </c>
      <c r="P297">
        <v>20.6</v>
      </c>
      <c r="Q297">
        <v>21.21</v>
      </c>
      <c r="R297">
        <v>20.95</v>
      </c>
      <c r="T297">
        <v>8</v>
      </c>
      <c r="U297">
        <v>1000</v>
      </c>
      <c r="V297">
        <v>20.65</v>
      </c>
      <c r="W297">
        <v>21.73</v>
      </c>
      <c r="X297">
        <v>21.14</v>
      </c>
      <c r="Z297">
        <v>8</v>
      </c>
      <c r="AA297">
        <v>1000</v>
      </c>
      <c r="AB297">
        <v>20.62</v>
      </c>
      <c r="AC297">
        <v>21.57</v>
      </c>
      <c r="AD297">
        <v>21.12</v>
      </c>
      <c r="AF297">
        <f t="shared" si="12"/>
        <v>21.102</v>
      </c>
      <c r="AG297">
        <f t="shared" si="13"/>
        <v>21.5</v>
      </c>
      <c r="AH297">
        <f t="shared" si="14"/>
        <v>20.8</v>
      </c>
    </row>
    <row r="298" spans="1:34" x14ac:dyDescent="0.25">
      <c r="B298">
        <v>16</v>
      </c>
      <c r="C298">
        <v>1000</v>
      </c>
      <c r="D298">
        <v>23.06</v>
      </c>
      <c r="E298">
        <v>23.42</v>
      </c>
      <c r="F298">
        <v>23.23</v>
      </c>
      <c r="H298">
        <v>16</v>
      </c>
      <c r="I298">
        <v>1000</v>
      </c>
      <c r="J298">
        <v>23.6</v>
      </c>
      <c r="K298">
        <v>24.5</v>
      </c>
      <c r="L298">
        <v>24.03</v>
      </c>
      <c r="N298">
        <v>16</v>
      </c>
      <c r="O298">
        <v>1000</v>
      </c>
      <c r="P298">
        <v>23.58</v>
      </c>
      <c r="Q298">
        <v>24.18</v>
      </c>
      <c r="R298">
        <v>23.79</v>
      </c>
      <c r="T298">
        <v>16</v>
      </c>
      <c r="U298">
        <v>1000</v>
      </c>
      <c r="V298">
        <v>23.25</v>
      </c>
      <c r="W298">
        <v>23.6</v>
      </c>
      <c r="X298">
        <v>23.39</v>
      </c>
      <c r="Z298">
        <v>16</v>
      </c>
      <c r="AA298">
        <v>1000</v>
      </c>
      <c r="AB298">
        <v>23.28</v>
      </c>
      <c r="AC298">
        <v>23.58</v>
      </c>
      <c r="AD298">
        <v>23.4</v>
      </c>
      <c r="AF298">
        <f t="shared" si="12"/>
        <v>23.568000000000001</v>
      </c>
      <c r="AG298">
        <f t="shared" si="13"/>
        <v>24.03</v>
      </c>
      <c r="AH298">
        <f t="shared" si="14"/>
        <v>23.23</v>
      </c>
    </row>
    <row r="299" spans="1:34" x14ac:dyDescent="0.25">
      <c r="B299">
        <v>32</v>
      </c>
      <c r="C299">
        <v>1000</v>
      </c>
      <c r="D299">
        <v>25.04</v>
      </c>
      <c r="E299">
        <v>26.14</v>
      </c>
      <c r="F299">
        <v>25.53</v>
      </c>
      <c r="H299">
        <v>32</v>
      </c>
      <c r="I299">
        <v>1000</v>
      </c>
      <c r="J299">
        <v>23.67</v>
      </c>
      <c r="K299">
        <v>24.68</v>
      </c>
      <c r="L299">
        <v>24.08</v>
      </c>
      <c r="N299">
        <v>32</v>
      </c>
      <c r="O299">
        <v>1000</v>
      </c>
      <c r="P299">
        <v>23.44</v>
      </c>
      <c r="Q299">
        <v>23.89</v>
      </c>
      <c r="R299">
        <v>23.59</v>
      </c>
      <c r="T299">
        <v>32</v>
      </c>
      <c r="U299">
        <v>1000</v>
      </c>
      <c r="V299">
        <v>23.24</v>
      </c>
      <c r="W299">
        <v>23.55</v>
      </c>
      <c r="X299">
        <v>23.37</v>
      </c>
      <c r="Z299">
        <v>32</v>
      </c>
      <c r="AA299">
        <v>1000</v>
      </c>
      <c r="AB299">
        <v>23.42</v>
      </c>
      <c r="AC299">
        <v>23.81</v>
      </c>
      <c r="AD299">
        <v>23.66</v>
      </c>
      <c r="AF299">
        <f t="shared" si="12"/>
        <v>24.045999999999999</v>
      </c>
      <c r="AG299">
        <f t="shared" si="13"/>
        <v>25.53</v>
      </c>
      <c r="AH299">
        <f t="shared" si="14"/>
        <v>23.37</v>
      </c>
    </row>
    <row r="300" spans="1:34" x14ac:dyDescent="0.25">
      <c r="B300">
        <v>64</v>
      </c>
      <c r="C300">
        <v>1000</v>
      </c>
      <c r="D300">
        <v>22.53</v>
      </c>
      <c r="E300">
        <v>23.26</v>
      </c>
      <c r="F300">
        <v>22.94</v>
      </c>
      <c r="H300">
        <v>64</v>
      </c>
      <c r="I300">
        <v>1000</v>
      </c>
      <c r="J300">
        <v>23.35</v>
      </c>
      <c r="K300">
        <v>23.97</v>
      </c>
      <c r="L300">
        <v>23.7</v>
      </c>
      <c r="N300">
        <v>64</v>
      </c>
      <c r="O300">
        <v>1000</v>
      </c>
      <c r="P300">
        <v>23.03</v>
      </c>
      <c r="Q300">
        <v>23.33</v>
      </c>
      <c r="R300">
        <v>23.18</v>
      </c>
      <c r="T300">
        <v>64</v>
      </c>
      <c r="U300">
        <v>1000</v>
      </c>
      <c r="V300">
        <v>22.82</v>
      </c>
      <c r="W300">
        <v>23.22</v>
      </c>
      <c r="X300">
        <v>23.05</v>
      </c>
      <c r="Z300">
        <v>64</v>
      </c>
      <c r="AA300">
        <v>1000</v>
      </c>
      <c r="AB300">
        <v>22.79</v>
      </c>
      <c r="AC300">
        <v>23.28</v>
      </c>
      <c r="AD300">
        <v>23.02</v>
      </c>
      <c r="AF300">
        <f t="shared" si="12"/>
        <v>23.177999999999997</v>
      </c>
      <c r="AG300">
        <f t="shared" si="13"/>
        <v>23.7</v>
      </c>
      <c r="AH300">
        <f t="shared" si="14"/>
        <v>22.94</v>
      </c>
    </row>
    <row r="301" spans="1:34" x14ac:dyDescent="0.25">
      <c r="B301">
        <v>128</v>
      </c>
      <c r="C301">
        <v>1000</v>
      </c>
      <c r="D301">
        <v>23.65</v>
      </c>
      <c r="E301">
        <v>23.99</v>
      </c>
      <c r="F301">
        <v>23.82</v>
      </c>
      <c r="H301">
        <v>128</v>
      </c>
      <c r="I301">
        <v>1000</v>
      </c>
      <c r="J301">
        <v>24.29</v>
      </c>
      <c r="K301">
        <v>25.07</v>
      </c>
      <c r="L301">
        <v>24.69</v>
      </c>
      <c r="N301">
        <v>128</v>
      </c>
      <c r="O301">
        <v>1000</v>
      </c>
      <c r="P301">
        <v>23.72</v>
      </c>
      <c r="Q301">
        <v>24.07</v>
      </c>
      <c r="R301">
        <v>23.87</v>
      </c>
      <c r="T301">
        <v>128</v>
      </c>
      <c r="U301">
        <v>1000</v>
      </c>
      <c r="V301">
        <v>23.81</v>
      </c>
      <c r="W301">
        <v>24.12</v>
      </c>
      <c r="X301">
        <v>23.94</v>
      </c>
      <c r="Z301">
        <v>128</v>
      </c>
      <c r="AA301">
        <v>1000</v>
      </c>
      <c r="AB301">
        <v>23.82</v>
      </c>
      <c r="AC301">
        <v>24.12</v>
      </c>
      <c r="AD301">
        <v>23.9</v>
      </c>
      <c r="AF301">
        <f t="shared" si="12"/>
        <v>24.044</v>
      </c>
      <c r="AG301">
        <f t="shared" si="13"/>
        <v>24.69</v>
      </c>
      <c r="AH301">
        <f t="shared" si="14"/>
        <v>23.82</v>
      </c>
    </row>
    <row r="302" spans="1:34" x14ac:dyDescent="0.25">
      <c r="B302">
        <v>256</v>
      </c>
      <c r="C302">
        <v>1000</v>
      </c>
      <c r="D302">
        <v>24.12</v>
      </c>
      <c r="E302">
        <v>24.53</v>
      </c>
      <c r="F302">
        <v>24.35</v>
      </c>
      <c r="H302">
        <v>256</v>
      </c>
      <c r="I302">
        <v>1000</v>
      </c>
      <c r="J302">
        <v>24.84</v>
      </c>
      <c r="K302">
        <v>25.7</v>
      </c>
      <c r="L302">
        <v>25.2</v>
      </c>
      <c r="N302">
        <v>256</v>
      </c>
      <c r="O302">
        <v>1000</v>
      </c>
      <c r="P302">
        <v>24.24</v>
      </c>
      <c r="Q302">
        <v>24.4</v>
      </c>
      <c r="R302">
        <v>24.32</v>
      </c>
      <c r="T302">
        <v>256</v>
      </c>
      <c r="U302">
        <v>1000</v>
      </c>
      <c r="V302">
        <v>24.32</v>
      </c>
      <c r="W302">
        <v>24.56</v>
      </c>
      <c r="X302">
        <v>24.44</v>
      </c>
      <c r="Z302">
        <v>256</v>
      </c>
      <c r="AA302">
        <v>1000</v>
      </c>
      <c r="AB302">
        <v>24.2</v>
      </c>
      <c r="AC302">
        <v>24.75</v>
      </c>
      <c r="AD302">
        <v>24.47</v>
      </c>
      <c r="AF302">
        <f t="shared" si="12"/>
        <v>24.556000000000001</v>
      </c>
      <c r="AG302">
        <f t="shared" si="13"/>
        <v>25.2</v>
      </c>
      <c r="AH302">
        <f t="shared" si="14"/>
        <v>24.32</v>
      </c>
    </row>
    <row r="303" spans="1:34" x14ac:dyDescent="0.25">
      <c r="B303">
        <v>512</v>
      </c>
      <c r="C303">
        <v>1000</v>
      </c>
      <c r="D303">
        <v>25.59</v>
      </c>
      <c r="E303">
        <v>25.83</v>
      </c>
      <c r="F303">
        <v>25.68</v>
      </c>
      <c r="H303">
        <v>512</v>
      </c>
      <c r="I303">
        <v>1000</v>
      </c>
      <c r="J303">
        <v>26.02</v>
      </c>
      <c r="K303">
        <v>26.94</v>
      </c>
      <c r="L303">
        <v>26.48</v>
      </c>
      <c r="N303">
        <v>512</v>
      </c>
      <c r="O303">
        <v>1000</v>
      </c>
      <c r="P303">
        <v>26.3</v>
      </c>
      <c r="Q303">
        <v>27.07</v>
      </c>
      <c r="R303">
        <v>26.63</v>
      </c>
      <c r="T303">
        <v>512</v>
      </c>
      <c r="U303">
        <v>1000</v>
      </c>
      <c r="V303">
        <v>25.84</v>
      </c>
      <c r="W303">
        <v>26.18</v>
      </c>
      <c r="X303">
        <v>26.03</v>
      </c>
      <c r="Z303">
        <v>512</v>
      </c>
      <c r="AA303">
        <v>1000</v>
      </c>
      <c r="AB303">
        <v>25.88</v>
      </c>
      <c r="AC303">
        <v>26.62</v>
      </c>
      <c r="AD303">
        <v>26.21</v>
      </c>
      <c r="AF303">
        <f t="shared" si="12"/>
        <v>26.206</v>
      </c>
      <c r="AG303">
        <f t="shared" si="13"/>
        <v>26.63</v>
      </c>
      <c r="AH303">
        <f t="shared" si="14"/>
        <v>25.68</v>
      </c>
    </row>
    <row r="304" spans="1:34" x14ac:dyDescent="0.25">
      <c r="B304">
        <v>1024</v>
      </c>
      <c r="C304">
        <v>1000</v>
      </c>
      <c r="D304">
        <v>29.36</v>
      </c>
      <c r="E304">
        <v>29.9</v>
      </c>
      <c r="F304">
        <v>29.63</v>
      </c>
      <c r="H304">
        <v>1024</v>
      </c>
      <c r="I304">
        <v>1000</v>
      </c>
      <c r="J304">
        <v>29.72</v>
      </c>
      <c r="K304">
        <v>29.96</v>
      </c>
      <c r="L304">
        <v>29.9</v>
      </c>
      <c r="N304">
        <v>1024</v>
      </c>
      <c r="O304">
        <v>1000</v>
      </c>
      <c r="P304">
        <v>29.44</v>
      </c>
      <c r="Q304">
        <v>29.99</v>
      </c>
      <c r="R304">
        <v>29.8</v>
      </c>
      <c r="T304">
        <v>1024</v>
      </c>
      <c r="U304">
        <v>1000</v>
      </c>
      <c r="V304">
        <v>29.28</v>
      </c>
      <c r="W304">
        <v>30.18</v>
      </c>
      <c r="X304">
        <v>29.84</v>
      </c>
      <c r="Z304">
        <v>1024</v>
      </c>
      <c r="AA304">
        <v>1000</v>
      </c>
      <c r="AB304">
        <v>29.64</v>
      </c>
      <c r="AC304">
        <v>30.18</v>
      </c>
      <c r="AD304">
        <v>29.9</v>
      </c>
      <c r="AF304">
        <f t="shared" si="12"/>
        <v>29.814</v>
      </c>
      <c r="AG304">
        <f t="shared" si="13"/>
        <v>29.9</v>
      </c>
      <c r="AH304">
        <f t="shared" si="14"/>
        <v>29.63</v>
      </c>
    </row>
    <row r="305" spans="1:34" x14ac:dyDescent="0.25">
      <c r="B305">
        <v>2048</v>
      </c>
      <c r="C305">
        <v>1000</v>
      </c>
      <c r="D305">
        <v>34.32</v>
      </c>
      <c r="E305">
        <v>35.03</v>
      </c>
      <c r="F305">
        <v>34.6</v>
      </c>
      <c r="H305">
        <v>2048</v>
      </c>
      <c r="I305">
        <v>1000</v>
      </c>
      <c r="J305">
        <v>34.630000000000003</v>
      </c>
      <c r="K305">
        <v>35.549999999999997</v>
      </c>
      <c r="L305">
        <v>35.22</v>
      </c>
      <c r="N305">
        <v>2048</v>
      </c>
      <c r="O305">
        <v>1000</v>
      </c>
      <c r="P305">
        <v>35.270000000000003</v>
      </c>
      <c r="Q305">
        <v>35.65</v>
      </c>
      <c r="R305">
        <v>35.42</v>
      </c>
      <c r="T305">
        <v>2048</v>
      </c>
      <c r="U305">
        <v>1000</v>
      </c>
      <c r="V305">
        <v>35.43</v>
      </c>
      <c r="W305">
        <v>36.049999999999997</v>
      </c>
      <c r="X305">
        <v>35.71</v>
      </c>
      <c r="Z305">
        <v>2048</v>
      </c>
      <c r="AA305">
        <v>1000</v>
      </c>
      <c r="AB305">
        <v>35.86</v>
      </c>
      <c r="AC305">
        <v>36.11</v>
      </c>
      <c r="AD305">
        <v>36.03</v>
      </c>
      <c r="AF305">
        <f t="shared" si="12"/>
        <v>35.396000000000001</v>
      </c>
      <c r="AG305">
        <f t="shared" si="13"/>
        <v>36.03</v>
      </c>
      <c r="AH305">
        <f t="shared" si="14"/>
        <v>34.6</v>
      </c>
    </row>
    <row r="306" spans="1:34" x14ac:dyDescent="0.25">
      <c r="B306">
        <v>4096</v>
      </c>
      <c r="C306">
        <v>1000</v>
      </c>
      <c r="D306">
        <v>43.85</v>
      </c>
      <c r="E306">
        <v>44.83</v>
      </c>
      <c r="F306">
        <v>44.33</v>
      </c>
      <c r="H306">
        <v>4096</v>
      </c>
      <c r="I306">
        <v>1000</v>
      </c>
      <c r="J306">
        <v>44.76</v>
      </c>
      <c r="K306">
        <v>45.71</v>
      </c>
      <c r="L306">
        <v>45.11</v>
      </c>
      <c r="N306">
        <v>4096</v>
      </c>
      <c r="O306">
        <v>1000</v>
      </c>
      <c r="P306">
        <v>45.4</v>
      </c>
      <c r="Q306">
        <v>46.01</v>
      </c>
      <c r="R306">
        <v>45.75</v>
      </c>
      <c r="T306">
        <v>4096</v>
      </c>
      <c r="U306">
        <v>1000</v>
      </c>
      <c r="V306">
        <v>45.31</v>
      </c>
      <c r="W306">
        <v>45.7</v>
      </c>
      <c r="X306">
        <v>45.51</v>
      </c>
      <c r="Z306">
        <v>4096</v>
      </c>
      <c r="AA306">
        <v>1000</v>
      </c>
      <c r="AB306">
        <v>44.48</v>
      </c>
      <c r="AC306">
        <v>45.27</v>
      </c>
      <c r="AD306">
        <v>44.91</v>
      </c>
      <c r="AF306">
        <f t="shared" si="12"/>
        <v>45.122</v>
      </c>
      <c r="AG306">
        <f t="shared" si="13"/>
        <v>45.75</v>
      </c>
      <c r="AH306">
        <f t="shared" si="14"/>
        <v>44.33</v>
      </c>
    </row>
    <row r="307" spans="1:34" x14ac:dyDescent="0.25">
      <c r="B307">
        <v>8192</v>
      </c>
      <c r="C307">
        <v>1000</v>
      </c>
      <c r="D307">
        <v>59.7</v>
      </c>
      <c r="E307">
        <v>60.8</v>
      </c>
      <c r="F307">
        <v>60.24</v>
      </c>
      <c r="H307">
        <v>8192</v>
      </c>
      <c r="I307">
        <v>1000</v>
      </c>
      <c r="J307">
        <v>64.31</v>
      </c>
      <c r="K307">
        <v>66.12</v>
      </c>
      <c r="L307">
        <v>65.099999999999994</v>
      </c>
      <c r="N307">
        <v>8192</v>
      </c>
      <c r="O307">
        <v>1000</v>
      </c>
      <c r="P307">
        <v>62.79</v>
      </c>
      <c r="Q307">
        <v>64.56</v>
      </c>
      <c r="R307">
        <v>63.73</v>
      </c>
      <c r="T307">
        <v>8192</v>
      </c>
      <c r="U307">
        <v>1000</v>
      </c>
      <c r="V307">
        <v>61.93</v>
      </c>
      <c r="W307">
        <v>62.82</v>
      </c>
      <c r="X307">
        <v>62.4</v>
      </c>
      <c r="Z307">
        <v>8192</v>
      </c>
      <c r="AA307">
        <v>1000</v>
      </c>
      <c r="AB307">
        <v>62.44</v>
      </c>
      <c r="AC307">
        <v>63.2</v>
      </c>
      <c r="AD307">
        <v>62.85</v>
      </c>
      <c r="AF307">
        <f t="shared" si="12"/>
        <v>62.863999999999997</v>
      </c>
      <c r="AG307">
        <f t="shared" si="13"/>
        <v>65.099999999999994</v>
      </c>
      <c r="AH307">
        <f t="shared" si="14"/>
        <v>60.24</v>
      </c>
    </row>
    <row r="308" spans="1:34" x14ac:dyDescent="0.25">
      <c r="B308">
        <v>16384</v>
      </c>
      <c r="C308">
        <v>1000</v>
      </c>
      <c r="D308">
        <v>91.45</v>
      </c>
      <c r="E308">
        <v>94.5</v>
      </c>
      <c r="F308">
        <v>92.92</v>
      </c>
      <c r="H308">
        <v>16384</v>
      </c>
      <c r="I308">
        <v>1000</v>
      </c>
      <c r="J308">
        <v>95.19</v>
      </c>
      <c r="K308">
        <v>96.59</v>
      </c>
      <c r="L308">
        <v>95.65</v>
      </c>
      <c r="N308">
        <v>16384</v>
      </c>
      <c r="O308">
        <v>1000</v>
      </c>
      <c r="P308">
        <v>99.05</v>
      </c>
      <c r="Q308">
        <v>102.35</v>
      </c>
      <c r="R308">
        <v>100.96</v>
      </c>
      <c r="T308">
        <v>16384</v>
      </c>
      <c r="U308">
        <v>1000</v>
      </c>
      <c r="V308">
        <v>94.25</v>
      </c>
      <c r="W308">
        <v>96.65</v>
      </c>
      <c r="X308">
        <v>95.55</v>
      </c>
      <c r="Z308">
        <v>16384</v>
      </c>
      <c r="AA308">
        <v>1000</v>
      </c>
      <c r="AB308">
        <v>94.36</v>
      </c>
      <c r="AC308">
        <v>95.65</v>
      </c>
      <c r="AD308">
        <v>95.07</v>
      </c>
      <c r="AF308">
        <f t="shared" si="12"/>
        <v>96.03</v>
      </c>
      <c r="AG308">
        <f t="shared" si="13"/>
        <v>100.96</v>
      </c>
      <c r="AH308">
        <f t="shared" si="14"/>
        <v>92.92</v>
      </c>
    </row>
    <row r="309" spans="1:34" x14ac:dyDescent="0.25">
      <c r="B309">
        <v>32768</v>
      </c>
      <c r="C309">
        <v>1000</v>
      </c>
      <c r="D309">
        <v>168.29</v>
      </c>
      <c r="E309">
        <v>202.51</v>
      </c>
      <c r="F309">
        <v>183.44</v>
      </c>
      <c r="H309">
        <v>32768</v>
      </c>
      <c r="I309">
        <v>1000</v>
      </c>
      <c r="J309">
        <v>165.79</v>
      </c>
      <c r="K309">
        <v>206.13</v>
      </c>
      <c r="L309">
        <v>183.39</v>
      </c>
      <c r="N309">
        <v>32768</v>
      </c>
      <c r="O309">
        <v>1000</v>
      </c>
      <c r="P309">
        <v>177.88</v>
      </c>
      <c r="Q309">
        <v>212.28</v>
      </c>
      <c r="R309">
        <v>194.86</v>
      </c>
      <c r="T309">
        <v>32768</v>
      </c>
      <c r="U309">
        <v>1000</v>
      </c>
      <c r="V309">
        <v>178.28</v>
      </c>
      <c r="W309">
        <v>213.52</v>
      </c>
      <c r="X309">
        <v>193.62</v>
      </c>
      <c r="Z309">
        <v>32768</v>
      </c>
      <c r="AA309">
        <v>1000</v>
      </c>
      <c r="AB309">
        <v>180.74</v>
      </c>
      <c r="AC309">
        <v>206.77</v>
      </c>
      <c r="AD309">
        <v>199.29</v>
      </c>
      <c r="AF309">
        <f t="shared" si="12"/>
        <v>190.92000000000002</v>
      </c>
      <c r="AG309">
        <f t="shared" si="13"/>
        <v>199.29</v>
      </c>
      <c r="AH309">
        <f t="shared" si="14"/>
        <v>183.39</v>
      </c>
    </row>
    <row r="310" spans="1:34" x14ac:dyDescent="0.25">
      <c r="B310">
        <v>65536</v>
      </c>
      <c r="C310">
        <v>640</v>
      </c>
      <c r="D310">
        <v>248.45</v>
      </c>
      <c r="E310">
        <v>307.77999999999997</v>
      </c>
      <c r="F310">
        <v>273.91000000000003</v>
      </c>
      <c r="H310">
        <v>65536</v>
      </c>
      <c r="I310">
        <v>640</v>
      </c>
      <c r="J310">
        <v>246.76</v>
      </c>
      <c r="K310">
        <v>277.33999999999997</v>
      </c>
      <c r="L310">
        <v>258.35000000000002</v>
      </c>
      <c r="N310">
        <v>65536</v>
      </c>
      <c r="O310">
        <v>640</v>
      </c>
      <c r="P310">
        <v>267.22000000000003</v>
      </c>
      <c r="Q310">
        <v>312.52999999999997</v>
      </c>
      <c r="R310">
        <v>295.01</v>
      </c>
      <c r="T310">
        <v>65536</v>
      </c>
      <c r="U310">
        <v>640</v>
      </c>
      <c r="V310">
        <v>261.33</v>
      </c>
      <c r="W310">
        <v>319.68</v>
      </c>
      <c r="X310">
        <v>298.10000000000002</v>
      </c>
      <c r="Z310">
        <v>65536</v>
      </c>
      <c r="AA310">
        <v>640</v>
      </c>
      <c r="AB310">
        <v>266.39</v>
      </c>
      <c r="AC310">
        <v>322.73</v>
      </c>
      <c r="AD310">
        <v>300.39</v>
      </c>
      <c r="AF310">
        <f t="shared" si="12"/>
        <v>285.15199999999993</v>
      </c>
      <c r="AG310">
        <f t="shared" si="13"/>
        <v>300.39</v>
      </c>
      <c r="AH310">
        <f t="shared" si="14"/>
        <v>258.35000000000002</v>
      </c>
    </row>
    <row r="311" spans="1:34" x14ac:dyDescent="0.25">
      <c r="B311">
        <v>131072</v>
      </c>
      <c r="C311">
        <v>320</v>
      </c>
      <c r="D311">
        <v>289.69</v>
      </c>
      <c r="E311">
        <v>331.41</v>
      </c>
      <c r="F311">
        <v>312.47000000000003</v>
      </c>
      <c r="H311">
        <v>131072</v>
      </c>
      <c r="I311">
        <v>320</v>
      </c>
      <c r="J311">
        <v>279.27</v>
      </c>
      <c r="K311">
        <v>320.23</v>
      </c>
      <c r="L311">
        <v>296.10000000000002</v>
      </c>
      <c r="N311">
        <v>131072</v>
      </c>
      <c r="O311">
        <v>320</v>
      </c>
      <c r="P311">
        <v>269.62</v>
      </c>
      <c r="Q311">
        <v>347.64</v>
      </c>
      <c r="R311">
        <v>312.27</v>
      </c>
      <c r="T311">
        <v>131072</v>
      </c>
      <c r="U311">
        <v>320</v>
      </c>
      <c r="V311">
        <v>287.82</v>
      </c>
      <c r="W311">
        <v>353.61</v>
      </c>
      <c r="X311">
        <v>321.52</v>
      </c>
      <c r="Z311">
        <v>131072</v>
      </c>
      <c r="AA311">
        <v>320</v>
      </c>
      <c r="AB311">
        <v>287.36</v>
      </c>
      <c r="AC311">
        <v>342.07</v>
      </c>
      <c r="AD311">
        <v>316.37</v>
      </c>
      <c r="AF311">
        <f t="shared" si="12"/>
        <v>311.74599999999998</v>
      </c>
      <c r="AG311">
        <f t="shared" si="13"/>
        <v>321.52</v>
      </c>
      <c r="AH311">
        <f t="shared" si="14"/>
        <v>296.10000000000002</v>
      </c>
    </row>
    <row r="312" spans="1:34" x14ac:dyDescent="0.25">
      <c r="B312">
        <v>262144</v>
      </c>
      <c r="C312">
        <v>160</v>
      </c>
      <c r="D312">
        <v>368.73</v>
      </c>
      <c r="E312">
        <v>426.36</v>
      </c>
      <c r="F312">
        <v>398.18</v>
      </c>
      <c r="H312">
        <v>262144</v>
      </c>
      <c r="I312">
        <v>160</v>
      </c>
      <c r="J312">
        <v>1540.47</v>
      </c>
      <c r="K312">
        <v>2986.32</v>
      </c>
      <c r="L312">
        <v>2256.73</v>
      </c>
      <c r="N312">
        <v>262144</v>
      </c>
      <c r="O312">
        <v>160</v>
      </c>
      <c r="P312">
        <v>339.08</v>
      </c>
      <c r="Q312">
        <v>409.96</v>
      </c>
      <c r="R312">
        <v>386.41</v>
      </c>
      <c r="T312">
        <v>262144</v>
      </c>
      <c r="U312">
        <v>160</v>
      </c>
      <c r="V312">
        <v>349.26</v>
      </c>
      <c r="W312">
        <v>456.64</v>
      </c>
      <c r="X312">
        <v>405.39</v>
      </c>
      <c r="Z312">
        <v>262144</v>
      </c>
      <c r="AA312">
        <v>160</v>
      </c>
      <c r="AB312">
        <v>358.86</v>
      </c>
      <c r="AC312">
        <v>438.36</v>
      </c>
      <c r="AD312">
        <v>413.04</v>
      </c>
      <c r="AF312">
        <f t="shared" si="12"/>
        <v>771.94999999999993</v>
      </c>
      <c r="AG312">
        <f t="shared" si="13"/>
        <v>2256.73</v>
      </c>
      <c r="AH312">
        <f t="shared" si="14"/>
        <v>386.41</v>
      </c>
    </row>
    <row r="313" spans="1:34" x14ac:dyDescent="0.25">
      <c r="B313">
        <v>524288</v>
      </c>
      <c r="C313">
        <v>80</v>
      </c>
      <c r="D313">
        <v>2504.3000000000002</v>
      </c>
      <c r="E313">
        <v>13168.86</v>
      </c>
      <c r="F313">
        <v>5805.26</v>
      </c>
      <c r="H313">
        <v>524288</v>
      </c>
      <c r="I313">
        <v>80</v>
      </c>
      <c r="J313">
        <v>1663.92</v>
      </c>
      <c r="K313">
        <v>3021.3</v>
      </c>
      <c r="L313">
        <v>2293.6</v>
      </c>
      <c r="N313">
        <v>524288</v>
      </c>
      <c r="O313">
        <v>80</v>
      </c>
      <c r="P313">
        <v>587.23</v>
      </c>
      <c r="Q313">
        <v>671.9</v>
      </c>
      <c r="R313">
        <v>623.99</v>
      </c>
      <c r="T313">
        <v>524288</v>
      </c>
      <c r="U313">
        <v>80</v>
      </c>
      <c r="V313">
        <v>632.24</v>
      </c>
      <c r="W313">
        <v>715.33</v>
      </c>
      <c r="X313">
        <v>669.69</v>
      </c>
      <c r="Z313">
        <v>524288</v>
      </c>
      <c r="AA313">
        <v>80</v>
      </c>
      <c r="AB313">
        <v>607.1</v>
      </c>
      <c r="AC313">
        <v>686.23</v>
      </c>
      <c r="AD313">
        <v>640.14</v>
      </c>
      <c r="AF313">
        <f t="shared" si="12"/>
        <v>2006.5360000000001</v>
      </c>
      <c r="AG313">
        <f t="shared" si="13"/>
        <v>5805.26</v>
      </c>
      <c r="AH313">
        <f t="shared" si="14"/>
        <v>623.99</v>
      </c>
    </row>
    <row r="314" spans="1:34" x14ac:dyDescent="0.25">
      <c r="B314">
        <v>1048576</v>
      </c>
      <c r="C314">
        <v>40</v>
      </c>
      <c r="D314">
        <v>4429.6899999999996</v>
      </c>
      <c r="E314">
        <v>6359.35</v>
      </c>
      <c r="F314">
        <v>5151.87</v>
      </c>
      <c r="H314">
        <v>1048576</v>
      </c>
      <c r="I314">
        <v>40</v>
      </c>
      <c r="J314">
        <v>5164.53</v>
      </c>
      <c r="K314">
        <v>11996.81</v>
      </c>
      <c r="L314">
        <v>7120.16</v>
      </c>
      <c r="N314">
        <v>1048576</v>
      </c>
      <c r="O314">
        <v>40</v>
      </c>
      <c r="P314">
        <v>1054.78</v>
      </c>
      <c r="Q314">
        <v>1103.57</v>
      </c>
      <c r="R314">
        <v>1081.68</v>
      </c>
      <c r="T314">
        <v>1048576</v>
      </c>
      <c r="U314">
        <v>40</v>
      </c>
      <c r="V314">
        <v>1076.96</v>
      </c>
      <c r="W314">
        <v>1135.69</v>
      </c>
      <c r="X314">
        <v>1107.3699999999999</v>
      </c>
      <c r="Z314">
        <v>1048576</v>
      </c>
      <c r="AA314">
        <v>40</v>
      </c>
      <c r="AB314">
        <v>1076.31</v>
      </c>
      <c r="AC314">
        <v>1150.54</v>
      </c>
      <c r="AD314">
        <v>1112.83</v>
      </c>
      <c r="AF314">
        <f t="shared" si="12"/>
        <v>3114.7819999999997</v>
      </c>
      <c r="AG314">
        <f t="shared" si="13"/>
        <v>7120.16</v>
      </c>
      <c r="AH314">
        <f t="shared" si="14"/>
        <v>1081.68</v>
      </c>
    </row>
    <row r="315" spans="1:34" x14ac:dyDescent="0.25">
      <c r="B315">
        <v>2097152</v>
      </c>
      <c r="C315">
        <v>20</v>
      </c>
      <c r="D315">
        <v>20339.439999999999</v>
      </c>
      <c r="E315">
        <v>33347.07</v>
      </c>
      <c r="F315">
        <v>26317.89</v>
      </c>
      <c r="H315">
        <v>2097152</v>
      </c>
      <c r="I315">
        <v>20</v>
      </c>
      <c r="J315">
        <v>26760.3</v>
      </c>
      <c r="K315">
        <v>34313.75</v>
      </c>
      <c r="L315">
        <v>29018.13</v>
      </c>
      <c r="N315">
        <v>2097152</v>
      </c>
      <c r="O315">
        <v>20</v>
      </c>
      <c r="P315">
        <v>9541.85</v>
      </c>
      <c r="Q315">
        <v>23086.42</v>
      </c>
      <c r="R315">
        <v>13700.35</v>
      </c>
      <c r="T315">
        <v>2097152</v>
      </c>
      <c r="U315">
        <v>20</v>
      </c>
      <c r="V315">
        <v>7234.12</v>
      </c>
      <c r="W315">
        <v>8378.52</v>
      </c>
      <c r="X315">
        <v>8019.04</v>
      </c>
      <c r="Z315">
        <v>2097152</v>
      </c>
      <c r="AA315">
        <v>20</v>
      </c>
      <c r="AB315">
        <v>4752.59</v>
      </c>
      <c r="AC315">
        <v>7364.59</v>
      </c>
      <c r="AD315">
        <v>6335.88</v>
      </c>
      <c r="AF315">
        <f t="shared" si="12"/>
        <v>16678.258000000002</v>
      </c>
      <c r="AG315">
        <f t="shared" si="13"/>
        <v>29018.13</v>
      </c>
      <c r="AH315">
        <f t="shared" si="14"/>
        <v>6335.88</v>
      </c>
    </row>
    <row r="316" spans="1:34" x14ac:dyDescent="0.25">
      <c r="B316">
        <v>4194304</v>
      </c>
      <c r="C316">
        <v>10</v>
      </c>
      <c r="D316">
        <v>33643.53</v>
      </c>
      <c r="E316">
        <v>43280.84</v>
      </c>
      <c r="F316">
        <v>38312.120000000003</v>
      </c>
      <c r="H316">
        <v>4194304</v>
      </c>
      <c r="I316">
        <v>10</v>
      </c>
      <c r="J316">
        <v>26811.48</v>
      </c>
      <c r="K316">
        <v>35880.92</v>
      </c>
      <c r="L316">
        <v>32860.04</v>
      </c>
      <c r="N316">
        <v>4194304</v>
      </c>
      <c r="O316">
        <v>10</v>
      </c>
      <c r="P316">
        <v>33076.5</v>
      </c>
      <c r="Q316">
        <v>38601.589999999997</v>
      </c>
      <c r="R316">
        <v>36115.980000000003</v>
      </c>
      <c r="T316">
        <v>4194304</v>
      </c>
      <c r="U316">
        <v>10</v>
      </c>
      <c r="V316">
        <v>13860.46</v>
      </c>
      <c r="W316">
        <v>27081.11</v>
      </c>
      <c r="X316">
        <v>21913.43</v>
      </c>
      <c r="Z316">
        <v>4194304</v>
      </c>
      <c r="AA316">
        <v>10</v>
      </c>
      <c r="AB316">
        <v>20915.13</v>
      </c>
      <c r="AC316">
        <v>27815.89</v>
      </c>
      <c r="AD316">
        <v>23632.93</v>
      </c>
      <c r="AF316">
        <f t="shared" si="12"/>
        <v>30566.9</v>
      </c>
      <c r="AG316">
        <f t="shared" si="13"/>
        <v>38312.120000000003</v>
      </c>
      <c r="AH316">
        <f t="shared" si="14"/>
        <v>21913.43</v>
      </c>
    </row>
    <row r="318" spans="1:34" x14ac:dyDescent="0.25">
      <c r="A318" t="s">
        <v>285</v>
      </c>
    </row>
    <row r="319" spans="1:34" x14ac:dyDescent="0.25">
      <c r="AE319">
        <v>16</v>
      </c>
    </row>
    <row r="320" spans="1:34" x14ac:dyDescent="0.25">
      <c r="B320" t="s">
        <v>3</v>
      </c>
      <c r="C320" t="s">
        <v>4</v>
      </c>
      <c r="D320" t="s">
        <v>289</v>
      </c>
      <c r="E320" t="s">
        <v>290</v>
      </c>
      <c r="F320" t="s">
        <v>291</v>
      </c>
      <c r="H320" t="s">
        <v>3</v>
      </c>
      <c r="I320" t="s">
        <v>4</v>
      </c>
      <c r="J320" t="s">
        <v>289</v>
      </c>
      <c r="K320" t="s">
        <v>290</v>
      </c>
      <c r="L320" t="s">
        <v>291</v>
      </c>
      <c r="N320" t="s">
        <v>3</v>
      </c>
      <c r="O320" t="s">
        <v>4</v>
      </c>
      <c r="P320" t="s">
        <v>289</v>
      </c>
      <c r="Q320" t="s">
        <v>290</v>
      </c>
      <c r="R320" t="s">
        <v>291</v>
      </c>
      <c r="T320" t="s">
        <v>3</v>
      </c>
      <c r="U320" t="s">
        <v>4</v>
      </c>
      <c r="V320" t="s">
        <v>289</v>
      </c>
      <c r="W320" t="s">
        <v>290</v>
      </c>
      <c r="X320" t="s">
        <v>291</v>
      </c>
      <c r="Z320" t="s">
        <v>3</v>
      </c>
      <c r="AA320" t="s">
        <v>4</v>
      </c>
      <c r="AB320" t="s">
        <v>289</v>
      </c>
      <c r="AC320" t="s">
        <v>290</v>
      </c>
      <c r="AD320" t="s">
        <v>291</v>
      </c>
    </row>
    <row r="321" spans="2:34" x14ac:dyDescent="0.25">
      <c r="B321">
        <v>0</v>
      </c>
      <c r="C321">
        <v>1000</v>
      </c>
      <c r="D321">
        <v>0.86</v>
      </c>
      <c r="E321">
        <v>0.92</v>
      </c>
      <c r="F321">
        <v>0.88</v>
      </c>
      <c r="H321">
        <v>0</v>
      </c>
      <c r="I321">
        <v>1000</v>
      </c>
      <c r="J321">
        <v>0.84</v>
      </c>
      <c r="K321">
        <v>0.94</v>
      </c>
      <c r="L321">
        <v>0.88</v>
      </c>
      <c r="N321">
        <v>0</v>
      </c>
      <c r="O321">
        <v>1000</v>
      </c>
      <c r="P321">
        <v>0.85</v>
      </c>
      <c r="Q321">
        <v>0.92</v>
      </c>
      <c r="R321">
        <v>0.88</v>
      </c>
      <c r="T321">
        <v>0</v>
      </c>
      <c r="U321">
        <v>1000</v>
      </c>
      <c r="V321">
        <v>0.84</v>
      </c>
      <c r="W321">
        <v>0.94</v>
      </c>
      <c r="X321">
        <v>0.88</v>
      </c>
      <c r="Z321">
        <v>0</v>
      </c>
      <c r="AA321">
        <v>1000</v>
      </c>
      <c r="AB321">
        <v>0.85</v>
      </c>
      <c r="AC321">
        <v>0.91</v>
      </c>
      <c r="AD321">
        <v>0.88</v>
      </c>
      <c r="AF321">
        <f t="shared" si="12"/>
        <v>0.88000000000000012</v>
      </c>
      <c r="AG321">
        <f t="shared" si="13"/>
        <v>0.88</v>
      </c>
      <c r="AH321">
        <f t="shared" si="14"/>
        <v>0.88</v>
      </c>
    </row>
    <row r="322" spans="2:34" x14ac:dyDescent="0.25">
      <c r="B322">
        <v>1</v>
      </c>
      <c r="C322">
        <v>1000</v>
      </c>
      <c r="D322">
        <v>20.7</v>
      </c>
      <c r="E322">
        <v>23.57</v>
      </c>
      <c r="F322">
        <v>22.14</v>
      </c>
      <c r="H322">
        <v>1</v>
      </c>
      <c r="I322">
        <v>1000</v>
      </c>
      <c r="J322">
        <v>20.010000000000002</v>
      </c>
      <c r="K322">
        <v>22.32</v>
      </c>
      <c r="L322">
        <v>21.02</v>
      </c>
      <c r="N322">
        <v>1</v>
      </c>
      <c r="O322">
        <v>1000</v>
      </c>
      <c r="P322">
        <v>20.16</v>
      </c>
      <c r="Q322">
        <v>22.36</v>
      </c>
      <c r="R322">
        <v>20.98</v>
      </c>
      <c r="T322">
        <v>1</v>
      </c>
      <c r="U322">
        <v>1000</v>
      </c>
      <c r="V322">
        <v>20.350000000000001</v>
      </c>
      <c r="W322">
        <v>22.5</v>
      </c>
      <c r="X322">
        <v>21.33</v>
      </c>
      <c r="Z322">
        <v>1</v>
      </c>
      <c r="AA322">
        <v>1000</v>
      </c>
      <c r="AB322">
        <v>19.010000000000002</v>
      </c>
      <c r="AC322">
        <v>22.02</v>
      </c>
      <c r="AD322">
        <v>20.5</v>
      </c>
      <c r="AF322">
        <f t="shared" si="12"/>
        <v>21.193999999999999</v>
      </c>
      <c r="AG322">
        <f t="shared" si="13"/>
        <v>22.14</v>
      </c>
      <c r="AH322">
        <f t="shared" si="14"/>
        <v>20.5</v>
      </c>
    </row>
    <row r="323" spans="2:34" x14ac:dyDescent="0.25">
      <c r="B323">
        <v>2</v>
      </c>
      <c r="C323">
        <v>1000</v>
      </c>
      <c r="D323">
        <v>26.02</v>
      </c>
      <c r="E323">
        <v>26.76</v>
      </c>
      <c r="F323">
        <v>26.41</v>
      </c>
      <c r="H323">
        <v>2</v>
      </c>
      <c r="I323">
        <v>1000</v>
      </c>
      <c r="J323">
        <v>24.42</v>
      </c>
      <c r="K323">
        <v>26.01</v>
      </c>
      <c r="L323">
        <v>25.35</v>
      </c>
      <c r="N323">
        <v>2</v>
      </c>
      <c r="O323">
        <v>1000</v>
      </c>
      <c r="P323">
        <v>23.55</v>
      </c>
      <c r="Q323">
        <v>25.58</v>
      </c>
      <c r="R323">
        <v>24.45</v>
      </c>
      <c r="T323">
        <v>2</v>
      </c>
      <c r="U323">
        <v>1000</v>
      </c>
      <c r="V323">
        <v>24.04</v>
      </c>
      <c r="W323">
        <v>25.32</v>
      </c>
      <c r="X323">
        <v>24.74</v>
      </c>
      <c r="Z323">
        <v>2</v>
      </c>
      <c r="AA323">
        <v>1000</v>
      </c>
      <c r="AB323">
        <v>25.03</v>
      </c>
      <c r="AC323">
        <v>27.41</v>
      </c>
      <c r="AD323">
        <v>25.84</v>
      </c>
      <c r="AF323">
        <f t="shared" si="12"/>
        <v>25.358000000000001</v>
      </c>
      <c r="AG323">
        <f t="shared" si="13"/>
        <v>26.41</v>
      </c>
      <c r="AH323">
        <f t="shared" si="14"/>
        <v>24.45</v>
      </c>
    </row>
    <row r="324" spans="2:34" x14ac:dyDescent="0.25">
      <c r="B324">
        <v>4</v>
      </c>
      <c r="C324">
        <v>1000</v>
      </c>
      <c r="D324">
        <v>27.78</v>
      </c>
      <c r="E324">
        <v>29.63</v>
      </c>
      <c r="F324">
        <v>28.9</v>
      </c>
      <c r="H324">
        <v>4</v>
      </c>
      <c r="I324">
        <v>1000</v>
      </c>
      <c r="J324">
        <v>27.57</v>
      </c>
      <c r="K324">
        <v>29.17</v>
      </c>
      <c r="L324">
        <v>28.47</v>
      </c>
      <c r="N324">
        <v>4</v>
      </c>
      <c r="O324">
        <v>1000</v>
      </c>
      <c r="P324">
        <v>26.65</v>
      </c>
      <c r="Q324">
        <v>28.2</v>
      </c>
      <c r="R324">
        <v>27.35</v>
      </c>
      <c r="T324">
        <v>4</v>
      </c>
      <c r="U324">
        <v>1000</v>
      </c>
      <c r="V324">
        <v>27.21</v>
      </c>
      <c r="W324">
        <v>28.9</v>
      </c>
      <c r="X324">
        <v>28.18</v>
      </c>
      <c r="Z324">
        <v>4</v>
      </c>
      <c r="AA324">
        <v>1000</v>
      </c>
      <c r="AB324">
        <v>27.08</v>
      </c>
      <c r="AC324">
        <v>29.1</v>
      </c>
      <c r="AD324">
        <v>27.81</v>
      </c>
      <c r="AF324">
        <f t="shared" si="12"/>
        <v>28.142000000000003</v>
      </c>
      <c r="AG324">
        <f t="shared" si="13"/>
        <v>28.9</v>
      </c>
      <c r="AH324">
        <f t="shared" si="14"/>
        <v>27.35</v>
      </c>
    </row>
    <row r="325" spans="2:34" x14ac:dyDescent="0.25">
      <c r="B325">
        <v>8</v>
      </c>
      <c r="C325">
        <v>1000</v>
      </c>
      <c r="D325">
        <v>31.44</v>
      </c>
      <c r="E325">
        <v>34.35</v>
      </c>
      <c r="F325">
        <v>32.549999999999997</v>
      </c>
      <c r="H325">
        <v>8</v>
      </c>
      <c r="I325">
        <v>1000</v>
      </c>
      <c r="J325">
        <v>30.41</v>
      </c>
      <c r="K325">
        <v>31.37</v>
      </c>
      <c r="L325">
        <v>30.87</v>
      </c>
      <c r="N325">
        <v>8</v>
      </c>
      <c r="O325">
        <v>1000</v>
      </c>
      <c r="P325">
        <v>30.01</v>
      </c>
      <c r="Q325">
        <v>30.93</v>
      </c>
      <c r="R325">
        <v>30.42</v>
      </c>
      <c r="T325">
        <v>8</v>
      </c>
      <c r="U325">
        <v>1000</v>
      </c>
      <c r="V325">
        <v>30.91</v>
      </c>
      <c r="W325">
        <v>31.61</v>
      </c>
      <c r="X325">
        <v>31.19</v>
      </c>
      <c r="Z325">
        <v>8</v>
      </c>
      <c r="AA325">
        <v>1000</v>
      </c>
      <c r="AB325">
        <v>30.44</v>
      </c>
      <c r="AC325">
        <v>31.93</v>
      </c>
      <c r="AD325">
        <v>31.06</v>
      </c>
      <c r="AF325">
        <f t="shared" si="12"/>
        <v>31.218</v>
      </c>
      <c r="AG325">
        <f t="shared" si="13"/>
        <v>32.549999999999997</v>
      </c>
      <c r="AH325">
        <f t="shared" si="14"/>
        <v>30.42</v>
      </c>
    </row>
    <row r="326" spans="2:34" x14ac:dyDescent="0.25">
      <c r="B326">
        <v>16</v>
      </c>
      <c r="C326">
        <v>1000</v>
      </c>
      <c r="D326">
        <v>33.950000000000003</v>
      </c>
      <c r="E326">
        <v>35.32</v>
      </c>
      <c r="F326">
        <v>34.47</v>
      </c>
      <c r="H326">
        <v>16</v>
      </c>
      <c r="I326">
        <v>1000</v>
      </c>
      <c r="J326">
        <v>33.43</v>
      </c>
      <c r="K326">
        <v>34.18</v>
      </c>
      <c r="L326">
        <v>33.729999999999997</v>
      </c>
      <c r="N326">
        <v>16</v>
      </c>
      <c r="O326">
        <v>1000</v>
      </c>
      <c r="P326">
        <v>32.549999999999997</v>
      </c>
      <c r="Q326">
        <v>33.39</v>
      </c>
      <c r="R326">
        <v>32.96</v>
      </c>
      <c r="T326">
        <v>16</v>
      </c>
      <c r="U326">
        <v>1000</v>
      </c>
      <c r="V326">
        <v>33.19</v>
      </c>
      <c r="W326">
        <v>33.78</v>
      </c>
      <c r="X326">
        <v>33.46</v>
      </c>
      <c r="Z326">
        <v>16</v>
      </c>
      <c r="AA326">
        <v>1000</v>
      </c>
      <c r="AB326">
        <v>32.92</v>
      </c>
      <c r="AC326">
        <v>34.32</v>
      </c>
      <c r="AD326">
        <v>33.61</v>
      </c>
      <c r="AF326">
        <f t="shared" si="12"/>
        <v>33.646000000000001</v>
      </c>
      <c r="AG326">
        <f t="shared" si="13"/>
        <v>34.47</v>
      </c>
      <c r="AH326">
        <f t="shared" si="14"/>
        <v>32.96</v>
      </c>
    </row>
    <row r="327" spans="2:34" x14ac:dyDescent="0.25">
      <c r="B327">
        <v>32</v>
      </c>
      <c r="C327">
        <v>1000</v>
      </c>
      <c r="D327">
        <v>33.380000000000003</v>
      </c>
      <c r="E327">
        <v>34.56</v>
      </c>
      <c r="F327">
        <v>33.92</v>
      </c>
      <c r="H327">
        <v>32</v>
      </c>
      <c r="I327">
        <v>1000</v>
      </c>
      <c r="J327">
        <v>33.409999999999997</v>
      </c>
      <c r="K327">
        <v>33.99</v>
      </c>
      <c r="L327">
        <v>33.68</v>
      </c>
      <c r="N327">
        <v>32</v>
      </c>
      <c r="O327">
        <v>1000</v>
      </c>
      <c r="P327">
        <v>33.65</v>
      </c>
      <c r="Q327">
        <v>34.39</v>
      </c>
      <c r="R327">
        <v>34.07</v>
      </c>
      <c r="T327">
        <v>32</v>
      </c>
      <c r="U327">
        <v>1000</v>
      </c>
      <c r="V327">
        <v>34.07</v>
      </c>
      <c r="W327">
        <v>34.81</v>
      </c>
      <c r="X327">
        <v>34.28</v>
      </c>
      <c r="Z327">
        <v>32</v>
      </c>
      <c r="AA327">
        <v>1000</v>
      </c>
      <c r="AB327">
        <v>33.450000000000003</v>
      </c>
      <c r="AC327">
        <v>35.229999999999997</v>
      </c>
      <c r="AD327">
        <v>34.17</v>
      </c>
      <c r="AF327">
        <f t="shared" si="12"/>
        <v>34.024000000000001</v>
      </c>
      <c r="AG327">
        <f t="shared" si="13"/>
        <v>34.28</v>
      </c>
      <c r="AH327">
        <f t="shared" si="14"/>
        <v>33.68</v>
      </c>
    </row>
    <row r="328" spans="2:34" x14ac:dyDescent="0.25">
      <c r="B328">
        <v>64</v>
      </c>
      <c r="C328">
        <v>1000</v>
      </c>
      <c r="D328">
        <v>33.47</v>
      </c>
      <c r="E328">
        <v>36.4</v>
      </c>
      <c r="F328">
        <v>34.159999999999997</v>
      </c>
      <c r="H328">
        <v>64</v>
      </c>
      <c r="I328">
        <v>1000</v>
      </c>
      <c r="J328">
        <v>33.020000000000003</v>
      </c>
      <c r="K328">
        <v>33.65</v>
      </c>
      <c r="L328">
        <v>33.42</v>
      </c>
      <c r="N328">
        <v>64</v>
      </c>
      <c r="O328">
        <v>1000</v>
      </c>
      <c r="P328">
        <v>32.65</v>
      </c>
      <c r="Q328">
        <v>33.57</v>
      </c>
      <c r="R328">
        <v>33.08</v>
      </c>
      <c r="T328">
        <v>64</v>
      </c>
      <c r="U328">
        <v>1000</v>
      </c>
      <c r="V328">
        <v>33.6</v>
      </c>
      <c r="W328">
        <v>34.200000000000003</v>
      </c>
      <c r="X328">
        <v>33.840000000000003</v>
      </c>
      <c r="Z328">
        <v>64</v>
      </c>
      <c r="AA328">
        <v>1000</v>
      </c>
      <c r="AB328">
        <v>33.15</v>
      </c>
      <c r="AC328">
        <v>34.86</v>
      </c>
      <c r="AD328">
        <v>33.92</v>
      </c>
      <c r="AF328">
        <f t="shared" ref="AF328:AF391" si="15">AVERAGE(F328,L328,R328,X328,AD328)</f>
        <v>33.684000000000005</v>
      </c>
      <c r="AG328">
        <f t="shared" ref="AG328:AG391" si="16">MAX(F328,L328,R328,X328,AD328)</f>
        <v>34.159999999999997</v>
      </c>
      <c r="AH328">
        <f t="shared" ref="AH328:AH391" si="17">MIN(F328,L328,R328,X328,AD328)</f>
        <v>33.08</v>
      </c>
    </row>
    <row r="329" spans="2:34" x14ac:dyDescent="0.25">
      <c r="B329">
        <v>128</v>
      </c>
      <c r="C329">
        <v>1000</v>
      </c>
      <c r="D329">
        <v>34.17</v>
      </c>
      <c r="E329">
        <v>38.479999999999997</v>
      </c>
      <c r="F329">
        <v>35.11</v>
      </c>
      <c r="H329">
        <v>128</v>
      </c>
      <c r="I329">
        <v>1000</v>
      </c>
      <c r="J329">
        <v>34.520000000000003</v>
      </c>
      <c r="K329">
        <v>34.93</v>
      </c>
      <c r="L329">
        <v>34.729999999999997</v>
      </c>
      <c r="N329">
        <v>128</v>
      </c>
      <c r="O329">
        <v>1000</v>
      </c>
      <c r="P329">
        <v>33.479999999999997</v>
      </c>
      <c r="Q329">
        <v>34.35</v>
      </c>
      <c r="R329">
        <v>34.049999999999997</v>
      </c>
      <c r="T329">
        <v>128</v>
      </c>
      <c r="U329">
        <v>1000</v>
      </c>
      <c r="V329">
        <v>35.200000000000003</v>
      </c>
      <c r="W329">
        <v>36.270000000000003</v>
      </c>
      <c r="X329">
        <v>35.729999999999997</v>
      </c>
      <c r="Z329">
        <v>128</v>
      </c>
      <c r="AA329">
        <v>1000</v>
      </c>
      <c r="AB329">
        <v>34.64</v>
      </c>
      <c r="AC329">
        <v>36.619999999999997</v>
      </c>
      <c r="AD329">
        <v>35.549999999999997</v>
      </c>
      <c r="AF329">
        <f t="shared" si="15"/>
        <v>35.034000000000006</v>
      </c>
      <c r="AG329">
        <f t="shared" si="16"/>
        <v>35.729999999999997</v>
      </c>
      <c r="AH329">
        <f t="shared" si="17"/>
        <v>34.049999999999997</v>
      </c>
    </row>
    <row r="330" spans="2:34" x14ac:dyDescent="0.25">
      <c r="B330">
        <v>256</v>
      </c>
      <c r="C330">
        <v>1000</v>
      </c>
      <c r="D330">
        <v>34.92</v>
      </c>
      <c r="E330">
        <v>35.96</v>
      </c>
      <c r="F330">
        <v>35.43</v>
      </c>
      <c r="H330">
        <v>256</v>
      </c>
      <c r="I330">
        <v>1000</v>
      </c>
      <c r="J330">
        <v>35.5</v>
      </c>
      <c r="K330">
        <v>36.630000000000003</v>
      </c>
      <c r="L330">
        <v>36</v>
      </c>
      <c r="N330">
        <v>256</v>
      </c>
      <c r="O330">
        <v>1000</v>
      </c>
      <c r="P330">
        <v>35.01</v>
      </c>
      <c r="Q330">
        <v>36.049999999999997</v>
      </c>
      <c r="R330">
        <v>35.53</v>
      </c>
      <c r="T330">
        <v>256</v>
      </c>
      <c r="U330">
        <v>1000</v>
      </c>
      <c r="V330">
        <v>35.71</v>
      </c>
      <c r="W330">
        <v>36.58</v>
      </c>
      <c r="X330">
        <v>36.159999999999997</v>
      </c>
      <c r="Z330">
        <v>256</v>
      </c>
      <c r="AA330">
        <v>1000</v>
      </c>
      <c r="AB330">
        <v>34.32</v>
      </c>
      <c r="AC330">
        <v>35.659999999999997</v>
      </c>
      <c r="AD330">
        <v>34.979999999999997</v>
      </c>
      <c r="AF330">
        <f t="shared" si="15"/>
        <v>35.619999999999997</v>
      </c>
      <c r="AG330">
        <f t="shared" si="16"/>
        <v>36.159999999999997</v>
      </c>
      <c r="AH330">
        <f t="shared" si="17"/>
        <v>34.979999999999997</v>
      </c>
    </row>
    <row r="331" spans="2:34" x14ac:dyDescent="0.25">
      <c r="B331">
        <v>512</v>
      </c>
      <c r="C331">
        <v>1000</v>
      </c>
      <c r="D331">
        <v>40</v>
      </c>
      <c r="E331">
        <v>40.74</v>
      </c>
      <c r="F331">
        <v>40.26</v>
      </c>
      <c r="H331">
        <v>512</v>
      </c>
      <c r="I331">
        <v>1000</v>
      </c>
      <c r="J331">
        <v>41.23</v>
      </c>
      <c r="K331">
        <v>42.36</v>
      </c>
      <c r="L331">
        <v>41.83</v>
      </c>
      <c r="N331">
        <v>512</v>
      </c>
      <c r="O331">
        <v>1000</v>
      </c>
      <c r="P331">
        <v>39.53</v>
      </c>
      <c r="Q331">
        <v>41.37</v>
      </c>
      <c r="R331">
        <v>40.21</v>
      </c>
      <c r="T331">
        <v>512</v>
      </c>
      <c r="U331">
        <v>1000</v>
      </c>
      <c r="V331">
        <v>40.29</v>
      </c>
      <c r="W331">
        <v>41.75</v>
      </c>
      <c r="X331">
        <v>41.13</v>
      </c>
      <c r="Z331">
        <v>512</v>
      </c>
      <c r="AA331">
        <v>1000</v>
      </c>
      <c r="AB331">
        <v>39.43</v>
      </c>
      <c r="AC331">
        <v>40.76</v>
      </c>
      <c r="AD331">
        <v>40.14</v>
      </c>
      <c r="AF331">
        <f t="shared" si="15"/>
        <v>40.713999999999999</v>
      </c>
      <c r="AG331">
        <f t="shared" si="16"/>
        <v>41.83</v>
      </c>
      <c r="AH331">
        <f t="shared" si="17"/>
        <v>40.14</v>
      </c>
    </row>
    <row r="332" spans="2:34" x14ac:dyDescent="0.25">
      <c r="B332">
        <v>1024</v>
      </c>
      <c r="C332">
        <v>1000</v>
      </c>
      <c r="D332">
        <v>46.43</v>
      </c>
      <c r="E332">
        <v>48.86</v>
      </c>
      <c r="F332">
        <v>47.62</v>
      </c>
      <c r="H332">
        <v>1024</v>
      </c>
      <c r="I332">
        <v>1000</v>
      </c>
      <c r="J332">
        <v>48.76</v>
      </c>
      <c r="K332">
        <v>49.57</v>
      </c>
      <c r="L332">
        <v>49.29</v>
      </c>
      <c r="N332">
        <v>1024</v>
      </c>
      <c r="O332">
        <v>1000</v>
      </c>
      <c r="P332">
        <v>47.08</v>
      </c>
      <c r="Q332">
        <v>48.46</v>
      </c>
      <c r="R332">
        <v>47.83</v>
      </c>
      <c r="T332">
        <v>1024</v>
      </c>
      <c r="U332">
        <v>1000</v>
      </c>
      <c r="V332">
        <v>48.72</v>
      </c>
      <c r="W332">
        <v>49.44</v>
      </c>
      <c r="X332">
        <v>49.11</v>
      </c>
      <c r="Z332">
        <v>1024</v>
      </c>
      <c r="AA332">
        <v>1000</v>
      </c>
      <c r="AB332">
        <v>47.27</v>
      </c>
      <c r="AC332">
        <v>48.63</v>
      </c>
      <c r="AD332">
        <v>47.95</v>
      </c>
      <c r="AF332">
        <f t="shared" si="15"/>
        <v>48.36</v>
      </c>
      <c r="AG332">
        <f t="shared" si="16"/>
        <v>49.29</v>
      </c>
      <c r="AH332">
        <f t="shared" si="17"/>
        <v>47.62</v>
      </c>
    </row>
    <row r="333" spans="2:34" x14ac:dyDescent="0.25">
      <c r="B333">
        <v>2048</v>
      </c>
      <c r="C333">
        <v>1000</v>
      </c>
      <c r="D333">
        <v>58.72</v>
      </c>
      <c r="E333">
        <v>60.88</v>
      </c>
      <c r="F333">
        <v>59.89</v>
      </c>
      <c r="H333">
        <v>2048</v>
      </c>
      <c r="I333">
        <v>1000</v>
      </c>
      <c r="J333">
        <v>63.12</v>
      </c>
      <c r="K333">
        <v>64.209999999999994</v>
      </c>
      <c r="L333">
        <v>63.64</v>
      </c>
      <c r="N333">
        <v>2048</v>
      </c>
      <c r="O333">
        <v>1000</v>
      </c>
      <c r="P333">
        <v>59.87</v>
      </c>
      <c r="Q333">
        <v>61.02</v>
      </c>
      <c r="R333">
        <v>60.4</v>
      </c>
      <c r="T333">
        <v>2048</v>
      </c>
      <c r="U333">
        <v>1000</v>
      </c>
      <c r="V333">
        <v>62.26</v>
      </c>
      <c r="W333">
        <v>64.88</v>
      </c>
      <c r="X333">
        <v>63.44</v>
      </c>
      <c r="Z333">
        <v>2048</v>
      </c>
      <c r="AA333">
        <v>1000</v>
      </c>
      <c r="AB333">
        <v>58.66</v>
      </c>
      <c r="AC333">
        <v>60.85</v>
      </c>
      <c r="AD333">
        <v>59.49</v>
      </c>
      <c r="AF333">
        <f t="shared" si="15"/>
        <v>61.372</v>
      </c>
      <c r="AG333">
        <f t="shared" si="16"/>
        <v>63.64</v>
      </c>
      <c r="AH333">
        <f t="shared" si="17"/>
        <v>59.49</v>
      </c>
    </row>
    <row r="334" spans="2:34" x14ac:dyDescent="0.25">
      <c r="B334">
        <v>4096</v>
      </c>
      <c r="C334">
        <v>1000</v>
      </c>
      <c r="D334">
        <v>80.209999999999994</v>
      </c>
      <c r="E334">
        <v>83.16</v>
      </c>
      <c r="F334">
        <v>81.38</v>
      </c>
      <c r="H334">
        <v>4096</v>
      </c>
      <c r="I334">
        <v>1000</v>
      </c>
      <c r="J334">
        <v>82.18</v>
      </c>
      <c r="K334">
        <v>83.46</v>
      </c>
      <c r="L334">
        <v>82.67</v>
      </c>
      <c r="N334">
        <v>4096</v>
      </c>
      <c r="O334">
        <v>1000</v>
      </c>
      <c r="P334">
        <v>77.739999999999995</v>
      </c>
      <c r="Q334">
        <v>82.5</v>
      </c>
      <c r="R334">
        <v>80.03</v>
      </c>
      <c r="T334">
        <v>4096</v>
      </c>
      <c r="U334">
        <v>1000</v>
      </c>
      <c r="V334">
        <v>79.97</v>
      </c>
      <c r="W334">
        <v>83.24</v>
      </c>
      <c r="X334">
        <v>81.5</v>
      </c>
      <c r="Z334">
        <v>4096</v>
      </c>
      <c r="AA334">
        <v>1000</v>
      </c>
      <c r="AB334">
        <v>78.95</v>
      </c>
      <c r="AC334">
        <v>80.84</v>
      </c>
      <c r="AD334">
        <v>79.8</v>
      </c>
      <c r="AF334">
        <f t="shared" si="15"/>
        <v>81.076000000000008</v>
      </c>
      <c r="AG334">
        <f t="shared" si="16"/>
        <v>82.67</v>
      </c>
      <c r="AH334">
        <f t="shared" si="17"/>
        <v>79.8</v>
      </c>
    </row>
    <row r="335" spans="2:34" x14ac:dyDescent="0.25">
      <c r="B335">
        <v>8192</v>
      </c>
      <c r="C335">
        <v>1000</v>
      </c>
      <c r="D335">
        <v>119.12</v>
      </c>
      <c r="E335">
        <v>123.93</v>
      </c>
      <c r="F335">
        <v>121.35</v>
      </c>
      <c r="H335">
        <v>8192</v>
      </c>
      <c r="I335">
        <v>1000</v>
      </c>
      <c r="J335">
        <v>121.98</v>
      </c>
      <c r="K335">
        <v>126.25</v>
      </c>
      <c r="L335">
        <v>124.34</v>
      </c>
      <c r="N335">
        <v>8192</v>
      </c>
      <c r="O335">
        <v>1000</v>
      </c>
      <c r="P335">
        <v>122.09</v>
      </c>
      <c r="Q335">
        <v>125.42</v>
      </c>
      <c r="R335">
        <v>123.46</v>
      </c>
      <c r="T335">
        <v>8192</v>
      </c>
      <c r="U335">
        <v>1000</v>
      </c>
      <c r="V335">
        <v>122.35</v>
      </c>
      <c r="W335">
        <v>125.41</v>
      </c>
      <c r="X335">
        <v>123.5</v>
      </c>
      <c r="Z335">
        <v>8192</v>
      </c>
      <c r="AA335">
        <v>1000</v>
      </c>
      <c r="AB335">
        <v>119.84</v>
      </c>
      <c r="AC335">
        <v>124.2</v>
      </c>
      <c r="AD335">
        <v>121.73</v>
      </c>
      <c r="AF335">
        <f t="shared" si="15"/>
        <v>122.876</v>
      </c>
      <c r="AG335">
        <f t="shared" si="16"/>
        <v>124.34</v>
      </c>
      <c r="AH335">
        <f t="shared" si="17"/>
        <v>121.35</v>
      </c>
    </row>
    <row r="336" spans="2:34" x14ac:dyDescent="0.25">
      <c r="B336">
        <v>16384</v>
      </c>
      <c r="C336">
        <v>1000</v>
      </c>
      <c r="D336">
        <v>212.52</v>
      </c>
      <c r="E336">
        <v>259.29000000000002</v>
      </c>
      <c r="F336">
        <v>236.41</v>
      </c>
      <c r="H336">
        <v>16384</v>
      </c>
      <c r="I336">
        <v>1000</v>
      </c>
      <c r="J336">
        <v>211.15</v>
      </c>
      <c r="K336">
        <v>259.31</v>
      </c>
      <c r="L336">
        <v>231.27</v>
      </c>
      <c r="N336">
        <v>16384</v>
      </c>
      <c r="O336">
        <v>1000</v>
      </c>
      <c r="P336">
        <v>209.1</v>
      </c>
      <c r="Q336">
        <v>255.37</v>
      </c>
      <c r="R336">
        <v>223.99</v>
      </c>
      <c r="T336">
        <v>16384</v>
      </c>
      <c r="U336">
        <v>1000</v>
      </c>
      <c r="V336">
        <v>215.18</v>
      </c>
      <c r="W336">
        <v>256.64999999999998</v>
      </c>
      <c r="X336">
        <v>234.9</v>
      </c>
      <c r="Z336">
        <v>16384</v>
      </c>
      <c r="AA336">
        <v>1000</v>
      </c>
      <c r="AB336">
        <v>204.92</v>
      </c>
      <c r="AC336">
        <v>249.49</v>
      </c>
      <c r="AD336">
        <v>227.52</v>
      </c>
      <c r="AF336">
        <f t="shared" si="15"/>
        <v>230.81800000000004</v>
      </c>
      <c r="AG336">
        <f t="shared" si="16"/>
        <v>236.41</v>
      </c>
      <c r="AH336">
        <f t="shared" si="17"/>
        <v>223.99</v>
      </c>
    </row>
    <row r="337" spans="1:34" x14ac:dyDescent="0.25">
      <c r="B337">
        <v>32768</v>
      </c>
      <c r="C337">
        <v>1000</v>
      </c>
      <c r="D337">
        <v>290.25</v>
      </c>
      <c r="E337">
        <v>346.43</v>
      </c>
      <c r="F337">
        <v>315.88</v>
      </c>
      <c r="H337">
        <v>32768</v>
      </c>
      <c r="I337">
        <v>1000</v>
      </c>
      <c r="J337">
        <v>305.54000000000002</v>
      </c>
      <c r="K337">
        <v>388.8</v>
      </c>
      <c r="L337">
        <v>327.84</v>
      </c>
      <c r="N337">
        <v>32768</v>
      </c>
      <c r="O337">
        <v>1000</v>
      </c>
      <c r="P337">
        <v>285.22000000000003</v>
      </c>
      <c r="Q337">
        <v>350.07</v>
      </c>
      <c r="R337">
        <v>318.08999999999997</v>
      </c>
      <c r="T337">
        <v>32768</v>
      </c>
      <c r="U337">
        <v>1000</v>
      </c>
      <c r="V337">
        <v>293.44</v>
      </c>
      <c r="W337">
        <v>373.43</v>
      </c>
      <c r="X337">
        <v>312.41000000000003</v>
      </c>
      <c r="Z337">
        <v>32768</v>
      </c>
      <c r="AA337">
        <v>1000</v>
      </c>
      <c r="AB337">
        <v>291.10000000000002</v>
      </c>
      <c r="AC337">
        <v>359.07</v>
      </c>
      <c r="AD337">
        <v>312.64</v>
      </c>
      <c r="AF337">
        <f t="shared" si="15"/>
        <v>317.37200000000001</v>
      </c>
      <c r="AG337">
        <f t="shared" si="16"/>
        <v>327.84</v>
      </c>
      <c r="AH337">
        <f t="shared" si="17"/>
        <v>312.41000000000003</v>
      </c>
    </row>
    <row r="338" spans="1:34" x14ac:dyDescent="0.25">
      <c r="B338">
        <v>65536</v>
      </c>
      <c r="C338">
        <v>640</v>
      </c>
      <c r="D338">
        <v>387.94</v>
      </c>
      <c r="E338">
        <v>497.8</v>
      </c>
      <c r="F338">
        <v>439.02</v>
      </c>
      <c r="H338">
        <v>65536</v>
      </c>
      <c r="I338">
        <v>640</v>
      </c>
      <c r="J338">
        <v>385.77</v>
      </c>
      <c r="K338">
        <v>453.93</v>
      </c>
      <c r="L338">
        <v>414.21</v>
      </c>
      <c r="N338">
        <v>65536</v>
      </c>
      <c r="O338">
        <v>640</v>
      </c>
      <c r="P338">
        <v>374.12</v>
      </c>
      <c r="Q338">
        <v>444.95</v>
      </c>
      <c r="R338">
        <v>412.88</v>
      </c>
      <c r="T338">
        <v>65536</v>
      </c>
      <c r="U338">
        <v>640</v>
      </c>
      <c r="V338">
        <v>395.71</v>
      </c>
      <c r="W338">
        <v>498.59</v>
      </c>
      <c r="X338">
        <v>440.47</v>
      </c>
      <c r="Z338">
        <v>65536</v>
      </c>
      <c r="AA338">
        <v>640</v>
      </c>
      <c r="AB338">
        <v>361.66</v>
      </c>
      <c r="AC338">
        <v>472.94</v>
      </c>
      <c r="AD338">
        <v>403.8</v>
      </c>
      <c r="AF338">
        <f t="shared" si="15"/>
        <v>422.07600000000002</v>
      </c>
      <c r="AG338">
        <f t="shared" si="16"/>
        <v>440.47</v>
      </c>
      <c r="AH338">
        <f t="shared" si="17"/>
        <v>403.8</v>
      </c>
    </row>
    <row r="339" spans="1:34" x14ac:dyDescent="0.25">
      <c r="B339">
        <v>131072</v>
      </c>
      <c r="C339">
        <v>320</v>
      </c>
      <c r="D339">
        <v>604.96</v>
      </c>
      <c r="E339">
        <v>683.21</v>
      </c>
      <c r="F339">
        <v>656.62</v>
      </c>
      <c r="H339">
        <v>131072</v>
      </c>
      <c r="I339">
        <v>320</v>
      </c>
      <c r="J339">
        <v>570</v>
      </c>
      <c r="K339">
        <v>664.43</v>
      </c>
      <c r="L339">
        <v>628.47</v>
      </c>
      <c r="N339">
        <v>131072</v>
      </c>
      <c r="O339">
        <v>320</v>
      </c>
      <c r="P339">
        <v>553.4</v>
      </c>
      <c r="Q339">
        <v>653.29999999999995</v>
      </c>
      <c r="R339">
        <v>617.98</v>
      </c>
      <c r="T339">
        <v>131072</v>
      </c>
      <c r="U339">
        <v>320</v>
      </c>
      <c r="V339">
        <v>586.11</v>
      </c>
      <c r="W339">
        <v>672.4</v>
      </c>
      <c r="X339">
        <v>634.17999999999995</v>
      </c>
      <c r="Z339">
        <v>131072</v>
      </c>
      <c r="AA339">
        <v>320</v>
      </c>
      <c r="AB339">
        <v>665.48</v>
      </c>
      <c r="AC339">
        <v>4916.3100000000004</v>
      </c>
      <c r="AD339">
        <v>1569.64</v>
      </c>
      <c r="AF339">
        <f t="shared" si="15"/>
        <v>821.37800000000004</v>
      </c>
      <c r="AG339">
        <f t="shared" si="16"/>
        <v>1569.64</v>
      </c>
      <c r="AH339">
        <f t="shared" si="17"/>
        <v>617.98</v>
      </c>
    </row>
    <row r="340" spans="1:34" x14ac:dyDescent="0.25">
      <c r="B340">
        <v>262144</v>
      </c>
      <c r="C340">
        <v>160</v>
      </c>
      <c r="D340">
        <v>3428.17</v>
      </c>
      <c r="E340">
        <v>13032.18</v>
      </c>
      <c r="F340">
        <v>7890.12</v>
      </c>
      <c r="H340">
        <v>262144</v>
      </c>
      <c r="I340">
        <v>160</v>
      </c>
      <c r="J340">
        <v>766.47</v>
      </c>
      <c r="K340">
        <v>922.27</v>
      </c>
      <c r="L340">
        <v>862.33</v>
      </c>
      <c r="N340">
        <v>262144</v>
      </c>
      <c r="O340">
        <v>160</v>
      </c>
      <c r="P340">
        <v>800.69</v>
      </c>
      <c r="Q340">
        <v>931.88</v>
      </c>
      <c r="R340">
        <v>854.19</v>
      </c>
      <c r="T340">
        <v>262144</v>
      </c>
      <c r="U340">
        <v>160</v>
      </c>
      <c r="V340">
        <v>787.07</v>
      </c>
      <c r="W340">
        <v>904.69</v>
      </c>
      <c r="X340">
        <v>852.24</v>
      </c>
      <c r="Z340">
        <v>262144</v>
      </c>
      <c r="AA340">
        <v>160</v>
      </c>
      <c r="AB340">
        <v>2307.71</v>
      </c>
      <c r="AC340">
        <v>9452.0400000000009</v>
      </c>
      <c r="AD340">
        <v>5079.37</v>
      </c>
      <c r="AF340">
        <f t="shared" si="15"/>
        <v>3107.65</v>
      </c>
      <c r="AG340">
        <f t="shared" si="16"/>
        <v>7890.12</v>
      </c>
      <c r="AH340">
        <f t="shared" si="17"/>
        <v>852.24</v>
      </c>
    </row>
    <row r="341" spans="1:34" x14ac:dyDescent="0.25">
      <c r="B341">
        <v>524288</v>
      </c>
      <c r="C341">
        <v>80</v>
      </c>
      <c r="D341">
        <v>8611</v>
      </c>
      <c r="E341">
        <v>20039.689999999999</v>
      </c>
      <c r="F341">
        <v>16680.919999999998</v>
      </c>
      <c r="H341">
        <v>524288</v>
      </c>
      <c r="I341">
        <v>80</v>
      </c>
      <c r="J341">
        <v>1158.2</v>
      </c>
      <c r="K341">
        <v>1520.9</v>
      </c>
      <c r="L341">
        <v>1332.21</v>
      </c>
      <c r="N341">
        <v>524288</v>
      </c>
      <c r="O341">
        <v>80</v>
      </c>
      <c r="P341">
        <v>2165.67</v>
      </c>
      <c r="Q341">
        <v>4727.25</v>
      </c>
      <c r="R341">
        <v>3215.81</v>
      </c>
      <c r="T341">
        <v>524288</v>
      </c>
      <c r="U341">
        <v>80</v>
      </c>
      <c r="V341">
        <v>1177.9000000000001</v>
      </c>
      <c r="W341">
        <v>1555.67</v>
      </c>
      <c r="X341">
        <v>1319.27</v>
      </c>
      <c r="Z341">
        <v>524288</v>
      </c>
      <c r="AA341">
        <v>80</v>
      </c>
      <c r="AB341">
        <v>3048.2</v>
      </c>
      <c r="AC341">
        <v>16823.97</v>
      </c>
      <c r="AD341">
        <v>7264.03</v>
      </c>
      <c r="AF341">
        <f t="shared" si="15"/>
        <v>5962.4479999999994</v>
      </c>
      <c r="AG341">
        <f t="shared" si="16"/>
        <v>16680.919999999998</v>
      </c>
      <c r="AH341">
        <f t="shared" si="17"/>
        <v>1319.27</v>
      </c>
    </row>
    <row r="342" spans="1:34" x14ac:dyDescent="0.25">
      <c r="B342">
        <v>1048576</v>
      </c>
      <c r="C342">
        <v>40</v>
      </c>
      <c r="D342">
        <v>7822.57</v>
      </c>
      <c r="E342">
        <v>27684.71</v>
      </c>
      <c r="F342">
        <v>20961.22</v>
      </c>
      <c r="H342">
        <v>1048576</v>
      </c>
      <c r="I342">
        <v>40</v>
      </c>
      <c r="J342">
        <v>2801.79</v>
      </c>
      <c r="K342">
        <v>8765.1299999999992</v>
      </c>
      <c r="L342">
        <v>5141.21</v>
      </c>
      <c r="N342">
        <v>1048576</v>
      </c>
      <c r="O342">
        <v>40</v>
      </c>
      <c r="P342">
        <v>6447.83</v>
      </c>
      <c r="Q342">
        <v>8255.9</v>
      </c>
      <c r="R342">
        <v>7298.64</v>
      </c>
      <c r="T342">
        <v>1048576</v>
      </c>
      <c r="U342">
        <v>40</v>
      </c>
      <c r="V342">
        <v>2418.17</v>
      </c>
      <c r="W342">
        <v>7884.18</v>
      </c>
      <c r="X342">
        <v>4645.7299999999996</v>
      </c>
      <c r="Z342">
        <v>1048576</v>
      </c>
      <c r="AA342">
        <v>40</v>
      </c>
      <c r="AB342">
        <v>9422.02</v>
      </c>
      <c r="AC342">
        <v>29513.75</v>
      </c>
      <c r="AD342">
        <v>19545.599999999999</v>
      </c>
      <c r="AF342">
        <f t="shared" si="15"/>
        <v>11518.48</v>
      </c>
      <c r="AG342">
        <f t="shared" si="16"/>
        <v>20961.22</v>
      </c>
      <c r="AH342">
        <f t="shared" si="17"/>
        <v>4645.7299999999996</v>
      </c>
    </row>
    <row r="343" spans="1:34" x14ac:dyDescent="0.25">
      <c r="B343">
        <v>2097152</v>
      </c>
      <c r="C343">
        <v>20</v>
      </c>
      <c r="D343">
        <v>41705.14</v>
      </c>
      <c r="E343">
        <v>54207.4</v>
      </c>
      <c r="F343">
        <v>47379.519999999997</v>
      </c>
      <c r="H343">
        <v>2097152</v>
      </c>
      <c r="I343">
        <v>20</v>
      </c>
      <c r="J343">
        <v>14854.24</v>
      </c>
      <c r="K343">
        <v>47699.17</v>
      </c>
      <c r="L343">
        <v>33516.18</v>
      </c>
      <c r="N343">
        <v>2097152</v>
      </c>
      <c r="O343">
        <v>20</v>
      </c>
      <c r="P343">
        <v>18522.099999999999</v>
      </c>
      <c r="Q343">
        <v>43605.63</v>
      </c>
      <c r="R343">
        <v>28923.26</v>
      </c>
      <c r="T343">
        <v>2097152</v>
      </c>
      <c r="U343">
        <v>20</v>
      </c>
      <c r="V343">
        <v>19114.04</v>
      </c>
      <c r="W343">
        <v>44960.63</v>
      </c>
      <c r="X343">
        <v>31965.23</v>
      </c>
      <c r="Z343">
        <v>2097152</v>
      </c>
      <c r="AA343">
        <v>20</v>
      </c>
      <c r="AB343">
        <v>38819.599999999999</v>
      </c>
      <c r="AC343">
        <v>61728.480000000003</v>
      </c>
      <c r="AD343">
        <v>44496.86</v>
      </c>
      <c r="AF343">
        <f t="shared" si="15"/>
        <v>37256.21</v>
      </c>
      <c r="AG343">
        <f t="shared" si="16"/>
        <v>47379.519999999997</v>
      </c>
      <c r="AH343">
        <f t="shared" si="17"/>
        <v>28923.26</v>
      </c>
    </row>
    <row r="344" spans="1:34" x14ac:dyDescent="0.25">
      <c r="B344">
        <v>4194304</v>
      </c>
      <c r="C344">
        <v>10</v>
      </c>
      <c r="D344">
        <v>43563.75</v>
      </c>
      <c r="E344">
        <v>59494.28</v>
      </c>
      <c r="F344">
        <v>52994.23</v>
      </c>
      <c r="H344">
        <v>4194304</v>
      </c>
      <c r="I344">
        <v>10</v>
      </c>
      <c r="J344">
        <v>23672.89</v>
      </c>
      <c r="K344">
        <v>51531.39</v>
      </c>
      <c r="L344">
        <v>41576.92</v>
      </c>
      <c r="N344">
        <v>4194304</v>
      </c>
      <c r="O344">
        <v>10</v>
      </c>
      <c r="P344">
        <v>36763.72</v>
      </c>
      <c r="Q344">
        <v>71930.5</v>
      </c>
      <c r="R344">
        <v>47541.7</v>
      </c>
      <c r="T344">
        <v>4194304</v>
      </c>
      <c r="U344">
        <v>10</v>
      </c>
      <c r="V344">
        <v>26358.18</v>
      </c>
      <c r="W344">
        <v>70704.289999999994</v>
      </c>
      <c r="X344">
        <v>49149.95</v>
      </c>
      <c r="Z344">
        <v>4194304</v>
      </c>
      <c r="AA344">
        <v>10</v>
      </c>
      <c r="AB344">
        <v>51490.31</v>
      </c>
      <c r="AC344">
        <v>76955.820000000007</v>
      </c>
      <c r="AD344">
        <v>64827.24</v>
      </c>
      <c r="AF344">
        <f t="shared" si="15"/>
        <v>51218.007999999994</v>
      </c>
      <c r="AG344">
        <f t="shared" si="16"/>
        <v>64827.24</v>
      </c>
      <c r="AH344">
        <f t="shared" si="17"/>
        <v>41576.92</v>
      </c>
    </row>
    <row r="346" spans="1:34" x14ac:dyDescent="0.25">
      <c r="A346" t="s">
        <v>292</v>
      </c>
      <c r="AE346">
        <v>32</v>
      </c>
    </row>
    <row r="347" spans="1:34" x14ac:dyDescent="0.25">
      <c r="B347" t="s">
        <v>3</v>
      </c>
      <c r="C347" t="s">
        <v>4</v>
      </c>
      <c r="D347" t="s">
        <v>289</v>
      </c>
      <c r="E347" t="s">
        <v>290</v>
      </c>
      <c r="F347" t="s">
        <v>291</v>
      </c>
      <c r="H347" t="s">
        <v>3</v>
      </c>
      <c r="I347" t="s">
        <v>4</v>
      </c>
      <c r="J347" t="s">
        <v>289</v>
      </c>
      <c r="K347" t="s">
        <v>290</v>
      </c>
      <c r="L347" t="s">
        <v>291</v>
      </c>
      <c r="N347" t="s">
        <v>3</v>
      </c>
      <c r="O347" t="s">
        <v>4</v>
      </c>
      <c r="P347" t="s">
        <v>289</v>
      </c>
      <c r="Q347" t="s">
        <v>290</v>
      </c>
      <c r="R347" t="s">
        <v>291</v>
      </c>
      <c r="T347" t="s">
        <v>3</v>
      </c>
      <c r="U347" t="s">
        <v>4</v>
      </c>
      <c r="V347" t="s">
        <v>289</v>
      </c>
      <c r="W347" t="s">
        <v>290</v>
      </c>
      <c r="X347" t="s">
        <v>291</v>
      </c>
      <c r="Z347" t="s">
        <v>3</v>
      </c>
      <c r="AA347" t="s">
        <v>4</v>
      </c>
      <c r="AB347" t="s">
        <v>289</v>
      </c>
      <c r="AC347" t="s">
        <v>290</v>
      </c>
      <c r="AD347" t="s">
        <v>291</v>
      </c>
    </row>
    <row r="348" spans="1:34" x14ac:dyDescent="0.25">
      <c r="B348">
        <v>0</v>
      </c>
      <c r="C348">
        <v>1000</v>
      </c>
      <c r="D348">
        <v>0.88</v>
      </c>
      <c r="E348">
        <v>0.96</v>
      </c>
      <c r="F348">
        <v>0.91</v>
      </c>
      <c r="H348">
        <v>0</v>
      </c>
      <c r="I348">
        <v>1000</v>
      </c>
      <c r="J348">
        <v>0.87</v>
      </c>
      <c r="K348">
        <v>0.96</v>
      </c>
      <c r="L348">
        <v>0.9</v>
      </c>
      <c r="N348">
        <v>0</v>
      </c>
      <c r="O348">
        <v>1000</v>
      </c>
      <c r="P348">
        <v>0.88</v>
      </c>
      <c r="Q348">
        <v>0.94</v>
      </c>
      <c r="R348">
        <v>0.9</v>
      </c>
      <c r="T348">
        <v>0</v>
      </c>
      <c r="U348">
        <v>1000</v>
      </c>
      <c r="V348">
        <v>0.86</v>
      </c>
      <c r="W348">
        <v>0.93</v>
      </c>
      <c r="X348">
        <v>0.9</v>
      </c>
      <c r="Z348">
        <v>0</v>
      </c>
      <c r="AA348">
        <v>1000</v>
      </c>
      <c r="AB348">
        <v>0.84</v>
      </c>
      <c r="AC348">
        <v>0.93</v>
      </c>
      <c r="AD348">
        <v>0.89</v>
      </c>
      <c r="AF348">
        <f t="shared" si="15"/>
        <v>0.9</v>
      </c>
      <c r="AG348">
        <f t="shared" si="16"/>
        <v>0.91</v>
      </c>
      <c r="AH348">
        <f t="shared" si="17"/>
        <v>0.89</v>
      </c>
    </row>
    <row r="349" spans="1:34" x14ac:dyDescent="0.25">
      <c r="B349">
        <v>1</v>
      </c>
      <c r="C349">
        <v>1000</v>
      </c>
      <c r="D349">
        <v>34.799999999999997</v>
      </c>
      <c r="E349">
        <v>36.6</v>
      </c>
      <c r="F349">
        <v>35.78</v>
      </c>
      <c r="H349">
        <v>1</v>
      </c>
      <c r="I349">
        <v>1000</v>
      </c>
      <c r="J349">
        <v>30.81</v>
      </c>
      <c r="K349">
        <v>33</v>
      </c>
      <c r="L349">
        <v>31.83</v>
      </c>
      <c r="N349">
        <v>1</v>
      </c>
      <c r="O349">
        <v>1000</v>
      </c>
      <c r="P349">
        <v>31.01</v>
      </c>
      <c r="Q349">
        <v>32.71</v>
      </c>
      <c r="R349">
        <v>31.95</v>
      </c>
      <c r="T349">
        <v>1</v>
      </c>
      <c r="U349">
        <v>1000</v>
      </c>
      <c r="V349">
        <v>32.729999999999997</v>
      </c>
      <c r="W349">
        <v>35.4</v>
      </c>
      <c r="X349">
        <v>34.31</v>
      </c>
      <c r="Z349">
        <v>1</v>
      </c>
      <c r="AA349">
        <v>1000</v>
      </c>
      <c r="AB349">
        <v>30.96</v>
      </c>
      <c r="AC349">
        <v>33.04</v>
      </c>
      <c r="AD349">
        <v>32.159999999999997</v>
      </c>
      <c r="AF349">
        <f t="shared" si="15"/>
        <v>33.206000000000003</v>
      </c>
      <c r="AG349">
        <f t="shared" si="16"/>
        <v>35.78</v>
      </c>
      <c r="AH349">
        <f t="shared" si="17"/>
        <v>31.83</v>
      </c>
    </row>
    <row r="350" spans="1:34" x14ac:dyDescent="0.25">
      <c r="B350">
        <v>2</v>
      </c>
      <c r="C350">
        <v>1000</v>
      </c>
      <c r="D350">
        <v>38.229999999999997</v>
      </c>
      <c r="E350">
        <v>39.29</v>
      </c>
      <c r="F350">
        <v>38.729999999999997</v>
      </c>
      <c r="H350">
        <v>2</v>
      </c>
      <c r="I350">
        <v>1000</v>
      </c>
      <c r="J350">
        <v>34.6</v>
      </c>
      <c r="K350">
        <v>35.76</v>
      </c>
      <c r="L350">
        <v>35.26</v>
      </c>
      <c r="N350">
        <v>2</v>
      </c>
      <c r="O350">
        <v>1000</v>
      </c>
      <c r="P350">
        <v>34.19</v>
      </c>
      <c r="Q350">
        <v>35.92</v>
      </c>
      <c r="R350">
        <v>35.1</v>
      </c>
      <c r="T350">
        <v>2</v>
      </c>
      <c r="U350">
        <v>1000</v>
      </c>
      <c r="V350">
        <v>38</v>
      </c>
      <c r="W350">
        <v>39.94</v>
      </c>
      <c r="X350">
        <v>38.89</v>
      </c>
      <c r="Z350">
        <v>2</v>
      </c>
      <c r="AA350">
        <v>1000</v>
      </c>
      <c r="AB350">
        <v>34.46</v>
      </c>
      <c r="AC350">
        <v>35.97</v>
      </c>
      <c r="AD350">
        <v>35.29</v>
      </c>
      <c r="AF350">
        <f t="shared" si="15"/>
        <v>36.654000000000003</v>
      </c>
      <c r="AG350">
        <f t="shared" si="16"/>
        <v>38.89</v>
      </c>
      <c r="AH350">
        <f t="shared" si="17"/>
        <v>35.1</v>
      </c>
    </row>
    <row r="351" spans="1:34" x14ac:dyDescent="0.25">
      <c r="B351">
        <v>4</v>
      </c>
      <c r="C351">
        <v>1000</v>
      </c>
      <c r="D351">
        <v>41.9</v>
      </c>
      <c r="E351">
        <v>44.12</v>
      </c>
      <c r="F351">
        <v>42.62</v>
      </c>
      <c r="H351">
        <v>4</v>
      </c>
      <c r="I351">
        <v>1000</v>
      </c>
      <c r="J351">
        <v>39.89</v>
      </c>
      <c r="K351">
        <v>42.69</v>
      </c>
      <c r="L351">
        <v>41.26</v>
      </c>
      <c r="N351">
        <v>4</v>
      </c>
      <c r="O351">
        <v>1000</v>
      </c>
      <c r="P351">
        <v>36.479999999999997</v>
      </c>
      <c r="Q351">
        <v>38.049999999999997</v>
      </c>
      <c r="R351">
        <v>37.32</v>
      </c>
      <c r="T351">
        <v>4</v>
      </c>
      <c r="U351">
        <v>1000</v>
      </c>
      <c r="V351">
        <v>40.29</v>
      </c>
      <c r="W351">
        <v>42.17</v>
      </c>
      <c r="X351">
        <v>41.2</v>
      </c>
      <c r="Z351">
        <v>4</v>
      </c>
      <c r="AA351">
        <v>1000</v>
      </c>
      <c r="AB351">
        <v>37.25</v>
      </c>
      <c r="AC351">
        <v>38.590000000000003</v>
      </c>
      <c r="AD351">
        <v>37.869999999999997</v>
      </c>
      <c r="AF351">
        <f t="shared" si="15"/>
        <v>40.053999999999995</v>
      </c>
      <c r="AG351">
        <f t="shared" si="16"/>
        <v>42.62</v>
      </c>
      <c r="AH351">
        <f t="shared" si="17"/>
        <v>37.32</v>
      </c>
    </row>
    <row r="352" spans="1:34" x14ac:dyDescent="0.25">
      <c r="B352">
        <v>8</v>
      </c>
      <c r="C352">
        <v>1000</v>
      </c>
      <c r="D352">
        <v>42.98</v>
      </c>
      <c r="E352">
        <v>44.66</v>
      </c>
      <c r="F352">
        <v>43.77</v>
      </c>
      <c r="H352">
        <v>8</v>
      </c>
      <c r="I352">
        <v>1000</v>
      </c>
      <c r="J352">
        <v>40.56</v>
      </c>
      <c r="K352">
        <v>46.54</v>
      </c>
      <c r="L352">
        <v>41.37</v>
      </c>
      <c r="N352">
        <v>8</v>
      </c>
      <c r="O352">
        <v>1000</v>
      </c>
      <c r="P352">
        <v>40.35</v>
      </c>
      <c r="Q352">
        <v>41.34</v>
      </c>
      <c r="R352">
        <v>40.76</v>
      </c>
      <c r="T352">
        <v>8</v>
      </c>
      <c r="U352">
        <v>1000</v>
      </c>
      <c r="V352">
        <v>43.16</v>
      </c>
      <c r="W352">
        <v>45.32</v>
      </c>
      <c r="X352">
        <v>43.97</v>
      </c>
      <c r="Z352">
        <v>8</v>
      </c>
      <c r="AA352">
        <v>1000</v>
      </c>
      <c r="AB352">
        <v>39.49</v>
      </c>
      <c r="AC352">
        <v>41.11</v>
      </c>
      <c r="AD352">
        <v>40.28</v>
      </c>
      <c r="AF352">
        <f t="shared" si="15"/>
        <v>42.03</v>
      </c>
      <c r="AG352">
        <f t="shared" si="16"/>
        <v>43.97</v>
      </c>
      <c r="AH352">
        <f t="shared" si="17"/>
        <v>40.28</v>
      </c>
    </row>
    <row r="353" spans="2:34" x14ac:dyDescent="0.25">
      <c r="B353">
        <v>16</v>
      </c>
      <c r="C353">
        <v>1000</v>
      </c>
      <c r="D353">
        <v>47.05</v>
      </c>
      <c r="E353">
        <v>48.63</v>
      </c>
      <c r="F353">
        <v>47.91</v>
      </c>
      <c r="H353">
        <v>16</v>
      </c>
      <c r="I353">
        <v>1000</v>
      </c>
      <c r="J353">
        <v>42.97</v>
      </c>
      <c r="K353">
        <v>50.07</v>
      </c>
      <c r="L353">
        <v>46.53</v>
      </c>
      <c r="N353">
        <v>16</v>
      </c>
      <c r="O353">
        <v>1000</v>
      </c>
      <c r="P353">
        <v>43.02</v>
      </c>
      <c r="Q353">
        <v>44.27</v>
      </c>
      <c r="R353">
        <v>43.78</v>
      </c>
      <c r="T353">
        <v>16</v>
      </c>
      <c r="U353">
        <v>1000</v>
      </c>
      <c r="V353">
        <v>45.68</v>
      </c>
      <c r="W353">
        <v>47.98</v>
      </c>
      <c r="X353">
        <v>46.64</v>
      </c>
      <c r="Z353">
        <v>16</v>
      </c>
      <c r="AA353">
        <v>1000</v>
      </c>
      <c r="AB353">
        <v>43.14</v>
      </c>
      <c r="AC353">
        <v>44</v>
      </c>
      <c r="AD353">
        <v>43.6</v>
      </c>
      <c r="AF353">
        <f t="shared" si="15"/>
        <v>45.692</v>
      </c>
      <c r="AG353">
        <f t="shared" si="16"/>
        <v>47.91</v>
      </c>
      <c r="AH353">
        <f t="shared" si="17"/>
        <v>43.6</v>
      </c>
    </row>
    <row r="354" spans="2:34" x14ac:dyDescent="0.25">
      <c r="B354">
        <v>32</v>
      </c>
      <c r="C354">
        <v>1000</v>
      </c>
      <c r="D354">
        <v>46.87</v>
      </c>
      <c r="E354">
        <v>48.33</v>
      </c>
      <c r="F354">
        <v>47.59</v>
      </c>
      <c r="H354">
        <v>32</v>
      </c>
      <c r="I354">
        <v>1000</v>
      </c>
      <c r="J354">
        <v>43.45</v>
      </c>
      <c r="K354">
        <v>44.11</v>
      </c>
      <c r="L354">
        <v>43.76</v>
      </c>
      <c r="N354">
        <v>32</v>
      </c>
      <c r="O354">
        <v>1000</v>
      </c>
      <c r="P354">
        <v>43.53</v>
      </c>
      <c r="Q354">
        <v>44.19</v>
      </c>
      <c r="R354">
        <v>43.9</v>
      </c>
      <c r="T354">
        <v>32</v>
      </c>
      <c r="U354">
        <v>1000</v>
      </c>
      <c r="V354">
        <v>46.84</v>
      </c>
      <c r="W354">
        <v>49.18</v>
      </c>
      <c r="X354">
        <v>47.83</v>
      </c>
      <c r="Z354">
        <v>32</v>
      </c>
      <c r="AA354">
        <v>1000</v>
      </c>
      <c r="AB354">
        <v>43.74</v>
      </c>
      <c r="AC354">
        <v>44.63</v>
      </c>
      <c r="AD354">
        <v>44.06</v>
      </c>
      <c r="AF354">
        <f t="shared" si="15"/>
        <v>45.427999999999997</v>
      </c>
      <c r="AG354">
        <f t="shared" si="16"/>
        <v>47.83</v>
      </c>
      <c r="AH354">
        <f t="shared" si="17"/>
        <v>43.76</v>
      </c>
    </row>
    <row r="355" spans="2:34" x14ac:dyDescent="0.25">
      <c r="B355">
        <v>64</v>
      </c>
      <c r="C355">
        <v>1000</v>
      </c>
      <c r="D355">
        <v>45.45</v>
      </c>
      <c r="E355">
        <v>46.14</v>
      </c>
      <c r="F355">
        <v>45.8</v>
      </c>
      <c r="H355">
        <v>64</v>
      </c>
      <c r="I355">
        <v>1000</v>
      </c>
      <c r="J355">
        <v>44.01</v>
      </c>
      <c r="K355">
        <v>44.56</v>
      </c>
      <c r="L355">
        <v>44.3</v>
      </c>
      <c r="N355">
        <v>64</v>
      </c>
      <c r="O355">
        <v>1000</v>
      </c>
      <c r="P355">
        <v>43.95</v>
      </c>
      <c r="Q355">
        <v>45.19</v>
      </c>
      <c r="R355">
        <v>44.62</v>
      </c>
      <c r="T355">
        <v>64</v>
      </c>
      <c r="U355">
        <v>1000</v>
      </c>
      <c r="V355">
        <v>46.76</v>
      </c>
      <c r="W355">
        <v>49.54</v>
      </c>
      <c r="X355">
        <v>47.7</v>
      </c>
      <c r="Z355">
        <v>64</v>
      </c>
      <c r="AA355">
        <v>1000</v>
      </c>
      <c r="AB355">
        <v>44.06</v>
      </c>
      <c r="AC355">
        <v>45.37</v>
      </c>
      <c r="AD355">
        <v>44.74</v>
      </c>
      <c r="AF355">
        <f t="shared" si="15"/>
        <v>45.432000000000002</v>
      </c>
      <c r="AG355">
        <f t="shared" si="16"/>
        <v>47.7</v>
      </c>
      <c r="AH355">
        <f t="shared" si="17"/>
        <v>44.3</v>
      </c>
    </row>
    <row r="356" spans="2:34" x14ac:dyDescent="0.25">
      <c r="B356">
        <v>128</v>
      </c>
      <c r="C356">
        <v>1000</v>
      </c>
      <c r="D356">
        <v>49.66</v>
      </c>
      <c r="E356">
        <v>51.04</v>
      </c>
      <c r="F356">
        <v>50.25</v>
      </c>
      <c r="H356">
        <v>128</v>
      </c>
      <c r="I356">
        <v>1000</v>
      </c>
      <c r="J356">
        <v>46.43</v>
      </c>
      <c r="K356">
        <v>48.09</v>
      </c>
      <c r="L356">
        <v>47.33</v>
      </c>
      <c r="N356">
        <v>128</v>
      </c>
      <c r="O356">
        <v>1000</v>
      </c>
      <c r="P356">
        <v>46.6</v>
      </c>
      <c r="Q356">
        <v>47.78</v>
      </c>
      <c r="R356">
        <v>47.14</v>
      </c>
      <c r="T356">
        <v>128</v>
      </c>
      <c r="U356">
        <v>1000</v>
      </c>
      <c r="V356">
        <v>52.25</v>
      </c>
      <c r="W356">
        <v>56.78</v>
      </c>
      <c r="X356">
        <v>54.13</v>
      </c>
      <c r="Z356">
        <v>128</v>
      </c>
      <c r="AA356">
        <v>1000</v>
      </c>
      <c r="AB356">
        <v>46.52</v>
      </c>
      <c r="AC356">
        <v>47.26</v>
      </c>
      <c r="AD356">
        <v>46.85</v>
      </c>
      <c r="AF356">
        <f t="shared" si="15"/>
        <v>49.14</v>
      </c>
      <c r="AG356">
        <f t="shared" si="16"/>
        <v>54.13</v>
      </c>
      <c r="AH356">
        <f t="shared" si="17"/>
        <v>46.85</v>
      </c>
    </row>
    <row r="357" spans="2:34" x14ac:dyDescent="0.25">
      <c r="B357">
        <v>256</v>
      </c>
      <c r="C357">
        <v>1000</v>
      </c>
      <c r="D357">
        <v>55.16</v>
      </c>
      <c r="E357">
        <v>56.84</v>
      </c>
      <c r="F357">
        <v>56.15</v>
      </c>
      <c r="H357">
        <v>256</v>
      </c>
      <c r="I357">
        <v>1000</v>
      </c>
      <c r="J357">
        <v>52.15</v>
      </c>
      <c r="K357">
        <v>53.21</v>
      </c>
      <c r="L357">
        <v>52.58</v>
      </c>
      <c r="N357">
        <v>256</v>
      </c>
      <c r="O357">
        <v>1000</v>
      </c>
      <c r="P357">
        <v>52.63</v>
      </c>
      <c r="Q357">
        <v>53.65</v>
      </c>
      <c r="R357">
        <v>53.22</v>
      </c>
      <c r="T357">
        <v>256</v>
      </c>
      <c r="U357">
        <v>1000</v>
      </c>
      <c r="V357">
        <v>56.92</v>
      </c>
      <c r="W357">
        <v>61.98</v>
      </c>
      <c r="X357">
        <v>58.88</v>
      </c>
      <c r="Z357">
        <v>256</v>
      </c>
      <c r="AA357">
        <v>1000</v>
      </c>
      <c r="AB357">
        <v>53.01</v>
      </c>
      <c r="AC357">
        <v>54.23</v>
      </c>
      <c r="AD357">
        <v>53.53</v>
      </c>
      <c r="AF357">
        <f t="shared" si="15"/>
        <v>54.872</v>
      </c>
      <c r="AG357">
        <f t="shared" si="16"/>
        <v>58.88</v>
      </c>
      <c r="AH357">
        <f t="shared" si="17"/>
        <v>52.58</v>
      </c>
    </row>
    <row r="358" spans="2:34" x14ac:dyDescent="0.25">
      <c r="B358">
        <v>512</v>
      </c>
      <c r="C358">
        <v>1000</v>
      </c>
      <c r="D358">
        <v>66.2</v>
      </c>
      <c r="E358">
        <v>69.08</v>
      </c>
      <c r="F358">
        <v>67.53</v>
      </c>
      <c r="H358">
        <v>512</v>
      </c>
      <c r="I358">
        <v>1000</v>
      </c>
      <c r="J358">
        <v>62.28</v>
      </c>
      <c r="K358">
        <v>64.14</v>
      </c>
      <c r="L358">
        <v>63.17</v>
      </c>
      <c r="N358">
        <v>512</v>
      </c>
      <c r="O358">
        <v>1000</v>
      </c>
      <c r="P358">
        <v>62.48</v>
      </c>
      <c r="Q358">
        <v>65.010000000000005</v>
      </c>
      <c r="R358">
        <v>63.75</v>
      </c>
      <c r="T358">
        <v>512</v>
      </c>
      <c r="U358">
        <v>1000</v>
      </c>
      <c r="V358">
        <v>68.3</v>
      </c>
      <c r="W358">
        <v>73.83</v>
      </c>
      <c r="X358">
        <v>69.86</v>
      </c>
      <c r="Z358">
        <v>512</v>
      </c>
      <c r="AA358">
        <v>1000</v>
      </c>
      <c r="AB358">
        <v>62.23</v>
      </c>
      <c r="AC358">
        <v>65.099999999999994</v>
      </c>
      <c r="AD358">
        <v>63.7</v>
      </c>
      <c r="AF358">
        <f t="shared" si="15"/>
        <v>65.602000000000004</v>
      </c>
      <c r="AG358">
        <f t="shared" si="16"/>
        <v>69.86</v>
      </c>
      <c r="AH358">
        <f t="shared" si="17"/>
        <v>63.17</v>
      </c>
    </row>
    <row r="359" spans="2:34" x14ac:dyDescent="0.25">
      <c r="B359">
        <v>1024</v>
      </c>
      <c r="C359">
        <v>1000</v>
      </c>
      <c r="D359">
        <v>79.400000000000006</v>
      </c>
      <c r="E359">
        <v>86.05</v>
      </c>
      <c r="F359">
        <v>83.1</v>
      </c>
      <c r="H359">
        <v>1024</v>
      </c>
      <c r="I359">
        <v>1000</v>
      </c>
      <c r="J359">
        <v>79.959999999999994</v>
      </c>
      <c r="K359">
        <v>81.92</v>
      </c>
      <c r="L359">
        <v>80.98</v>
      </c>
      <c r="N359">
        <v>1024</v>
      </c>
      <c r="O359">
        <v>1000</v>
      </c>
      <c r="P359">
        <v>78.75</v>
      </c>
      <c r="Q359">
        <v>81.38</v>
      </c>
      <c r="R359">
        <v>80.39</v>
      </c>
      <c r="T359">
        <v>1024</v>
      </c>
      <c r="U359">
        <v>1000</v>
      </c>
      <c r="V359">
        <v>83.9</v>
      </c>
      <c r="W359">
        <v>89.06</v>
      </c>
      <c r="X359">
        <v>85.23</v>
      </c>
      <c r="Z359">
        <v>1024</v>
      </c>
      <c r="AA359">
        <v>1000</v>
      </c>
      <c r="AB359">
        <v>78.239999999999995</v>
      </c>
      <c r="AC359">
        <v>82</v>
      </c>
      <c r="AD359">
        <v>80.010000000000005</v>
      </c>
      <c r="AF359">
        <f t="shared" si="15"/>
        <v>81.941999999999993</v>
      </c>
      <c r="AG359">
        <f t="shared" si="16"/>
        <v>85.23</v>
      </c>
      <c r="AH359">
        <f t="shared" si="17"/>
        <v>80.010000000000005</v>
      </c>
    </row>
    <row r="360" spans="2:34" x14ac:dyDescent="0.25">
      <c r="B360">
        <v>2048</v>
      </c>
      <c r="C360">
        <v>1000</v>
      </c>
      <c r="D360">
        <v>104.47</v>
      </c>
      <c r="E360">
        <v>109.43</v>
      </c>
      <c r="F360">
        <v>107.05</v>
      </c>
      <c r="H360">
        <v>2048</v>
      </c>
      <c r="I360">
        <v>1000</v>
      </c>
      <c r="J360">
        <v>102.47</v>
      </c>
      <c r="K360">
        <v>107.38</v>
      </c>
      <c r="L360">
        <v>104.74</v>
      </c>
      <c r="N360">
        <v>2048</v>
      </c>
      <c r="O360">
        <v>1000</v>
      </c>
      <c r="P360">
        <v>103.32</v>
      </c>
      <c r="Q360">
        <v>109.39</v>
      </c>
      <c r="R360">
        <v>105.95</v>
      </c>
      <c r="T360">
        <v>2048</v>
      </c>
      <c r="U360">
        <v>1000</v>
      </c>
      <c r="V360">
        <v>110.98</v>
      </c>
      <c r="W360">
        <v>116.87</v>
      </c>
      <c r="X360">
        <v>112.53</v>
      </c>
      <c r="Z360">
        <v>2048</v>
      </c>
      <c r="AA360">
        <v>1000</v>
      </c>
      <c r="AB360">
        <v>101.24</v>
      </c>
      <c r="AC360">
        <v>106.29</v>
      </c>
      <c r="AD360">
        <v>103.39</v>
      </c>
      <c r="AF360">
        <f t="shared" si="15"/>
        <v>106.732</v>
      </c>
      <c r="AG360">
        <f t="shared" si="16"/>
        <v>112.53</v>
      </c>
      <c r="AH360">
        <f t="shared" si="17"/>
        <v>103.39</v>
      </c>
    </row>
    <row r="361" spans="2:34" x14ac:dyDescent="0.25">
      <c r="B361">
        <v>4096</v>
      </c>
      <c r="C361">
        <v>1000</v>
      </c>
      <c r="D361">
        <v>151.13999999999999</v>
      </c>
      <c r="E361">
        <v>154.34</v>
      </c>
      <c r="F361">
        <v>153.22</v>
      </c>
      <c r="H361">
        <v>4096</v>
      </c>
      <c r="I361">
        <v>1000</v>
      </c>
      <c r="J361">
        <v>147.21</v>
      </c>
      <c r="K361">
        <v>151.03</v>
      </c>
      <c r="L361">
        <v>149.21</v>
      </c>
      <c r="N361">
        <v>4096</v>
      </c>
      <c r="O361">
        <v>1000</v>
      </c>
      <c r="P361">
        <v>145.37</v>
      </c>
      <c r="Q361">
        <v>149.91999999999999</v>
      </c>
      <c r="R361">
        <v>148.05000000000001</v>
      </c>
      <c r="T361">
        <v>4096</v>
      </c>
      <c r="U361">
        <v>1000</v>
      </c>
      <c r="V361">
        <v>152</v>
      </c>
      <c r="W361">
        <v>163.85</v>
      </c>
      <c r="X361">
        <v>155.03</v>
      </c>
      <c r="Z361">
        <v>4096</v>
      </c>
      <c r="AA361">
        <v>1000</v>
      </c>
      <c r="AB361">
        <v>147.31</v>
      </c>
      <c r="AC361">
        <v>150.78</v>
      </c>
      <c r="AD361">
        <v>148.97999999999999</v>
      </c>
      <c r="AF361">
        <f t="shared" si="15"/>
        <v>150.898</v>
      </c>
      <c r="AG361">
        <f t="shared" si="16"/>
        <v>155.03</v>
      </c>
      <c r="AH361">
        <f t="shared" si="17"/>
        <v>148.05000000000001</v>
      </c>
    </row>
    <row r="362" spans="2:34" x14ac:dyDescent="0.25">
      <c r="B362">
        <v>8192</v>
      </c>
      <c r="C362">
        <v>1000</v>
      </c>
      <c r="D362">
        <v>247.38</v>
      </c>
      <c r="E362">
        <v>280.12</v>
      </c>
      <c r="F362">
        <v>259.77999999999997</v>
      </c>
      <c r="H362">
        <v>8192</v>
      </c>
      <c r="I362">
        <v>1000</v>
      </c>
      <c r="J362">
        <v>237.24</v>
      </c>
      <c r="K362">
        <v>278.88</v>
      </c>
      <c r="L362">
        <v>254.03</v>
      </c>
      <c r="N362">
        <v>8192</v>
      </c>
      <c r="O362">
        <v>1000</v>
      </c>
      <c r="P362">
        <v>241.88</v>
      </c>
      <c r="Q362">
        <v>286.93</v>
      </c>
      <c r="R362">
        <v>258.91000000000003</v>
      </c>
      <c r="T362">
        <v>8192</v>
      </c>
      <c r="U362">
        <v>1000</v>
      </c>
      <c r="V362">
        <v>246.67</v>
      </c>
      <c r="W362">
        <v>297.35000000000002</v>
      </c>
      <c r="X362">
        <v>269.31</v>
      </c>
      <c r="Z362">
        <v>8192</v>
      </c>
      <c r="AA362">
        <v>1000</v>
      </c>
      <c r="AB362">
        <v>239.49</v>
      </c>
      <c r="AC362">
        <v>279.58</v>
      </c>
      <c r="AD362">
        <v>261.05</v>
      </c>
      <c r="AF362">
        <f t="shared" si="15"/>
        <v>260.61599999999999</v>
      </c>
      <c r="AG362">
        <f t="shared" si="16"/>
        <v>269.31</v>
      </c>
      <c r="AH362">
        <f t="shared" si="17"/>
        <v>254.03</v>
      </c>
    </row>
    <row r="363" spans="2:34" x14ac:dyDescent="0.25">
      <c r="B363">
        <v>16384</v>
      </c>
      <c r="C363">
        <v>1000</v>
      </c>
      <c r="D363">
        <v>336.64</v>
      </c>
      <c r="E363">
        <v>391.46</v>
      </c>
      <c r="F363">
        <v>355.52</v>
      </c>
      <c r="H363">
        <v>16384</v>
      </c>
      <c r="I363">
        <v>1000</v>
      </c>
      <c r="J363">
        <v>325.64</v>
      </c>
      <c r="K363">
        <v>391.68</v>
      </c>
      <c r="L363">
        <v>350.34</v>
      </c>
      <c r="N363">
        <v>16384</v>
      </c>
      <c r="O363">
        <v>1000</v>
      </c>
      <c r="P363">
        <v>332.99</v>
      </c>
      <c r="Q363">
        <v>389.73</v>
      </c>
      <c r="R363">
        <v>350.15</v>
      </c>
      <c r="T363">
        <v>16384</v>
      </c>
      <c r="U363">
        <v>1000</v>
      </c>
      <c r="V363">
        <v>347.88</v>
      </c>
      <c r="W363">
        <v>411.01</v>
      </c>
      <c r="X363">
        <v>371.94</v>
      </c>
      <c r="Z363">
        <v>16384</v>
      </c>
      <c r="AA363">
        <v>1000</v>
      </c>
      <c r="AB363">
        <v>327.36</v>
      </c>
      <c r="AC363">
        <v>385.82</v>
      </c>
      <c r="AD363">
        <v>354.01</v>
      </c>
      <c r="AF363">
        <f t="shared" si="15"/>
        <v>356.39199999999994</v>
      </c>
      <c r="AG363">
        <f t="shared" si="16"/>
        <v>371.94</v>
      </c>
      <c r="AH363">
        <f t="shared" si="17"/>
        <v>350.15</v>
      </c>
    </row>
    <row r="364" spans="2:34" x14ac:dyDescent="0.25">
      <c r="B364">
        <v>32768</v>
      </c>
      <c r="C364">
        <v>1000</v>
      </c>
      <c r="D364">
        <v>434.81</v>
      </c>
      <c r="E364">
        <v>557.28</v>
      </c>
      <c r="F364">
        <v>475.63</v>
      </c>
      <c r="H364">
        <v>32768</v>
      </c>
      <c r="I364">
        <v>1000</v>
      </c>
      <c r="J364">
        <v>437.92</v>
      </c>
      <c r="K364">
        <v>530.51</v>
      </c>
      <c r="L364">
        <v>488.72</v>
      </c>
      <c r="N364">
        <v>32768</v>
      </c>
      <c r="O364">
        <v>1000</v>
      </c>
      <c r="P364">
        <v>452.86</v>
      </c>
      <c r="Q364">
        <v>547.34</v>
      </c>
      <c r="R364">
        <v>485.85</v>
      </c>
      <c r="T364">
        <v>32768</v>
      </c>
      <c r="U364">
        <v>1000</v>
      </c>
      <c r="V364">
        <v>461.13</v>
      </c>
      <c r="W364">
        <v>577.58000000000004</v>
      </c>
      <c r="X364">
        <v>517.53</v>
      </c>
      <c r="Z364">
        <v>32768</v>
      </c>
      <c r="AA364">
        <v>1000</v>
      </c>
      <c r="AB364">
        <v>442.63</v>
      </c>
      <c r="AC364">
        <v>539.64</v>
      </c>
      <c r="AD364">
        <v>481.25</v>
      </c>
      <c r="AF364">
        <f t="shared" si="15"/>
        <v>489.79599999999999</v>
      </c>
      <c r="AG364">
        <f t="shared" si="16"/>
        <v>517.53</v>
      </c>
      <c r="AH364">
        <f t="shared" si="17"/>
        <v>475.63</v>
      </c>
    </row>
    <row r="365" spans="2:34" x14ac:dyDescent="0.25">
      <c r="B365">
        <v>65536</v>
      </c>
      <c r="C365">
        <v>640</v>
      </c>
      <c r="D365">
        <v>715.39</v>
      </c>
      <c r="E365">
        <v>813.5</v>
      </c>
      <c r="F365">
        <v>762.28</v>
      </c>
      <c r="H365">
        <v>65536</v>
      </c>
      <c r="I365">
        <v>640</v>
      </c>
      <c r="J365">
        <v>730.73</v>
      </c>
      <c r="K365">
        <v>5167.45</v>
      </c>
      <c r="L365">
        <v>1296.5899999999999</v>
      </c>
      <c r="N365">
        <v>65536</v>
      </c>
      <c r="O365">
        <v>640</v>
      </c>
      <c r="P365">
        <v>696.67</v>
      </c>
      <c r="Q365">
        <v>819.8</v>
      </c>
      <c r="R365">
        <v>763.09</v>
      </c>
      <c r="T365">
        <v>65536</v>
      </c>
      <c r="U365">
        <v>640</v>
      </c>
      <c r="V365">
        <v>701.04</v>
      </c>
      <c r="W365">
        <v>940.4</v>
      </c>
      <c r="X365">
        <v>815</v>
      </c>
      <c r="Z365">
        <v>65536</v>
      </c>
      <c r="AA365">
        <v>640</v>
      </c>
      <c r="AB365">
        <v>673.36</v>
      </c>
      <c r="AC365">
        <v>835.17</v>
      </c>
      <c r="AD365">
        <v>772.39</v>
      </c>
      <c r="AF365">
        <f t="shared" si="15"/>
        <v>881.87000000000012</v>
      </c>
      <c r="AG365">
        <f t="shared" si="16"/>
        <v>1296.5899999999999</v>
      </c>
      <c r="AH365">
        <f t="shared" si="17"/>
        <v>762.28</v>
      </c>
    </row>
    <row r="366" spans="2:34" x14ac:dyDescent="0.25">
      <c r="B366">
        <v>131072</v>
      </c>
      <c r="C366">
        <v>320</v>
      </c>
      <c r="D366">
        <v>920.98</v>
      </c>
      <c r="E366">
        <v>1089.52</v>
      </c>
      <c r="F366">
        <v>1018.14</v>
      </c>
      <c r="H366">
        <v>131072</v>
      </c>
      <c r="I366">
        <v>320</v>
      </c>
      <c r="J366">
        <v>2102.13</v>
      </c>
      <c r="K366">
        <v>16193.04</v>
      </c>
      <c r="L366">
        <v>5834.51</v>
      </c>
      <c r="N366">
        <v>131072</v>
      </c>
      <c r="O366">
        <v>320</v>
      </c>
      <c r="P366">
        <v>976.32</v>
      </c>
      <c r="Q366">
        <v>4080.3</v>
      </c>
      <c r="R366">
        <v>1617.84</v>
      </c>
      <c r="T366">
        <v>131072</v>
      </c>
      <c r="U366">
        <v>320</v>
      </c>
      <c r="V366">
        <v>959.07</v>
      </c>
      <c r="W366">
        <v>1450.35</v>
      </c>
      <c r="X366">
        <v>1163.8499999999999</v>
      </c>
      <c r="Z366">
        <v>131072</v>
      </c>
      <c r="AA366">
        <v>320</v>
      </c>
      <c r="AB366">
        <v>932.8</v>
      </c>
      <c r="AC366">
        <v>1243.56</v>
      </c>
      <c r="AD366">
        <v>1085.8499999999999</v>
      </c>
      <c r="AF366">
        <f t="shared" si="15"/>
        <v>2144.038</v>
      </c>
      <c r="AG366">
        <f t="shared" si="16"/>
        <v>5834.51</v>
      </c>
      <c r="AH366">
        <f t="shared" si="17"/>
        <v>1018.14</v>
      </c>
    </row>
    <row r="367" spans="2:34" x14ac:dyDescent="0.25">
      <c r="B367">
        <v>262144</v>
      </c>
      <c r="C367">
        <v>160</v>
      </c>
      <c r="D367">
        <v>1311.84</v>
      </c>
      <c r="E367">
        <v>4022.86</v>
      </c>
      <c r="F367">
        <v>1834.99</v>
      </c>
      <c r="H367">
        <v>262144</v>
      </c>
      <c r="I367">
        <v>160</v>
      </c>
      <c r="J367">
        <v>3665.84</v>
      </c>
      <c r="K367">
        <v>20487.21</v>
      </c>
      <c r="L367">
        <v>11133.37</v>
      </c>
      <c r="N367">
        <v>262144</v>
      </c>
      <c r="O367">
        <v>160</v>
      </c>
      <c r="P367">
        <v>3697.93</v>
      </c>
      <c r="Q367">
        <v>18226.310000000001</v>
      </c>
      <c r="R367">
        <v>10511.69</v>
      </c>
      <c r="T367">
        <v>262144</v>
      </c>
      <c r="U367">
        <v>160</v>
      </c>
      <c r="V367">
        <v>1296.29</v>
      </c>
      <c r="W367">
        <v>14250.15</v>
      </c>
      <c r="X367">
        <v>2523.7800000000002</v>
      </c>
      <c r="Z367">
        <v>262144</v>
      </c>
      <c r="AA367">
        <v>160</v>
      </c>
      <c r="AB367">
        <v>2515.59</v>
      </c>
      <c r="AC367">
        <v>15077.22</v>
      </c>
      <c r="AD367">
        <v>4924.25</v>
      </c>
      <c r="AF367">
        <f t="shared" si="15"/>
        <v>6185.616</v>
      </c>
      <c r="AG367">
        <f t="shared" si="16"/>
        <v>11133.37</v>
      </c>
      <c r="AH367">
        <f t="shared" si="17"/>
        <v>1834.99</v>
      </c>
    </row>
    <row r="368" spans="2:34" x14ac:dyDescent="0.25">
      <c r="B368">
        <v>524288</v>
      </c>
      <c r="C368">
        <v>80</v>
      </c>
      <c r="D368">
        <v>4132.8500000000004</v>
      </c>
      <c r="E368">
        <v>10510.24</v>
      </c>
      <c r="F368">
        <v>7299.52</v>
      </c>
      <c r="H368">
        <v>524288</v>
      </c>
      <c r="I368">
        <v>80</v>
      </c>
      <c r="J368">
        <v>12831.9</v>
      </c>
      <c r="K368">
        <v>30399.47</v>
      </c>
      <c r="L368">
        <v>21310.27</v>
      </c>
      <c r="N368">
        <v>524288</v>
      </c>
      <c r="O368">
        <v>80</v>
      </c>
      <c r="P368">
        <v>4909.0200000000004</v>
      </c>
      <c r="Q368">
        <v>19627.46</v>
      </c>
      <c r="R368">
        <v>9975.0499999999993</v>
      </c>
      <c r="T368">
        <v>524288</v>
      </c>
      <c r="U368">
        <v>80</v>
      </c>
      <c r="V368">
        <v>5143.8100000000004</v>
      </c>
      <c r="W368">
        <v>19900.57</v>
      </c>
      <c r="X368">
        <v>9449.43</v>
      </c>
      <c r="Z368">
        <v>524288</v>
      </c>
      <c r="AA368">
        <v>80</v>
      </c>
      <c r="AB368">
        <v>5575.66</v>
      </c>
      <c r="AC368">
        <v>23123.32</v>
      </c>
      <c r="AD368">
        <v>9958.74</v>
      </c>
      <c r="AF368">
        <f t="shared" si="15"/>
        <v>11598.601999999999</v>
      </c>
      <c r="AG368">
        <f t="shared" si="16"/>
        <v>21310.27</v>
      </c>
      <c r="AH368">
        <f t="shared" si="17"/>
        <v>7299.52</v>
      </c>
    </row>
    <row r="369" spans="1:34" x14ac:dyDescent="0.25">
      <c r="B369">
        <v>1048576</v>
      </c>
      <c r="C369">
        <v>40</v>
      </c>
      <c r="D369">
        <v>5743.5</v>
      </c>
      <c r="E369">
        <v>24290.62</v>
      </c>
      <c r="F369">
        <v>15064.54</v>
      </c>
      <c r="H369">
        <v>1048576</v>
      </c>
      <c r="I369">
        <v>40</v>
      </c>
      <c r="J369">
        <v>20754.71</v>
      </c>
      <c r="K369">
        <v>44828.3</v>
      </c>
      <c r="L369">
        <v>35389.83</v>
      </c>
      <c r="N369">
        <v>1048576</v>
      </c>
      <c r="O369">
        <v>40</v>
      </c>
      <c r="P369">
        <v>9245.0300000000007</v>
      </c>
      <c r="Q369">
        <v>36994.74</v>
      </c>
      <c r="R369">
        <v>27430.94</v>
      </c>
      <c r="T369">
        <v>1048576</v>
      </c>
      <c r="U369">
        <v>40</v>
      </c>
      <c r="V369">
        <v>9441.14</v>
      </c>
      <c r="W369">
        <v>33216.58</v>
      </c>
      <c r="X369">
        <v>21312.66</v>
      </c>
      <c r="Z369">
        <v>1048576</v>
      </c>
      <c r="AA369">
        <v>40</v>
      </c>
      <c r="AB369">
        <v>12107.32</v>
      </c>
      <c r="AC369">
        <v>39637.089999999997</v>
      </c>
      <c r="AD369">
        <v>24754.61</v>
      </c>
      <c r="AF369">
        <f t="shared" si="15"/>
        <v>24790.516</v>
      </c>
      <c r="AG369">
        <f t="shared" si="16"/>
        <v>35389.83</v>
      </c>
      <c r="AH369">
        <f t="shared" si="17"/>
        <v>15064.54</v>
      </c>
    </row>
    <row r="370" spans="1:34" x14ac:dyDescent="0.25">
      <c r="B370">
        <v>2097152</v>
      </c>
      <c r="C370">
        <v>20</v>
      </c>
      <c r="D370">
        <v>18962.78</v>
      </c>
      <c r="E370">
        <v>54181.24</v>
      </c>
      <c r="F370">
        <v>38033.839999999997</v>
      </c>
      <c r="H370">
        <v>2097152</v>
      </c>
      <c r="I370">
        <v>20</v>
      </c>
      <c r="J370">
        <v>63013.37</v>
      </c>
      <c r="K370">
        <v>131187.44</v>
      </c>
      <c r="L370">
        <v>100763.24</v>
      </c>
      <c r="N370">
        <v>2097152</v>
      </c>
      <c r="O370">
        <v>20</v>
      </c>
      <c r="P370">
        <v>37433.42</v>
      </c>
      <c r="Q370">
        <v>68140.36</v>
      </c>
      <c r="R370">
        <v>53002.91</v>
      </c>
      <c r="T370">
        <v>2097152</v>
      </c>
      <c r="U370">
        <v>20</v>
      </c>
      <c r="V370">
        <v>27164.400000000001</v>
      </c>
      <c r="W370">
        <v>87158.3</v>
      </c>
      <c r="X370">
        <v>62971.58</v>
      </c>
      <c r="Z370">
        <v>2097152</v>
      </c>
      <c r="AA370">
        <v>20</v>
      </c>
      <c r="AB370">
        <v>43776.45</v>
      </c>
      <c r="AC370">
        <v>77762.990000000005</v>
      </c>
      <c r="AD370">
        <v>56692.68</v>
      </c>
      <c r="AF370">
        <f t="shared" si="15"/>
        <v>62292.85</v>
      </c>
      <c r="AG370">
        <f t="shared" si="16"/>
        <v>100763.24</v>
      </c>
      <c r="AH370">
        <f t="shared" si="17"/>
        <v>38033.839999999997</v>
      </c>
    </row>
    <row r="371" spans="1:34" x14ac:dyDescent="0.25">
      <c r="B371">
        <v>4194304</v>
      </c>
      <c r="C371">
        <v>10</v>
      </c>
      <c r="D371">
        <v>49054.07</v>
      </c>
      <c r="E371">
        <v>105921.55</v>
      </c>
      <c r="F371">
        <v>75803.039999999994</v>
      </c>
      <c r="H371">
        <v>4194304</v>
      </c>
      <c r="I371">
        <v>10</v>
      </c>
      <c r="J371">
        <v>79086.38</v>
      </c>
      <c r="K371">
        <v>163072.79999999999</v>
      </c>
      <c r="L371">
        <v>131483.62</v>
      </c>
      <c r="N371">
        <v>4194304</v>
      </c>
      <c r="O371">
        <v>10</v>
      </c>
      <c r="P371">
        <v>75454.929999999993</v>
      </c>
      <c r="Q371">
        <v>142844.70000000001</v>
      </c>
      <c r="R371">
        <v>109917.48</v>
      </c>
      <c r="T371">
        <v>4194304</v>
      </c>
      <c r="U371">
        <v>10</v>
      </c>
      <c r="V371">
        <v>70817.16</v>
      </c>
      <c r="W371">
        <v>132468.68</v>
      </c>
      <c r="X371">
        <v>102371.83</v>
      </c>
      <c r="Z371">
        <v>4194304</v>
      </c>
      <c r="AA371">
        <v>10</v>
      </c>
      <c r="AB371">
        <v>94033.1</v>
      </c>
      <c r="AC371">
        <v>152380.39000000001</v>
      </c>
      <c r="AD371">
        <v>121256.87</v>
      </c>
      <c r="AF371">
        <f t="shared" si="15"/>
        <v>108166.568</v>
      </c>
      <c r="AG371">
        <f t="shared" si="16"/>
        <v>131483.62</v>
      </c>
      <c r="AH371">
        <f t="shared" si="17"/>
        <v>75803.039999999994</v>
      </c>
    </row>
    <row r="373" spans="1:34" x14ac:dyDescent="0.25">
      <c r="A373" t="s">
        <v>293</v>
      </c>
      <c r="AE373">
        <v>64</v>
      </c>
    </row>
    <row r="374" spans="1:34" x14ac:dyDescent="0.25">
      <c r="B374" t="s">
        <v>3</v>
      </c>
      <c r="C374" t="s">
        <v>4</v>
      </c>
      <c r="D374" t="s">
        <v>289</v>
      </c>
      <c r="E374" t="s">
        <v>290</v>
      </c>
      <c r="F374" t="s">
        <v>291</v>
      </c>
      <c r="H374" t="s">
        <v>3</v>
      </c>
      <c r="I374" t="s">
        <v>4</v>
      </c>
      <c r="J374" t="s">
        <v>289</v>
      </c>
      <c r="K374" t="s">
        <v>290</v>
      </c>
      <c r="L374" t="s">
        <v>291</v>
      </c>
      <c r="N374" t="s">
        <v>3</v>
      </c>
      <c r="O374" t="s">
        <v>4</v>
      </c>
      <c r="P374" t="s">
        <v>289</v>
      </c>
      <c r="Q374" t="s">
        <v>290</v>
      </c>
      <c r="R374" t="s">
        <v>291</v>
      </c>
      <c r="T374" t="s">
        <v>3</v>
      </c>
      <c r="U374" t="s">
        <v>4</v>
      </c>
      <c r="V374" t="s">
        <v>289</v>
      </c>
      <c r="W374" t="s">
        <v>290</v>
      </c>
      <c r="X374" t="s">
        <v>291</v>
      </c>
      <c r="Z374" t="s">
        <v>3</v>
      </c>
      <c r="AA374" t="s">
        <v>4</v>
      </c>
      <c r="AB374" t="s">
        <v>289</v>
      </c>
      <c r="AC374" t="s">
        <v>290</v>
      </c>
      <c r="AD374" t="s">
        <v>291</v>
      </c>
    </row>
    <row r="375" spans="1:34" x14ac:dyDescent="0.25">
      <c r="B375">
        <v>0</v>
      </c>
      <c r="C375">
        <v>1000</v>
      </c>
      <c r="D375">
        <v>0.88</v>
      </c>
      <c r="E375">
        <v>0.99</v>
      </c>
      <c r="F375">
        <v>0.92</v>
      </c>
      <c r="H375">
        <v>0</v>
      </c>
      <c r="I375">
        <v>1000</v>
      </c>
      <c r="J375">
        <v>0.88</v>
      </c>
      <c r="K375">
        <v>1</v>
      </c>
      <c r="L375">
        <v>0.92</v>
      </c>
      <c r="N375">
        <v>0</v>
      </c>
      <c r="O375">
        <v>1000</v>
      </c>
      <c r="P375">
        <v>0.88</v>
      </c>
      <c r="Q375">
        <v>1.02</v>
      </c>
      <c r="R375">
        <v>0.92</v>
      </c>
      <c r="T375">
        <v>0</v>
      </c>
      <c r="U375">
        <v>1000</v>
      </c>
      <c r="V375">
        <v>0.89</v>
      </c>
      <c r="W375">
        <v>0.99</v>
      </c>
      <c r="X375">
        <v>0.92</v>
      </c>
      <c r="Z375">
        <v>0</v>
      </c>
      <c r="AA375">
        <v>1000</v>
      </c>
      <c r="AB375">
        <v>0.89</v>
      </c>
      <c r="AC375">
        <v>0.99</v>
      </c>
      <c r="AD375">
        <v>0.92</v>
      </c>
      <c r="AF375">
        <f t="shared" si="15"/>
        <v>0.92000000000000015</v>
      </c>
      <c r="AG375">
        <f t="shared" si="16"/>
        <v>0.92</v>
      </c>
      <c r="AH375">
        <f t="shared" si="17"/>
        <v>0.92</v>
      </c>
    </row>
    <row r="376" spans="1:34" x14ac:dyDescent="0.25">
      <c r="B376">
        <v>1</v>
      </c>
      <c r="C376">
        <v>1000</v>
      </c>
      <c r="D376">
        <v>45.02</v>
      </c>
      <c r="E376">
        <v>46.58</v>
      </c>
      <c r="F376">
        <v>46.02</v>
      </c>
      <c r="H376">
        <v>1</v>
      </c>
      <c r="I376">
        <v>1000</v>
      </c>
      <c r="J376">
        <v>45.89</v>
      </c>
      <c r="K376">
        <v>49.6</v>
      </c>
      <c r="L376">
        <v>47.14</v>
      </c>
      <c r="N376">
        <v>1</v>
      </c>
      <c r="O376">
        <v>1000</v>
      </c>
      <c r="P376">
        <v>46.54</v>
      </c>
      <c r="Q376">
        <v>48.13</v>
      </c>
      <c r="R376">
        <v>47.13</v>
      </c>
      <c r="T376">
        <v>1</v>
      </c>
      <c r="U376">
        <v>1000</v>
      </c>
      <c r="V376">
        <v>44.82</v>
      </c>
      <c r="W376">
        <v>47.03</v>
      </c>
      <c r="X376">
        <v>46.02</v>
      </c>
      <c r="Z376">
        <v>1</v>
      </c>
      <c r="AA376">
        <v>1000</v>
      </c>
      <c r="AB376">
        <v>44.38</v>
      </c>
      <c r="AC376">
        <v>46.43</v>
      </c>
      <c r="AD376">
        <v>45.55</v>
      </c>
      <c r="AF376">
        <f t="shared" si="15"/>
        <v>46.372</v>
      </c>
      <c r="AG376">
        <f t="shared" si="16"/>
        <v>47.14</v>
      </c>
      <c r="AH376">
        <f t="shared" si="17"/>
        <v>45.55</v>
      </c>
    </row>
    <row r="377" spans="1:34" x14ac:dyDescent="0.25">
      <c r="B377">
        <v>2</v>
      </c>
      <c r="C377">
        <v>1000</v>
      </c>
      <c r="D377">
        <v>46.92</v>
      </c>
      <c r="E377">
        <v>48.45</v>
      </c>
      <c r="F377">
        <v>47.66</v>
      </c>
      <c r="H377">
        <v>2</v>
      </c>
      <c r="I377">
        <v>1000</v>
      </c>
      <c r="J377">
        <v>53.51</v>
      </c>
      <c r="K377">
        <v>61.69</v>
      </c>
      <c r="L377">
        <v>55.78</v>
      </c>
      <c r="N377">
        <v>2</v>
      </c>
      <c r="O377">
        <v>1000</v>
      </c>
      <c r="P377">
        <v>52.24</v>
      </c>
      <c r="Q377">
        <v>54.47</v>
      </c>
      <c r="R377">
        <v>53.37</v>
      </c>
      <c r="T377">
        <v>2</v>
      </c>
      <c r="U377">
        <v>1000</v>
      </c>
      <c r="V377">
        <v>48.19</v>
      </c>
      <c r="W377">
        <v>49.97</v>
      </c>
      <c r="X377">
        <v>49.07</v>
      </c>
      <c r="Z377">
        <v>2</v>
      </c>
      <c r="AA377">
        <v>1000</v>
      </c>
      <c r="AB377">
        <v>47.72</v>
      </c>
      <c r="AC377">
        <v>50</v>
      </c>
      <c r="AD377">
        <v>48.95</v>
      </c>
      <c r="AF377">
        <f t="shared" si="15"/>
        <v>50.965999999999994</v>
      </c>
      <c r="AG377">
        <f t="shared" si="16"/>
        <v>55.78</v>
      </c>
      <c r="AH377">
        <f t="shared" si="17"/>
        <v>47.66</v>
      </c>
    </row>
    <row r="378" spans="1:34" x14ac:dyDescent="0.25">
      <c r="B378">
        <v>4</v>
      </c>
      <c r="C378">
        <v>1000</v>
      </c>
      <c r="D378">
        <v>49.85</v>
      </c>
      <c r="E378">
        <v>51.04</v>
      </c>
      <c r="F378">
        <v>50.55</v>
      </c>
      <c r="H378">
        <v>4</v>
      </c>
      <c r="I378">
        <v>1000</v>
      </c>
      <c r="J378">
        <v>55.25</v>
      </c>
      <c r="K378">
        <v>65.040000000000006</v>
      </c>
      <c r="L378">
        <v>57.88</v>
      </c>
      <c r="N378">
        <v>4</v>
      </c>
      <c r="O378">
        <v>1000</v>
      </c>
      <c r="P378">
        <v>58.54</v>
      </c>
      <c r="Q378">
        <v>62.05</v>
      </c>
      <c r="R378">
        <v>59.81</v>
      </c>
      <c r="T378">
        <v>4</v>
      </c>
      <c r="U378">
        <v>1000</v>
      </c>
      <c r="V378">
        <v>51.01</v>
      </c>
      <c r="W378">
        <v>52.89</v>
      </c>
      <c r="X378">
        <v>51.9</v>
      </c>
      <c r="Z378">
        <v>4</v>
      </c>
      <c r="AA378">
        <v>1000</v>
      </c>
      <c r="AB378">
        <v>49.74</v>
      </c>
      <c r="AC378">
        <v>51.55</v>
      </c>
      <c r="AD378">
        <v>50.79</v>
      </c>
      <c r="AF378">
        <f t="shared" si="15"/>
        <v>54.186</v>
      </c>
      <c r="AG378">
        <f t="shared" si="16"/>
        <v>59.81</v>
      </c>
      <c r="AH378">
        <f t="shared" si="17"/>
        <v>50.55</v>
      </c>
    </row>
    <row r="379" spans="1:34" x14ac:dyDescent="0.25">
      <c r="B379">
        <v>8</v>
      </c>
      <c r="C379">
        <v>1000</v>
      </c>
      <c r="D379">
        <v>57.48</v>
      </c>
      <c r="E379">
        <v>66.38</v>
      </c>
      <c r="F379">
        <v>60.1</v>
      </c>
      <c r="H379">
        <v>8</v>
      </c>
      <c r="I379">
        <v>1000</v>
      </c>
      <c r="J379">
        <v>58.24</v>
      </c>
      <c r="K379">
        <v>67.84</v>
      </c>
      <c r="L379">
        <v>59.9</v>
      </c>
      <c r="N379">
        <v>8</v>
      </c>
      <c r="O379">
        <v>1000</v>
      </c>
      <c r="P379">
        <v>53.98</v>
      </c>
      <c r="Q379">
        <v>54.92</v>
      </c>
      <c r="R379">
        <v>54.49</v>
      </c>
      <c r="T379">
        <v>8</v>
      </c>
      <c r="U379">
        <v>1000</v>
      </c>
      <c r="V379">
        <v>54.13</v>
      </c>
      <c r="W379">
        <v>55.72</v>
      </c>
      <c r="X379">
        <v>54.98</v>
      </c>
      <c r="Z379">
        <v>8</v>
      </c>
      <c r="AA379">
        <v>1000</v>
      </c>
      <c r="AB379">
        <v>53.47</v>
      </c>
      <c r="AC379">
        <v>54.28</v>
      </c>
      <c r="AD379">
        <v>53.96</v>
      </c>
      <c r="AF379">
        <f t="shared" si="15"/>
        <v>56.686</v>
      </c>
      <c r="AG379">
        <f t="shared" si="16"/>
        <v>60.1</v>
      </c>
      <c r="AH379">
        <f t="shared" si="17"/>
        <v>53.96</v>
      </c>
    </row>
    <row r="380" spans="1:34" x14ac:dyDescent="0.25">
      <c r="B380">
        <v>16</v>
      </c>
      <c r="C380">
        <v>1000</v>
      </c>
      <c r="D380">
        <v>57.59</v>
      </c>
      <c r="E380">
        <v>79.39</v>
      </c>
      <c r="F380">
        <v>72.94</v>
      </c>
      <c r="H380">
        <v>16</v>
      </c>
      <c r="I380">
        <v>1000</v>
      </c>
      <c r="J380">
        <v>63.45</v>
      </c>
      <c r="K380">
        <v>73.239999999999995</v>
      </c>
      <c r="L380">
        <v>65.400000000000006</v>
      </c>
      <c r="N380">
        <v>16</v>
      </c>
      <c r="O380">
        <v>1000</v>
      </c>
      <c r="P380">
        <v>57.98</v>
      </c>
      <c r="Q380">
        <v>60.03</v>
      </c>
      <c r="R380">
        <v>58.88</v>
      </c>
      <c r="T380">
        <v>16</v>
      </c>
      <c r="U380">
        <v>1000</v>
      </c>
      <c r="V380">
        <v>57.55</v>
      </c>
      <c r="W380">
        <v>58.55</v>
      </c>
      <c r="X380">
        <v>58.15</v>
      </c>
      <c r="Z380">
        <v>16</v>
      </c>
      <c r="AA380">
        <v>1000</v>
      </c>
      <c r="AB380">
        <v>57.53</v>
      </c>
      <c r="AC380">
        <v>59.14</v>
      </c>
      <c r="AD380">
        <v>58.47</v>
      </c>
      <c r="AF380">
        <f t="shared" si="15"/>
        <v>62.768000000000008</v>
      </c>
      <c r="AG380">
        <f t="shared" si="16"/>
        <v>72.94</v>
      </c>
      <c r="AH380">
        <f t="shared" si="17"/>
        <v>58.15</v>
      </c>
    </row>
    <row r="381" spans="1:34" x14ac:dyDescent="0.25">
      <c r="B381">
        <v>32</v>
      </c>
      <c r="C381">
        <v>1000</v>
      </c>
      <c r="D381">
        <v>57.52</v>
      </c>
      <c r="E381">
        <v>59.55</v>
      </c>
      <c r="F381">
        <v>58.5</v>
      </c>
      <c r="H381">
        <v>32</v>
      </c>
      <c r="I381">
        <v>1000</v>
      </c>
      <c r="J381">
        <v>64.2</v>
      </c>
      <c r="K381">
        <v>75.22</v>
      </c>
      <c r="L381">
        <v>66.2</v>
      </c>
      <c r="N381">
        <v>32</v>
      </c>
      <c r="O381">
        <v>1000</v>
      </c>
      <c r="P381">
        <v>61.97</v>
      </c>
      <c r="Q381">
        <v>63.49</v>
      </c>
      <c r="R381">
        <v>62.55</v>
      </c>
      <c r="T381">
        <v>32</v>
      </c>
      <c r="U381">
        <v>1000</v>
      </c>
      <c r="V381">
        <v>58.07</v>
      </c>
      <c r="W381">
        <v>59.69</v>
      </c>
      <c r="X381">
        <v>58.84</v>
      </c>
      <c r="Z381">
        <v>32</v>
      </c>
      <c r="AA381">
        <v>1000</v>
      </c>
      <c r="AB381">
        <v>58.64</v>
      </c>
      <c r="AC381">
        <v>60.83</v>
      </c>
      <c r="AD381">
        <v>59.49</v>
      </c>
      <c r="AF381">
        <f t="shared" si="15"/>
        <v>61.116</v>
      </c>
      <c r="AG381">
        <f t="shared" si="16"/>
        <v>66.2</v>
      </c>
      <c r="AH381">
        <f t="shared" si="17"/>
        <v>58.5</v>
      </c>
    </row>
    <row r="382" spans="1:34" x14ac:dyDescent="0.25">
      <c r="B382">
        <v>64</v>
      </c>
      <c r="C382">
        <v>1000</v>
      </c>
      <c r="D382">
        <v>58.38</v>
      </c>
      <c r="E382">
        <v>60.88</v>
      </c>
      <c r="F382">
        <v>59.62</v>
      </c>
      <c r="H382">
        <v>64</v>
      </c>
      <c r="I382">
        <v>1000</v>
      </c>
      <c r="J382">
        <v>58.76</v>
      </c>
      <c r="K382">
        <v>85.6</v>
      </c>
      <c r="L382">
        <v>63.44</v>
      </c>
      <c r="N382">
        <v>64</v>
      </c>
      <c r="O382">
        <v>1000</v>
      </c>
      <c r="P382">
        <v>63.09</v>
      </c>
      <c r="Q382">
        <v>65.58</v>
      </c>
      <c r="R382">
        <v>64.2</v>
      </c>
      <c r="T382">
        <v>64</v>
      </c>
      <c r="U382">
        <v>1000</v>
      </c>
      <c r="V382">
        <v>60.44</v>
      </c>
      <c r="W382">
        <v>61.97</v>
      </c>
      <c r="X382">
        <v>60.99</v>
      </c>
      <c r="Z382">
        <v>64</v>
      </c>
      <c r="AA382">
        <v>1000</v>
      </c>
      <c r="AB382">
        <v>60.42</v>
      </c>
      <c r="AC382">
        <v>61.34</v>
      </c>
      <c r="AD382">
        <v>60.83</v>
      </c>
      <c r="AF382">
        <f t="shared" si="15"/>
        <v>61.815999999999995</v>
      </c>
      <c r="AG382">
        <f t="shared" si="16"/>
        <v>64.2</v>
      </c>
      <c r="AH382">
        <f t="shared" si="17"/>
        <v>59.62</v>
      </c>
    </row>
    <row r="383" spans="1:34" x14ac:dyDescent="0.25">
      <c r="B383">
        <v>128</v>
      </c>
      <c r="C383">
        <v>1000</v>
      </c>
      <c r="D383">
        <v>67.66</v>
      </c>
      <c r="E383">
        <v>69.27</v>
      </c>
      <c r="F383">
        <v>68.39</v>
      </c>
      <c r="H383">
        <v>128</v>
      </c>
      <c r="I383">
        <v>1000</v>
      </c>
      <c r="J383">
        <v>67.709999999999994</v>
      </c>
      <c r="K383">
        <v>68.88</v>
      </c>
      <c r="L383">
        <v>68.239999999999995</v>
      </c>
      <c r="N383">
        <v>128</v>
      </c>
      <c r="O383">
        <v>1000</v>
      </c>
      <c r="P383">
        <v>71.06</v>
      </c>
      <c r="Q383">
        <v>73.39</v>
      </c>
      <c r="R383">
        <v>71.95</v>
      </c>
      <c r="T383">
        <v>128</v>
      </c>
      <c r="U383">
        <v>1000</v>
      </c>
      <c r="V383">
        <v>66.8</v>
      </c>
      <c r="W383">
        <v>71.209999999999994</v>
      </c>
      <c r="X383">
        <v>67.989999999999995</v>
      </c>
      <c r="Z383">
        <v>128</v>
      </c>
      <c r="AA383">
        <v>1000</v>
      </c>
      <c r="AB383">
        <v>67</v>
      </c>
      <c r="AC383">
        <v>68.650000000000006</v>
      </c>
      <c r="AD383">
        <v>67.91</v>
      </c>
      <c r="AF383">
        <f t="shared" si="15"/>
        <v>68.896000000000001</v>
      </c>
      <c r="AG383">
        <f t="shared" si="16"/>
        <v>71.95</v>
      </c>
      <c r="AH383">
        <f t="shared" si="17"/>
        <v>67.91</v>
      </c>
    </row>
    <row r="384" spans="1:34" x14ac:dyDescent="0.25">
      <c r="B384">
        <v>256</v>
      </c>
      <c r="C384">
        <v>1000</v>
      </c>
      <c r="D384">
        <v>78.45</v>
      </c>
      <c r="E384">
        <v>81.650000000000006</v>
      </c>
      <c r="F384">
        <v>80.239999999999995</v>
      </c>
      <c r="H384">
        <v>256</v>
      </c>
      <c r="I384">
        <v>1000</v>
      </c>
      <c r="J384">
        <v>118.05</v>
      </c>
      <c r="K384">
        <v>188</v>
      </c>
      <c r="L384">
        <v>138.54</v>
      </c>
      <c r="N384">
        <v>256</v>
      </c>
      <c r="O384">
        <v>1000</v>
      </c>
      <c r="P384">
        <v>81.400000000000006</v>
      </c>
      <c r="Q384">
        <v>84.37</v>
      </c>
      <c r="R384">
        <v>82.83</v>
      </c>
      <c r="T384">
        <v>256</v>
      </c>
      <c r="U384">
        <v>1000</v>
      </c>
      <c r="V384">
        <v>80.06</v>
      </c>
      <c r="W384">
        <v>92.71</v>
      </c>
      <c r="X384">
        <v>89.72</v>
      </c>
      <c r="Z384">
        <v>256</v>
      </c>
      <c r="AA384">
        <v>1000</v>
      </c>
      <c r="AB384">
        <v>79.41</v>
      </c>
      <c r="AC384">
        <v>81.86</v>
      </c>
      <c r="AD384">
        <v>80.59</v>
      </c>
      <c r="AF384">
        <f t="shared" si="15"/>
        <v>94.383999999999986</v>
      </c>
      <c r="AG384">
        <f t="shared" si="16"/>
        <v>138.54</v>
      </c>
      <c r="AH384">
        <f t="shared" si="17"/>
        <v>80.239999999999995</v>
      </c>
    </row>
    <row r="385" spans="1:34" x14ac:dyDescent="0.25">
      <c r="B385">
        <v>512</v>
      </c>
      <c r="C385">
        <v>1000</v>
      </c>
      <c r="D385">
        <v>100.09</v>
      </c>
      <c r="E385">
        <v>103.5</v>
      </c>
      <c r="F385">
        <v>101.41</v>
      </c>
      <c r="H385">
        <v>512</v>
      </c>
      <c r="I385">
        <v>1000</v>
      </c>
      <c r="J385">
        <v>167.96</v>
      </c>
      <c r="K385">
        <v>432.77</v>
      </c>
      <c r="L385">
        <v>238.6</v>
      </c>
      <c r="N385">
        <v>512</v>
      </c>
      <c r="O385">
        <v>1000</v>
      </c>
      <c r="P385">
        <v>106.38</v>
      </c>
      <c r="Q385">
        <v>110.69</v>
      </c>
      <c r="R385">
        <v>108.27</v>
      </c>
      <c r="T385">
        <v>512</v>
      </c>
      <c r="U385">
        <v>1000</v>
      </c>
      <c r="V385">
        <v>101.55</v>
      </c>
      <c r="W385">
        <v>109.31</v>
      </c>
      <c r="X385">
        <v>105.71</v>
      </c>
      <c r="Z385">
        <v>512</v>
      </c>
      <c r="AA385">
        <v>1000</v>
      </c>
      <c r="AB385">
        <v>103.19</v>
      </c>
      <c r="AC385">
        <v>107.27</v>
      </c>
      <c r="AD385">
        <v>105.08</v>
      </c>
      <c r="AF385">
        <f t="shared" si="15"/>
        <v>131.81400000000002</v>
      </c>
      <c r="AG385">
        <f t="shared" si="16"/>
        <v>238.6</v>
      </c>
      <c r="AH385">
        <f t="shared" si="17"/>
        <v>101.41</v>
      </c>
    </row>
    <row r="386" spans="1:34" x14ac:dyDescent="0.25">
      <c r="B386">
        <v>1024</v>
      </c>
      <c r="C386">
        <v>1000</v>
      </c>
      <c r="D386">
        <v>123.12</v>
      </c>
      <c r="E386">
        <v>129.44999999999999</v>
      </c>
      <c r="F386">
        <v>125.51</v>
      </c>
      <c r="H386">
        <v>1024</v>
      </c>
      <c r="I386">
        <v>1000</v>
      </c>
      <c r="J386">
        <v>123.89</v>
      </c>
      <c r="K386">
        <v>129.04</v>
      </c>
      <c r="L386">
        <v>126.57</v>
      </c>
      <c r="N386">
        <v>1024</v>
      </c>
      <c r="O386">
        <v>1000</v>
      </c>
      <c r="P386">
        <v>130.4</v>
      </c>
      <c r="Q386">
        <v>137.47999999999999</v>
      </c>
      <c r="R386">
        <v>133.44999999999999</v>
      </c>
      <c r="T386">
        <v>1024</v>
      </c>
      <c r="U386">
        <v>1000</v>
      </c>
      <c r="V386">
        <v>125.69</v>
      </c>
      <c r="W386">
        <v>138.19</v>
      </c>
      <c r="X386">
        <v>132.34</v>
      </c>
      <c r="Z386">
        <v>1024</v>
      </c>
      <c r="AA386">
        <v>1000</v>
      </c>
      <c r="AB386">
        <v>127.88</v>
      </c>
      <c r="AC386">
        <v>133.27000000000001</v>
      </c>
      <c r="AD386">
        <v>130.78</v>
      </c>
      <c r="AF386">
        <f t="shared" si="15"/>
        <v>129.72999999999999</v>
      </c>
      <c r="AG386">
        <f t="shared" si="16"/>
        <v>133.44999999999999</v>
      </c>
      <c r="AH386">
        <f t="shared" si="17"/>
        <v>125.51</v>
      </c>
    </row>
    <row r="387" spans="1:34" x14ac:dyDescent="0.25">
      <c r="B387">
        <v>2048</v>
      </c>
      <c r="C387">
        <v>1000</v>
      </c>
      <c r="D387">
        <v>169.39</v>
      </c>
      <c r="E387">
        <v>176.17</v>
      </c>
      <c r="F387">
        <v>172.6</v>
      </c>
      <c r="H387">
        <v>2048</v>
      </c>
      <c r="I387">
        <v>1000</v>
      </c>
      <c r="J387">
        <v>167.77</v>
      </c>
      <c r="K387">
        <v>176.26</v>
      </c>
      <c r="L387">
        <v>172.21</v>
      </c>
      <c r="N387">
        <v>2048</v>
      </c>
      <c r="O387">
        <v>1000</v>
      </c>
      <c r="P387">
        <v>171.97</v>
      </c>
      <c r="Q387">
        <v>181.67</v>
      </c>
      <c r="R387">
        <v>175.63</v>
      </c>
      <c r="T387">
        <v>2048</v>
      </c>
      <c r="U387">
        <v>1000</v>
      </c>
      <c r="V387">
        <v>169.98</v>
      </c>
      <c r="W387">
        <v>182.28</v>
      </c>
      <c r="X387">
        <v>176.47</v>
      </c>
      <c r="Z387">
        <v>2048</v>
      </c>
      <c r="AA387">
        <v>1000</v>
      </c>
      <c r="AB387">
        <v>168.99</v>
      </c>
      <c r="AC387">
        <v>177.42</v>
      </c>
      <c r="AD387">
        <v>172.82</v>
      </c>
      <c r="AF387">
        <f t="shared" si="15"/>
        <v>173.946</v>
      </c>
      <c r="AG387">
        <f t="shared" si="16"/>
        <v>176.47</v>
      </c>
      <c r="AH387">
        <f t="shared" si="17"/>
        <v>172.21</v>
      </c>
    </row>
    <row r="388" spans="1:34" x14ac:dyDescent="0.25">
      <c r="B388">
        <v>4096</v>
      </c>
      <c r="C388">
        <v>1000</v>
      </c>
      <c r="D388">
        <v>263.7</v>
      </c>
      <c r="E388">
        <v>305.7</v>
      </c>
      <c r="F388">
        <v>278.83</v>
      </c>
      <c r="H388">
        <v>4096</v>
      </c>
      <c r="I388">
        <v>1000</v>
      </c>
      <c r="J388">
        <v>256.38</v>
      </c>
      <c r="K388">
        <v>298.69</v>
      </c>
      <c r="L388">
        <v>276.52999999999997</v>
      </c>
      <c r="N388">
        <v>4096</v>
      </c>
      <c r="O388">
        <v>1000</v>
      </c>
      <c r="P388">
        <v>266.42</v>
      </c>
      <c r="Q388">
        <v>305.94</v>
      </c>
      <c r="R388">
        <v>283.85000000000002</v>
      </c>
      <c r="T388">
        <v>4096</v>
      </c>
      <c r="U388">
        <v>1000</v>
      </c>
      <c r="V388">
        <v>263.17</v>
      </c>
      <c r="W388">
        <v>301.5</v>
      </c>
      <c r="X388">
        <v>279.06</v>
      </c>
      <c r="Z388">
        <v>4096</v>
      </c>
      <c r="AA388">
        <v>1000</v>
      </c>
      <c r="AB388">
        <v>261.32</v>
      </c>
      <c r="AC388">
        <v>300.45</v>
      </c>
      <c r="AD388">
        <v>275.72000000000003</v>
      </c>
      <c r="AF388">
        <f t="shared" si="15"/>
        <v>278.798</v>
      </c>
      <c r="AG388">
        <f t="shared" si="16"/>
        <v>283.85000000000002</v>
      </c>
      <c r="AH388">
        <f t="shared" si="17"/>
        <v>275.72000000000003</v>
      </c>
    </row>
    <row r="389" spans="1:34" x14ac:dyDescent="0.25">
      <c r="B389">
        <v>8192</v>
      </c>
      <c r="C389">
        <v>1000</v>
      </c>
      <c r="D389">
        <v>354.15</v>
      </c>
      <c r="E389">
        <v>409.55</v>
      </c>
      <c r="F389">
        <v>378.77</v>
      </c>
      <c r="H389">
        <v>8192</v>
      </c>
      <c r="I389">
        <v>1000</v>
      </c>
      <c r="J389">
        <v>353.23</v>
      </c>
      <c r="K389">
        <v>412.45</v>
      </c>
      <c r="L389">
        <v>373.87</v>
      </c>
      <c r="N389">
        <v>8192</v>
      </c>
      <c r="O389">
        <v>1000</v>
      </c>
      <c r="P389">
        <v>363.27</v>
      </c>
      <c r="Q389">
        <v>445.69</v>
      </c>
      <c r="R389">
        <v>389.25</v>
      </c>
      <c r="T389">
        <v>8192</v>
      </c>
      <c r="U389">
        <v>1000</v>
      </c>
      <c r="V389">
        <v>351.73</v>
      </c>
      <c r="W389">
        <v>432.19</v>
      </c>
      <c r="X389">
        <v>382.12</v>
      </c>
      <c r="Z389">
        <v>8192</v>
      </c>
      <c r="AA389">
        <v>1000</v>
      </c>
      <c r="AB389">
        <v>356.73</v>
      </c>
      <c r="AC389">
        <v>439.22</v>
      </c>
      <c r="AD389">
        <v>379.37</v>
      </c>
      <c r="AF389">
        <f t="shared" si="15"/>
        <v>380.67599999999993</v>
      </c>
      <c r="AG389">
        <f t="shared" si="16"/>
        <v>389.25</v>
      </c>
      <c r="AH389">
        <f t="shared" si="17"/>
        <v>373.87</v>
      </c>
    </row>
    <row r="390" spans="1:34" x14ac:dyDescent="0.25">
      <c r="B390">
        <v>16384</v>
      </c>
      <c r="C390">
        <v>1000</v>
      </c>
      <c r="D390">
        <v>519.05999999999995</v>
      </c>
      <c r="E390">
        <v>669.1</v>
      </c>
      <c r="F390">
        <v>596.76</v>
      </c>
      <c r="H390">
        <v>16384</v>
      </c>
      <c r="I390">
        <v>1000</v>
      </c>
      <c r="J390">
        <v>526.96</v>
      </c>
      <c r="K390">
        <v>607.15</v>
      </c>
      <c r="L390">
        <v>574.08000000000004</v>
      </c>
      <c r="N390">
        <v>16384</v>
      </c>
      <c r="O390">
        <v>1000</v>
      </c>
      <c r="P390">
        <v>512.61</v>
      </c>
      <c r="Q390">
        <v>627.70000000000005</v>
      </c>
      <c r="R390">
        <v>568.59</v>
      </c>
      <c r="T390">
        <v>16384</v>
      </c>
      <c r="U390">
        <v>1000</v>
      </c>
      <c r="V390">
        <v>514.1</v>
      </c>
      <c r="W390">
        <v>611.46</v>
      </c>
      <c r="X390">
        <v>569.16</v>
      </c>
      <c r="Z390">
        <v>16384</v>
      </c>
      <c r="AA390">
        <v>1000</v>
      </c>
      <c r="AB390">
        <v>543.35</v>
      </c>
      <c r="AC390">
        <v>660.1</v>
      </c>
      <c r="AD390">
        <v>591.75</v>
      </c>
      <c r="AF390">
        <f t="shared" si="15"/>
        <v>580.06799999999998</v>
      </c>
      <c r="AG390">
        <f t="shared" si="16"/>
        <v>596.76</v>
      </c>
      <c r="AH390">
        <f t="shared" si="17"/>
        <v>568.59</v>
      </c>
    </row>
    <row r="391" spans="1:34" x14ac:dyDescent="0.25">
      <c r="B391">
        <v>32768</v>
      </c>
      <c r="C391">
        <v>1000</v>
      </c>
      <c r="D391">
        <v>784.51</v>
      </c>
      <c r="E391">
        <v>1141.1600000000001</v>
      </c>
      <c r="F391">
        <v>908.45</v>
      </c>
      <c r="H391">
        <v>32768</v>
      </c>
      <c r="I391">
        <v>1000</v>
      </c>
      <c r="J391">
        <v>782.31</v>
      </c>
      <c r="K391">
        <v>3525.47</v>
      </c>
      <c r="L391">
        <v>1025.25</v>
      </c>
      <c r="N391">
        <v>32768</v>
      </c>
      <c r="O391">
        <v>1000</v>
      </c>
      <c r="P391">
        <v>728.91</v>
      </c>
      <c r="Q391">
        <v>5271.72</v>
      </c>
      <c r="R391">
        <v>1051.93</v>
      </c>
      <c r="T391">
        <v>32768</v>
      </c>
      <c r="U391">
        <v>1000</v>
      </c>
      <c r="V391">
        <v>712.62</v>
      </c>
      <c r="W391">
        <v>933.24</v>
      </c>
      <c r="X391">
        <v>835.29</v>
      </c>
      <c r="Z391">
        <v>32768</v>
      </c>
      <c r="AA391">
        <v>1000</v>
      </c>
      <c r="AB391">
        <v>756.58</v>
      </c>
      <c r="AC391">
        <v>994.34</v>
      </c>
      <c r="AD391">
        <v>863.58</v>
      </c>
      <c r="AF391">
        <f t="shared" si="15"/>
        <v>936.9</v>
      </c>
      <c r="AG391">
        <f t="shared" si="16"/>
        <v>1051.93</v>
      </c>
      <c r="AH391">
        <f t="shared" si="17"/>
        <v>835.29</v>
      </c>
    </row>
    <row r="392" spans="1:34" x14ac:dyDescent="0.25">
      <c r="B392">
        <v>65536</v>
      </c>
      <c r="C392">
        <v>640</v>
      </c>
      <c r="D392">
        <v>1042.9000000000001</v>
      </c>
      <c r="E392">
        <v>3780.08</v>
      </c>
      <c r="F392">
        <v>1612.06</v>
      </c>
      <c r="H392">
        <v>65536</v>
      </c>
      <c r="I392">
        <v>640</v>
      </c>
      <c r="J392">
        <v>1118.67</v>
      </c>
      <c r="K392">
        <v>9074.42</v>
      </c>
      <c r="L392">
        <v>2271.27</v>
      </c>
      <c r="N392">
        <v>65536</v>
      </c>
      <c r="O392">
        <v>640</v>
      </c>
      <c r="P392">
        <v>1039.7</v>
      </c>
      <c r="Q392">
        <v>6192.31</v>
      </c>
      <c r="R392">
        <v>1626.5</v>
      </c>
      <c r="T392">
        <v>65536</v>
      </c>
      <c r="U392">
        <v>640</v>
      </c>
      <c r="V392">
        <v>1075.8699999999999</v>
      </c>
      <c r="W392">
        <v>1528.48</v>
      </c>
      <c r="X392">
        <v>1274.17</v>
      </c>
      <c r="Z392">
        <v>65536</v>
      </c>
      <c r="AA392">
        <v>640</v>
      </c>
      <c r="AB392">
        <v>1114.69</v>
      </c>
      <c r="AC392">
        <v>1611.73</v>
      </c>
      <c r="AD392">
        <v>1385.95</v>
      </c>
      <c r="AF392">
        <f t="shared" ref="AF392:AF455" si="18">AVERAGE(F392,L392,R392,X392,AD392)</f>
        <v>1633.99</v>
      </c>
      <c r="AG392">
        <f t="shared" ref="AG392:AG455" si="19">MAX(F392,L392,R392,X392,AD392)</f>
        <v>2271.27</v>
      </c>
      <c r="AH392">
        <f t="shared" ref="AH392:AH455" si="20">MIN(F392,L392,R392,X392,AD392)</f>
        <v>1274.17</v>
      </c>
    </row>
    <row r="393" spans="1:34" x14ac:dyDescent="0.25">
      <c r="B393">
        <v>131072</v>
      </c>
      <c r="C393">
        <v>320</v>
      </c>
      <c r="D393">
        <v>1944.18</v>
      </c>
      <c r="E393">
        <v>17637.919999999998</v>
      </c>
      <c r="F393">
        <v>6088.91</v>
      </c>
      <c r="H393">
        <v>131072</v>
      </c>
      <c r="I393">
        <v>320</v>
      </c>
      <c r="J393">
        <v>4008.27</v>
      </c>
      <c r="K393">
        <v>20914.32</v>
      </c>
      <c r="L393">
        <v>13284.08</v>
      </c>
      <c r="N393">
        <v>131072</v>
      </c>
      <c r="O393">
        <v>320</v>
      </c>
      <c r="P393">
        <v>3110.82</v>
      </c>
      <c r="Q393">
        <v>21983.58</v>
      </c>
      <c r="R393">
        <v>11065.63</v>
      </c>
      <c r="T393">
        <v>131072</v>
      </c>
      <c r="U393">
        <v>320</v>
      </c>
      <c r="V393">
        <v>1567.99</v>
      </c>
      <c r="W393">
        <v>12083.51</v>
      </c>
      <c r="X393">
        <v>3033.12</v>
      </c>
      <c r="Z393">
        <v>131072</v>
      </c>
      <c r="AA393">
        <v>320</v>
      </c>
      <c r="AB393">
        <v>2133.34</v>
      </c>
      <c r="AC393">
        <v>19278.89</v>
      </c>
      <c r="AD393">
        <v>6872.27</v>
      </c>
      <c r="AF393">
        <f t="shared" si="18"/>
        <v>8068.8019999999988</v>
      </c>
      <c r="AG393">
        <f t="shared" si="19"/>
        <v>13284.08</v>
      </c>
      <c r="AH393">
        <f t="shared" si="20"/>
        <v>3033.12</v>
      </c>
    </row>
    <row r="394" spans="1:34" x14ac:dyDescent="0.25">
      <c r="B394">
        <v>262144</v>
      </c>
      <c r="C394">
        <v>160</v>
      </c>
      <c r="D394">
        <v>5084.6099999999997</v>
      </c>
      <c r="E394">
        <v>27390.240000000002</v>
      </c>
      <c r="F394">
        <v>13157.45</v>
      </c>
      <c r="H394">
        <v>262144</v>
      </c>
      <c r="I394">
        <v>160</v>
      </c>
      <c r="J394">
        <v>8774.83</v>
      </c>
      <c r="K394">
        <v>40826.449999999997</v>
      </c>
      <c r="L394">
        <v>22664.98</v>
      </c>
      <c r="N394">
        <v>262144</v>
      </c>
      <c r="O394">
        <v>160</v>
      </c>
      <c r="P394">
        <v>4657.5</v>
      </c>
      <c r="Q394">
        <v>21309.17</v>
      </c>
      <c r="R394">
        <v>11178.22</v>
      </c>
      <c r="T394">
        <v>262144</v>
      </c>
      <c r="U394">
        <v>160</v>
      </c>
      <c r="V394">
        <v>3312.33</v>
      </c>
      <c r="W394">
        <v>23394.82</v>
      </c>
      <c r="X394">
        <v>9638.4</v>
      </c>
      <c r="Z394">
        <v>262144</v>
      </c>
      <c r="AA394">
        <v>160</v>
      </c>
      <c r="AB394">
        <v>5361.57</v>
      </c>
      <c r="AC394">
        <v>22217.56</v>
      </c>
      <c r="AD394">
        <v>9962.86</v>
      </c>
      <c r="AF394">
        <f t="shared" si="18"/>
        <v>13320.382000000001</v>
      </c>
      <c r="AG394">
        <f t="shared" si="19"/>
        <v>22664.98</v>
      </c>
      <c r="AH394">
        <f t="shared" si="20"/>
        <v>9638.4</v>
      </c>
    </row>
    <row r="395" spans="1:34" x14ac:dyDescent="0.25">
      <c r="B395">
        <v>524288</v>
      </c>
      <c r="C395">
        <v>80</v>
      </c>
      <c r="D395">
        <v>13586.39</v>
      </c>
      <c r="E395">
        <v>38581.99</v>
      </c>
      <c r="F395">
        <v>26232.98</v>
      </c>
      <c r="H395">
        <v>524288</v>
      </c>
      <c r="I395">
        <v>80</v>
      </c>
      <c r="J395">
        <v>13936.23</v>
      </c>
      <c r="K395">
        <v>61474.68</v>
      </c>
      <c r="L395">
        <v>37250.199999999997</v>
      </c>
      <c r="N395">
        <v>524288</v>
      </c>
      <c r="O395">
        <v>80</v>
      </c>
      <c r="P395">
        <v>11298.89</v>
      </c>
      <c r="Q395">
        <v>43568.26</v>
      </c>
      <c r="R395">
        <v>32034.32</v>
      </c>
      <c r="T395">
        <v>524288</v>
      </c>
      <c r="U395">
        <v>80</v>
      </c>
      <c r="V395">
        <v>8915.24</v>
      </c>
      <c r="W395">
        <v>38540.94</v>
      </c>
      <c r="X395">
        <v>23092.91</v>
      </c>
      <c r="Z395">
        <v>524288</v>
      </c>
      <c r="AA395">
        <v>80</v>
      </c>
      <c r="AB395">
        <v>14321.99</v>
      </c>
      <c r="AC395">
        <v>40482.18</v>
      </c>
      <c r="AD395">
        <v>29082.15</v>
      </c>
      <c r="AF395">
        <f t="shared" si="18"/>
        <v>29538.511999999999</v>
      </c>
      <c r="AG395">
        <f t="shared" si="19"/>
        <v>37250.199999999997</v>
      </c>
      <c r="AH395">
        <f t="shared" si="20"/>
        <v>23092.91</v>
      </c>
    </row>
    <row r="396" spans="1:34" x14ac:dyDescent="0.25">
      <c r="B396">
        <v>1048576</v>
      </c>
      <c r="C396">
        <v>40</v>
      </c>
      <c r="D396">
        <v>29979</v>
      </c>
      <c r="E396">
        <v>76138.52</v>
      </c>
      <c r="F396">
        <v>47800.51</v>
      </c>
      <c r="H396">
        <v>1048576</v>
      </c>
      <c r="I396">
        <v>40</v>
      </c>
      <c r="J396">
        <v>22605.58</v>
      </c>
      <c r="K396">
        <v>85586.92</v>
      </c>
      <c r="L396">
        <v>54651.51</v>
      </c>
      <c r="N396">
        <v>1048576</v>
      </c>
      <c r="O396">
        <v>40</v>
      </c>
      <c r="P396">
        <v>26519.51</v>
      </c>
      <c r="Q396">
        <v>84903.08</v>
      </c>
      <c r="R396">
        <v>58877.96</v>
      </c>
      <c r="T396">
        <v>1048576</v>
      </c>
      <c r="U396">
        <v>40</v>
      </c>
      <c r="V396">
        <v>20213.64</v>
      </c>
      <c r="W396">
        <v>64881.34</v>
      </c>
      <c r="X396">
        <v>41872.81</v>
      </c>
      <c r="Z396">
        <v>1048576</v>
      </c>
      <c r="AA396">
        <v>40</v>
      </c>
      <c r="AB396">
        <v>21429.19</v>
      </c>
      <c r="AC396">
        <v>62163.360000000001</v>
      </c>
      <c r="AD396">
        <v>46528.57</v>
      </c>
      <c r="AF396">
        <f t="shared" si="18"/>
        <v>49946.272000000004</v>
      </c>
      <c r="AG396">
        <f t="shared" si="19"/>
        <v>58877.96</v>
      </c>
      <c r="AH396">
        <f t="shared" si="20"/>
        <v>41872.81</v>
      </c>
    </row>
    <row r="397" spans="1:34" x14ac:dyDescent="0.25">
      <c r="B397">
        <v>2097152</v>
      </c>
      <c r="C397">
        <v>20</v>
      </c>
      <c r="D397">
        <v>70697.63</v>
      </c>
      <c r="E397">
        <v>147783.57</v>
      </c>
      <c r="F397">
        <v>109867.96</v>
      </c>
      <c r="H397">
        <v>2097152</v>
      </c>
      <c r="I397">
        <v>20</v>
      </c>
      <c r="J397">
        <v>53806.5</v>
      </c>
      <c r="K397">
        <v>154943.98000000001</v>
      </c>
      <c r="L397">
        <v>114502.16</v>
      </c>
      <c r="N397">
        <v>2097152</v>
      </c>
      <c r="O397">
        <v>20</v>
      </c>
      <c r="P397">
        <v>63066.26</v>
      </c>
      <c r="Q397">
        <v>181647.32</v>
      </c>
      <c r="R397">
        <v>128505.93</v>
      </c>
      <c r="T397">
        <v>2097152</v>
      </c>
      <c r="U397">
        <v>20</v>
      </c>
      <c r="V397">
        <v>49337.760000000002</v>
      </c>
      <c r="W397">
        <v>130992.87</v>
      </c>
      <c r="X397">
        <v>89717.49</v>
      </c>
      <c r="Z397">
        <v>2097152</v>
      </c>
      <c r="AA397">
        <v>20</v>
      </c>
      <c r="AB397">
        <v>64476.24</v>
      </c>
      <c r="AC397">
        <v>140825.69</v>
      </c>
      <c r="AD397">
        <v>100281.17</v>
      </c>
      <c r="AF397">
        <f t="shared" si="18"/>
        <v>108574.942</v>
      </c>
      <c r="AG397">
        <f t="shared" si="19"/>
        <v>128505.93</v>
      </c>
      <c r="AH397">
        <f t="shared" si="20"/>
        <v>89717.49</v>
      </c>
    </row>
    <row r="398" spans="1:34" x14ac:dyDescent="0.25">
      <c r="B398">
        <v>4194304</v>
      </c>
      <c r="C398">
        <v>10</v>
      </c>
      <c r="D398">
        <v>90095.23</v>
      </c>
      <c r="E398">
        <v>191446.35</v>
      </c>
      <c r="F398">
        <v>154214.45000000001</v>
      </c>
      <c r="H398">
        <v>4194304</v>
      </c>
      <c r="I398">
        <v>10</v>
      </c>
      <c r="J398">
        <v>86783.86</v>
      </c>
      <c r="K398">
        <v>208432.32</v>
      </c>
      <c r="L398">
        <v>162883.42000000001</v>
      </c>
      <c r="N398">
        <v>4194304</v>
      </c>
      <c r="O398">
        <v>10</v>
      </c>
      <c r="P398">
        <v>121950.7</v>
      </c>
      <c r="Q398">
        <v>220857.60000000001</v>
      </c>
      <c r="R398">
        <v>176090.57</v>
      </c>
      <c r="T398">
        <v>4194304</v>
      </c>
      <c r="U398">
        <v>10</v>
      </c>
      <c r="V398">
        <v>99305.11</v>
      </c>
      <c r="W398">
        <v>184074.47</v>
      </c>
      <c r="X398">
        <v>144771</v>
      </c>
      <c r="Z398">
        <v>4194304</v>
      </c>
      <c r="AA398">
        <v>10</v>
      </c>
      <c r="AB398">
        <v>100774.1</v>
      </c>
      <c r="AC398">
        <v>191127.04000000001</v>
      </c>
      <c r="AD398">
        <v>147693.63</v>
      </c>
      <c r="AF398">
        <f t="shared" si="18"/>
        <v>157130.614</v>
      </c>
      <c r="AG398">
        <f t="shared" si="19"/>
        <v>176090.57</v>
      </c>
      <c r="AH398">
        <f t="shared" si="20"/>
        <v>144771</v>
      </c>
    </row>
    <row r="400" spans="1:34" x14ac:dyDescent="0.25">
      <c r="A400" t="s">
        <v>294</v>
      </c>
      <c r="AE400">
        <v>128</v>
      </c>
    </row>
    <row r="402" spans="2:34" x14ac:dyDescent="0.25">
      <c r="B402" t="s">
        <v>3</v>
      </c>
      <c r="C402" t="s">
        <v>4</v>
      </c>
      <c r="D402" t="s">
        <v>289</v>
      </c>
      <c r="E402" t="s">
        <v>290</v>
      </c>
      <c r="F402" t="s">
        <v>291</v>
      </c>
      <c r="H402" t="s">
        <v>3</v>
      </c>
      <c r="I402" t="s">
        <v>4</v>
      </c>
      <c r="J402" t="s">
        <v>289</v>
      </c>
      <c r="K402" t="s">
        <v>290</v>
      </c>
      <c r="L402" t="s">
        <v>291</v>
      </c>
    </row>
    <row r="403" spans="2:34" x14ac:dyDescent="0.25">
      <c r="B403">
        <v>0</v>
      </c>
      <c r="C403">
        <v>1000</v>
      </c>
      <c r="D403">
        <v>0.9</v>
      </c>
      <c r="E403">
        <v>1.1499999999999999</v>
      </c>
      <c r="F403">
        <v>0.95</v>
      </c>
      <c r="H403">
        <v>0</v>
      </c>
      <c r="I403">
        <v>1000</v>
      </c>
      <c r="J403">
        <v>0.91</v>
      </c>
      <c r="K403">
        <v>1.1499999999999999</v>
      </c>
      <c r="L403">
        <v>0.95</v>
      </c>
      <c r="AF403">
        <f t="shared" si="18"/>
        <v>0.95</v>
      </c>
      <c r="AG403">
        <f t="shared" si="19"/>
        <v>0.95</v>
      </c>
      <c r="AH403">
        <f t="shared" si="20"/>
        <v>0.95</v>
      </c>
    </row>
    <row r="404" spans="2:34" x14ac:dyDescent="0.25">
      <c r="B404">
        <v>1</v>
      </c>
      <c r="C404">
        <v>1000</v>
      </c>
      <c r="D404">
        <v>60.79</v>
      </c>
      <c r="E404">
        <v>64.650000000000006</v>
      </c>
      <c r="F404">
        <v>61.69</v>
      </c>
      <c r="H404">
        <v>1</v>
      </c>
      <c r="I404">
        <v>1000</v>
      </c>
      <c r="J404">
        <v>60.09</v>
      </c>
      <c r="K404">
        <v>63.49</v>
      </c>
      <c r="L404">
        <v>61.81</v>
      </c>
      <c r="AF404">
        <f t="shared" si="18"/>
        <v>61.75</v>
      </c>
      <c r="AG404">
        <f t="shared" si="19"/>
        <v>61.81</v>
      </c>
      <c r="AH404">
        <f t="shared" si="20"/>
        <v>61.69</v>
      </c>
    </row>
    <row r="405" spans="2:34" x14ac:dyDescent="0.25">
      <c r="B405">
        <v>2</v>
      </c>
      <c r="C405">
        <v>1000</v>
      </c>
      <c r="D405">
        <v>62.56</v>
      </c>
      <c r="E405">
        <v>66.89</v>
      </c>
      <c r="F405">
        <v>63.88</v>
      </c>
      <c r="H405">
        <v>2</v>
      </c>
      <c r="I405">
        <v>1000</v>
      </c>
      <c r="J405">
        <v>63.24</v>
      </c>
      <c r="K405">
        <v>67.08</v>
      </c>
      <c r="L405">
        <v>64.319999999999993</v>
      </c>
      <c r="AF405">
        <f t="shared" si="18"/>
        <v>64.099999999999994</v>
      </c>
      <c r="AG405">
        <f t="shared" si="19"/>
        <v>64.319999999999993</v>
      </c>
      <c r="AH405">
        <f t="shared" si="20"/>
        <v>63.88</v>
      </c>
    </row>
    <row r="406" spans="2:34" x14ac:dyDescent="0.25">
      <c r="B406">
        <v>4</v>
      </c>
      <c r="C406">
        <v>1000</v>
      </c>
      <c r="D406">
        <v>67.58</v>
      </c>
      <c r="E406">
        <v>71.91</v>
      </c>
      <c r="F406">
        <v>68.91</v>
      </c>
      <c r="H406">
        <v>4</v>
      </c>
      <c r="I406">
        <v>1000</v>
      </c>
      <c r="J406">
        <v>78.260000000000005</v>
      </c>
      <c r="K406">
        <v>110.49</v>
      </c>
      <c r="L406">
        <v>100.08</v>
      </c>
      <c r="AF406">
        <f t="shared" si="18"/>
        <v>84.495000000000005</v>
      </c>
      <c r="AG406">
        <f t="shared" si="19"/>
        <v>100.08</v>
      </c>
      <c r="AH406">
        <f t="shared" si="20"/>
        <v>68.91</v>
      </c>
    </row>
    <row r="407" spans="2:34" x14ac:dyDescent="0.25">
      <c r="B407">
        <v>8</v>
      </c>
      <c r="C407">
        <v>1000</v>
      </c>
      <c r="D407">
        <v>70.72</v>
      </c>
      <c r="E407">
        <v>75.55</v>
      </c>
      <c r="F407">
        <v>72.05</v>
      </c>
      <c r="H407">
        <v>8</v>
      </c>
      <c r="I407">
        <v>1000</v>
      </c>
      <c r="J407">
        <v>71.5</v>
      </c>
      <c r="K407">
        <v>100.07</v>
      </c>
      <c r="L407">
        <v>91.66</v>
      </c>
      <c r="AF407">
        <f t="shared" si="18"/>
        <v>81.85499999999999</v>
      </c>
      <c r="AG407">
        <f t="shared" si="19"/>
        <v>91.66</v>
      </c>
      <c r="AH407">
        <f t="shared" si="20"/>
        <v>72.05</v>
      </c>
    </row>
    <row r="408" spans="2:34" x14ac:dyDescent="0.25">
      <c r="B408">
        <v>16</v>
      </c>
      <c r="C408">
        <v>1000</v>
      </c>
      <c r="D408">
        <v>73.55</v>
      </c>
      <c r="E408">
        <v>77.900000000000006</v>
      </c>
      <c r="F408">
        <v>75.09</v>
      </c>
      <c r="H408">
        <v>16</v>
      </c>
      <c r="I408">
        <v>1000</v>
      </c>
      <c r="J408">
        <v>73.88</v>
      </c>
      <c r="K408">
        <v>78.44</v>
      </c>
      <c r="L408">
        <v>74.77</v>
      </c>
      <c r="AF408">
        <f t="shared" si="18"/>
        <v>74.930000000000007</v>
      </c>
      <c r="AG408">
        <f t="shared" si="19"/>
        <v>75.09</v>
      </c>
      <c r="AH408">
        <f t="shared" si="20"/>
        <v>74.77</v>
      </c>
    </row>
    <row r="409" spans="2:34" x14ac:dyDescent="0.25">
      <c r="B409">
        <v>32</v>
      </c>
      <c r="C409">
        <v>1000</v>
      </c>
      <c r="D409">
        <v>76.37</v>
      </c>
      <c r="E409">
        <v>80.88</v>
      </c>
      <c r="F409">
        <v>77.59</v>
      </c>
      <c r="H409">
        <v>32</v>
      </c>
      <c r="I409">
        <v>1000</v>
      </c>
      <c r="J409">
        <v>75.47</v>
      </c>
      <c r="K409">
        <v>80</v>
      </c>
      <c r="L409">
        <v>76.430000000000007</v>
      </c>
      <c r="AF409">
        <f t="shared" si="18"/>
        <v>77.010000000000005</v>
      </c>
      <c r="AG409">
        <f t="shared" si="19"/>
        <v>77.59</v>
      </c>
      <c r="AH409">
        <f t="shared" si="20"/>
        <v>76.430000000000007</v>
      </c>
    </row>
    <row r="410" spans="2:34" x14ac:dyDescent="0.25">
      <c r="B410">
        <v>64</v>
      </c>
      <c r="C410">
        <v>1000</v>
      </c>
      <c r="D410">
        <v>83.08</v>
      </c>
      <c r="E410">
        <v>88.09</v>
      </c>
      <c r="F410">
        <v>84.63</v>
      </c>
      <c r="H410">
        <v>64</v>
      </c>
      <c r="I410">
        <v>1000</v>
      </c>
      <c r="J410">
        <v>80.22</v>
      </c>
      <c r="K410">
        <v>85.82</v>
      </c>
      <c r="L410">
        <v>81.5</v>
      </c>
      <c r="AF410">
        <f t="shared" si="18"/>
        <v>83.064999999999998</v>
      </c>
      <c r="AG410">
        <f t="shared" si="19"/>
        <v>84.63</v>
      </c>
      <c r="AH410">
        <f t="shared" si="20"/>
        <v>81.5</v>
      </c>
    </row>
    <row r="411" spans="2:34" x14ac:dyDescent="0.25">
      <c r="B411">
        <v>128</v>
      </c>
      <c r="C411">
        <v>1000</v>
      </c>
      <c r="D411">
        <v>94.86</v>
      </c>
      <c r="E411">
        <v>102.42</v>
      </c>
      <c r="F411">
        <v>97.48</v>
      </c>
      <c r="H411">
        <v>128</v>
      </c>
      <c r="I411">
        <v>1000</v>
      </c>
      <c r="J411">
        <v>94.67</v>
      </c>
      <c r="K411">
        <v>99.3</v>
      </c>
      <c r="L411">
        <v>95.68</v>
      </c>
      <c r="AF411">
        <f t="shared" si="18"/>
        <v>96.580000000000013</v>
      </c>
      <c r="AG411">
        <f t="shared" si="19"/>
        <v>97.48</v>
      </c>
      <c r="AH411">
        <f t="shared" si="20"/>
        <v>95.68</v>
      </c>
    </row>
    <row r="412" spans="2:34" x14ac:dyDescent="0.25">
      <c r="B412">
        <v>256</v>
      </c>
      <c r="C412">
        <v>1000</v>
      </c>
      <c r="D412">
        <v>123.01</v>
      </c>
      <c r="E412">
        <v>133.62</v>
      </c>
      <c r="F412">
        <v>125.85</v>
      </c>
      <c r="H412">
        <v>256</v>
      </c>
      <c r="I412">
        <v>1000</v>
      </c>
      <c r="J412">
        <v>122.08</v>
      </c>
      <c r="K412">
        <v>131.38999999999999</v>
      </c>
      <c r="L412">
        <v>124.94</v>
      </c>
      <c r="AF412">
        <f t="shared" si="18"/>
        <v>125.395</v>
      </c>
      <c r="AG412">
        <f t="shared" si="19"/>
        <v>125.85</v>
      </c>
      <c r="AH412">
        <f t="shared" si="20"/>
        <v>124.94</v>
      </c>
    </row>
    <row r="413" spans="2:34" x14ac:dyDescent="0.25">
      <c r="B413">
        <v>512</v>
      </c>
      <c r="C413">
        <v>1000</v>
      </c>
      <c r="D413">
        <v>152.79</v>
      </c>
      <c r="E413">
        <v>162.25</v>
      </c>
      <c r="F413">
        <v>157.4</v>
      </c>
      <c r="H413">
        <v>512</v>
      </c>
      <c r="I413">
        <v>1000</v>
      </c>
      <c r="J413">
        <v>153.56</v>
      </c>
      <c r="K413">
        <v>168.06</v>
      </c>
      <c r="L413">
        <v>157.75</v>
      </c>
      <c r="AF413">
        <f t="shared" si="18"/>
        <v>157.57499999999999</v>
      </c>
      <c r="AG413">
        <f t="shared" si="19"/>
        <v>157.75</v>
      </c>
      <c r="AH413">
        <f t="shared" si="20"/>
        <v>157.4</v>
      </c>
    </row>
    <row r="414" spans="2:34" x14ac:dyDescent="0.25">
      <c r="B414">
        <v>1024</v>
      </c>
      <c r="C414">
        <v>1000</v>
      </c>
      <c r="D414">
        <v>192.14</v>
      </c>
      <c r="E414">
        <v>216.26</v>
      </c>
      <c r="F414">
        <v>200.74</v>
      </c>
      <c r="H414">
        <v>1024</v>
      </c>
      <c r="I414">
        <v>1000</v>
      </c>
      <c r="J414">
        <v>192.86</v>
      </c>
      <c r="K414">
        <v>223.87</v>
      </c>
      <c r="L414">
        <v>200.63</v>
      </c>
      <c r="AF414">
        <f t="shared" si="18"/>
        <v>200.685</v>
      </c>
      <c r="AG414">
        <f t="shared" si="19"/>
        <v>200.74</v>
      </c>
      <c r="AH414">
        <f t="shared" si="20"/>
        <v>200.63</v>
      </c>
    </row>
    <row r="415" spans="2:34" x14ac:dyDescent="0.25">
      <c r="B415">
        <v>2048</v>
      </c>
      <c r="C415">
        <v>1000</v>
      </c>
      <c r="D415">
        <v>287.29000000000002</v>
      </c>
      <c r="E415">
        <v>331.65</v>
      </c>
      <c r="F415">
        <v>300.38</v>
      </c>
      <c r="H415">
        <v>2048</v>
      </c>
      <c r="I415">
        <v>1000</v>
      </c>
      <c r="J415">
        <v>289.83</v>
      </c>
      <c r="K415">
        <v>327.91</v>
      </c>
      <c r="L415">
        <v>302.16000000000003</v>
      </c>
      <c r="AF415">
        <f t="shared" si="18"/>
        <v>301.27</v>
      </c>
      <c r="AG415">
        <f t="shared" si="19"/>
        <v>302.16000000000003</v>
      </c>
      <c r="AH415">
        <f t="shared" si="20"/>
        <v>300.38</v>
      </c>
    </row>
    <row r="416" spans="2:34" x14ac:dyDescent="0.25">
      <c r="B416">
        <v>4096</v>
      </c>
      <c r="C416">
        <v>1000</v>
      </c>
      <c r="D416">
        <v>385.02</v>
      </c>
      <c r="E416">
        <v>455.77</v>
      </c>
      <c r="F416">
        <v>412.53</v>
      </c>
      <c r="H416">
        <v>4096</v>
      </c>
      <c r="I416">
        <v>1000</v>
      </c>
      <c r="J416">
        <v>388.14</v>
      </c>
      <c r="K416">
        <v>470.87</v>
      </c>
      <c r="L416">
        <v>418.7</v>
      </c>
      <c r="AF416">
        <f t="shared" si="18"/>
        <v>415.61500000000001</v>
      </c>
      <c r="AG416">
        <f t="shared" si="19"/>
        <v>418.7</v>
      </c>
      <c r="AH416">
        <f t="shared" si="20"/>
        <v>412.53</v>
      </c>
    </row>
    <row r="417" spans="1:34" x14ac:dyDescent="0.25">
      <c r="B417">
        <v>8192</v>
      </c>
      <c r="C417">
        <v>1000</v>
      </c>
      <c r="D417">
        <v>556.35</v>
      </c>
      <c r="E417">
        <v>661.33</v>
      </c>
      <c r="F417">
        <v>617.29999999999995</v>
      </c>
      <c r="H417">
        <v>8192</v>
      </c>
      <c r="I417">
        <v>1000</v>
      </c>
      <c r="J417">
        <v>553.14</v>
      </c>
      <c r="K417">
        <v>701.04</v>
      </c>
      <c r="L417">
        <v>628.82000000000005</v>
      </c>
      <c r="AF417">
        <f t="shared" si="18"/>
        <v>623.05999999999995</v>
      </c>
      <c r="AG417">
        <f t="shared" si="19"/>
        <v>628.82000000000005</v>
      </c>
      <c r="AH417">
        <f t="shared" si="20"/>
        <v>617.29999999999995</v>
      </c>
    </row>
    <row r="418" spans="1:34" x14ac:dyDescent="0.25">
      <c r="B418">
        <v>16384</v>
      </c>
      <c r="C418">
        <v>1000</v>
      </c>
      <c r="D418">
        <v>769.3</v>
      </c>
      <c r="E418">
        <v>4713.7</v>
      </c>
      <c r="F418">
        <v>1197.47</v>
      </c>
      <c r="H418">
        <v>16384</v>
      </c>
      <c r="I418">
        <v>1000</v>
      </c>
      <c r="J418">
        <v>776.28</v>
      </c>
      <c r="K418">
        <v>5309.69</v>
      </c>
      <c r="L418">
        <v>1339.27</v>
      </c>
      <c r="AF418">
        <f t="shared" si="18"/>
        <v>1268.3699999999999</v>
      </c>
      <c r="AG418">
        <f t="shared" si="19"/>
        <v>1339.27</v>
      </c>
      <c r="AH418">
        <f t="shared" si="20"/>
        <v>1197.47</v>
      </c>
    </row>
    <row r="419" spans="1:34" x14ac:dyDescent="0.25">
      <c r="B419">
        <v>32768</v>
      </c>
      <c r="C419">
        <v>659</v>
      </c>
      <c r="D419">
        <v>1119.3399999999999</v>
      </c>
      <c r="E419">
        <v>15219.28</v>
      </c>
      <c r="F419">
        <v>4014.12</v>
      </c>
      <c r="H419">
        <v>32768</v>
      </c>
      <c r="I419">
        <v>666</v>
      </c>
      <c r="J419">
        <v>1203.6300000000001</v>
      </c>
      <c r="K419">
        <v>15021.1</v>
      </c>
      <c r="L419">
        <v>3810.83</v>
      </c>
      <c r="AF419">
        <f t="shared" si="18"/>
        <v>3912.4749999999999</v>
      </c>
      <c r="AG419">
        <f t="shared" si="19"/>
        <v>4014.12</v>
      </c>
      <c r="AH419">
        <f t="shared" si="20"/>
        <v>3810.83</v>
      </c>
    </row>
    <row r="420" spans="1:34" x14ac:dyDescent="0.25">
      <c r="B420">
        <v>65536</v>
      </c>
      <c r="C420">
        <v>421</v>
      </c>
      <c r="D420">
        <v>3486.95</v>
      </c>
      <c r="E420">
        <v>23805.38</v>
      </c>
      <c r="F420">
        <v>11781.12</v>
      </c>
      <c r="H420">
        <v>65536</v>
      </c>
      <c r="I420">
        <v>456</v>
      </c>
      <c r="J420">
        <v>2593.0700000000002</v>
      </c>
      <c r="K420">
        <v>21980.21</v>
      </c>
      <c r="L420">
        <v>9746.89</v>
      </c>
      <c r="AF420">
        <f t="shared" si="18"/>
        <v>10764.005000000001</v>
      </c>
      <c r="AG420">
        <f t="shared" si="19"/>
        <v>11781.12</v>
      </c>
      <c r="AH420">
        <f t="shared" si="20"/>
        <v>9746.89</v>
      </c>
    </row>
    <row r="421" spans="1:34" x14ac:dyDescent="0.25">
      <c r="B421">
        <v>131072</v>
      </c>
      <c r="C421">
        <v>288</v>
      </c>
      <c r="D421">
        <v>9511.15</v>
      </c>
      <c r="E421">
        <v>34819.42</v>
      </c>
      <c r="F421">
        <v>20892.88</v>
      </c>
      <c r="H421">
        <v>131072</v>
      </c>
      <c r="I421">
        <v>320</v>
      </c>
      <c r="J421">
        <v>6248.36</v>
      </c>
      <c r="K421">
        <v>28828.2</v>
      </c>
      <c r="L421">
        <v>17586.84</v>
      </c>
      <c r="AF421">
        <f t="shared" si="18"/>
        <v>19239.86</v>
      </c>
      <c r="AG421">
        <f t="shared" si="19"/>
        <v>20892.88</v>
      </c>
      <c r="AH421">
        <f t="shared" si="20"/>
        <v>17586.84</v>
      </c>
    </row>
    <row r="422" spans="1:34" x14ac:dyDescent="0.25">
      <c r="B422">
        <v>262144</v>
      </c>
      <c r="C422">
        <v>159</v>
      </c>
      <c r="D422">
        <v>16921.34</v>
      </c>
      <c r="E422">
        <v>62904.19</v>
      </c>
      <c r="F422">
        <v>36731.31</v>
      </c>
      <c r="H422">
        <v>262144</v>
      </c>
      <c r="I422">
        <v>160</v>
      </c>
      <c r="J422">
        <v>13181.25</v>
      </c>
      <c r="K422">
        <v>51460.22</v>
      </c>
      <c r="L422">
        <v>36274.379999999997</v>
      </c>
      <c r="AF422">
        <f t="shared" si="18"/>
        <v>36502.845000000001</v>
      </c>
      <c r="AG422">
        <f t="shared" si="19"/>
        <v>36731.31</v>
      </c>
      <c r="AH422">
        <f t="shared" si="20"/>
        <v>36274.379999999997</v>
      </c>
    </row>
    <row r="423" spans="1:34" x14ac:dyDescent="0.25">
      <c r="B423">
        <v>524288</v>
      </c>
      <c r="C423">
        <v>80</v>
      </c>
      <c r="D423">
        <v>12129.97</v>
      </c>
      <c r="E423">
        <v>80476.33</v>
      </c>
      <c r="F423">
        <v>50268.49</v>
      </c>
      <c r="H423">
        <v>524288</v>
      </c>
      <c r="I423">
        <v>80</v>
      </c>
      <c r="J423">
        <v>23723.119999999999</v>
      </c>
      <c r="K423">
        <v>95580.68</v>
      </c>
      <c r="L423">
        <v>60441.22</v>
      </c>
      <c r="AF423">
        <f t="shared" si="18"/>
        <v>55354.854999999996</v>
      </c>
      <c r="AG423">
        <f t="shared" si="19"/>
        <v>60441.22</v>
      </c>
      <c r="AH423">
        <f t="shared" si="20"/>
        <v>50268.49</v>
      </c>
    </row>
    <row r="424" spans="1:34" x14ac:dyDescent="0.25">
      <c r="B424">
        <v>1048576</v>
      </c>
      <c r="C424">
        <v>40</v>
      </c>
      <c r="D424">
        <v>33077.050000000003</v>
      </c>
      <c r="E424">
        <v>146958.95000000001</v>
      </c>
      <c r="F424">
        <v>90886.57</v>
      </c>
      <c r="H424">
        <v>1048576</v>
      </c>
      <c r="I424">
        <v>40</v>
      </c>
      <c r="J424">
        <v>65502.03</v>
      </c>
      <c r="K424">
        <v>182331.08</v>
      </c>
      <c r="L424">
        <v>116827.79</v>
      </c>
      <c r="AF424">
        <f t="shared" si="18"/>
        <v>103857.18</v>
      </c>
      <c r="AG424">
        <f t="shared" si="19"/>
        <v>116827.79</v>
      </c>
      <c r="AH424">
        <f t="shared" si="20"/>
        <v>90886.57</v>
      </c>
    </row>
    <row r="425" spans="1:34" x14ac:dyDescent="0.25">
      <c r="B425">
        <v>2097152</v>
      </c>
      <c r="C425">
        <v>20</v>
      </c>
      <c r="D425">
        <v>79371.55</v>
      </c>
      <c r="E425">
        <v>180618.67</v>
      </c>
      <c r="F425">
        <v>143698.71</v>
      </c>
      <c r="H425">
        <v>2097152</v>
      </c>
      <c r="I425">
        <v>20</v>
      </c>
      <c r="J425">
        <v>115605.34</v>
      </c>
      <c r="K425">
        <v>236660.31</v>
      </c>
      <c r="L425">
        <v>190232.89</v>
      </c>
      <c r="AF425">
        <f t="shared" si="18"/>
        <v>166965.79999999999</v>
      </c>
      <c r="AG425">
        <f t="shared" si="19"/>
        <v>190232.89</v>
      </c>
      <c r="AH425">
        <f t="shared" si="20"/>
        <v>143698.71</v>
      </c>
    </row>
    <row r="426" spans="1:34" x14ac:dyDescent="0.25">
      <c r="B426">
        <v>4194304</v>
      </c>
      <c r="C426">
        <v>10</v>
      </c>
      <c r="D426">
        <v>188987.68</v>
      </c>
      <c r="E426">
        <v>301774.21999999997</v>
      </c>
      <c r="F426">
        <v>255943.03</v>
      </c>
      <c r="H426">
        <v>4194304</v>
      </c>
      <c r="I426">
        <v>10</v>
      </c>
      <c r="J426">
        <v>243595</v>
      </c>
      <c r="K426">
        <v>387908.08</v>
      </c>
      <c r="L426">
        <v>330517.24</v>
      </c>
      <c r="AF426">
        <f t="shared" si="18"/>
        <v>293230.13500000001</v>
      </c>
      <c r="AG426">
        <f t="shared" si="19"/>
        <v>330517.24</v>
      </c>
      <c r="AH426">
        <f t="shared" si="20"/>
        <v>255943.03</v>
      </c>
    </row>
    <row r="429" spans="1:34" x14ac:dyDescent="0.25">
      <c r="A429" t="s">
        <v>310</v>
      </c>
    </row>
    <row r="430" spans="1:34" x14ac:dyDescent="0.25">
      <c r="A430" t="s">
        <v>301</v>
      </c>
      <c r="AE430">
        <v>1</v>
      </c>
    </row>
    <row r="431" spans="1:34" x14ac:dyDescent="0.25">
      <c r="B431" t="s">
        <v>3</v>
      </c>
      <c r="C431" t="s">
        <v>4</v>
      </c>
      <c r="D431" t="s">
        <v>289</v>
      </c>
      <c r="E431" t="s">
        <v>290</v>
      </c>
      <c r="F431" t="s">
        <v>291</v>
      </c>
      <c r="H431" t="s">
        <v>3</v>
      </c>
      <c r="I431" t="s">
        <v>4</v>
      </c>
      <c r="J431" t="s">
        <v>289</v>
      </c>
      <c r="K431" t="s">
        <v>290</v>
      </c>
      <c r="L431" t="s">
        <v>291</v>
      </c>
      <c r="N431" t="s">
        <v>3</v>
      </c>
      <c r="O431" t="s">
        <v>4</v>
      </c>
      <c r="P431" t="s">
        <v>289</v>
      </c>
      <c r="Q431" t="s">
        <v>290</v>
      </c>
      <c r="R431" t="s">
        <v>291</v>
      </c>
      <c r="T431" t="s">
        <v>3</v>
      </c>
      <c r="U431" t="s">
        <v>4</v>
      </c>
      <c r="V431" t="s">
        <v>289</v>
      </c>
      <c r="W431" t="s">
        <v>290</v>
      </c>
      <c r="X431" t="s">
        <v>291</v>
      </c>
      <c r="Z431" t="s">
        <v>3</v>
      </c>
      <c r="AA431" t="s">
        <v>4</v>
      </c>
      <c r="AB431" t="s">
        <v>289</v>
      </c>
      <c r="AC431" t="s">
        <v>290</v>
      </c>
      <c r="AD431" t="s">
        <v>291</v>
      </c>
    </row>
    <row r="432" spans="1:34" x14ac:dyDescent="0.25">
      <c r="B432">
        <v>0</v>
      </c>
      <c r="C432">
        <v>1000</v>
      </c>
      <c r="D432">
        <v>0.27</v>
      </c>
      <c r="E432">
        <v>0.27</v>
      </c>
      <c r="F432">
        <v>0.27</v>
      </c>
      <c r="H432">
        <v>0</v>
      </c>
      <c r="I432">
        <v>1000</v>
      </c>
      <c r="J432">
        <v>0.27</v>
      </c>
      <c r="K432">
        <v>0.27</v>
      </c>
      <c r="L432">
        <v>0.27</v>
      </c>
      <c r="N432">
        <v>0</v>
      </c>
      <c r="O432">
        <v>1000</v>
      </c>
      <c r="P432">
        <v>0.35</v>
      </c>
      <c r="Q432">
        <v>0.35</v>
      </c>
      <c r="R432">
        <v>0.35</v>
      </c>
      <c r="T432">
        <v>0</v>
      </c>
      <c r="U432">
        <v>1000</v>
      </c>
      <c r="V432">
        <v>0.27</v>
      </c>
      <c r="W432">
        <v>0.27</v>
      </c>
      <c r="X432">
        <v>0.27</v>
      </c>
      <c r="Z432">
        <v>0</v>
      </c>
      <c r="AA432">
        <v>1000</v>
      </c>
      <c r="AB432">
        <v>0.27</v>
      </c>
      <c r="AC432">
        <v>0.27</v>
      </c>
      <c r="AD432">
        <v>0.27</v>
      </c>
      <c r="AF432">
        <f t="shared" si="18"/>
        <v>0.28600000000000003</v>
      </c>
      <c r="AG432">
        <f t="shared" si="19"/>
        <v>0.35</v>
      </c>
      <c r="AH432">
        <f t="shared" si="20"/>
        <v>0.27</v>
      </c>
    </row>
    <row r="433" spans="2:34" x14ac:dyDescent="0.25">
      <c r="B433">
        <v>1</v>
      </c>
      <c r="C433">
        <v>1000</v>
      </c>
      <c r="D433">
        <v>0.36</v>
      </c>
      <c r="E433">
        <v>0.36</v>
      </c>
      <c r="F433">
        <v>0.36</v>
      </c>
      <c r="H433">
        <v>1</v>
      </c>
      <c r="I433">
        <v>1000</v>
      </c>
      <c r="J433">
        <v>0.36</v>
      </c>
      <c r="K433">
        <v>0.36</v>
      </c>
      <c r="L433">
        <v>0.36</v>
      </c>
      <c r="N433">
        <v>1</v>
      </c>
      <c r="O433">
        <v>1000</v>
      </c>
      <c r="P433">
        <v>0.36</v>
      </c>
      <c r="Q433">
        <v>0.36</v>
      </c>
      <c r="R433">
        <v>0.36</v>
      </c>
      <c r="T433">
        <v>1</v>
      </c>
      <c r="U433">
        <v>1000</v>
      </c>
      <c r="V433">
        <v>0.36</v>
      </c>
      <c r="W433">
        <v>0.36</v>
      </c>
      <c r="X433">
        <v>0.36</v>
      </c>
      <c r="Z433">
        <v>1</v>
      </c>
      <c r="AA433">
        <v>1000</v>
      </c>
      <c r="AB433">
        <v>0.36</v>
      </c>
      <c r="AC433">
        <v>0.36</v>
      </c>
      <c r="AD433">
        <v>0.36</v>
      </c>
      <c r="AF433">
        <f t="shared" si="18"/>
        <v>0.36</v>
      </c>
      <c r="AG433">
        <f t="shared" si="19"/>
        <v>0.36</v>
      </c>
      <c r="AH433">
        <f t="shared" si="20"/>
        <v>0.36</v>
      </c>
    </row>
    <row r="434" spans="2:34" x14ac:dyDescent="0.25">
      <c r="B434">
        <v>2</v>
      </c>
      <c r="C434">
        <v>1000</v>
      </c>
      <c r="D434">
        <v>0.36</v>
      </c>
      <c r="E434">
        <v>0.36</v>
      </c>
      <c r="F434">
        <v>0.36</v>
      </c>
      <c r="H434">
        <v>2</v>
      </c>
      <c r="I434">
        <v>1000</v>
      </c>
      <c r="J434">
        <v>0.36</v>
      </c>
      <c r="K434">
        <v>0.36</v>
      </c>
      <c r="L434">
        <v>0.36</v>
      </c>
      <c r="N434">
        <v>2</v>
      </c>
      <c r="O434">
        <v>1000</v>
      </c>
      <c r="P434">
        <v>0.38</v>
      </c>
      <c r="Q434">
        <v>0.38</v>
      </c>
      <c r="R434">
        <v>0.38</v>
      </c>
      <c r="T434">
        <v>2</v>
      </c>
      <c r="U434">
        <v>1000</v>
      </c>
      <c r="V434">
        <v>0.36</v>
      </c>
      <c r="W434">
        <v>0.36</v>
      </c>
      <c r="X434">
        <v>0.36</v>
      </c>
      <c r="Z434">
        <v>2</v>
      </c>
      <c r="AA434">
        <v>1000</v>
      </c>
      <c r="AB434">
        <v>0.36</v>
      </c>
      <c r="AC434">
        <v>0.36</v>
      </c>
      <c r="AD434">
        <v>0.36</v>
      </c>
      <c r="AF434">
        <f t="shared" si="18"/>
        <v>0.36399999999999999</v>
      </c>
      <c r="AG434">
        <f t="shared" si="19"/>
        <v>0.38</v>
      </c>
      <c r="AH434">
        <f t="shared" si="20"/>
        <v>0.36</v>
      </c>
    </row>
    <row r="435" spans="2:34" x14ac:dyDescent="0.25">
      <c r="B435">
        <v>4</v>
      </c>
      <c r="C435">
        <v>1000</v>
      </c>
      <c r="D435">
        <v>0.37</v>
      </c>
      <c r="E435">
        <v>0.37</v>
      </c>
      <c r="F435">
        <v>0.37</v>
      </c>
      <c r="H435">
        <v>4</v>
      </c>
      <c r="I435">
        <v>1000</v>
      </c>
      <c r="J435">
        <v>0.36</v>
      </c>
      <c r="K435">
        <v>0.36</v>
      </c>
      <c r="L435">
        <v>0.36</v>
      </c>
      <c r="N435">
        <v>4</v>
      </c>
      <c r="O435">
        <v>1000</v>
      </c>
      <c r="P435">
        <v>0.36</v>
      </c>
      <c r="Q435">
        <v>0.36</v>
      </c>
      <c r="R435">
        <v>0.36</v>
      </c>
      <c r="T435">
        <v>4</v>
      </c>
      <c r="U435">
        <v>1000</v>
      </c>
      <c r="V435">
        <v>0.36</v>
      </c>
      <c r="W435">
        <v>0.36</v>
      </c>
      <c r="X435">
        <v>0.36</v>
      </c>
      <c r="Z435">
        <v>4</v>
      </c>
      <c r="AA435">
        <v>1000</v>
      </c>
      <c r="AB435">
        <v>0.36</v>
      </c>
      <c r="AC435">
        <v>0.36</v>
      </c>
      <c r="AD435">
        <v>0.36</v>
      </c>
      <c r="AF435">
        <f t="shared" si="18"/>
        <v>0.36199999999999993</v>
      </c>
      <c r="AG435">
        <f t="shared" si="19"/>
        <v>0.37</v>
      </c>
      <c r="AH435">
        <f t="shared" si="20"/>
        <v>0.36</v>
      </c>
    </row>
    <row r="436" spans="2:34" x14ac:dyDescent="0.25">
      <c r="B436">
        <v>8</v>
      </c>
      <c r="C436">
        <v>1000</v>
      </c>
      <c r="D436">
        <v>0.36</v>
      </c>
      <c r="E436">
        <v>0.36</v>
      </c>
      <c r="F436">
        <v>0.36</v>
      </c>
      <c r="H436">
        <v>8</v>
      </c>
      <c r="I436">
        <v>1000</v>
      </c>
      <c r="J436">
        <v>0.36</v>
      </c>
      <c r="K436">
        <v>0.36</v>
      </c>
      <c r="L436">
        <v>0.36</v>
      </c>
      <c r="N436">
        <v>8</v>
      </c>
      <c r="O436">
        <v>1000</v>
      </c>
      <c r="P436">
        <v>0.36</v>
      </c>
      <c r="Q436">
        <v>0.36</v>
      </c>
      <c r="R436">
        <v>0.36</v>
      </c>
      <c r="T436">
        <v>8</v>
      </c>
      <c r="U436">
        <v>1000</v>
      </c>
      <c r="V436">
        <v>0.36</v>
      </c>
      <c r="W436">
        <v>0.36</v>
      </c>
      <c r="X436">
        <v>0.36</v>
      </c>
      <c r="Z436">
        <v>8</v>
      </c>
      <c r="AA436">
        <v>1000</v>
      </c>
      <c r="AB436">
        <v>0.36</v>
      </c>
      <c r="AC436">
        <v>0.36</v>
      </c>
      <c r="AD436">
        <v>0.36</v>
      </c>
      <c r="AF436">
        <f t="shared" si="18"/>
        <v>0.36</v>
      </c>
      <c r="AG436">
        <f t="shared" si="19"/>
        <v>0.36</v>
      </c>
      <c r="AH436">
        <f t="shared" si="20"/>
        <v>0.36</v>
      </c>
    </row>
    <row r="437" spans="2:34" x14ac:dyDescent="0.25">
      <c r="B437">
        <v>16</v>
      </c>
      <c r="C437">
        <v>1000</v>
      </c>
      <c r="D437">
        <v>0.36</v>
      </c>
      <c r="E437">
        <v>0.36</v>
      </c>
      <c r="F437">
        <v>0.36</v>
      </c>
      <c r="H437">
        <v>16</v>
      </c>
      <c r="I437">
        <v>1000</v>
      </c>
      <c r="J437">
        <v>0.36</v>
      </c>
      <c r="K437">
        <v>0.36</v>
      </c>
      <c r="L437">
        <v>0.36</v>
      </c>
      <c r="N437">
        <v>16</v>
      </c>
      <c r="O437">
        <v>1000</v>
      </c>
      <c r="P437">
        <v>0.38</v>
      </c>
      <c r="Q437">
        <v>0.38</v>
      </c>
      <c r="R437">
        <v>0.38</v>
      </c>
      <c r="T437">
        <v>16</v>
      </c>
      <c r="U437">
        <v>1000</v>
      </c>
      <c r="V437">
        <v>0.36</v>
      </c>
      <c r="W437">
        <v>0.36</v>
      </c>
      <c r="X437">
        <v>0.36</v>
      </c>
      <c r="Z437">
        <v>16</v>
      </c>
      <c r="AA437">
        <v>1000</v>
      </c>
      <c r="AB437">
        <v>0.35</v>
      </c>
      <c r="AC437">
        <v>0.35</v>
      </c>
      <c r="AD437">
        <v>0.35</v>
      </c>
      <c r="AF437">
        <f t="shared" si="18"/>
        <v>0.36199999999999999</v>
      </c>
      <c r="AG437">
        <f t="shared" si="19"/>
        <v>0.38</v>
      </c>
      <c r="AH437">
        <f t="shared" si="20"/>
        <v>0.35</v>
      </c>
    </row>
    <row r="438" spans="2:34" x14ac:dyDescent="0.25">
      <c r="B438">
        <v>32</v>
      </c>
      <c r="C438">
        <v>1000</v>
      </c>
      <c r="D438">
        <v>0.38</v>
      </c>
      <c r="E438">
        <v>0.38</v>
      </c>
      <c r="F438">
        <v>0.38</v>
      </c>
      <c r="H438">
        <v>32</v>
      </c>
      <c r="I438">
        <v>1000</v>
      </c>
      <c r="J438">
        <v>0.38</v>
      </c>
      <c r="K438">
        <v>0.38</v>
      </c>
      <c r="L438">
        <v>0.38</v>
      </c>
      <c r="N438">
        <v>32</v>
      </c>
      <c r="O438">
        <v>1000</v>
      </c>
      <c r="P438">
        <v>0.38</v>
      </c>
      <c r="Q438">
        <v>0.38</v>
      </c>
      <c r="R438">
        <v>0.38</v>
      </c>
      <c r="T438">
        <v>32</v>
      </c>
      <c r="U438">
        <v>1000</v>
      </c>
      <c r="V438">
        <v>0.39</v>
      </c>
      <c r="W438">
        <v>0.39</v>
      </c>
      <c r="X438">
        <v>0.39</v>
      </c>
      <c r="Z438">
        <v>32</v>
      </c>
      <c r="AA438">
        <v>1000</v>
      </c>
      <c r="AB438">
        <v>0.38</v>
      </c>
      <c r="AC438">
        <v>0.38</v>
      </c>
      <c r="AD438">
        <v>0.38</v>
      </c>
      <c r="AF438">
        <f t="shared" si="18"/>
        <v>0.38200000000000001</v>
      </c>
      <c r="AG438">
        <f t="shared" si="19"/>
        <v>0.39</v>
      </c>
      <c r="AH438">
        <f t="shared" si="20"/>
        <v>0.38</v>
      </c>
    </row>
    <row r="439" spans="2:34" x14ac:dyDescent="0.25">
      <c r="B439">
        <v>64</v>
      </c>
      <c r="C439">
        <v>1000</v>
      </c>
      <c r="D439">
        <v>0.37</v>
      </c>
      <c r="E439">
        <v>0.37</v>
      </c>
      <c r="F439">
        <v>0.37</v>
      </c>
      <c r="H439">
        <v>64</v>
      </c>
      <c r="I439">
        <v>1000</v>
      </c>
      <c r="J439">
        <v>0.38</v>
      </c>
      <c r="K439">
        <v>0.38</v>
      </c>
      <c r="L439">
        <v>0.38</v>
      </c>
      <c r="N439">
        <v>64</v>
      </c>
      <c r="O439">
        <v>1000</v>
      </c>
      <c r="P439">
        <v>0.37</v>
      </c>
      <c r="Q439">
        <v>0.37</v>
      </c>
      <c r="R439">
        <v>0.37</v>
      </c>
      <c r="T439">
        <v>64</v>
      </c>
      <c r="U439">
        <v>1000</v>
      </c>
      <c r="V439">
        <v>0.37</v>
      </c>
      <c r="W439">
        <v>0.37</v>
      </c>
      <c r="X439">
        <v>0.37</v>
      </c>
      <c r="Z439">
        <v>64</v>
      </c>
      <c r="AA439">
        <v>1000</v>
      </c>
      <c r="AB439">
        <v>0.37</v>
      </c>
      <c r="AC439">
        <v>0.37</v>
      </c>
      <c r="AD439">
        <v>0.37</v>
      </c>
      <c r="AF439">
        <f t="shared" si="18"/>
        <v>0.37200000000000005</v>
      </c>
      <c r="AG439">
        <f t="shared" si="19"/>
        <v>0.38</v>
      </c>
      <c r="AH439">
        <f t="shared" si="20"/>
        <v>0.37</v>
      </c>
    </row>
    <row r="440" spans="2:34" x14ac:dyDescent="0.25">
      <c r="B440">
        <v>128</v>
      </c>
      <c r="C440">
        <v>1000</v>
      </c>
      <c r="D440">
        <v>0.37</v>
      </c>
      <c r="E440">
        <v>0.37</v>
      </c>
      <c r="F440">
        <v>0.37</v>
      </c>
      <c r="H440">
        <v>128</v>
      </c>
      <c r="I440">
        <v>1000</v>
      </c>
      <c r="J440">
        <v>0.38</v>
      </c>
      <c r="K440">
        <v>0.38</v>
      </c>
      <c r="L440">
        <v>0.38</v>
      </c>
      <c r="N440">
        <v>128</v>
      </c>
      <c r="O440">
        <v>1000</v>
      </c>
      <c r="P440">
        <v>0.39</v>
      </c>
      <c r="Q440">
        <v>0.39</v>
      </c>
      <c r="R440">
        <v>0.39</v>
      </c>
      <c r="T440">
        <v>128</v>
      </c>
      <c r="U440">
        <v>1000</v>
      </c>
      <c r="V440">
        <v>0.37</v>
      </c>
      <c r="W440">
        <v>0.37</v>
      </c>
      <c r="X440">
        <v>0.37</v>
      </c>
      <c r="Z440">
        <v>128</v>
      </c>
      <c r="AA440">
        <v>1000</v>
      </c>
      <c r="AB440">
        <v>0.37</v>
      </c>
      <c r="AC440">
        <v>0.37</v>
      </c>
      <c r="AD440">
        <v>0.37</v>
      </c>
      <c r="AF440">
        <f t="shared" si="18"/>
        <v>0.37600000000000006</v>
      </c>
      <c r="AG440">
        <f t="shared" si="19"/>
        <v>0.39</v>
      </c>
      <c r="AH440">
        <f t="shared" si="20"/>
        <v>0.37</v>
      </c>
    </row>
    <row r="441" spans="2:34" x14ac:dyDescent="0.25">
      <c r="B441">
        <v>256</v>
      </c>
      <c r="C441">
        <v>1000</v>
      </c>
      <c r="D441">
        <v>0.39</v>
      </c>
      <c r="E441">
        <v>0.39</v>
      </c>
      <c r="F441">
        <v>0.39</v>
      </c>
      <c r="H441">
        <v>256</v>
      </c>
      <c r="I441">
        <v>1000</v>
      </c>
      <c r="J441">
        <v>0.37</v>
      </c>
      <c r="K441">
        <v>0.37</v>
      </c>
      <c r="L441">
        <v>0.37</v>
      </c>
      <c r="N441">
        <v>256</v>
      </c>
      <c r="O441">
        <v>1000</v>
      </c>
      <c r="P441">
        <v>0.37</v>
      </c>
      <c r="Q441">
        <v>0.37</v>
      </c>
      <c r="R441">
        <v>0.37</v>
      </c>
      <c r="T441">
        <v>256</v>
      </c>
      <c r="U441">
        <v>1000</v>
      </c>
      <c r="V441">
        <v>0.39</v>
      </c>
      <c r="W441">
        <v>0.39</v>
      </c>
      <c r="X441">
        <v>0.39</v>
      </c>
      <c r="Z441">
        <v>256</v>
      </c>
      <c r="AA441">
        <v>1000</v>
      </c>
      <c r="AB441">
        <v>0.38</v>
      </c>
      <c r="AC441">
        <v>0.38</v>
      </c>
      <c r="AD441">
        <v>0.38</v>
      </c>
      <c r="AF441">
        <f t="shared" si="18"/>
        <v>0.38</v>
      </c>
      <c r="AG441">
        <f t="shared" si="19"/>
        <v>0.39</v>
      </c>
      <c r="AH441">
        <f t="shared" si="20"/>
        <v>0.37</v>
      </c>
    </row>
    <row r="442" spans="2:34" x14ac:dyDescent="0.25">
      <c r="B442">
        <v>512</v>
      </c>
      <c r="C442">
        <v>1000</v>
      </c>
      <c r="D442">
        <v>0.37</v>
      </c>
      <c r="E442">
        <v>0.37</v>
      </c>
      <c r="F442">
        <v>0.37</v>
      </c>
      <c r="H442">
        <v>512</v>
      </c>
      <c r="I442">
        <v>1000</v>
      </c>
      <c r="J442">
        <v>0.37</v>
      </c>
      <c r="K442">
        <v>0.37</v>
      </c>
      <c r="L442">
        <v>0.37</v>
      </c>
      <c r="N442">
        <v>512</v>
      </c>
      <c r="O442">
        <v>1000</v>
      </c>
      <c r="P442">
        <v>0.38</v>
      </c>
      <c r="Q442">
        <v>0.38</v>
      </c>
      <c r="R442">
        <v>0.38</v>
      </c>
      <c r="T442">
        <v>512</v>
      </c>
      <c r="U442">
        <v>1000</v>
      </c>
      <c r="V442">
        <v>0.38</v>
      </c>
      <c r="W442">
        <v>0.38</v>
      </c>
      <c r="X442">
        <v>0.38</v>
      </c>
      <c r="Z442">
        <v>512</v>
      </c>
      <c r="AA442">
        <v>1000</v>
      </c>
      <c r="AB442">
        <v>0.37</v>
      </c>
      <c r="AC442">
        <v>0.37</v>
      </c>
      <c r="AD442">
        <v>0.37</v>
      </c>
      <c r="AF442">
        <f t="shared" si="18"/>
        <v>0.374</v>
      </c>
      <c r="AG442">
        <f t="shared" si="19"/>
        <v>0.38</v>
      </c>
      <c r="AH442">
        <f t="shared" si="20"/>
        <v>0.37</v>
      </c>
    </row>
    <row r="443" spans="2:34" x14ac:dyDescent="0.25">
      <c r="B443">
        <v>1024</v>
      </c>
      <c r="C443">
        <v>1000</v>
      </c>
      <c r="D443">
        <v>0.37</v>
      </c>
      <c r="E443">
        <v>0.37</v>
      </c>
      <c r="F443">
        <v>0.37</v>
      </c>
      <c r="H443">
        <v>1024</v>
      </c>
      <c r="I443">
        <v>1000</v>
      </c>
      <c r="J443">
        <v>0.37</v>
      </c>
      <c r="K443">
        <v>0.37</v>
      </c>
      <c r="L443">
        <v>0.37</v>
      </c>
      <c r="N443">
        <v>1024</v>
      </c>
      <c r="O443">
        <v>1000</v>
      </c>
      <c r="P443">
        <v>0.37</v>
      </c>
      <c r="Q443">
        <v>0.37</v>
      </c>
      <c r="R443">
        <v>0.37</v>
      </c>
      <c r="T443">
        <v>1024</v>
      </c>
      <c r="U443">
        <v>1000</v>
      </c>
      <c r="V443">
        <v>0.37</v>
      </c>
      <c r="W443">
        <v>0.37</v>
      </c>
      <c r="X443">
        <v>0.37</v>
      </c>
      <c r="Z443">
        <v>1024</v>
      </c>
      <c r="AA443">
        <v>1000</v>
      </c>
      <c r="AB443">
        <v>0.37</v>
      </c>
      <c r="AC443">
        <v>0.37</v>
      </c>
      <c r="AD443">
        <v>0.37</v>
      </c>
      <c r="AF443">
        <f t="shared" si="18"/>
        <v>0.37</v>
      </c>
      <c r="AG443">
        <f t="shared" si="19"/>
        <v>0.37</v>
      </c>
      <c r="AH443">
        <f t="shared" si="20"/>
        <v>0.37</v>
      </c>
    </row>
    <row r="444" spans="2:34" x14ac:dyDescent="0.25">
      <c r="B444">
        <v>2048</v>
      </c>
      <c r="C444">
        <v>1000</v>
      </c>
      <c r="D444">
        <v>0.43</v>
      </c>
      <c r="E444">
        <v>0.43</v>
      </c>
      <c r="F444">
        <v>0.43</v>
      </c>
      <c r="H444">
        <v>2048</v>
      </c>
      <c r="I444">
        <v>1000</v>
      </c>
      <c r="J444">
        <v>0.41</v>
      </c>
      <c r="K444">
        <v>0.41</v>
      </c>
      <c r="L444">
        <v>0.41</v>
      </c>
      <c r="N444">
        <v>2048</v>
      </c>
      <c r="O444">
        <v>1000</v>
      </c>
      <c r="P444">
        <v>0.4</v>
      </c>
      <c r="Q444">
        <v>0.4</v>
      </c>
      <c r="R444">
        <v>0.4</v>
      </c>
      <c r="T444">
        <v>2048</v>
      </c>
      <c r="U444">
        <v>1000</v>
      </c>
      <c r="V444">
        <v>0.42</v>
      </c>
      <c r="W444">
        <v>0.42</v>
      </c>
      <c r="X444">
        <v>0.42</v>
      </c>
      <c r="Z444">
        <v>2048</v>
      </c>
      <c r="AA444">
        <v>1000</v>
      </c>
      <c r="AB444">
        <v>0.4</v>
      </c>
      <c r="AC444">
        <v>0.4</v>
      </c>
      <c r="AD444">
        <v>0.4</v>
      </c>
      <c r="AF444">
        <f t="shared" si="18"/>
        <v>0.41200000000000003</v>
      </c>
      <c r="AG444">
        <f t="shared" si="19"/>
        <v>0.43</v>
      </c>
      <c r="AH444">
        <f t="shared" si="20"/>
        <v>0.4</v>
      </c>
    </row>
    <row r="445" spans="2:34" x14ac:dyDescent="0.25">
      <c r="B445">
        <v>4096</v>
      </c>
      <c r="C445">
        <v>1000</v>
      </c>
      <c r="D445">
        <v>0.41</v>
      </c>
      <c r="E445">
        <v>0.41</v>
      </c>
      <c r="F445">
        <v>0.41</v>
      </c>
      <c r="H445">
        <v>4096</v>
      </c>
      <c r="I445">
        <v>1000</v>
      </c>
      <c r="J445">
        <v>0.4</v>
      </c>
      <c r="K445">
        <v>0.4</v>
      </c>
      <c r="L445">
        <v>0.4</v>
      </c>
      <c r="N445">
        <v>4096</v>
      </c>
      <c r="O445">
        <v>1000</v>
      </c>
      <c r="P445">
        <v>0.42</v>
      </c>
      <c r="Q445">
        <v>0.42</v>
      </c>
      <c r="R445">
        <v>0.42</v>
      </c>
      <c r="T445">
        <v>4096</v>
      </c>
      <c r="U445">
        <v>1000</v>
      </c>
      <c r="V445">
        <v>0.4</v>
      </c>
      <c r="W445">
        <v>0.4</v>
      </c>
      <c r="X445">
        <v>0.4</v>
      </c>
      <c r="Z445">
        <v>4096</v>
      </c>
      <c r="AA445">
        <v>1000</v>
      </c>
      <c r="AB445">
        <v>0.39</v>
      </c>
      <c r="AC445">
        <v>0.39</v>
      </c>
      <c r="AD445">
        <v>0.39</v>
      </c>
      <c r="AF445">
        <f t="shared" si="18"/>
        <v>0.40400000000000003</v>
      </c>
      <c r="AG445">
        <f t="shared" si="19"/>
        <v>0.42</v>
      </c>
      <c r="AH445">
        <f t="shared" si="20"/>
        <v>0.39</v>
      </c>
    </row>
    <row r="446" spans="2:34" x14ac:dyDescent="0.25">
      <c r="B446">
        <v>8192</v>
      </c>
      <c r="C446">
        <v>1000</v>
      </c>
      <c r="D446">
        <v>0.39</v>
      </c>
      <c r="E446">
        <v>0.39</v>
      </c>
      <c r="F446">
        <v>0.39</v>
      </c>
      <c r="H446">
        <v>8192</v>
      </c>
      <c r="I446">
        <v>1000</v>
      </c>
      <c r="J446">
        <v>0.4</v>
      </c>
      <c r="K446">
        <v>0.4</v>
      </c>
      <c r="L446">
        <v>0.4</v>
      </c>
      <c r="N446">
        <v>8192</v>
      </c>
      <c r="O446">
        <v>1000</v>
      </c>
      <c r="P446">
        <v>0.4</v>
      </c>
      <c r="Q446">
        <v>0.4</v>
      </c>
      <c r="R446">
        <v>0.4</v>
      </c>
      <c r="T446">
        <v>8192</v>
      </c>
      <c r="U446">
        <v>1000</v>
      </c>
      <c r="V446">
        <v>0.4</v>
      </c>
      <c r="W446">
        <v>0.4</v>
      </c>
      <c r="X446">
        <v>0.4</v>
      </c>
      <c r="Z446">
        <v>8192</v>
      </c>
      <c r="AA446">
        <v>1000</v>
      </c>
      <c r="AB446">
        <v>0.4</v>
      </c>
      <c r="AC446">
        <v>0.4</v>
      </c>
      <c r="AD446">
        <v>0.4</v>
      </c>
      <c r="AF446">
        <f t="shared" si="18"/>
        <v>0.39799999999999996</v>
      </c>
      <c r="AG446">
        <f t="shared" si="19"/>
        <v>0.4</v>
      </c>
      <c r="AH446">
        <f t="shared" si="20"/>
        <v>0.39</v>
      </c>
    </row>
    <row r="447" spans="2:34" x14ac:dyDescent="0.25">
      <c r="B447">
        <v>16384</v>
      </c>
      <c r="C447">
        <v>1000</v>
      </c>
      <c r="D447">
        <v>0.4</v>
      </c>
      <c r="E447">
        <v>0.4</v>
      </c>
      <c r="F447">
        <v>0.4</v>
      </c>
      <c r="H447">
        <v>16384</v>
      </c>
      <c r="I447">
        <v>1000</v>
      </c>
      <c r="J447">
        <v>0.42</v>
      </c>
      <c r="K447">
        <v>0.42</v>
      </c>
      <c r="L447">
        <v>0.42</v>
      </c>
      <c r="N447">
        <v>16384</v>
      </c>
      <c r="O447">
        <v>1000</v>
      </c>
      <c r="P447">
        <v>0.39</v>
      </c>
      <c r="Q447">
        <v>0.39</v>
      </c>
      <c r="R447">
        <v>0.39</v>
      </c>
      <c r="T447">
        <v>16384</v>
      </c>
      <c r="U447">
        <v>1000</v>
      </c>
      <c r="V447">
        <v>0.43</v>
      </c>
      <c r="W447">
        <v>0.43</v>
      </c>
      <c r="X447">
        <v>0.43</v>
      </c>
      <c r="Z447">
        <v>16384</v>
      </c>
      <c r="AA447">
        <v>1000</v>
      </c>
      <c r="AB447">
        <v>0.39</v>
      </c>
      <c r="AC447">
        <v>0.39</v>
      </c>
      <c r="AD447">
        <v>0.39</v>
      </c>
      <c r="AF447">
        <f t="shared" si="18"/>
        <v>0.40599999999999997</v>
      </c>
      <c r="AG447">
        <f t="shared" si="19"/>
        <v>0.43</v>
      </c>
      <c r="AH447">
        <f t="shared" si="20"/>
        <v>0.39</v>
      </c>
    </row>
    <row r="448" spans="2:34" x14ac:dyDescent="0.25">
      <c r="B448">
        <v>32768</v>
      </c>
      <c r="C448">
        <v>1000</v>
      </c>
      <c r="D448">
        <v>0.4</v>
      </c>
      <c r="E448">
        <v>0.4</v>
      </c>
      <c r="F448">
        <v>0.4</v>
      </c>
      <c r="H448">
        <v>32768</v>
      </c>
      <c r="I448">
        <v>1000</v>
      </c>
      <c r="J448">
        <v>0.4</v>
      </c>
      <c r="K448">
        <v>0.4</v>
      </c>
      <c r="L448">
        <v>0.4</v>
      </c>
      <c r="N448">
        <v>32768</v>
      </c>
      <c r="O448">
        <v>1000</v>
      </c>
      <c r="P448">
        <v>0.4</v>
      </c>
      <c r="Q448">
        <v>0.4</v>
      </c>
      <c r="R448">
        <v>0.4</v>
      </c>
      <c r="T448">
        <v>32768</v>
      </c>
      <c r="U448">
        <v>1000</v>
      </c>
      <c r="V448">
        <v>0.41</v>
      </c>
      <c r="W448">
        <v>0.41</v>
      </c>
      <c r="X448">
        <v>0.41</v>
      </c>
      <c r="Z448">
        <v>32768</v>
      </c>
      <c r="AA448">
        <v>1000</v>
      </c>
      <c r="AB448">
        <v>0.41</v>
      </c>
      <c r="AC448">
        <v>0.41</v>
      </c>
      <c r="AD448">
        <v>0.41</v>
      </c>
      <c r="AF448">
        <f t="shared" si="18"/>
        <v>0.40400000000000003</v>
      </c>
      <c r="AG448">
        <f t="shared" si="19"/>
        <v>0.41</v>
      </c>
      <c r="AH448">
        <f t="shared" si="20"/>
        <v>0.4</v>
      </c>
    </row>
    <row r="449" spans="1:34" x14ac:dyDescent="0.25">
      <c r="B449">
        <v>65536</v>
      </c>
      <c r="C449">
        <v>640</v>
      </c>
      <c r="D449">
        <v>0.39</v>
      </c>
      <c r="E449">
        <v>0.39</v>
      </c>
      <c r="F449">
        <v>0.39</v>
      </c>
      <c r="H449">
        <v>65536</v>
      </c>
      <c r="I449">
        <v>640</v>
      </c>
      <c r="J449">
        <v>0.4</v>
      </c>
      <c r="K449">
        <v>0.4</v>
      </c>
      <c r="L449">
        <v>0.4</v>
      </c>
      <c r="N449">
        <v>65536</v>
      </c>
      <c r="O449">
        <v>640</v>
      </c>
      <c r="P449">
        <v>0.38</v>
      </c>
      <c r="Q449">
        <v>0.38</v>
      </c>
      <c r="R449">
        <v>0.38</v>
      </c>
      <c r="T449">
        <v>65536</v>
      </c>
      <c r="U449">
        <v>640</v>
      </c>
      <c r="V449">
        <v>0.41</v>
      </c>
      <c r="W449">
        <v>0.41</v>
      </c>
      <c r="X449">
        <v>0.41</v>
      </c>
      <c r="Z449">
        <v>65536</v>
      </c>
      <c r="AA449">
        <v>640</v>
      </c>
      <c r="AB449">
        <v>0.42</v>
      </c>
      <c r="AC449">
        <v>0.42</v>
      </c>
      <c r="AD449">
        <v>0.42</v>
      </c>
      <c r="AF449">
        <f t="shared" si="18"/>
        <v>0.39999999999999997</v>
      </c>
      <c r="AG449">
        <f t="shared" si="19"/>
        <v>0.42</v>
      </c>
      <c r="AH449">
        <f t="shared" si="20"/>
        <v>0.38</v>
      </c>
    </row>
    <row r="450" spans="1:34" x14ac:dyDescent="0.25">
      <c r="B450">
        <v>131072</v>
      </c>
      <c r="C450">
        <v>320</v>
      </c>
      <c r="D450">
        <v>0.39</v>
      </c>
      <c r="E450">
        <v>0.39</v>
      </c>
      <c r="F450">
        <v>0.39</v>
      </c>
      <c r="H450">
        <v>131072</v>
      </c>
      <c r="I450">
        <v>320</v>
      </c>
      <c r="J450">
        <v>0.39</v>
      </c>
      <c r="K450">
        <v>0.39</v>
      </c>
      <c r="L450">
        <v>0.39</v>
      </c>
      <c r="N450">
        <v>131072</v>
      </c>
      <c r="O450">
        <v>320</v>
      </c>
      <c r="P450">
        <v>0.39</v>
      </c>
      <c r="Q450">
        <v>0.39</v>
      </c>
      <c r="R450">
        <v>0.39</v>
      </c>
      <c r="T450">
        <v>131072</v>
      </c>
      <c r="U450">
        <v>320</v>
      </c>
      <c r="V450">
        <v>0.39</v>
      </c>
      <c r="W450">
        <v>0.39</v>
      </c>
      <c r="X450">
        <v>0.39</v>
      </c>
      <c r="Z450">
        <v>131072</v>
      </c>
      <c r="AA450">
        <v>320</v>
      </c>
      <c r="AB450">
        <v>0.4</v>
      </c>
      <c r="AC450">
        <v>0.4</v>
      </c>
      <c r="AD450">
        <v>0.4</v>
      </c>
      <c r="AF450">
        <f t="shared" si="18"/>
        <v>0.39200000000000002</v>
      </c>
      <c r="AG450">
        <f t="shared" si="19"/>
        <v>0.4</v>
      </c>
      <c r="AH450">
        <f t="shared" si="20"/>
        <v>0.39</v>
      </c>
    </row>
    <row r="451" spans="1:34" x14ac:dyDescent="0.25">
      <c r="B451">
        <v>262144</v>
      </c>
      <c r="C451">
        <v>160</v>
      </c>
      <c r="D451">
        <v>0.4</v>
      </c>
      <c r="E451">
        <v>0.4</v>
      </c>
      <c r="F451">
        <v>0.4</v>
      </c>
      <c r="H451">
        <v>262144</v>
      </c>
      <c r="I451">
        <v>160</v>
      </c>
      <c r="J451">
        <v>0.41</v>
      </c>
      <c r="K451">
        <v>0.41</v>
      </c>
      <c r="L451">
        <v>0.41</v>
      </c>
      <c r="N451">
        <v>262144</v>
      </c>
      <c r="O451">
        <v>160</v>
      </c>
      <c r="P451">
        <v>0.41</v>
      </c>
      <c r="Q451">
        <v>0.41</v>
      </c>
      <c r="R451">
        <v>0.41</v>
      </c>
      <c r="T451">
        <v>262144</v>
      </c>
      <c r="U451">
        <v>160</v>
      </c>
      <c r="V451">
        <v>0.41</v>
      </c>
      <c r="W451">
        <v>0.41</v>
      </c>
      <c r="X451">
        <v>0.41</v>
      </c>
      <c r="Z451">
        <v>262144</v>
      </c>
      <c r="AA451">
        <v>160</v>
      </c>
      <c r="AB451">
        <v>0.43</v>
      </c>
      <c r="AC451">
        <v>0.43</v>
      </c>
      <c r="AD451">
        <v>0.43</v>
      </c>
      <c r="AF451">
        <f t="shared" si="18"/>
        <v>0.41200000000000003</v>
      </c>
      <c r="AG451">
        <f t="shared" si="19"/>
        <v>0.43</v>
      </c>
      <c r="AH451">
        <f t="shared" si="20"/>
        <v>0.4</v>
      </c>
    </row>
    <row r="452" spans="1:34" x14ac:dyDescent="0.25">
      <c r="B452">
        <v>524288</v>
      </c>
      <c r="C452">
        <v>80</v>
      </c>
      <c r="D452">
        <v>0.4</v>
      </c>
      <c r="E452">
        <v>0.4</v>
      </c>
      <c r="F452">
        <v>0.4</v>
      </c>
      <c r="H452">
        <v>524288</v>
      </c>
      <c r="I452">
        <v>80</v>
      </c>
      <c r="J452">
        <v>0.41</v>
      </c>
      <c r="K452">
        <v>0.41</v>
      </c>
      <c r="L452">
        <v>0.41</v>
      </c>
      <c r="N452">
        <v>524288</v>
      </c>
      <c r="O452">
        <v>80</v>
      </c>
      <c r="P452">
        <v>0.42</v>
      </c>
      <c r="Q452">
        <v>0.42</v>
      </c>
      <c r="R452">
        <v>0.42</v>
      </c>
      <c r="T452">
        <v>524288</v>
      </c>
      <c r="U452">
        <v>80</v>
      </c>
      <c r="V452">
        <v>0.4</v>
      </c>
      <c r="W452">
        <v>0.4</v>
      </c>
      <c r="X452">
        <v>0.4</v>
      </c>
      <c r="Z452">
        <v>524288</v>
      </c>
      <c r="AA452">
        <v>80</v>
      </c>
      <c r="AB452">
        <v>0.42</v>
      </c>
      <c r="AC452">
        <v>0.42</v>
      </c>
      <c r="AD452">
        <v>0.42</v>
      </c>
      <c r="AF452">
        <f t="shared" si="18"/>
        <v>0.41</v>
      </c>
      <c r="AG452">
        <f t="shared" si="19"/>
        <v>0.42</v>
      </c>
      <c r="AH452">
        <f t="shared" si="20"/>
        <v>0.4</v>
      </c>
    </row>
    <row r="453" spans="1:34" x14ac:dyDescent="0.25">
      <c r="B453">
        <v>1048576</v>
      </c>
      <c r="C453">
        <v>40</v>
      </c>
      <c r="D453">
        <v>0.45</v>
      </c>
      <c r="E453">
        <v>0.45</v>
      </c>
      <c r="F453">
        <v>0.45</v>
      </c>
      <c r="H453">
        <v>1048576</v>
      </c>
      <c r="I453">
        <v>40</v>
      </c>
      <c r="J453">
        <v>0.4</v>
      </c>
      <c r="K453">
        <v>0.4</v>
      </c>
      <c r="L453">
        <v>0.4</v>
      </c>
      <c r="N453">
        <v>1048576</v>
      </c>
      <c r="O453">
        <v>40</v>
      </c>
      <c r="P453">
        <v>0.4</v>
      </c>
      <c r="Q453">
        <v>0.4</v>
      </c>
      <c r="R453">
        <v>0.4</v>
      </c>
      <c r="T453">
        <v>1048576</v>
      </c>
      <c r="U453">
        <v>40</v>
      </c>
      <c r="V453">
        <v>0.44</v>
      </c>
      <c r="W453">
        <v>0.44</v>
      </c>
      <c r="X453">
        <v>0.44</v>
      </c>
      <c r="Z453">
        <v>1048576</v>
      </c>
      <c r="AA453">
        <v>40</v>
      </c>
      <c r="AB453">
        <v>0.42</v>
      </c>
      <c r="AC453">
        <v>0.42</v>
      </c>
      <c r="AD453">
        <v>0.42</v>
      </c>
      <c r="AF453">
        <f t="shared" si="18"/>
        <v>0.42199999999999999</v>
      </c>
      <c r="AG453">
        <f t="shared" si="19"/>
        <v>0.45</v>
      </c>
      <c r="AH453">
        <f t="shared" si="20"/>
        <v>0.4</v>
      </c>
    </row>
    <row r="454" spans="1:34" x14ac:dyDescent="0.25">
      <c r="B454">
        <v>2097152</v>
      </c>
      <c r="C454">
        <v>20</v>
      </c>
      <c r="D454">
        <v>0.35</v>
      </c>
      <c r="E454">
        <v>0.35</v>
      </c>
      <c r="F454">
        <v>0.35</v>
      </c>
      <c r="H454">
        <v>2097152</v>
      </c>
      <c r="I454">
        <v>20</v>
      </c>
      <c r="J454">
        <v>0.49</v>
      </c>
      <c r="K454">
        <v>0.49</v>
      </c>
      <c r="L454">
        <v>0.49</v>
      </c>
      <c r="N454">
        <v>2097152</v>
      </c>
      <c r="O454">
        <v>20</v>
      </c>
      <c r="P454">
        <v>0.35</v>
      </c>
      <c r="Q454">
        <v>0.35</v>
      </c>
      <c r="R454">
        <v>0.35</v>
      </c>
      <c r="T454">
        <v>2097152</v>
      </c>
      <c r="U454">
        <v>20</v>
      </c>
      <c r="V454">
        <v>0.5</v>
      </c>
      <c r="W454">
        <v>0.5</v>
      </c>
      <c r="X454">
        <v>0.5</v>
      </c>
      <c r="Z454">
        <v>2097152</v>
      </c>
      <c r="AA454">
        <v>20</v>
      </c>
      <c r="AB454">
        <v>0.55000000000000004</v>
      </c>
      <c r="AC454">
        <v>0.55000000000000004</v>
      </c>
      <c r="AD454">
        <v>0.55000000000000004</v>
      </c>
      <c r="AF454">
        <f t="shared" si="18"/>
        <v>0.44800000000000006</v>
      </c>
      <c r="AG454">
        <f t="shared" si="19"/>
        <v>0.55000000000000004</v>
      </c>
      <c r="AH454">
        <f t="shared" si="20"/>
        <v>0.35</v>
      </c>
    </row>
    <row r="455" spans="1:34" x14ac:dyDescent="0.25">
      <c r="B455">
        <v>4194304</v>
      </c>
      <c r="C455">
        <v>10</v>
      </c>
      <c r="D455">
        <v>0.41</v>
      </c>
      <c r="E455">
        <v>0.41</v>
      </c>
      <c r="F455">
        <v>0.41</v>
      </c>
      <c r="H455">
        <v>4194304</v>
      </c>
      <c r="I455">
        <v>10</v>
      </c>
      <c r="J455">
        <v>0.48</v>
      </c>
      <c r="K455">
        <v>0.48</v>
      </c>
      <c r="L455">
        <v>0.48</v>
      </c>
      <c r="N455">
        <v>4194304</v>
      </c>
      <c r="O455">
        <v>10</v>
      </c>
      <c r="P455">
        <v>0.5</v>
      </c>
      <c r="Q455">
        <v>0.5</v>
      </c>
      <c r="R455">
        <v>0.5</v>
      </c>
      <c r="T455">
        <v>4194304</v>
      </c>
      <c r="U455">
        <v>10</v>
      </c>
      <c r="V455">
        <v>0.28999999999999998</v>
      </c>
      <c r="W455">
        <v>0.28999999999999998</v>
      </c>
      <c r="X455">
        <v>0.28999999999999998</v>
      </c>
      <c r="Z455">
        <v>4194304</v>
      </c>
      <c r="AA455">
        <v>10</v>
      </c>
      <c r="AB455">
        <v>0.41</v>
      </c>
      <c r="AC455">
        <v>0.41</v>
      </c>
      <c r="AD455">
        <v>0.41</v>
      </c>
      <c r="AF455">
        <f t="shared" si="18"/>
        <v>0.41799999999999998</v>
      </c>
      <c r="AG455">
        <f t="shared" si="19"/>
        <v>0.5</v>
      </c>
      <c r="AH455">
        <f t="shared" si="20"/>
        <v>0.28999999999999998</v>
      </c>
    </row>
    <row r="457" spans="1:34" x14ac:dyDescent="0.25">
      <c r="A457" t="s">
        <v>302</v>
      </c>
      <c r="AE457">
        <v>2</v>
      </c>
    </row>
    <row r="458" spans="1:34" x14ac:dyDescent="0.25">
      <c r="B458" t="s">
        <v>3</v>
      </c>
      <c r="C458" t="s">
        <v>4</v>
      </c>
      <c r="D458" t="s">
        <v>289</v>
      </c>
      <c r="E458" t="s">
        <v>290</v>
      </c>
      <c r="F458" t="s">
        <v>291</v>
      </c>
      <c r="H458" t="s">
        <v>3</v>
      </c>
      <c r="I458" t="s">
        <v>4</v>
      </c>
      <c r="J458" t="s">
        <v>289</v>
      </c>
      <c r="K458" t="s">
        <v>290</v>
      </c>
      <c r="L458" t="s">
        <v>291</v>
      </c>
      <c r="N458" t="s">
        <v>3</v>
      </c>
      <c r="O458" t="s">
        <v>4</v>
      </c>
      <c r="P458" t="s">
        <v>289</v>
      </c>
      <c r="Q458" t="s">
        <v>290</v>
      </c>
      <c r="R458" t="s">
        <v>291</v>
      </c>
      <c r="T458" t="s">
        <v>3</v>
      </c>
      <c r="U458" t="s">
        <v>4</v>
      </c>
      <c r="V458" t="s">
        <v>289</v>
      </c>
      <c r="W458" t="s">
        <v>290</v>
      </c>
      <c r="X458" t="s">
        <v>291</v>
      </c>
      <c r="Z458" t="s">
        <v>3</v>
      </c>
      <c r="AA458" t="s">
        <v>4</v>
      </c>
      <c r="AB458" t="s">
        <v>289</v>
      </c>
      <c r="AC458" t="s">
        <v>290</v>
      </c>
      <c r="AD458" t="s">
        <v>291</v>
      </c>
    </row>
    <row r="459" spans="1:34" x14ac:dyDescent="0.25">
      <c r="B459">
        <v>0</v>
      </c>
      <c r="C459">
        <v>1000</v>
      </c>
      <c r="D459">
        <v>0.53</v>
      </c>
      <c r="E459">
        <v>0.56000000000000005</v>
      </c>
      <c r="F459">
        <v>0.54</v>
      </c>
      <c r="H459">
        <v>0</v>
      </c>
      <c r="I459">
        <v>1000</v>
      </c>
      <c r="J459">
        <v>0.54</v>
      </c>
      <c r="K459">
        <v>0.56000000000000005</v>
      </c>
      <c r="L459">
        <v>0.55000000000000004</v>
      </c>
      <c r="N459">
        <v>0</v>
      </c>
      <c r="O459">
        <v>1000</v>
      </c>
      <c r="P459">
        <v>0.56000000000000005</v>
      </c>
      <c r="Q459">
        <v>0.56999999999999995</v>
      </c>
      <c r="R459">
        <v>0.56000000000000005</v>
      </c>
      <c r="T459">
        <v>0</v>
      </c>
      <c r="U459">
        <v>1000</v>
      </c>
      <c r="V459">
        <v>0.55000000000000004</v>
      </c>
      <c r="W459">
        <v>0.55000000000000004</v>
      </c>
      <c r="X459">
        <v>0.55000000000000004</v>
      </c>
      <c r="Z459">
        <v>0</v>
      </c>
      <c r="AA459">
        <v>1000</v>
      </c>
      <c r="AB459">
        <v>0.55000000000000004</v>
      </c>
      <c r="AC459">
        <v>0.57999999999999996</v>
      </c>
      <c r="AD459">
        <v>0.56999999999999995</v>
      </c>
      <c r="AF459">
        <f t="shared" ref="AF456:AF519" si="21">AVERAGE(F459,L459,R459,X459,AD459)</f>
        <v>0.55400000000000005</v>
      </c>
      <c r="AG459">
        <f t="shared" ref="AG456:AG519" si="22">MAX(F459,L459,R459,X459,AD459)</f>
        <v>0.56999999999999995</v>
      </c>
      <c r="AH459">
        <f t="shared" ref="AH456:AH519" si="23">MIN(F459,L459,R459,X459,AD459)</f>
        <v>0.54</v>
      </c>
    </row>
    <row r="460" spans="1:34" x14ac:dyDescent="0.25">
      <c r="B460">
        <v>1</v>
      </c>
      <c r="C460">
        <v>1000</v>
      </c>
      <c r="D460">
        <v>3.9</v>
      </c>
      <c r="E460">
        <v>5.82</v>
      </c>
      <c r="F460">
        <v>4.8600000000000003</v>
      </c>
      <c r="H460">
        <v>1</v>
      </c>
      <c r="I460">
        <v>1000</v>
      </c>
      <c r="J460">
        <v>4.28</v>
      </c>
      <c r="K460">
        <v>6.38</v>
      </c>
      <c r="L460">
        <v>5.33</v>
      </c>
      <c r="N460">
        <v>1</v>
      </c>
      <c r="O460">
        <v>1000</v>
      </c>
      <c r="P460">
        <v>3.87</v>
      </c>
      <c r="Q460">
        <v>5.78</v>
      </c>
      <c r="R460">
        <v>4.82</v>
      </c>
      <c r="T460">
        <v>1</v>
      </c>
      <c r="U460">
        <v>1000</v>
      </c>
      <c r="V460">
        <v>3.9</v>
      </c>
      <c r="W460">
        <v>5.79</v>
      </c>
      <c r="X460">
        <v>4.8499999999999996</v>
      </c>
      <c r="Z460">
        <v>1</v>
      </c>
      <c r="AA460">
        <v>1000</v>
      </c>
      <c r="AB460">
        <v>3.93</v>
      </c>
      <c r="AC460">
        <v>5.88</v>
      </c>
      <c r="AD460">
        <v>4.9000000000000004</v>
      </c>
      <c r="AF460">
        <f t="shared" si="21"/>
        <v>4.952</v>
      </c>
      <c r="AG460">
        <f t="shared" si="22"/>
        <v>5.33</v>
      </c>
      <c r="AH460">
        <f t="shared" si="23"/>
        <v>4.82</v>
      </c>
    </row>
    <row r="461" spans="1:34" x14ac:dyDescent="0.25">
      <c r="B461">
        <v>2</v>
      </c>
      <c r="C461">
        <v>1000</v>
      </c>
      <c r="D461">
        <v>3.88</v>
      </c>
      <c r="E461">
        <v>5.9</v>
      </c>
      <c r="F461">
        <v>4.8899999999999997</v>
      </c>
      <c r="H461">
        <v>2</v>
      </c>
      <c r="I461">
        <v>1000</v>
      </c>
      <c r="J461">
        <v>3.84</v>
      </c>
      <c r="K461">
        <v>5.84</v>
      </c>
      <c r="L461">
        <v>4.84</v>
      </c>
      <c r="N461">
        <v>2</v>
      </c>
      <c r="O461">
        <v>1000</v>
      </c>
      <c r="P461">
        <v>3.87</v>
      </c>
      <c r="Q461">
        <v>5.82</v>
      </c>
      <c r="R461">
        <v>4.84</v>
      </c>
      <c r="T461">
        <v>2</v>
      </c>
      <c r="U461">
        <v>1000</v>
      </c>
      <c r="V461">
        <v>3.89</v>
      </c>
      <c r="W461">
        <v>5.88</v>
      </c>
      <c r="X461">
        <v>4.8899999999999997</v>
      </c>
      <c r="Z461">
        <v>2</v>
      </c>
      <c r="AA461">
        <v>1000</v>
      </c>
      <c r="AB461">
        <v>3.93</v>
      </c>
      <c r="AC461">
        <v>5.89</v>
      </c>
      <c r="AD461">
        <v>4.91</v>
      </c>
      <c r="AF461">
        <f t="shared" si="21"/>
        <v>4.8740000000000006</v>
      </c>
      <c r="AG461">
        <f t="shared" si="22"/>
        <v>4.91</v>
      </c>
      <c r="AH461">
        <f t="shared" si="23"/>
        <v>4.84</v>
      </c>
    </row>
    <row r="462" spans="1:34" x14ac:dyDescent="0.25">
      <c r="B462">
        <v>4</v>
      </c>
      <c r="C462">
        <v>1000</v>
      </c>
      <c r="D462">
        <v>3.82</v>
      </c>
      <c r="E462">
        <v>5.85</v>
      </c>
      <c r="F462">
        <v>4.84</v>
      </c>
      <c r="H462">
        <v>4</v>
      </c>
      <c r="I462">
        <v>1000</v>
      </c>
      <c r="J462">
        <v>3.85</v>
      </c>
      <c r="K462">
        <v>5.81</v>
      </c>
      <c r="L462">
        <v>4.83</v>
      </c>
      <c r="N462">
        <v>4</v>
      </c>
      <c r="O462">
        <v>1000</v>
      </c>
      <c r="P462">
        <v>3.84</v>
      </c>
      <c r="Q462">
        <v>5.75</v>
      </c>
      <c r="R462">
        <v>4.8</v>
      </c>
      <c r="T462">
        <v>4</v>
      </c>
      <c r="U462">
        <v>1000</v>
      </c>
      <c r="V462">
        <v>3.8</v>
      </c>
      <c r="W462">
        <v>5.77</v>
      </c>
      <c r="X462">
        <v>4.79</v>
      </c>
      <c r="Z462">
        <v>4</v>
      </c>
      <c r="AA462">
        <v>1000</v>
      </c>
      <c r="AB462">
        <v>3.87</v>
      </c>
      <c r="AC462">
        <v>5.88</v>
      </c>
      <c r="AD462">
        <v>4.87</v>
      </c>
      <c r="AF462">
        <f t="shared" si="21"/>
        <v>4.8259999999999996</v>
      </c>
      <c r="AG462">
        <f t="shared" si="22"/>
        <v>4.87</v>
      </c>
      <c r="AH462">
        <f t="shared" si="23"/>
        <v>4.79</v>
      </c>
    </row>
    <row r="463" spans="1:34" x14ac:dyDescent="0.25">
      <c r="B463">
        <v>8</v>
      </c>
      <c r="C463">
        <v>1000</v>
      </c>
      <c r="D463">
        <v>3.83</v>
      </c>
      <c r="E463">
        <v>5.88</v>
      </c>
      <c r="F463">
        <v>4.8499999999999996</v>
      </c>
      <c r="H463">
        <v>8</v>
      </c>
      <c r="I463">
        <v>1000</v>
      </c>
      <c r="J463">
        <v>3.87</v>
      </c>
      <c r="K463">
        <v>5.9</v>
      </c>
      <c r="L463">
        <v>4.88</v>
      </c>
      <c r="N463">
        <v>8</v>
      </c>
      <c r="O463">
        <v>1000</v>
      </c>
      <c r="P463">
        <v>3.85</v>
      </c>
      <c r="Q463">
        <v>5.81</v>
      </c>
      <c r="R463">
        <v>4.83</v>
      </c>
      <c r="T463">
        <v>8</v>
      </c>
      <c r="U463">
        <v>1000</v>
      </c>
      <c r="V463">
        <v>3.83</v>
      </c>
      <c r="W463">
        <v>5.83</v>
      </c>
      <c r="X463">
        <v>4.83</v>
      </c>
      <c r="Z463">
        <v>8</v>
      </c>
      <c r="AA463">
        <v>1000</v>
      </c>
      <c r="AB463">
        <v>3.87</v>
      </c>
      <c r="AC463">
        <v>5.88</v>
      </c>
      <c r="AD463">
        <v>4.87</v>
      </c>
      <c r="AF463">
        <f t="shared" si="21"/>
        <v>4.8520000000000003</v>
      </c>
      <c r="AG463">
        <f t="shared" si="22"/>
        <v>4.88</v>
      </c>
      <c r="AH463">
        <f t="shared" si="23"/>
        <v>4.83</v>
      </c>
    </row>
    <row r="464" spans="1:34" x14ac:dyDescent="0.25">
      <c r="B464">
        <v>16</v>
      </c>
      <c r="C464">
        <v>1000</v>
      </c>
      <c r="D464">
        <v>7.92</v>
      </c>
      <c r="E464">
        <v>8.7899999999999991</v>
      </c>
      <c r="F464">
        <v>8.36</v>
      </c>
      <c r="H464">
        <v>16</v>
      </c>
      <c r="I464">
        <v>1000</v>
      </c>
      <c r="J464">
        <v>7.84</v>
      </c>
      <c r="K464">
        <v>8.73</v>
      </c>
      <c r="L464">
        <v>8.2899999999999991</v>
      </c>
      <c r="N464">
        <v>16</v>
      </c>
      <c r="O464">
        <v>1000</v>
      </c>
      <c r="P464">
        <v>7.83</v>
      </c>
      <c r="Q464">
        <v>8.74</v>
      </c>
      <c r="R464">
        <v>8.2899999999999991</v>
      </c>
      <c r="T464">
        <v>16</v>
      </c>
      <c r="U464">
        <v>1000</v>
      </c>
      <c r="V464">
        <v>7.91</v>
      </c>
      <c r="W464">
        <v>8.73</v>
      </c>
      <c r="X464">
        <v>8.32</v>
      </c>
      <c r="Z464">
        <v>16</v>
      </c>
      <c r="AA464">
        <v>1000</v>
      </c>
      <c r="AB464">
        <v>7.83</v>
      </c>
      <c r="AC464">
        <v>8.74</v>
      </c>
      <c r="AD464">
        <v>8.2799999999999994</v>
      </c>
      <c r="AF464">
        <f t="shared" si="21"/>
        <v>8.3079999999999998</v>
      </c>
      <c r="AG464">
        <f t="shared" si="22"/>
        <v>8.36</v>
      </c>
      <c r="AH464">
        <f t="shared" si="23"/>
        <v>8.2799999999999994</v>
      </c>
    </row>
    <row r="465" spans="2:34" x14ac:dyDescent="0.25">
      <c r="B465">
        <v>32</v>
      </c>
      <c r="C465">
        <v>1000</v>
      </c>
      <c r="D465">
        <v>7.73</v>
      </c>
      <c r="E465">
        <v>8.92</v>
      </c>
      <c r="F465">
        <v>8.33</v>
      </c>
      <c r="H465">
        <v>32</v>
      </c>
      <c r="I465">
        <v>1000</v>
      </c>
      <c r="J465">
        <v>7.71</v>
      </c>
      <c r="K465">
        <v>8.8699999999999992</v>
      </c>
      <c r="L465">
        <v>8.2899999999999991</v>
      </c>
      <c r="N465">
        <v>32</v>
      </c>
      <c r="O465">
        <v>1000</v>
      </c>
      <c r="P465">
        <v>7.65</v>
      </c>
      <c r="Q465">
        <v>8.81</v>
      </c>
      <c r="R465">
        <v>8.23</v>
      </c>
      <c r="T465">
        <v>32</v>
      </c>
      <c r="U465">
        <v>1000</v>
      </c>
      <c r="V465">
        <v>7.71</v>
      </c>
      <c r="W465">
        <v>8.92</v>
      </c>
      <c r="X465">
        <v>8.32</v>
      </c>
      <c r="Z465">
        <v>32</v>
      </c>
      <c r="AA465">
        <v>1000</v>
      </c>
      <c r="AB465">
        <v>7.74</v>
      </c>
      <c r="AC465">
        <v>8.93</v>
      </c>
      <c r="AD465">
        <v>8.33</v>
      </c>
      <c r="AF465">
        <f t="shared" si="21"/>
        <v>8.3000000000000007</v>
      </c>
      <c r="AG465">
        <f t="shared" si="22"/>
        <v>8.33</v>
      </c>
      <c r="AH465">
        <f t="shared" si="23"/>
        <v>8.23</v>
      </c>
    </row>
    <row r="466" spans="2:34" x14ac:dyDescent="0.25">
      <c r="B466">
        <v>64</v>
      </c>
      <c r="C466">
        <v>1000</v>
      </c>
      <c r="D466">
        <v>7.64</v>
      </c>
      <c r="E466">
        <v>8.7899999999999991</v>
      </c>
      <c r="F466">
        <v>8.2100000000000009</v>
      </c>
      <c r="H466">
        <v>64</v>
      </c>
      <c r="I466">
        <v>1000</v>
      </c>
      <c r="J466">
        <v>7.62</v>
      </c>
      <c r="K466">
        <v>8.68</v>
      </c>
      <c r="L466">
        <v>8.15</v>
      </c>
      <c r="N466">
        <v>64</v>
      </c>
      <c r="O466">
        <v>1000</v>
      </c>
      <c r="P466">
        <v>7.48</v>
      </c>
      <c r="Q466">
        <v>8.64</v>
      </c>
      <c r="R466">
        <v>8.06</v>
      </c>
      <c r="T466">
        <v>64</v>
      </c>
      <c r="U466">
        <v>1000</v>
      </c>
      <c r="V466">
        <v>7.55</v>
      </c>
      <c r="W466">
        <v>8.6300000000000008</v>
      </c>
      <c r="X466">
        <v>8.09</v>
      </c>
      <c r="Z466">
        <v>64</v>
      </c>
      <c r="AA466">
        <v>1000</v>
      </c>
      <c r="AB466">
        <v>7.58</v>
      </c>
      <c r="AC466">
        <v>8.69</v>
      </c>
      <c r="AD466">
        <v>8.14</v>
      </c>
      <c r="AF466">
        <f t="shared" si="21"/>
        <v>8.1300000000000008</v>
      </c>
      <c r="AG466">
        <f t="shared" si="22"/>
        <v>8.2100000000000009</v>
      </c>
      <c r="AH466">
        <f t="shared" si="23"/>
        <v>8.06</v>
      </c>
    </row>
    <row r="467" spans="2:34" x14ac:dyDescent="0.25">
      <c r="B467">
        <v>128</v>
      </c>
      <c r="C467">
        <v>1000</v>
      </c>
      <c r="D467">
        <v>7.61</v>
      </c>
      <c r="E467">
        <v>8.8800000000000008</v>
      </c>
      <c r="F467">
        <v>8.25</v>
      </c>
      <c r="H467">
        <v>128</v>
      </c>
      <c r="I467">
        <v>1000</v>
      </c>
      <c r="J467">
        <v>7.62</v>
      </c>
      <c r="K467">
        <v>8.76</v>
      </c>
      <c r="L467">
        <v>8.19</v>
      </c>
      <c r="N467">
        <v>128</v>
      </c>
      <c r="O467">
        <v>1000</v>
      </c>
      <c r="P467">
        <v>7.5</v>
      </c>
      <c r="Q467">
        <v>8.7200000000000006</v>
      </c>
      <c r="R467">
        <v>8.11</v>
      </c>
      <c r="T467">
        <v>128</v>
      </c>
      <c r="U467">
        <v>1000</v>
      </c>
      <c r="V467">
        <v>7.56</v>
      </c>
      <c r="W467">
        <v>8.69</v>
      </c>
      <c r="X467">
        <v>8.1300000000000008</v>
      </c>
      <c r="Z467">
        <v>128</v>
      </c>
      <c r="AA467">
        <v>1000</v>
      </c>
      <c r="AB467">
        <v>7.62</v>
      </c>
      <c r="AC467">
        <v>8.75</v>
      </c>
      <c r="AD467">
        <v>8.19</v>
      </c>
      <c r="AF467">
        <f t="shared" si="21"/>
        <v>8.1739999999999995</v>
      </c>
      <c r="AG467">
        <f t="shared" si="22"/>
        <v>8.25</v>
      </c>
      <c r="AH467">
        <f t="shared" si="23"/>
        <v>8.11</v>
      </c>
    </row>
    <row r="468" spans="2:34" x14ac:dyDescent="0.25">
      <c r="B468">
        <v>256</v>
      </c>
      <c r="C468">
        <v>1000</v>
      </c>
      <c r="D468">
        <v>7.7</v>
      </c>
      <c r="E468">
        <v>8.82</v>
      </c>
      <c r="F468">
        <v>8.26</v>
      </c>
      <c r="H468">
        <v>256</v>
      </c>
      <c r="I468">
        <v>1000</v>
      </c>
      <c r="J468">
        <v>7.7</v>
      </c>
      <c r="K468">
        <v>8.8000000000000007</v>
      </c>
      <c r="L468">
        <v>8.25</v>
      </c>
      <c r="N468">
        <v>256</v>
      </c>
      <c r="O468">
        <v>1000</v>
      </c>
      <c r="P468">
        <v>7.68</v>
      </c>
      <c r="Q468">
        <v>8.7200000000000006</v>
      </c>
      <c r="R468">
        <v>8.1999999999999993</v>
      </c>
      <c r="T468">
        <v>256</v>
      </c>
      <c r="U468">
        <v>1000</v>
      </c>
      <c r="V468">
        <v>7.59</v>
      </c>
      <c r="W468">
        <v>8.69</v>
      </c>
      <c r="X468">
        <v>8.14</v>
      </c>
      <c r="Z468">
        <v>256</v>
      </c>
      <c r="AA468">
        <v>1000</v>
      </c>
      <c r="AB468">
        <v>7.78</v>
      </c>
      <c r="AC468">
        <v>8.89</v>
      </c>
      <c r="AD468">
        <v>8.33</v>
      </c>
      <c r="AF468">
        <f t="shared" si="21"/>
        <v>8.2359999999999989</v>
      </c>
      <c r="AG468">
        <f t="shared" si="22"/>
        <v>8.33</v>
      </c>
      <c r="AH468">
        <f t="shared" si="23"/>
        <v>8.14</v>
      </c>
    </row>
    <row r="469" spans="2:34" x14ac:dyDescent="0.25">
      <c r="B469">
        <v>512</v>
      </c>
      <c r="C469">
        <v>1000</v>
      </c>
      <c r="D469">
        <v>7.73</v>
      </c>
      <c r="E469">
        <v>8.9700000000000006</v>
      </c>
      <c r="F469">
        <v>8.35</v>
      </c>
      <c r="H469">
        <v>512</v>
      </c>
      <c r="I469">
        <v>1000</v>
      </c>
      <c r="J469">
        <v>7.86</v>
      </c>
      <c r="K469">
        <v>8.99</v>
      </c>
      <c r="L469">
        <v>8.42</v>
      </c>
      <c r="N469">
        <v>512</v>
      </c>
      <c r="O469">
        <v>1000</v>
      </c>
      <c r="P469">
        <v>7.72</v>
      </c>
      <c r="Q469">
        <v>8.82</v>
      </c>
      <c r="R469">
        <v>8.27</v>
      </c>
      <c r="T469">
        <v>512</v>
      </c>
      <c r="U469">
        <v>1000</v>
      </c>
      <c r="V469">
        <v>7.74</v>
      </c>
      <c r="W469">
        <v>8.92</v>
      </c>
      <c r="X469">
        <v>8.33</v>
      </c>
      <c r="Z469">
        <v>512</v>
      </c>
      <c r="AA469">
        <v>1000</v>
      </c>
      <c r="AB469">
        <v>7.79</v>
      </c>
      <c r="AC469">
        <v>8.81</v>
      </c>
      <c r="AD469">
        <v>8.3000000000000007</v>
      </c>
      <c r="AF469">
        <f t="shared" si="21"/>
        <v>8.3339999999999996</v>
      </c>
      <c r="AG469">
        <f t="shared" si="22"/>
        <v>8.42</v>
      </c>
      <c r="AH469">
        <f t="shared" si="23"/>
        <v>8.27</v>
      </c>
    </row>
    <row r="470" spans="2:34" x14ac:dyDescent="0.25">
      <c r="B470">
        <v>1024</v>
      </c>
      <c r="C470">
        <v>1000</v>
      </c>
      <c r="D470">
        <v>8.06</v>
      </c>
      <c r="E470">
        <v>8.9499999999999993</v>
      </c>
      <c r="F470">
        <v>8.51</v>
      </c>
      <c r="H470">
        <v>1024</v>
      </c>
      <c r="I470">
        <v>1000</v>
      </c>
      <c r="J470">
        <v>8.57</v>
      </c>
      <c r="K470">
        <v>9.3000000000000007</v>
      </c>
      <c r="L470">
        <v>8.94</v>
      </c>
      <c r="N470">
        <v>1024</v>
      </c>
      <c r="O470">
        <v>1000</v>
      </c>
      <c r="P470">
        <v>7.99</v>
      </c>
      <c r="Q470">
        <v>8.83</v>
      </c>
      <c r="R470">
        <v>8.41</v>
      </c>
      <c r="T470">
        <v>1024</v>
      </c>
      <c r="U470">
        <v>1000</v>
      </c>
      <c r="V470">
        <v>8</v>
      </c>
      <c r="W470">
        <v>8.82</v>
      </c>
      <c r="X470">
        <v>8.41</v>
      </c>
      <c r="Z470">
        <v>1024</v>
      </c>
      <c r="AA470">
        <v>1000</v>
      </c>
      <c r="AB470">
        <v>7.98</v>
      </c>
      <c r="AC470">
        <v>8.82</v>
      </c>
      <c r="AD470">
        <v>8.4</v>
      </c>
      <c r="AF470">
        <f t="shared" si="21"/>
        <v>8.5339999999999989</v>
      </c>
      <c r="AG470">
        <f t="shared" si="22"/>
        <v>8.94</v>
      </c>
      <c r="AH470">
        <f t="shared" si="23"/>
        <v>8.4</v>
      </c>
    </row>
    <row r="471" spans="2:34" x14ac:dyDescent="0.25">
      <c r="B471">
        <v>2048</v>
      </c>
      <c r="C471">
        <v>1000</v>
      </c>
      <c r="D471">
        <v>8.48</v>
      </c>
      <c r="E471">
        <v>9.66</v>
      </c>
      <c r="F471">
        <v>9.07</v>
      </c>
      <c r="H471">
        <v>2048</v>
      </c>
      <c r="I471">
        <v>1000</v>
      </c>
      <c r="J471">
        <v>8.39</v>
      </c>
      <c r="K471">
        <v>9.5399999999999991</v>
      </c>
      <c r="L471">
        <v>8.9700000000000006</v>
      </c>
      <c r="N471">
        <v>2048</v>
      </c>
      <c r="O471">
        <v>1000</v>
      </c>
      <c r="P471">
        <v>8.35</v>
      </c>
      <c r="Q471">
        <v>9.5</v>
      </c>
      <c r="R471">
        <v>8.93</v>
      </c>
      <c r="T471">
        <v>2048</v>
      </c>
      <c r="U471">
        <v>1000</v>
      </c>
      <c r="V471">
        <v>8.2899999999999991</v>
      </c>
      <c r="W471">
        <v>9.6199999999999992</v>
      </c>
      <c r="X471">
        <v>8.9600000000000009</v>
      </c>
      <c r="Z471">
        <v>2048</v>
      </c>
      <c r="AA471">
        <v>1000</v>
      </c>
      <c r="AB471">
        <v>8.35</v>
      </c>
      <c r="AC471">
        <v>9.5399999999999991</v>
      </c>
      <c r="AD471">
        <v>8.94</v>
      </c>
      <c r="AF471">
        <f t="shared" si="21"/>
        <v>8.9740000000000002</v>
      </c>
      <c r="AG471">
        <f t="shared" si="22"/>
        <v>9.07</v>
      </c>
      <c r="AH471">
        <f t="shared" si="23"/>
        <v>8.93</v>
      </c>
    </row>
    <row r="472" spans="2:34" x14ac:dyDescent="0.25">
      <c r="B472">
        <v>4096</v>
      </c>
      <c r="C472">
        <v>1000</v>
      </c>
      <c r="D472">
        <v>10.14</v>
      </c>
      <c r="E472">
        <v>11.18</v>
      </c>
      <c r="F472">
        <v>10.66</v>
      </c>
      <c r="H472">
        <v>4096</v>
      </c>
      <c r="I472">
        <v>1000</v>
      </c>
      <c r="J472">
        <v>10.029999999999999</v>
      </c>
      <c r="K472">
        <v>11.14</v>
      </c>
      <c r="L472">
        <v>10.59</v>
      </c>
      <c r="N472">
        <v>4096</v>
      </c>
      <c r="O472">
        <v>1000</v>
      </c>
      <c r="P472">
        <v>10.1</v>
      </c>
      <c r="Q472">
        <v>11.09</v>
      </c>
      <c r="R472">
        <v>10.59</v>
      </c>
      <c r="T472">
        <v>4096</v>
      </c>
      <c r="U472">
        <v>1000</v>
      </c>
      <c r="V472">
        <v>10.02</v>
      </c>
      <c r="W472">
        <v>11.09</v>
      </c>
      <c r="X472">
        <v>10.55</v>
      </c>
      <c r="Z472">
        <v>4096</v>
      </c>
      <c r="AA472">
        <v>1000</v>
      </c>
      <c r="AB472">
        <v>9.98</v>
      </c>
      <c r="AC472">
        <v>11.02</v>
      </c>
      <c r="AD472">
        <v>10.5</v>
      </c>
      <c r="AF472">
        <f t="shared" si="21"/>
        <v>10.577999999999999</v>
      </c>
      <c r="AG472">
        <f t="shared" si="22"/>
        <v>10.66</v>
      </c>
      <c r="AH472">
        <f t="shared" si="23"/>
        <v>10.5</v>
      </c>
    </row>
    <row r="473" spans="2:34" x14ac:dyDescent="0.25">
      <c r="B473">
        <v>8192</v>
      </c>
      <c r="C473">
        <v>1000</v>
      </c>
      <c r="D473">
        <v>11.46</v>
      </c>
      <c r="E473">
        <v>12.46</v>
      </c>
      <c r="F473">
        <v>11.96</v>
      </c>
      <c r="H473">
        <v>8192</v>
      </c>
      <c r="I473">
        <v>1000</v>
      </c>
      <c r="J473">
        <v>11.36</v>
      </c>
      <c r="K473">
        <v>12.47</v>
      </c>
      <c r="L473">
        <v>11.91</v>
      </c>
      <c r="N473">
        <v>8192</v>
      </c>
      <c r="O473">
        <v>1000</v>
      </c>
      <c r="P473">
        <v>11.25</v>
      </c>
      <c r="Q473">
        <v>12.28</v>
      </c>
      <c r="R473">
        <v>11.77</v>
      </c>
      <c r="T473">
        <v>8192</v>
      </c>
      <c r="U473">
        <v>1000</v>
      </c>
      <c r="V473">
        <v>11.4</v>
      </c>
      <c r="W473">
        <v>12.36</v>
      </c>
      <c r="X473">
        <v>11.88</v>
      </c>
      <c r="Z473">
        <v>8192</v>
      </c>
      <c r="AA473">
        <v>1000</v>
      </c>
      <c r="AB473">
        <v>11.36</v>
      </c>
      <c r="AC473">
        <v>12.54</v>
      </c>
      <c r="AD473">
        <v>11.95</v>
      </c>
      <c r="AF473">
        <f t="shared" si="21"/>
        <v>11.894</v>
      </c>
      <c r="AG473">
        <f t="shared" si="22"/>
        <v>11.96</v>
      </c>
      <c r="AH473">
        <f t="shared" si="23"/>
        <v>11.77</v>
      </c>
    </row>
    <row r="474" spans="2:34" x14ac:dyDescent="0.25">
      <c r="B474">
        <v>16384</v>
      </c>
      <c r="C474">
        <v>1000</v>
      </c>
      <c r="D474">
        <v>13.32</v>
      </c>
      <c r="E474">
        <v>14.47</v>
      </c>
      <c r="F474">
        <v>13.9</v>
      </c>
      <c r="H474">
        <v>16384</v>
      </c>
      <c r="I474">
        <v>1000</v>
      </c>
      <c r="J474">
        <v>13.31</v>
      </c>
      <c r="K474">
        <v>14.33</v>
      </c>
      <c r="L474">
        <v>13.82</v>
      </c>
      <c r="N474">
        <v>16384</v>
      </c>
      <c r="O474">
        <v>1000</v>
      </c>
      <c r="P474">
        <v>13.41</v>
      </c>
      <c r="Q474">
        <v>14.42</v>
      </c>
      <c r="R474">
        <v>13.91</v>
      </c>
      <c r="T474">
        <v>16384</v>
      </c>
      <c r="U474">
        <v>1000</v>
      </c>
      <c r="V474">
        <v>13.24</v>
      </c>
      <c r="W474">
        <v>14.33</v>
      </c>
      <c r="X474">
        <v>13.78</v>
      </c>
      <c r="Z474">
        <v>16384</v>
      </c>
      <c r="AA474">
        <v>1000</v>
      </c>
      <c r="AB474">
        <v>13.22</v>
      </c>
      <c r="AC474">
        <v>14.28</v>
      </c>
      <c r="AD474">
        <v>13.75</v>
      </c>
      <c r="AF474">
        <f t="shared" si="21"/>
        <v>13.831999999999999</v>
      </c>
      <c r="AG474">
        <f t="shared" si="22"/>
        <v>13.91</v>
      </c>
      <c r="AH474">
        <f t="shared" si="23"/>
        <v>13.75</v>
      </c>
    </row>
    <row r="475" spans="2:34" x14ac:dyDescent="0.25">
      <c r="B475">
        <v>32768</v>
      </c>
      <c r="C475">
        <v>1000</v>
      </c>
      <c r="D475">
        <v>17.63</v>
      </c>
      <c r="E475">
        <v>18.86</v>
      </c>
      <c r="F475">
        <v>18.25</v>
      </c>
      <c r="H475">
        <v>32768</v>
      </c>
      <c r="I475">
        <v>1000</v>
      </c>
      <c r="J475">
        <v>17.59</v>
      </c>
      <c r="K475">
        <v>18.78</v>
      </c>
      <c r="L475">
        <v>18.190000000000001</v>
      </c>
      <c r="N475">
        <v>32768</v>
      </c>
      <c r="O475">
        <v>1000</v>
      </c>
      <c r="P475">
        <v>17.32</v>
      </c>
      <c r="Q475">
        <v>18.48</v>
      </c>
      <c r="R475">
        <v>17.899999999999999</v>
      </c>
      <c r="T475">
        <v>32768</v>
      </c>
      <c r="U475">
        <v>1000</v>
      </c>
      <c r="V475">
        <v>17.48</v>
      </c>
      <c r="W475">
        <v>18.579999999999998</v>
      </c>
      <c r="X475">
        <v>18.03</v>
      </c>
      <c r="Z475">
        <v>32768</v>
      </c>
      <c r="AA475">
        <v>1000</v>
      </c>
      <c r="AB475">
        <v>17.54</v>
      </c>
      <c r="AC475">
        <v>18.66</v>
      </c>
      <c r="AD475">
        <v>18.100000000000001</v>
      </c>
      <c r="AF475">
        <f t="shared" si="21"/>
        <v>18.094000000000001</v>
      </c>
      <c r="AG475">
        <f t="shared" si="22"/>
        <v>18.25</v>
      </c>
      <c r="AH475">
        <f t="shared" si="23"/>
        <v>17.899999999999999</v>
      </c>
    </row>
    <row r="476" spans="2:34" x14ac:dyDescent="0.25">
      <c r="B476">
        <v>65536</v>
      </c>
      <c r="C476">
        <v>640</v>
      </c>
      <c r="D476">
        <v>25.46</v>
      </c>
      <c r="E476">
        <v>26.76</v>
      </c>
      <c r="F476">
        <v>26.11</v>
      </c>
      <c r="H476">
        <v>65536</v>
      </c>
      <c r="I476">
        <v>640</v>
      </c>
      <c r="J476">
        <v>25.2</v>
      </c>
      <c r="K476">
        <v>26.59</v>
      </c>
      <c r="L476">
        <v>25.9</v>
      </c>
      <c r="N476">
        <v>65536</v>
      </c>
      <c r="O476">
        <v>640</v>
      </c>
      <c r="P476">
        <v>25.5</v>
      </c>
      <c r="Q476">
        <v>26.61</v>
      </c>
      <c r="R476">
        <v>26.06</v>
      </c>
      <c r="T476">
        <v>65536</v>
      </c>
      <c r="U476">
        <v>640</v>
      </c>
      <c r="V476">
        <v>25.35</v>
      </c>
      <c r="W476">
        <v>26.45</v>
      </c>
      <c r="X476">
        <v>25.9</v>
      </c>
      <c r="Z476">
        <v>65536</v>
      </c>
      <c r="AA476">
        <v>640</v>
      </c>
      <c r="AB476">
        <v>25.16</v>
      </c>
      <c r="AC476">
        <v>26.36</v>
      </c>
      <c r="AD476">
        <v>25.76</v>
      </c>
      <c r="AF476">
        <f t="shared" si="21"/>
        <v>25.945999999999998</v>
      </c>
      <c r="AG476">
        <f t="shared" si="22"/>
        <v>26.11</v>
      </c>
      <c r="AH476">
        <f t="shared" si="23"/>
        <v>25.76</v>
      </c>
    </row>
    <row r="477" spans="2:34" x14ac:dyDescent="0.25">
      <c r="B477">
        <v>131072</v>
      </c>
      <c r="C477">
        <v>320</v>
      </c>
      <c r="D477">
        <v>49.1</v>
      </c>
      <c r="E477">
        <v>50.39</v>
      </c>
      <c r="F477">
        <v>49.74</v>
      </c>
      <c r="H477">
        <v>131072</v>
      </c>
      <c r="I477">
        <v>320</v>
      </c>
      <c r="J477">
        <v>48.36</v>
      </c>
      <c r="K477">
        <v>49.75</v>
      </c>
      <c r="L477">
        <v>49.06</v>
      </c>
      <c r="N477">
        <v>131072</v>
      </c>
      <c r="O477">
        <v>320</v>
      </c>
      <c r="P477">
        <v>48.67</v>
      </c>
      <c r="Q477">
        <v>49.8</v>
      </c>
      <c r="R477">
        <v>49.23</v>
      </c>
      <c r="T477">
        <v>131072</v>
      </c>
      <c r="U477">
        <v>320</v>
      </c>
      <c r="V477">
        <v>48.62</v>
      </c>
      <c r="W477">
        <v>49.88</v>
      </c>
      <c r="X477">
        <v>49.25</v>
      </c>
      <c r="Z477">
        <v>131072</v>
      </c>
      <c r="AA477">
        <v>320</v>
      </c>
      <c r="AB477">
        <v>48.16</v>
      </c>
      <c r="AC477">
        <v>49.4</v>
      </c>
      <c r="AD477">
        <v>48.78</v>
      </c>
      <c r="AF477">
        <f t="shared" si="21"/>
        <v>49.212000000000003</v>
      </c>
      <c r="AG477">
        <f t="shared" si="22"/>
        <v>49.74</v>
      </c>
      <c r="AH477">
        <f t="shared" si="23"/>
        <v>48.78</v>
      </c>
    </row>
    <row r="478" spans="2:34" x14ac:dyDescent="0.25">
      <c r="B478">
        <v>262144</v>
      </c>
      <c r="C478">
        <v>160</v>
      </c>
      <c r="D478">
        <v>56.66</v>
      </c>
      <c r="E478">
        <v>69.97</v>
      </c>
      <c r="F478">
        <v>63.31</v>
      </c>
      <c r="H478">
        <v>262144</v>
      </c>
      <c r="I478">
        <v>160</v>
      </c>
      <c r="J478">
        <v>53.16</v>
      </c>
      <c r="K478">
        <v>66.98</v>
      </c>
      <c r="L478">
        <v>60.07</v>
      </c>
      <c r="N478">
        <v>262144</v>
      </c>
      <c r="O478">
        <v>160</v>
      </c>
      <c r="P478">
        <v>53.89</v>
      </c>
      <c r="Q478">
        <v>66.260000000000005</v>
      </c>
      <c r="R478">
        <v>60.07</v>
      </c>
      <c r="T478">
        <v>262144</v>
      </c>
      <c r="U478">
        <v>160</v>
      </c>
      <c r="V478">
        <v>54.29</v>
      </c>
      <c r="W478">
        <v>68.52</v>
      </c>
      <c r="X478">
        <v>61.41</v>
      </c>
      <c r="Z478">
        <v>262144</v>
      </c>
      <c r="AA478">
        <v>160</v>
      </c>
      <c r="AB478">
        <v>54.06</v>
      </c>
      <c r="AC478">
        <v>67.64</v>
      </c>
      <c r="AD478">
        <v>60.85</v>
      </c>
      <c r="AF478">
        <f t="shared" si="21"/>
        <v>61.141999999999996</v>
      </c>
      <c r="AG478">
        <f t="shared" si="22"/>
        <v>63.31</v>
      </c>
      <c r="AH478">
        <f t="shared" si="23"/>
        <v>60.07</v>
      </c>
    </row>
    <row r="479" spans="2:34" x14ac:dyDescent="0.25">
      <c r="B479">
        <v>524288</v>
      </c>
      <c r="C479">
        <v>80</v>
      </c>
      <c r="D479">
        <v>84.62</v>
      </c>
      <c r="E479">
        <v>92.06</v>
      </c>
      <c r="F479">
        <v>88.34</v>
      </c>
      <c r="H479">
        <v>524288</v>
      </c>
      <c r="I479">
        <v>80</v>
      </c>
      <c r="J479">
        <v>75.7</v>
      </c>
      <c r="K479">
        <v>85.54</v>
      </c>
      <c r="L479">
        <v>80.62</v>
      </c>
      <c r="N479">
        <v>524288</v>
      </c>
      <c r="O479">
        <v>80</v>
      </c>
      <c r="P479">
        <v>80.31</v>
      </c>
      <c r="Q479">
        <v>91.81</v>
      </c>
      <c r="R479">
        <v>86.06</v>
      </c>
      <c r="T479">
        <v>524288</v>
      </c>
      <c r="U479">
        <v>80</v>
      </c>
      <c r="V479">
        <v>80.08</v>
      </c>
      <c r="W479">
        <v>90.88</v>
      </c>
      <c r="X479">
        <v>85.48</v>
      </c>
      <c r="Z479">
        <v>524288</v>
      </c>
      <c r="AA479">
        <v>80</v>
      </c>
      <c r="AB479">
        <v>81.3</v>
      </c>
      <c r="AC479">
        <v>92.07</v>
      </c>
      <c r="AD479">
        <v>86.68</v>
      </c>
      <c r="AF479">
        <f t="shared" si="21"/>
        <v>85.436000000000007</v>
      </c>
      <c r="AG479">
        <f t="shared" si="22"/>
        <v>88.34</v>
      </c>
      <c r="AH479">
        <f t="shared" si="23"/>
        <v>80.62</v>
      </c>
    </row>
    <row r="480" spans="2:34" x14ac:dyDescent="0.25">
      <c r="B480">
        <v>1048576</v>
      </c>
      <c r="C480">
        <v>40</v>
      </c>
      <c r="D480">
        <v>141.68</v>
      </c>
      <c r="E480">
        <v>145.76</v>
      </c>
      <c r="F480">
        <v>143.72</v>
      </c>
      <c r="H480">
        <v>1048576</v>
      </c>
      <c r="I480">
        <v>40</v>
      </c>
      <c r="J480">
        <v>119.99</v>
      </c>
      <c r="K480">
        <v>128.29</v>
      </c>
      <c r="L480">
        <v>124.14</v>
      </c>
      <c r="N480">
        <v>1048576</v>
      </c>
      <c r="O480">
        <v>40</v>
      </c>
      <c r="P480">
        <v>129.74</v>
      </c>
      <c r="Q480">
        <v>137.29</v>
      </c>
      <c r="R480">
        <v>133.51</v>
      </c>
      <c r="T480">
        <v>1048576</v>
      </c>
      <c r="U480">
        <v>40</v>
      </c>
      <c r="V480">
        <v>136.21</v>
      </c>
      <c r="W480">
        <v>144.79</v>
      </c>
      <c r="X480">
        <v>140.5</v>
      </c>
      <c r="Z480">
        <v>1048576</v>
      </c>
      <c r="AA480">
        <v>40</v>
      </c>
      <c r="AB480">
        <v>136.32</v>
      </c>
      <c r="AC480">
        <v>149.65</v>
      </c>
      <c r="AD480">
        <v>142.99</v>
      </c>
      <c r="AF480">
        <f t="shared" si="21"/>
        <v>136.97200000000001</v>
      </c>
      <c r="AG480">
        <f t="shared" si="22"/>
        <v>143.72</v>
      </c>
      <c r="AH480">
        <f t="shared" si="23"/>
        <v>124.14</v>
      </c>
    </row>
    <row r="481" spans="1:34" x14ac:dyDescent="0.25">
      <c r="B481">
        <v>2097152</v>
      </c>
      <c r="C481">
        <v>20</v>
      </c>
      <c r="D481">
        <v>1661.63</v>
      </c>
      <c r="E481">
        <v>1673.95</v>
      </c>
      <c r="F481">
        <v>1667.79</v>
      </c>
      <c r="H481">
        <v>2097152</v>
      </c>
      <c r="I481">
        <v>20</v>
      </c>
      <c r="J481">
        <v>206.32</v>
      </c>
      <c r="K481">
        <v>217.57</v>
      </c>
      <c r="L481">
        <v>211.94</v>
      </c>
      <c r="N481">
        <v>2097152</v>
      </c>
      <c r="O481">
        <v>20</v>
      </c>
      <c r="P481">
        <v>216.22</v>
      </c>
      <c r="Q481">
        <v>222.72</v>
      </c>
      <c r="R481">
        <v>219.47</v>
      </c>
      <c r="T481">
        <v>2097152</v>
      </c>
      <c r="U481">
        <v>20</v>
      </c>
      <c r="V481">
        <v>222.78</v>
      </c>
      <c r="W481">
        <v>229.67</v>
      </c>
      <c r="X481">
        <v>226.22</v>
      </c>
      <c r="Z481">
        <v>2097152</v>
      </c>
      <c r="AA481">
        <v>20</v>
      </c>
      <c r="AB481">
        <v>240.79</v>
      </c>
      <c r="AC481">
        <v>245.19</v>
      </c>
      <c r="AD481">
        <v>242.99</v>
      </c>
      <c r="AF481">
        <f t="shared" si="21"/>
        <v>513.68200000000002</v>
      </c>
      <c r="AG481">
        <f t="shared" si="22"/>
        <v>1667.79</v>
      </c>
      <c r="AH481">
        <f t="shared" si="23"/>
        <v>211.94</v>
      </c>
    </row>
    <row r="482" spans="1:34" x14ac:dyDescent="0.25">
      <c r="B482">
        <v>4194304</v>
      </c>
      <c r="C482">
        <v>10</v>
      </c>
      <c r="D482">
        <v>2446.1999999999998</v>
      </c>
      <c r="E482">
        <v>2453.23</v>
      </c>
      <c r="F482">
        <v>2449.7199999999998</v>
      </c>
      <c r="H482">
        <v>4194304</v>
      </c>
      <c r="I482">
        <v>10</v>
      </c>
      <c r="J482">
        <v>379.13</v>
      </c>
      <c r="K482">
        <v>385.98</v>
      </c>
      <c r="L482">
        <v>382.55</v>
      </c>
      <c r="N482">
        <v>4194304</v>
      </c>
      <c r="O482">
        <v>10</v>
      </c>
      <c r="P482">
        <v>387.31</v>
      </c>
      <c r="Q482">
        <v>392.01</v>
      </c>
      <c r="R482">
        <v>389.66</v>
      </c>
      <c r="T482">
        <v>4194304</v>
      </c>
      <c r="U482">
        <v>10</v>
      </c>
      <c r="V482">
        <v>393.82</v>
      </c>
      <c r="W482">
        <v>398.71</v>
      </c>
      <c r="X482">
        <v>396.26</v>
      </c>
      <c r="Z482">
        <v>4194304</v>
      </c>
      <c r="AA482">
        <v>10</v>
      </c>
      <c r="AB482">
        <v>413.51</v>
      </c>
      <c r="AC482">
        <v>416.76</v>
      </c>
      <c r="AD482">
        <v>415.13</v>
      </c>
      <c r="AF482">
        <f t="shared" si="21"/>
        <v>806.66399999999999</v>
      </c>
      <c r="AG482">
        <f t="shared" si="22"/>
        <v>2449.7199999999998</v>
      </c>
      <c r="AH482">
        <f t="shared" si="23"/>
        <v>382.55</v>
      </c>
    </row>
    <row r="484" spans="1:34" x14ac:dyDescent="0.25">
      <c r="A484" t="s">
        <v>303</v>
      </c>
      <c r="AE484">
        <v>4</v>
      </c>
    </row>
    <row r="485" spans="1:34" x14ac:dyDescent="0.25">
      <c r="B485" t="s">
        <v>3</v>
      </c>
      <c r="C485" t="s">
        <v>4</v>
      </c>
      <c r="D485" t="s">
        <v>289</v>
      </c>
      <c r="E485" t="s">
        <v>290</v>
      </c>
      <c r="F485" t="s">
        <v>291</v>
      </c>
      <c r="H485" t="s">
        <v>3</v>
      </c>
      <c r="I485" t="s">
        <v>4</v>
      </c>
      <c r="J485" t="s">
        <v>289</v>
      </c>
      <c r="K485" t="s">
        <v>290</v>
      </c>
      <c r="L485" t="s">
        <v>291</v>
      </c>
      <c r="N485" t="s">
        <v>3</v>
      </c>
      <c r="O485" t="s">
        <v>4</v>
      </c>
      <c r="P485" t="s">
        <v>289</v>
      </c>
      <c r="Q485" t="s">
        <v>290</v>
      </c>
      <c r="R485" t="s">
        <v>291</v>
      </c>
      <c r="T485" t="s">
        <v>3</v>
      </c>
      <c r="U485" t="s">
        <v>4</v>
      </c>
      <c r="V485" t="s">
        <v>289</v>
      </c>
      <c r="W485" t="s">
        <v>290</v>
      </c>
      <c r="X485" t="s">
        <v>291</v>
      </c>
      <c r="Z485" t="s">
        <v>3</v>
      </c>
      <c r="AA485" t="s">
        <v>4</v>
      </c>
      <c r="AB485" t="s">
        <v>289</v>
      </c>
      <c r="AC485" t="s">
        <v>290</v>
      </c>
      <c r="AD485" t="s">
        <v>291</v>
      </c>
    </row>
    <row r="486" spans="1:34" x14ac:dyDescent="0.25">
      <c r="B486">
        <v>0</v>
      </c>
      <c r="C486">
        <v>1000</v>
      </c>
      <c r="D486">
        <v>0.68</v>
      </c>
      <c r="E486">
        <v>0.73</v>
      </c>
      <c r="F486">
        <v>0.7</v>
      </c>
      <c r="H486">
        <v>0</v>
      </c>
      <c r="I486">
        <v>1000</v>
      </c>
      <c r="J486">
        <v>0.68</v>
      </c>
      <c r="K486">
        <v>0.73</v>
      </c>
      <c r="L486">
        <v>0.7</v>
      </c>
      <c r="N486">
        <v>0</v>
      </c>
      <c r="O486">
        <v>1000</v>
      </c>
      <c r="P486">
        <v>0.66</v>
      </c>
      <c r="Q486">
        <v>0.71</v>
      </c>
      <c r="R486">
        <v>0.7</v>
      </c>
      <c r="T486">
        <v>0</v>
      </c>
      <c r="U486">
        <v>1000</v>
      </c>
      <c r="V486">
        <v>0.68</v>
      </c>
      <c r="W486">
        <v>0.72</v>
      </c>
      <c r="X486">
        <v>0.7</v>
      </c>
      <c r="Z486">
        <v>0</v>
      </c>
      <c r="AA486">
        <v>1000</v>
      </c>
      <c r="AB486">
        <v>0.69</v>
      </c>
      <c r="AC486">
        <v>0.73</v>
      </c>
      <c r="AD486">
        <v>0.71</v>
      </c>
      <c r="AF486">
        <f t="shared" si="21"/>
        <v>0.70199999999999996</v>
      </c>
      <c r="AG486">
        <f t="shared" si="22"/>
        <v>0.71</v>
      </c>
      <c r="AH486">
        <f t="shared" si="23"/>
        <v>0.7</v>
      </c>
    </row>
    <row r="487" spans="1:34" x14ac:dyDescent="0.25">
      <c r="B487">
        <v>1</v>
      </c>
      <c r="C487">
        <v>1000</v>
      </c>
      <c r="D487">
        <v>5.82</v>
      </c>
      <c r="E487">
        <v>9.1</v>
      </c>
      <c r="F487">
        <v>7.32</v>
      </c>
      <c r="H487">
        <v>1</v>
      </c>
      <c r="I487">
        <v>1000</v>
      </c>
      <c r="J487">
        <v>6.36</v>
      </c>
      <c r="K487">
        <v>9.81</v>
      </c>
      <c r="L487">
        <v>7.66</v>
      </c>
      <c r="N487">
        <v>1</v>
      </c>
      <c r="O487">
        <v>1000</v>
      </c>
      <c r="P487">
        <v>5.78</v>
      </c>
      <c r="Q487">
        <v>9.1199999999999992</v>
      </c>
      <c r="R487">
        <v>7.31</v>
      </c>
      <c r="T487">
        <v>1</v>
      </c>
      <c r="U487">
        <v>1000</v>
      </c>
      <c r="V487">
        <v>5.69</v>
      </c>
      <c r="W487">
        <v>9.0399999999999991</v>
      </c>
      <c r="X487">
        <v>7.24</v>
      </c>
      <c r="Z487">
        <v>1</v>
      </c>
      <c r="AA487">
        <v>1000</v>
      </c>
      <c r="AB487">
        <v>5.72</v>
      </c>
      <c r="AC487">
        <v>9.24</v>
      </c>
      <c r="AD487">
        <v>7.34</v>
      </c>
      <c r="AF487">
        <f t="shared" si="21"/>
        <v>7.3740000000000006</v>
      </c>
      <c r="AG487">
        <f t="shared" si="22"/>
        <v>7.66</v>
      </c>
      <c r="AH487">
        <f t="shared" si="23"/>
        <v>7.24</v>
      </c>
    </row>
    <row r="488" spans="1:34" x14ac:dyDescent="0.25">
      <c r="B488">
        <v>2</v>
      </c>
      <c r="C488">
        <v>1000</v>
      </c>
      <c r="D488">
        <v>5.69</v>
      </c>
      <c r="E488">
        <v>9.1300000000000008</v>
      </c>
      <c r="F488">
        <v>7.29</v>
      </c>
      <c r="H488">
        <v>2</v>
      </c>
      <c r="I488">
        <v>1000</v>
      </c>
      <c r="J488">
        <v>6.28</v>
      </c>
      <c r="K488">
        <v>9.82</v>
      </c>
      <c r="L488">
        <v>7.61</v>
      </c>
      <c r="N488">
        <v>2</v>
      </c>
      <c r="O488">
        <v>1000</v>
      </c>
      <c r="P488">
        <v>5.71</v>
      </c>
      <c r="Q488">
        <v>9.1999999999999993</v>
      </c>
      <c r="R488">
        <v>7.32</v>
      </c>
      <c r="T488">
        <v>2</v>
      </c>
      <c r="U488">
        <v>1000</v>
      </c>
      <c r="V488">
        <v>5.73</v>
      </c>
      <c r="W488">
        <v>9.11</v>
      </c>
      <c r="X488">
        <v>7.29</v>
      </c>
      <c r="Z488">
        <v>2</v>
      </c>
      <c r="AA488">
        <v>1000</v>
      </c>
      <c r="AB488">
        <v>5.6</v>
      </c>
      <c r="AC488">
        <v>9.0399999999999991</v>
      </c>
      <c r="AD488">
        <v>7.27</v>
      </c>
      <c r="AF488">
        <f t="shared" si="21"/>
        <v>7.3559999999999999</v>
      </c>
      <c r="AG488">
        <f t="shared" si="22"/>
        <v>7.61</v>
      </c>
      <c r="AH488">
        <f t="shared" si="23"/>
        <v>7.27</v>
      </c>
    </row>
    <row r="489" spans="1:34" x14ac:dyDescent="0.25">
      <c r="B489">
        <v>4</v>
      </c>
      <c r="C489">
        <v>1000</v>
      </c>
      <c r="D489">
        <v>5.67</v>
      </c>
      <c r="E489">
        <v>8.98</v>
      </c>
      <c r="F489">
        <v>7.18</v>
      </c>
      <c r="H489">
        <v>4</v>
      </c>
      <c r="I489">
        <v>1000</v>
      </c>
      <c r="J489">
        <v>6.15</v>
      </c>
      <c r="K489">
        <v>9.67</v>
      </c>
      <c r="L489">
        <v>7.51</v>
      </c>
      <c r="N489">
        <v>4</v>
      </c>
      <c r="O489">
        <v>1000</v>
      </c>
      <c r="P489">
        <v>5.71</v>
      </c>
      <c r="Q489">
        <v>9.01</v>
      </c>
      <c r="R489">
        <v>7.19</v>
      </c>
      <c r="T489">
        <v>4</v>
      </c>
      <c r="U489">
        <v>1000</v>
      </c>
      <c r="V489">
        <v>5.69</v>
      </c>
      <c r="W489">
        <v>8.98</v>
      </c>
      <c r="X489">
        <v>7.19</v>
      </c>
      <c r="Z489">
        <v>4</v>
      </c>
      <c r="AA489">
        <v>1000</v>
      </c>
      <c r="AB489">
        <v>5.67</v>
      </c>
      <c r="AC489">
        <v>9.01</v>
      </c>
      <c r="AD489">
        <v>7.2</v>
      </c>
      <c r="AF489">
        <f t="shared" si="21"/>
        <v>7.2540000000000004</v>
      </c>
      <c r="AG489">
        <f t="shared" si="22"/>
        <v>7.51</v>
      </c>
      <c r="AH489">
        <f t="shared" si="23"/>
        <v>7.18</v>
      </c>
    </row>
    <row r="490" spans="1:34" x14ac:dyDescent="0.25">
      <c r="B490">
        <v>8</v>
      </c>
      <c r="C490">
        <v>1000</v>
      </c>
      <c r="D490">
        <v>5.57</v>
      </c>
      <c r="E490">
        <v>8.8699999999999992</v>
      </c>
      <c r="F490">
        <v>7.13</v>
      </c>
      <c r="H490">
        <v>8</v>
      </c>
      <c r="I490">
        <v>1000</v>
      </c>
      <c r="J490">
        <v>6.12</v>
      </c>
      <c r="K490">
        <v>9.66</v>
      </c>
      <c r="L490">
        <v>7.51</v>
      </c>
      <c r="N490">
        <v>8</v>
      </c>
      <c r="O490">
        <v>1000</v>
      </c>
      <c r="P490">
        <v>5.53</v>
      </c>
      <c r="Q490">
        <v>8.93</v>
      </c>
      <c r="R490">
        <v>7.15</v>
      </c>
      <c r="T490">
        <v>8</v>
      </c>
      <c r="U490">
        <v>1000</v>
      </c>
      <c r="V490">
        <v>5.55</v>
      </c>
      <c r="W490">
        <v>8.83</v>
      </c>
      <c r="X490">
        <v>7.1</v>
      </c>
      <c r="Z490">
        <v>8</v>
      </c>
      <c r="AA490">
        <v>1000</v>
      </c>
      <c r="AB490">
        <v>5.6</v>
      </c>
      <c r="AC490">
        <v>8.93</v>
      </c>
      <c r="AD490">
        <v>7.16</v>
      </c>
      <c r="AF490">
        <f t="shared" si="21"/>
        <v>7.2099999999999991</v>
      </c>
      <c r="AG490">
        <f t="shared" si="22"/>
        <v>7.51</v>
      </c>
      <c r="AH490">
        <f t="shared" si="23"/>
        <v>7.1</v>
      </c>
    </row>
    <row r="491" spans="1:34" x14ac:dyDescent="0.25">
      <c r="B491">
        <v>16</v>
      </c>
      <c r="C491">
        <v>1000</v>
      </c>
      <c r="D491">
        <v>8.56</v>
      </c>
      <c r="E491">
        <v>22.03</v>
      </c>
      <c r="F491">
        <v>16.41</v>
      </c>
      <c r="H491">
        <v>16</v>
      </c>
      <c r="I491">
        <v>1000</v>
      </c>
      <c r="J491">
        <v>8.73</v>
      </c>
      <c r="K491">
        <v>23.36</v>
      </c>
      <c r="L491">
        <v>17.18</v>
      </c>
      <c r="N491">
        <v>16</v>
      </c>
      <c r="O491">
        <v>1000</v>
      </c>
      <c r="P491">
        <v>8.64</v>
      </c>
      <c r="Q491">
        <v>21.9</v>
      </c>
      <c r="R491">
        <v>16.38</v>
      </c>
      <c r="T491">
        <v>16</v>
      </c>
      <c r="U491">
        <v>1000</v>
      </c>
      <c r="V491">
        <v>8.5399999999999991</v>
      </c>
      <c r="W491">
        <v>21.75</v>
      </c>
      <c r="X491">
        <v>16.28</v>
      </c>
      <c r="Z491">
        <v>16</v>
      </c>
      <c r="AA491">
        <v>1000</v>
      </c>
      <c r="AB491">
        <v>8.6999999999999993</v>
      </c>
      <c r="AC491">
        <v>22.14</v>
      </c>
      <c r="AD491">
        <v>16.54</v>
      </c>
      <c r="AF491">
        <f t="shared" si="21"/>
        <v>16.558</v>
      </c>
      <c r="AG491">
        <f t="shared" si="22"/>
        <v>17.18</v>
      </c>
      <c r="AH491">
        <f t="shared" si="23"/>
        <v>16.28</v>
      </c>
    </row>
    <row r="492" spans="1:34" x14ac:dyDescent="0.25">
      <c r="B492">
        <v>32</v>
      </c>
      <c r="C492">
        <v>1000</v>
      </c>
      <c r="D492">
        <v>8.61</v>
      </c>
      <c r="E492">
        <v>21.91</v>
      </c>
      <c r="F492">
        <v>16.37</v>
      </c>
      <c r="H492">
        <v>32</v>
      </c>
      <c r="I492">
        <v>1000</v>
      </c>
      <c r="J492">
        <v>8.69</v>
      </c>
      <c r="K492">
        <v>23.18</v>
      </c>
      <c r="L492">
        <v>17.100000000000001</v>
      </c>
      <c r="N492">
        <v>32</v>
      </c>
      <c r="O492">
        <v>1000</v>
      </c>
      <c r="P492">
        <v>8.61</v>
      </c>
      <c r="Q492">
        <v>21.94</v>
      </c>
      <c r="R492">
        <v>16.39</v>
      </c>
      <c r="T492">
        <v>32</v>
      </c>
      <c r="U492">
        <v>1000</v>
      </c>
      <c r="V492">
        <v>8.76</v>
      </c>
      <c r="W492">
        <v>21.89</v>
      </c>
      <c r="X492">
        <v>16.399999999999999</v>
      </c>
      <c r="Z492">
        <v>32</v>
      </c>
      <c r="AA492">
        <v>1000</v>
      </c>
      <c r="AB492">
        <v>8.64</v>
      </c>
      <c r="AC492">
        <v>22.14</v>
      </c>
      <c r="AD492">
        <v>16.52</v>
      </c>
      <c r="AF492">
        <f t="shared" si="21"/>
        <v>16.555999999999997</v>
      </c>
      <c r="AG492">
        <f t="shared" si="22"/>
        <v>17.100000000000001</v>
      </c>
      <c r="AH492">
        <f t="shared" si="23"/>
        <v>16.37</v>
      </c>
    </row>
    <row r="493" spans="1:34" x14ac:dyDescent="0.25">
      <c r="B493">
        <v>64</v>
      </c>
      <c r="C493">
        <v>1000</v>
      </c>
      <c r="D493">
        <v>8.3699999999999992</v>
      </c>
      <c r="E493">
        <v>21.22</v>
      </c>
      <c r="F493">
        <v>15.88</v>
      </c>
      <c r="H493">
        <v>64</v>
      </c>
      <c r="I493">
        <v>1000</v>
      </c>
      <c r="J493">
        <v>8.6300000000000008</v>
      </c>
      <c r="K493">
        <v>22.5</v>
      </c>
      <c r="L493">
        <v>16.809999999999999</v>
      </c>
      <c r="N493">
        <v>64</v>
      </c>
      <c r="O493">
        <v>1000</v>
      </c>
      <c r="P493">
        <v>8.2799999999999994</v>
      </c>
      <c r="Q493">
        <v>21.28</v>
      </c>
      <c r="R493">
        <v>15.94</v>
      </c>
      <c r="T493">
        <v>64</v>
      </c>
      <c r="U493">
        <v>1000</v>
      </c>
      <c r="V493">
        <v>8.3800000000000008</v>
      </c>
      <c r="W493">
        <v>21.17</v>
      </c>
      <c r="X493">
        <v>15.88</v>
      </c>
      <c r="Z493">
        <v>64</v>
      </c>
      <c r="AA493">
        <v>1000</v>
      </c>
      <c r="AB493">
        <v>8.56</v>
      </c>
      <c r="AC493">
        <v>21.27</v>
      </c>
      <c r="AD493">
        <v>16</v>
      </c>
      <c r="AF493">
        <f t="shared" si="21"/>
        <v>16.101999999999997</v>
      </c>
      <c r="AG493">
        <f t="shared" si="22"/>
        <v>16.809999999999999</v>
      </c>
      <c r="AH493">
        <f t="shared" si="23"/>
        <v>15.88</v>
      </c>
    </row>
    <row r="494" spans="1:34" x14ac:dyDescent="0.25">
      <c r="B494">
        <v>128</v>
      </c>
      <c r="C494">
        <v>1000</v>
      </c>
      <c r="D494">
        <v>8.31</v>
      </c>
      <c r="E494">
        <v>21.64</v>
      </c>
      <c r="F494">
        <v>16.100000000000001</v>
      </c>
      <c r="H494">
        <v>128</v>
      </c>
      <c r="I494">
        <v>1000</v>
      </c>
      <c r="J494">
        <v>8.51</v>
      </c>
      <c r="K494">
        <v>22.74</v>
      </c>
      <c r="L494">
        <v>16.86</v>
      </c>
      <c r="N494">
        <v>128</v>
      </c>
      <c r="O494">
        <v>1000</v>
      </c>
      <c r="P494">
        <v>8.33</v>
      </c>
      <c r="Q494">
        <v>21.65</v>
      </c>
      <c r="R494">
        <v>16.09</v>
      </c>
      <c r="T494">
        <v>128</v>
      </c>
      <c r="U494">
        <v>1000</v>
      </c>
      <c r="V494">
        <v>8.19</v>
      </c>
      <c r="W494">
        <v>21.63</v>
      </c>
      <c r="X494">
        <v>16.059999999999999</v>
      </c>
      <c r="Z494">
        <v>128</v>
      </c>
      <c r="AA494">
        <v>1000</v>
      </c>
      <c r="AB494">
        <v>8.49</v>
      </c>
      <c r="AC494">
        <v>21.49</v>
      </c>
      <c r="AD494">
        <v>16.100000000000001</v>
      </c>
      <c r="AF494">
        <f t="shared" si="21"/>
        <v>16.242000000000001</v>
      </c>
      <c r="AG494">
        <f t="shared" si="22"/>
        <v>16.86</v>
      </c>
      <c r="AH494">
        <f t="shared" si="23"/>
        <v>16.059999999999999</v>
      </c>
    </row>
    <row r="495" spans="1:34" x14ac:dyDescent="0.25">
      <c r="B495">
        <v>256</v>
      </c>
      <c r="C495">
        <v>1000</v>
      </c>
      <c r="D495">
        <v>8.3000000000000007</v>
      </c>
      <c r="E495">
        <v>21.84</v>
      </c>
      <c r="F495">
        <v>16.2</v>
      </c>
      <c r="H495">
        <v>256</v>
      </c>
      <c r="I495">
        <v>1000</v>
      </c>
      <c r="J495">
        <v>8.3699999999999992</v>
      </c>
      <c r="K495">
        <v>23.28</v>
      </c>
      <c r="L495">
        <v>16.96</v>
      </c>
      <c r="N495">
        <v>256</v>
      </c>
      <c r="O495">
        <v>1000</v>
      </c>
      <c r="P495">
        <v>8.34</v>
      </c>
      <c r="Q495">
        <v>21.8</v>
      </c>
      <c r="R495">
        <v>16.190000000000001</v>
      </c>
      <c r="T495">
        <v>256</v>
      </c>
      <c r="U495">
        <v>1000</v>
      </c>
      <c r="V495">
        <v>8.4499999999999993</v>
      </c>
      <c r="W495">
        <v>22.11</v>
      </c>
      <c r="X495">
        <v>16.37</v>
      </c>
      <c r="Z495">
        <v>256</v>
      </c>
      <c r="AA495">
        <v>1000</v>
      </c>
      <c r="AB495">
        <v>8.43</v>
      </c>
      <c r="AC495">
        <v>21.64</v>
      </c>
      <c r="AD495">
        <v>16.149999999999999</v>
      </c>
      <c r="AF495">
        <f t="shared" si="21"/>
        <v>16.374000000000002</v>
      </c>
      <c r="AG495">
        <f t="shared" si="22"/>
        <v>16.96</v>
      </c>
      <c r="AH495">
        <f t="shared" si="23"/>
        <v>16.149999999999999</v>
      </c>
    </row>
    <row r="496" spans="1:34" x14ac:dyDescent="0.25">
      <c r="B496">
        <v>512</v>
      </c>
      <c r="C496">
        <v>1000</v>
      </c>
      <c r="D496">
        <v>8.58</v>
      </c>
      <c r="E496">
        <v>22.22</v>
      </c>
      <c r="F496">
        <v>16.59</v>
      </c>
      <c r="H496">
        <v>512</v>
      </c>
      <c r="I496">
        <v>1000</v>
      </c>
      <c r="J496">
        <v>8.23</v>
      </c>
      <c r="K496">
        <v>24.17</v>
      </c>
      <c r="L496">
        <v>17.18</v>
      </c>
      <c r="N496">
        <v>512</v>
      </c>
      <c r="O496">
        <v>1000</v>
      </c>
      <c r="P496">
        <v>8.49</v>
      </c>
      <c r="Q496">
        <v>22.15</v>
      </c>
      <c r="R496">
        <v>16.46</v>
      </c>
      <c r="T496">
        <v>512</v>
      </c>
      <c r="U496">
        <v>1000</v>
      </c>
      <c r="V496">
        <v>8.48</v>
      </c>
      <c r="W496">
        <v>22.36</v>
      </c>
      <c r="X496">
        <v>16.57</v>
      </c>
      <c r="Z496">
        <v>512</v>
      </c>
      <c r="AA496">
        <v>1000</v>
      </c>
      <c r="AB496">
        <v>8.56</v>
      </c>
      <c r="AC496">
        <v>22.15</v>
      </c>
      <c r="AD496">
        <v>16.54</v>
      </c>
      <c r="AF496">
        <f t="shared" si="21"/>
        <v>16.667999999999999</v>
      </c>
      <c r="AG496">
        <f t="shared" si="22"/>
        <v>17.18</v>
      </c>
      <c r="AH496">
        <f t="shared" si="23"/>
        <v>16.46</v>
      </c>
    </row>
    <row r="497" spans="1:34" x14ac:dyDescent="0.25">
      <c r="B497">
        <v>1024</v>
      </c>
      <c r="C497">
        <v>1000</v>
      </c>
      <c r="D497">
        <v>14.9</v>
      </c>
      <c r="E497">
        <v>16.239999999999998</v>
      </c>
      <c r="F497">
        <v>15.39</v>
      </c>
      <c r="H497">
        <v>1024</v>
      </c>
      <c r="I497">
        <v>1000</v>
      </c>
      <c r="J497">
        <v>15.06</v>
      </c>
      <c r="K497">
        <v>16.02</v>
      </c>
      <c r="L497">
        <v>15.61</v>
      </c>
      <c r="N497">
        <v>1024</v>
      </c>
      <c r="O497">
        <v>1000</v>
      </c>
      <c r="P497">
        <v>14.59</v>
      </c>
      <c r="Q497">
        <v>16.16</v>
      </c>
      <c r="R497">
        <v>15.2</v>
      </c>
      <c r="T497">
        <v>1024</v>
      </c>
      <c r="U497">
        <v>1000</v>
      </c>
      <c r="V497">
        <v>14.55</v>
      </c>
      <c r="W497">
        <v>16</v>
      </c>
      <c r="X497">
        <v>15.08</v>
      </c>
      <c r="Z497">
        <v>1024</v>
      </c>
      <c r="AA497">
        <v>1000</v>
      </c>
      <c r="AB497">
        <v>14.51</v>
      </c>
      <c r="AC497">
        <v>16.059999999999999</v>
      </c>
      <c r="AD497">
        <v>15.12</v>
      </c>
      <c r="AF497">
        <f t="shared" si="21"/>
        <v>15.280000000000001</v>
      </c>
      <c r="AG497">
        <f t="shared" si="22"/>
        <v>15.61</v>
      </c>
      <c r="AH497">
        <f t="shared" si="23"/>
        <v>15.08</v>
      </c>
    </row>
    <row r="498" spans="1:34" x14ac:dyDescent="0.25">
      <c r="B498">
        <v>2048</v>
      </c>
      <c r="C498">
        <v>1000</v>
      </c>
      <c r="D498">
        <v>15.42</v>
      </c>
      <c r="E498">
        <v>16.829999999999998</v>
      </c>
      <c r="F498">
        <v>16.09</v>
      </c>
      <c r="H498">
        <v>2048</v>
      </c>
      <c r="I498">
        <v>1000</v>
      </c>
      <c r="J498">
        <v>15.18</v>
      </c>
      <c r="K498">
        <v>17.05</v>
      </c>
      <c r="L498">
        <v>16.170000000000002</v>
      </c>
      <c r="N498">
        <v>2048</v>
      </c>
      <c r="O498">
        <v>1000</v>
      </c>
      <c r="P498">
        <v>15.63</v>
      </c>
      <c r="Q498">
        <v>16.78</v>
      </c>
      <c r="R498">
        <v>16.079999999999998</v>
      </c>
      <c r="T498">
        <v>2048</v>
      </c>
      <c r="U498">
        <v>1000</v>
      </c>
      <c r="V498">
        <v>15.79</v>
      </c>
      <c r="W498">
        <v>16.96</v>
      </c>
      <c r="X498">
        <v>16.21</v>
      </c>
      <c r="Z498">
        <v>2048</v>
      </c>
      <c r="AA498">
        <v>1000</v>
      </c>
      <c r="AB498">
        <v>15.37</v>
      </c>
      <c r="AC498">
        <v>16.829999999999998</v>
      </c>
      <c r="AD498">
        <v>15.98</v>
      </c>
      <c r="AF498">
        <f t="shared" si="21"/>
        <v>16.106000000000002</v>
      </c>
      <c r="AG498">
        <f t="shared" si="22"/>
        <v>16.21</v>
      </c>
      <c r="AH498">
        <f t="shared" si="23"/>
        <v>15.98</v>
      </c>
    </row>
    <row r="499" spans="1:34" x14ac:dyDescent="0.25">
      <c r="B499">
        <v>4096</v>
      </c>
      <c r="C499">
        <v>1000</v>
      </c>
      <c r="D499">
        <v>18.510000000000002</v>
      </c>
      <c r="E499">
        <v>20.11</v>
      </c>
      <c r="F499">
        <v>19.11</v>
      </c>
      <c r="H499">
        <v>4096</v>
      </c>
      <c r="I499">
        <v>1000</v>
      </c>
      <c r="J499">
        <v>18.59</v>
      </c>
      <c r="K499">
        <v>19.899999999999999</v>
      </c>
      <c r="L499">
        <v>19.34</v>
      </c>
      <c r="N499">
        <v>4096</v>
      </c>
      <c r="O499">
        <v>1000</v>
      </c>
      <c r="P499">
        <v>18.64</v>
      </c>
      <c r="Q499">
        <v>19.86</v>
      </c>
      <c r="R499">
        <v>19.100000000000001</v>
      </c>
      <c r="T499">
        <v>4096</v>
      </c>
      <c r="U499">
        <v>1000</v>
      </c>
      <c r="V499">
        <v>18.25</v>
      </c>
      <c r="W499">
        <v>20.52</v>
      </c>
      <c r="X499">
        <v>19.23</v>
      </c>
      <c r="Z499">
        <v>4096</v>
      </c>
      <c r="AA499">
        <v>1000</v>
      </c>
      <c r="AB499">
        <v>18.55</v>
      </c>
      <c r="AC499">
        <v>20.190000000000001</v>
      </c>
      <c r="AD499">
        <v>19.190000000000001</v>
      </c>
      <c r="AF499">
        <f t="shared" si="21"/>
        <v>19.193999999999999</v>
      </c>
      <c r="AG499">
        <f t="shared" si="22"/>
        <v>19.34</v>
      </c>
      <c r="AH499">
        <f t="shared" si="23"/>
        <v>19.100000000000001</v>
      </c>
    </row>
    <row r="500" spans="1:34" x14ac:dyDescent="0.25">
      <c r="B500">
        <v>8192</v>
      </c>
      <c r="C500">
        <v>1000</v>
      </c>
      <c r="D500">
        <v>20.97</v>
      </c>
      <c r="E500">
        <v>22.94</v>
      </c>
      <c r="F500">
        <v>21.75</v>
      </c>
      <c r="H500">
        <v>8192</v>
      </c>
      <c r="I500">
        <v>1000</v>
      </c>
      <c r="J500">
        <v>21.16</v>
      </c>
      <c r="K500">
        <v>22.71</v>
      </c>
      <c r="L500">
        <v>22.05</v>
      </c>
      <c r="N500">
        <v>8192</v>
      </c>
      <c r="O500">
        <v>1000</v>
      </c>
      <c r="P500">
        <v>21.33</v>
      </c>
      <c r="Q500">
        <v>22.77</v>
      </c>
      <c r="R500">
        <v>21.88</v>
      </c>
      <c r="T500">
        <v>8192</v>
      </c>
      <c r="U500">
        <v>1000</v>
      </c>
      <c r="V500">
        <v>21.14</v>
      </c>
      <c r="W500">
        <v>23.59</v>
      </c>
      <c r="X500">
        <v>22.12</v>
      </c>
      <c r="Z500">
        <v>8192</v>
      </c>
      <c r="AA500">
        <v>1000</v>
      </c>
      <c r="AB500">
        <v>21.4</v>
      </c>
      <c r="AC500">
        <v>22.92</v>
      </c>
      <c r="AD500">
        <v>21.99</v>
      </c>
      <c r="AF500">
        <f t="shared" si="21"/>
        <v>21.957999999999998</v>
      </c>
      <c r="AG500">
        <f t="shared" si="22"/>
        <v>22.12</v>
      </c>
      <c r="AH500">
        <f t="shared" si="23"/>
        <v>21.75</v>
      </c>
    </row>
    <row r="501" spans="1:34" x14ac:dyDescent="0.25">
      <c r="B501">
        <v>16384</v>
      </c>
      <c r="C501">
        <v>1000</v>
      </c>
      <c r="D501">
        <v>24.9</v>
      </c>
      <c r="E501">
        <v>27</v>
      </c>
      <c r="F501">
        <v>25.68</v>
      </c>
      <c r="H501">
        <v>16384</v>
      </c>
      <c r="I501">
        <v>1000</v>
      </c>
      <c r="J501">
        <v>25.58</v>
      </c>
      <c r="K501">
        <v>28.06</v>
      </c>
      <c r="L501">
        <v>26.56</v>
      </c>
      <c r="N501">
        <v>16384</v>
      </c>
      <c r="O501">
        <v>1000</v>
      </c>
      <c r="P501">
        <v>25.22</v>
      </c>
      <c r="Q501">
        <v>26.97</v>
      </c>
      <c r="R501">
        <v>25.88</v>
      </c>
      <c r="T501">
        <v>16384</v>
      </c>
      <c r="U501">
        <v>1000</v>
      </c>
      <c r="V501">
        <v>24.7</v>
      </c>
      <c r="W501">
        <v>27.35</v>
      </c>
      <c r="X501">
        <v>25.82</v>
      </c>
      <c r="Z501">
        <v>16384</v>
      </c>
      <c r="AA501">
        <v>1000</v>
      </c>
      <c r="AB501">
        <v>25.38</v>
      </c>
      <c r="AC501">
        <v>27.38</v>
      </c>
      <c r="AD501">
        <v>26.18</v>
      </c>
      <c r="AF501">
        <f t="shared" si="21"/>
        <v>26.024000000000001</v>
      </c>
      <c r="AG501">
        <f t="shared" si="22"/>
        <v>26.56</v>
      </c>
      <c r="AH501">
        <f t="shared" si="23"/>
        <v>25.68</v>
      </c>
    </row>
    <row r="502" spans="1:34" x14ac:dyDescent="0.25">
      <c r="B502">
        <v>32768</v>
      </c>
      <c r="C502">
        <v>1000</v>
      </c>
      <c r="D502">
        <v>33.340000000000003</v>
      </c>
      <c r="E502">
        <v>35.229999999999997</v>
      </c>
      <c r="F502">
        <v>34.090000000000003</v>
      </c>
      <c r="H502">
        <v>32768</v>
      </c>
      <c r="I502">
        <v>1000</v>
      </c>
      <c r="J502">
        <v>33.44</v>
      </c>
      <c r="K502">
        <v>34.950000000000003</v>
      </c>
      <c r="L502">
        <v>34.049999999999997</v>
      </c>
      <c r="N502">
        <v>32768</v>
      </c>
      <c r="O502">
        <v>1000</v>
      </c>
      <c r="P502">
        <v>33.01</v>
      </c>
      <c r="Q502">
        <v>35.99</v>
      </c>
      <c r="R502">
        <v>34.35</v>
      </c>
      <c r="T502">
        <v>32768</v>
      </c>
      <c r="U502">
        <v>1000</v>
      </c>
      <c r="V502">
        <v>33.21</v>
      </c>
      <c r="W502">
        <v>37.03</v>
      </c>
      <c r="X502">
        <v>34.89</v>
      </c>
      <c r="Z502">
        <v>32768</v>
      </c>
      <c r="AA502">
        <v>1000</v>
      </c>
      <c r="AB502">
        <v>33.909999999999997</v>
      </c>
      <c r="AC502">
        <v>35.729999999999997</v>
      </c>
      <c r="AD502">
        <v>34.659999999999997</v>
      </c>
      <c r="AF502">
        <f t="shared" si="21"/>
        <v>34.408000000000001</v>
      </c>
      <c r="AG502">
        <f t="shared" si="22"/>
        <v>34.89</v>
      </c>
      <c r="AH502">
        <f t="shared" si="23"/>
        <v>34.049999999999997</v>
      </c>
    </row>
    <row r="503" spans="1:34" x14ac:dyDescent="0.25">
      <c r="B503">
        <v>65536</v>
      </c>
      <c r="C503">
        <v>640</v>
      </c>
      <c r="D503">
        <v>49.36</v>
      </c>
      <c r="E503">
        <v>51.66</v>
      </c>
      <c r="F503">
        <v>50.28</v>
      </c>
      <c r="H503">
        <v>65536</v>
      </c>
      <c r="I503">
        <v>640</v>
      </c>
      <c r="J503">
        <v>49.18</v>
      </c>
      <c r="K503">
        <v>50.72</v>
      </c>
      <c r="L503">
        <v>49.99</v>
      </c>
      <c r="N503">
        <v>65536</v>
      </c>
      <c r="O503">
        <v>640</v>
      </c>
      <c r="P503">
        <v>49.21</v>
      </c>
      <c r="Q503">
        <v>51.76</v>
      </c>
      <c r="R503">
        <v>50.37</v>
      </c>
      <c r="T503">
        <v>65536</v>
      </c>
      <c r="U503">
        <v>640</v>
      </c>
      <c r="V503">
        <v>49.14</v>
      </c>
      <c r="W503">
        <v>53.37</v>
      </c>
      <c r="X503">
        <v>51.06</v>
      </c>
      <c r="Z503">
        <v>65536</v>
      </c>
      <c r="AA503">
        <v>640</v>
      </c>
      <c r="AB503">
        <v>50.81</v>
      </c>
      <c r="AC503">
        <v>52.49</v>
      </c>
      <c r="AD503">
        <v>51.71</v>
      </c>
      <c r="AF503">
        <f t="shared" si="21"/>
        <v>50.682000000000002</v>
      </c>
      <c r="AG503">
        <f t="shared" si="22"/>
        <v>51.71</v>
      </c>
      <c r="AH503">
        <f t="shared" si="23"/>
        <v>49.99</v>
      </c>
    </row>
    <row r="504" spans="1:34" x14ac:dyDescent="0.25">
      <c r="B504">
        <v>131072</v>
      </c>
      <c r="C504">
        <v>320</v>
      </c>
      <c r="D504">
        <v>104.21</v>
      </c>
      <c r="E504">
        <v>113.42</v>
      </c>
      <c r="F504">
        <v>109.6</v>
      </c>
      <c r="H504">
        <v>131072</v>
      </c>
      <c r="I504">
        <v>320</v>
      </c>
      <c r="J504">
        <v>102.51</v>
      </c>
      <c r="K504">
        <v>105.77</v>
      </c>
      <c r="L504">
        <v>103.96</v>
      </c>
      <c r="N504">
        <v>131072</v>
      </c>
      <c r="O504">
        <v>320</v>
      </c>
      <c r="P504">
        <v>102.65</v>
      </c>
      <c r="Q504">
        <v>108.29</v>
      </c>
      <c r="R504">
        <v>105.46</v>
      </c>
      <c r="T504">
        <v>131072</v>
      </c>
      <c r="U504">
        <v>320</v>
      </c>
      <c r="V504">
        <v>101.87</v>
      </c>
      <c r="W504">
        <v>109.68</v>
      </c>
      <c r="X504">
        <v>105.45</v>
      </c>
      <c r="Z504">
        <v>131072</v>
      </c>
      <c r="AA504">
        <v>320</v>
      </c>
      <c r="AB504">
        <v>105.26</v>
      </c>
      <c r="AC504">
        <v>112.68</v>
      </c>
      <c r="AD504">
        <v>108.69</v>
      </c>
      <c r="AF504">
        <f t="shared" si="21"/>
        <v>106.63199999999999</v>
      </c>
      <c r="AG504">
        <f t="shared" si="22"/>
        <v>109.6</v>
      </c>
      <c r="AH504">
        <f t="shared" si="23"/>
        <v>103.96</v>
      </c>
    </row>
    <row r="505" spans="1:34" x14ac:dyDescent="0.25">
      <c r="B505">
        <v>262144</v>
      </c>
      <c r="C505">
        <v>160</v>
      </c>
      <c r="D505">
        <v>113.33</v>
      </c>
      <c r="E505">
        <v>203.07</v>
      </c>
      <c r="F505">
        <v>150.69</v>
      </c>
      <c r="H505">
        <v>262144</v>
      </c>
      <c r="I505">
        <v>160</v>
      </c>
      <c r="J505">
        <v>110.86</v>
      </c>
      <c r="K505">
        <v>140.84</v>
      </c>
      <c r="L505">
        <v>125.54</v>
      </c>
      <c r="N505">
        <v>262144</v>
      </c>
      <c r="O505">
        <v>160</v>
      </c>
      <c r="P505">
        <v>112.91</v>
      </c>
      <c r="Q505">
        <v>139.22</v>
      </c>
      <c r="R505">
        <v>125.3</v>
      </c>
      <c r="T505">
        <v>262144</v>
      </c>
      <c r="U505">
        <v>160</v>
      </c>
      <c r="V505">
        <v>110.52</v>
      </c>
      <c r="W505">
        <v>131.76</v>
      </c>
      <c r="X505">
        <v>120.86</v>
      </c>
      <c r="Z505">
        <v>262144</v>
      </c>
      <c r="AA505">
        <v>160</v>
      </c>
      <c r="AB505">
        <v>115.67</v>
      </c>
      <c r="AC505">
        <v>138.37</v>
      </c>
      <c r="AD505">
        <v>126.89</v>
      </c>
      <c r="AF505">
        <f t="shared" si="21"/>
        <v>129.85599999999999</v>
      </c>
      <c r="AG505">
        <f t="shared" si="22"/>
        <v>150.69</v>
      </c>
      <c r="AH505">
        <f t="shared" si="23"/>
        <v>120.86</v>
      </c>
    </row>
    <row r="506" spans="1:34" x14ac:dyDescent="0.25">
      <c r="B506">
        <v>524288</v>
      </c>
      <c r="C506">
        <v>80</v>
      </c>
      <c r="D506">
        <v>164.76</v>
      </c>
      <c r="E506">
        <v>278.13</v>
      </c>
      <c r="F506">
        <v>210.06</v>
      </c>
      <c r="H506">
        <v>524288</v>
      </c>
      <c r="I506">
        <v>80</v>
      </c>
      <c r="J506">
        <v>160.85</v>
      </c>
      <c r="K506">
        <v>197.7</v>
      </c>
      <c r="L506">
        <v>179.31</v>
      </c>
      <c r="N506">
        <v>524288</v>
      </c>
      <c r="O506">
        <v>80</v>
      </c>
      <c r="P506">
        <v>164.04</v>
      </c>
      <c r="Q506">
        <v>181.49</v>
      </c>
      <c r="R506">
        <v>172.11</v>
      </c>
      <c r="T506">
        <v>524288</v>
      </c>
      <c r="U506">
        <v>80</v>
      </c>
      <c r="V506">
        <v>163.18</v>
      </c>
      <c r="W506">
        <v>177.15</v>
      </c>
      <c r="X506">
        <v>169.38</v>
      </c>
      <c r="Z506">
        <v>524288</v>
      </c>
      <c r="AA506">
        <v>80</v>
      </c>
      <c r="AB506">
        <v>171.64</v>
      </c>
      <c r="AC506">
        <v>186.32</v>
      </c>
      <c r="AD506">
        <v>178.51</v>
      </c>
      <c r="AF506">
        <f t="shared" si="21"/>
        <v>181.874</v>
      </c>
      <c r="AG506">
        <f t="shared" si="22"/>
        <v>210.06</v>
      </c>
      <c r="AH506">
        <f t="shared" si="23"/>
        <v>169.38</v>
      </c>
    </row>
    <row r="507" spans="1:34" x14ac:dyDescent="0.25">
      <c r="B507">
        <v>1048576</v>
      </c>
      <c r="C507">
        <v>40</v>
      </c>
      <c r="D507">
        <v>263.19</v>
      </c>
      <c r="E507">
        <v>413.88</v>
      </c>
      <c r="F507">
        <v>324.91000000000003</v>
      </c>
      <c r="H507">
        <v>1048576</v>
      </c>
      <c r="I507">
        <v>40</v>
      </c>
      <c r="J507">
        <v>260.93</v>
      </c>
      <c r="K507">
        <v>301.67</v>
      </c>
      <c r="L507">
        <v>282.17</v>
      </c>
      <c r="N507">
        <v>1048576</v>
      </c>
      <c r="O507">
        <v>40</v>
      </c>
      <c r="P507">
        <v>259.17</v>
      </c>
      <c r="Q507">
        <v>275.08</v>
      </c>
      <c r="R507">
        <v>266.55</v>
      </c>
      <c r="T507">
        <v>1048576</v>
      </c>
      <c r="U507">
        <v>40</v>
      </c>
      <c r="V507">
        <v>259.3</v>
      </c>
      <c r="W507">
        <v>276.63</v>
      </c>
      <c r="X507">
        <v>267.18</v>
      </c>
      <c r="Z507">
        <v>1048576</v>
      </c>
      <c r="AA507">
        <v>40</v>
      </c>
      <c r="AB507">
        <v>282.39</v>
      </c>
      <c r="AC507">
        <v>292.67</v>
      </c>
      <c r="AD507">
        <v>287.18</v>
      </c>
      <c r="AF507">
        <f t="shared" si="21"/>
        <v>285.59800000000007</v>
      </c>
      <c r="AG507">
        <f t="shared" si="22"/>
        <v>324.91000000000003</v>
      </c>
      <c r="AH507">
        <f t="shared" si="23"/>
        <v>266.55</v>
      </c>
    </row>
    <row r="508" spans="1:34" x14ac:dyDescent="0.25">
      <c r="B508">
        <v>2097152</v>
      </c>
      <c r="C508">
        <v>20</v>
      </c>
      <c r="D508">
        <v>443.76</v>
      </c>
      <c r="E508">
        <v>2559.17</v>
      </c>
      <c r="F508">
        <v>1485.49</v>
      </c>
      <c r="H508">
        <v>2097152</v>
      </c>
      <c r="I508">
        <v>20</v>
      </c>
      <c r="J508">
        <v>2351.98</v>
      </c>
      <c r="K508">
        <v>2491.94</v>
      </c>
      <c r="L508">
        <v>2413.84</v>
      </c>
      <c r="N508">
        <v>2097152</v>
      </c>
      <c r="O508">
        <v>20</v>
      </c>
      <c r="P508">
        <v>447.73</v>
      </c>
      <c r="Q508">
        <v>486.17</v>
      </c>
      <c r="R508">
        <v>462.64</v>
      </c>
      <c r="T508">
        <v>2097152</v>
      </c>
      <c r="U508">
        <v>20</v>
      </c>
      <c r="V508">
        <v>455.31</v>
      </c>
      <c r="W508">
        <v>461.7</v>
      </c>
      <c r="X508">
        <v>457.65</v>
      </c>
      <c r="Z508">
        <v>2097152</v>
      </c>
      <c r="AA508">
        <v>20</v>
      </c>
      <c r="AB508">
        <v>477.84</v>
      </c>
      <c r="AC508">
        <v>482.18</v>
      </c>
      <c r="AD508">
        <v>480.22</v>
      </c>
      <c r="AF508">
        <f t="shared" si="21"/>
        <v>1059.9680000000001</v>
      </c>
      <c r="AG508">
        <f t="shared" si="22"/>
        <v>2413.84</v>
      </c>
      <c r="AH508">
        <f t="shared" si="23"/>
        <v>457.65</v>
      </c>
    </row>
    <row r="509" spans="1:34" x14ac:dyDescent="0.25">
      <c r="B509">
        <v>4194304</v>
      </c>
      <c r="C509">
        <v>10</v>
      </c>
      <c r="D509">
        <v>781.11</v>
      </c>
      <c r="E509">
        <v>4798.53</v>
      </c>
      <c r="F509">
        <v>2785.9</v>
      </c>
      <c r="H509">
        <v>4194304</v>
      </c>
      <c r="I509">
        <v>10</v>
      </c>
      <c r="J509">
        <v>6403.95</v>
      </c>
      <c r="K509">
        <v>6506.09</v>
      </c>
      <c r="L509">
        <v>6445.41</v>
      </c>
      <c r="N509">
        <v>4194304</v>
      </c>
      <c r="O509">
        <v>10</v>
      </c>
      <c r="P509">
        <v>786.14</v>
      </c>
      <c r="Q509">
        <v>808.79</v>
      </c>
      <c r="R509">
        <v>797.9</v>
      </c>
      <c r="T509">
        <v>4194304</v>
      </c>
      <c r="U509">
        <v>10</v>
      </c>
      <c r="V509">
        <v>797.22</v>
      </c>
      <c r="W509">
        <v>805.59</v>
      </c>
      <c r="X509">
        <v>801.52</v>
      </c>
      <c r="Z509">
        <v>4194304</v>
      </c>
      <c r="AA509">
        <v>10</v>
      </c>
      <c r="AB509">
        <v>819.9</v>
      </c>
      <c r="AC509">
        <v>822.4</v>
      </c>
      <c r="AD509">
        <v>821.12</v>
      </c>
      <c r="AF509">
        <f t="shared" si="21"/>
        <v>2330.37</v>
      </c>
      <c r="AG509">
        <f t="shared" si="22"/>
        <v>6445.41</v>
      </c>
      <c r="AH509">
        <f t="shared" si="23"/>
        <v>797.9</v>
      </c>
    </row>
    <row r="511" spans="1:34" x14ac:dyDescent="0.25">
      <c r="A511" t="s">
        <v>284</v>
      </c>
      <c r="AE511">
        <v>8</v>
      </c>
    </row>
    <row r="512" spans="1:34" x14ac:dyDescent="0.25">
      <c r="B512" t="s">
        <v>3</v>
      </c>
      <c r="C512" t="s">
        <v>4</v>
      </c>
      <c r="D512" t="s">
        <v>289</v>
      </c>
      <c r="E512" t="s">
        <v>290</v>
      </c>
      <c r="F512" t="s">
        <v>291</v>
      </c>
      <c r="H512" t="s">
        <v>3</v>
      </c>
      <c r="I512" t="s">
        <v>4</v>
      </c>
      <c r="J512" t="s">
        <v>289</v>
      </c>
      <c r="K512" t="s">
        <v>290</v>
      </c>
      <c r="L512" t="s">
        <v>291</v>
      </c>
      <c r="N512" t="s">
        <v>3</v>
      </c>
      <c r="O512" t="s">
        <v>4</v>
      </c>
      <c r="P512" t="s">
        <v>289</v>
      </c>
      <c r="Q512" t="s">
        <v>290</v>
      </c>
      <c r="R512" t="s">
        <v>291</v>
      </c>
      <c r="T512" t="s">
        <v>3</v>
      </c>
      <c r="U512" t="s">
        <v>4</v>
      </c>
      <c r="V512" t="s">
        <v>289</v>
      </c>
      <c r="W512" t="s">
        <v>290</v>
      </c>
      <c r="X512" t="s">
        <v>291</v>
      </c>
      <c r="Z512" t="s">
        <v>3</v>
      </c>
      <c r="AA512" t="s">
        <v>4</v>
      </c>
      <c r="AB512" t="s">
        <v>289</v>
      </c>
      <c r="AC512" t="s">
        <v>290</v>
      </c>
      <c r="AD512" t="s">
        <v>291</v>
      </c>
    </row>
    <row r="513" spans="2:34" x14ac:dyDescent="0.25">
      <c r="B513">
        <v>0</v>
      </c>
      <c r="C513">
        <v>1000</v>
      </c>
      <c r="D513">
        <v>0.71</v>
      </c>
      <c r="E513">
        <v>0.77</v>
      </c>
      <c r="F513">
        <v>0.74</v>
      </c>
      <c r="H513">
        <v>0</v>
      </c>
      <c r="I513">
        <v>1000</v>
      </c>
      <c r="J513">
        <v>0.73</v>
      </c>
      <c r="K513">
        <v>0.85</v>
      </c>
      <c r="L513">
        <v>0.77</v>
      </c>
      <c r="N513">
        <v>0</v>
      </c>
      <c r="O513">
        <v>1000</v>
      </c>
      <c r="P513">
        <v>0.69</v>
      </c>
      <c r="Q513">
        <v>0.76</v>
      </c>
      <c r="R513">
        <v>0.73</v>
      </c>
      <c r="T513">
        <v>0</v>
      </c>
      <c r="U513">
        <v>1000</v>
      </c>
      <c r="V513">
        <v>0.7</v>
      </c>
      <c r="W513">
        <v>0.76</v>
      </c>
      <c r="X513">
        <v>0.74</v>
      </c>
      <c r="Z513">
        <v>0</v>
      </c>
      <c r="AA513">
        <v>1000</v>
      </c>
      <c r="AB513">
        <v>0.69</v>
      </c>
      <c r="AC513">
        <v>0.76</v>
      </c>
      <c r="AD513">
        <v>0.74</v>
      </c>
      <c r="AF513">
        <f t="shared" si="21"/>
        <v>0.74400000000000011</v>
      </c>
      <c r="AG513">
        <f t="shared" si="22"/>
        <v>0.77</v>
      </c>
      <c r="AH513">
        <f t="shared" si="23"/>
        <v>0.73</v>
      </c>
    </row>
    <row r="514" spans="2:34" x14ac:dyDescent="0.25">
      <c r="B514">
        <v>1</v>
      </c>
      <c r="C514">
        <v>1000</v>
      </c>
      <c r="D514">
        <v>7.69</v>
      </c>
      <c r="E514">
        <v>12.94</v>
      </c>
      <c r="F514">
        <v>9.51</v>
      </c>
      <c r="H514">
        <v>1</v>
      </c>
      <c r="I514">
        <v>1000</v>
      </c>
      <c r="J514">
        <v>7.68</v>
      </c>
      <c r="K514">
        <v>13.53</v>
      </c>
      <c r="L514">
        <v>9.58</v>
      </c>
      <c r="N514">
        <v>1</v>
      </c>
      <c r="O514">
        <v>1000</v>
      </c>
      <c r="P514">
        <v>7.78</v>
      </c>
      <c r="Q514">
        <v>13.05</v>
      </c>
      <c r="R514">
        <v>9.66</v>
      </c>
      <c r="T514">
        <v>1</v>
      </c>
      <c r="U514">
        <v>1000</v>
      </c>
      <c r="V514">
        <v>7.72</v>
      </c>
      <c r="W514">
        <v>12.87</v>
      </c>
      <c r="X514">
        <v>9.5500000000000007</v>
      </c>
      <c r="Z514">
        <v>1</v>
      </c>
      <c r="AA514">
        <v>1000</v>
      </c>
      <c r="AB514">
        <v>7.66</v>
      </c>
      <c r="AC514">
        <v>12.66</v>
      </c>
      <c r="AD514">
        <v>9.44</v>
      </c>
      <c r="AF514">
        <f t="shared" si="21"/>
        <v>9.5479999999999983</v>
      </c>
      <c r="AG514">
        <f t="shared" si="22"/>
        <v>9.66</v>
      </c>
      <c r="AH514">
        <f t="shared" si="23"/>
        <v>9.44</v>
      </c>
    </row>
    <row r="515" spans="2:34" x14ac:dyDescent="0.25">
      <c r="B515">
        <v>2</v>
      </c>
      <c r="C515">
        <v>1000</v>
      </c>
      <c r="D515">
        <v>7.7</v>
      </c>
      <c r="E515">
        <v>13.08</v>
      </c>
      <c r="F515">
        <v>9.6</v>
      </c>
      <c r="H515">
        <v>2</v>
      </c>
      <c r="I515">
        <v>1000</v>
      </c>
      <c r="J515">
        <v>7.67</v>
      </c>
      <c r="K515">
        <v>13.49</v>
      </c>
      <c r="L515">
        <v>9.66</v>
      </c>
      <c r="N515">
        <v>2</v>
      </c>
      <c r="O515">
        <v>1000</v>
      </c>
      <c r="P515">
        <v>7.75</v>
      </c>
      <c r="Q515">
        <v>13.16</v>
      </c>
      <c r="R515">
        <v>9.68</v>
      </c>
      <c r="T515">
        <v>2</v>
      </c>
      <c r="U515">
        <v>1000</v>
      </c>
      <c r="V515">
        <v>7.71</v>
      </c>
      <c r="W515">
        <v>13</v>
      </c>
      <c r="X515">
        <v>9.6</v>
      </c>
      <c r="Z515">
        <v>2</v>
      </c>
      <c r="AA515">
        <v>1000</v>
      </c>
      <c r="AB515">
        <v>7.67</v>
      </c>
      <c r="AC515">
        <v>12.68</v>
      </c>
      <c r="AD515">
        <v>9.4499999999999993</v>
      </c>
      <c r="AF515">
        <f t="shared" si="21"/>
        <v>9.597999999999999</v>
      </c>
      <c r="AG515">
        <f t="shared" si="22"/>
        <v>9.68</v>
      </c>
      <c r="AH515">
        <f t="shared" si="23"/>
        <v>9.4499999999999993</v>
      </c>
    </row>
    <row r="516" spans="2:34" x14ac:dyDescent="0.25">
      <c r="B516">
        <v>4</v>
      </c>
      <c r="C516">
        <v>1000</v>
      </c>
      <c r="D516">
        <v>7.49</v>
      </c>
      <c r="E516">
        <v>12.85</v>
      </c>
      <c r="F516">
        <v>9.4</v>
      </c>
      <c r="H516">
        <v>4</v>
      </c>
      <c r="I516">
        <v>1000</v>
      </c>
      <c r="J516">
        <v>7.44</v>
      </c>
      <c r="K516">
        <v>13.57</v>
      </c>
      <c r="L516">
        <v>9.58</v>
      </c>
      <c r="N516">
        <v>4</v>
      </c>
      <c r="O516">
        <v>1000</v>
      </c>
      <c r="P516">
        <v>7.52</v>
      </c>
      <c r="Q516">
        <v>13.1</v>
      </c>
      <c r="R516">
        <v>9.5399999999999991</v>
      </c>
      <c r="T516">
        <v>4</v>
      </c>
      <c r="U516">
        <v>1000</v>
      </c>
      <c r="V516">
        <v>7.47</v>
      </c>
      <c r="W516">
        <v>12.94</v>
      </c>
      <c r="X516">
        <v>9.5</v>
      </c>
      <c r="Z516">
        <v>4</v>
      </c>
      <c r="AA516">
        <v>1000</v>
      </c>
      <c r="AB516">
        <v>7.49</v>
      </c>
      <c r="AC516">
        <v>12.56</v>
      </c>
      <c r="AD516">
        <v>9.33</v>
      </c>
      <c r="AF516">
        <f t="shared" si="21"/>
        <v>9.4699999999999989</v>
      </c>
      <c r="AG516">
        <f t="shared" si="22"/>
        <v>9.58</v>
      </c>
      <c r="AH516">
        <f t="shared" si="23"/>
        <v>9.33</v>
      </c>
    </row>
    <row r="517" spans="2:34" x14ac:dyDescent="0.25">
      <c r="B517">
        <v>8</v>
      </c>
      <c r="C517">
        <v>1000</v>
      </c>
      <c r="D517">
        <v>7.55</v>
      </c>
      <c r="E517">
        <v>12.85</v>
      </c>
      <c r="F517">
        <v>9.43</v>
      </c>
      <c r="H517">
        <v>8</v>
      </c>
      <c r="I517">
        <v>1000</v>
      </c>
      <c r="J517">
        <v>7.41</v>
      </c>
      <c r="K517">
        <v>13.3</v>
      </c>
      <c r="L517">
        <v>9.43</v>
      </c>
      <c r="N517">
        <v>8</v>
      </c>
      <c r="O517">
        <v>1000</v>
      </c>
      <c r="P517">
        <v>7.57</v>
      </c>
      <c r="Q517">
        <v>13.05</v>
      </c>
      <c r="R517">
        <v>9.59</v>
      </c>
      <c r="T517">
        <v>8</v>
      </c>
      <c r="U517">
        <v>1000</v>
      </c>
      <c r="V517">
        <v>7.48</v>
      </c>
      <c r="W517">
        <v>12.9</v>
      </c>
      <c r="X517">
        <v>9.4700000000000006</v>
      </c>
      <c r="Z517">
        <v>8</v>
      </c>
      <c r="AA517">
        <v>1000</v>
      </c>
      <c r="AB517">
        <v>7.52</v>
      </c>
      <c r="AC517">
        <v>12.94</v>
      </c>
      <c r="AD517">
        <v>9.44</v>
      </c>
      <c r="AF517">
        <f t="shared" si="21"/>
        <v>9.4719999999999995</v>
      </c>
      <c r="AG517">
        <f t="shared" si="22"/>
        <v>9.59</v>
      </c>
      <c r="AH517">
        <f t="shared" si="23"/>
        <v>9.43</v>
      </c>
    </row>
    <row r="518" spans="2:34" x14ac:dyDescent="0.25">
      <c r="B518">
        <v>16</v>
      </c>
      <c r="C518">
        <v>1000</v>
      </c>
      <c r="D518">
        <v>16.190000000000001</v>
      </c>
      <c r="E518">
        <v>26.54</v>
      </c>
      <c r="F518">
        <v>22.14</v>
      </c>
      <c r="H518">
        <v>16</v>
      </c>
      <c r="I518">
        <v>1000</v>
      </c>
      <c r="J518">
        <v>16.25</v>
      </c>
      <c r="K518">
        <v>30.05</v>
      </c>
      <c r="L518">
        <v>22.9</v>
      </c>
      <c r="N518">
        <v>16</v>
      </c>
      <c r="O518">
        <v>1000</v>
      </c>
      <c r="P518">
        <v>16.22</v>
      </c>
      <c r="Q518">
        <v>26.84</v>
      </c>
      <c r="R518">
        <v>22.28</v>
      </c>
      <c r="T518">
        <v>16</v>
      </c>
      <c r="U518">
        <v>1000</v>
      </c>
      <c r="V518">
        <v>16.489999999999998</v>
      </c>
      <c r="W518">
        <v>26.77</v>
      </c>
      <c r="X518">
        <v>22.28</v>
      </c>
      <c r="Z518">
        <v>16</v>
      </c>
      <c r="AA518">
        <v>1000</v>
      </c>
      <c r="AB518">
        <v>16.39</v>
      </c>
      <c r="AC518">
        <v>26.65</v>
      </c>
      <c r="AD518">
        <v>22.24</v>
      </c>
      <c r="AF518">
        <f t="shared" si="21"/>
        <v>22.367999999999999</v>
      </c>
      <c r="AG518">
        <f t="shared" si="22"/>
        <v>22.9</v>
      </c>
      <c r="AH518">
        <f t="shared" si="23"/>
        <v>22.14</v>
      </c>
    </row>
    <row r="519" spans="2:34" x14ac:dyDescent="0.25">
      <c r="B519">
        <v>32</v>
      </c>
      <c r="C519">
        <v>1000</v>
      </c>
      <c r="D519">
        <v>16.13</v>
      </c>
      <c r="E519">
        <v>26.37</v>
      </c>
      <c r="F519">
        <v>22.06</v>
      </c>
      <c r="H519">
        <v>32</v>
      </c>
      <c r="I519">
        <v>1000</v>
      </c>
      <c r="J519">
        <v>16.14</v>
      </c>
      <c r="K519">
        <v>29.92</v>
      </c>
      <c r="L519">
        <v>22.85</v>
      </c>
      <c r="N519">
        <v>32</v>
      </c>
      <c r="O519">
        <v>1000</v>
      </c>
      <c r="P519">
        <v>16.18</v>
      </c>
      <c r="Q519">
        <v>26.72</v>
      </c>
      <c r="R519">
        <v>22.21</v>
      </c>
      <c r="T519">
        <v>32</v>
      </c>
      <c r="U519">
        <v>1000</v>
      </c>
      <c r="V519">
        <v>16.440000000000001</v>
      </c>
      <c r="W519">
        <v>26.76</v>
      </c>
      <c r="X519">
        <v>22.39</v>
      </c>
      <c r="Z519">
        <v>32</v>
      </c>
      <c r="AA519">
        <v>1000</v>
      </c>
      <c r="AB519">
        <v>16.170000000000002</v>
      </c>
      <c r="AC519">
        <v>26.55</v>
      </c>
      <c r="AD519">
        <v>22.1</v>
      </c>
      <c r="AF519">
        <f t="shared" si="21"/>
        <v>22.322000000000003</v>
      </c>
      <c r="AG519">
        <f t="shared" si="22"/>
        <v>22.85</v>
      </c>
      <c r="AH519">
        <f t="shared" si="23"/>
        <v>22.06</v>
      </c>
    </row>
    <row r="520" spans="2:34" x14ac:dyDescent="0.25">
      <c r="B520">
        <v>64</v>
      </c>
      <c r="C520">
        <v>1000</v>
      </c>
      <c r="D520">
        <v>15.84</v>
      </c>
      <c r="E520">
        <v>26.05</v>
      </c>
      <c r="F520">
        <v>21.66</v>
      </c>
      <c r="H520">
        <v>64</v>
      </c>
      <c r="I520">
        <v>1000</v>
      </c>
      <c r="J520">
        <v>15.88</v>
      </c>
      <c r="K520">
        <v>28.69</v>
      </c>
      <c r="L520">
        <v>22.22</v>
      </c>
      <c r="N520">
        <v>64</v>
      </c>
      <c r="O520">
        <v>1000</v>
      </c>
      <c r="P520">
        <v>15.91</v>
      </c>
      <c r="Q520">
        <v>26.1</v>
      </c>
      <c r="R520">
        <v>21.73</v>
      </c>
      <c r="T520">
        <v>64</v>
      </c>
      <c r="U520">
        <v>1000</v>
      </c>
      <c r="V520">
        <v>15.95</v>
      </c>
      <c r="W520">
        <v>25.97</v>
      </c>
      <c r="X520">
        <v>21.7</v>
      </c>
      <c r="Z520">
        <v>64</v>
      </c>
      <c r="AA520">
        <v>1000</v>
      </c>
      <c r="AB520">
        <v>15.66</v>
      </c>
      <c r="AC520">
        <v>25.86</v>
      </c>
      <c r="AD520">
        <v>21.58</v>
      </c>
      <c r="AF520">
        <f t="shared" ref="AF520:AF583" si="24">AVERAGE(F520,L520,R520,X520,AD520)</f>
        <v>21.777999999999999</v>
      </c>
      <c r="AG520">
        <f t="shared" ref="AG520:AG583" si="25">MAX(F520,L520,R520,X520,AD520)</f>
        <v>22.22</v>
      </c>
      <c r="AH520">
        <f t="shared" ref="AH520:AH583" si="26">MIN(F520,L520,R520,X520,AD520)</f>
        <v>21.58</v>
      </c>
    </row>
    <row r="521" spans="2:34" x14ac:dyDescent="0.25">
      <c r="B521">
        <v>128</v>
      </c>
      <c r="C521">
        <v>1000</v>
      </c>
      <c r="D521">
        <v>15.89</v>
      </c>
      <c r="E521">
        <v>26.09</v>
      </c>
      <c r="F521">
        <v>21.79</v>
      </c>
      <c r="H521">
        <v>128</v>
      </c>
      <c r="I521">
        <v>1000</v>
      </c>
      <c r="J521">
        <v>15.97</v>
      </c>
      <c r="K521">
        <v>29.23</v>
      </c>
      <c r="L521">
        <v>22.5</v>
      </c>
      <c r="N521">
        <v>128</v>
      </c>
      <c r="O521">
        <v>1000</v>
      </c>
      <c r="P521">
        <v>15.9</v>
      </c>
      <c r="Q521">
        <v>26.26</v>
      </c>
      <c r="R521">
        <v>21.84</v>
      </c>
      <c r="T521">
        <v>128</v>
      </c>
      <c r="U521">
        <v>1000</v>
      </c>
      <c r="V521">
        <v>15.89</v>
      </c>
      <c r="W521">
        <v>26.03</v>
      </c>
      <c r="X521">
        <v>21.81</v>
      </c>
      <c r="Z521">
        <v>128</v>
      </c>
      <c r="AA521">
        <v>1000</v>
      </c>
      <c r="AB521">
        <v>15.91</v>
      </c>
      <c r="AC521">
        <v>26.17</v>
      </c>
      <c r="AD521">
        <v>21.85</v>
      </c>
      <c r="AF521">
        <f t="shared" si="24"/>
        <v>21.957999999999998</v>
      </c>
      <c r="AG521">
        <f t="shared" si="25"/>
        <v>22.5</v>
      </c>
      <c r="AH521">
        <f t="shared" si="26"/>
        <v>21.79</v>
      </c>
    </row>
    <row r="522" spans="2:34" x14ac:dyDescent="0.25">
      <c r="B522">
        <v>256</v>
      </c>
      <c r="C522">
        <v>1000</v>
      </c>
      <c r="D522">
        <v>15.89</v>
      </c>
      <c r="E522">
        <v>26.2</v>
      </c>
      <c r="F522">
        <v>21.95</v>
      </c>
      <c r="H522">
        <v>256</v>
      </c>
      <c r="I522">
        <v>1000</v>
      </c>
      <c r="J522">
        <v>15.84</v>
      </c>
      <c r="K522">
        <v>30.08</v>
      </c>
      <c r="L522">
        <v>22.77</v>
      </c>
      <c r="N522">
        <v>256</v>
      </c>
      <c r="O522">
        <v>1000</v>
      </c>
      <c r="P522">
        <v>15.92</v>
      </c>
      <c r="Q522">
        <v>26.81</v>
      </c>
      <c r="R522">
        <v>22.1</v>
      </c>
      <c r="T522">
        <v>256</v>
      </c>
      <c r="U522">
        <v>1000</v>
      </c>
      <c r="V522">
        <v>16.14</v>
      </c>
      <c r="W522">
        <v>26.64</v>
      </c>
      <c r="X522">
        <v>22.1</v>
      </c>
      <c r="Z522">
        <v>256</v>
      </c>
      <c r="AA522">
        <v>1000</v>
      </c>
      <c r="AB522">
        <v>15.96</v>
      </c>
      <c r="AC522">
        <v>26.71</v>
      </c>
      <c r="AD522">
        <v>22.21</v>
      </c>
      <c r="AF522">
        <f t="shared" si="24"/>
        <v>22.225999999999999</v>
      </c>
      <c r="AG522">
        <f t="shared" si="25"/>
        <v>22.77</v>
      </c>
      <c r="AH522">
        <f t="shared" si="26"/>
        <v>21.95</v>
      </c>
    </row>
    <row r="523" spans="2:34" x14ac:dyDescent="0.25">
      <c r="B523">
        <v>512</v>
      </c>
      <c r="C523">
        <v>1000</v>
      </c>
      <c r="D523">
        <v>16.16</v>
      </c>
      <c r="E523">
        <v>26.89</v>
      </c>
      <c r="F523">
        <v>22.4</v>
      </c>
      <c r="H523">
        <v>512</v>
      </c>
      <c r="I523">
        <v>1000</v>
      </c>
      <c r="J523">
        <v>15.94</v>
      </c>
      <c r="K523">
        <v>30.87</v>
      </c>
      <c r="L523">
        <v>23.09</v>
      </c>
      <c r="N523">
        <v>512</v>
      </c>
      <c r="O523">
        <v>1000</v>
      </c>
      <c r="P523">
        <v>16.09</v>
      </c>
      <c r="Q523">
        <v>27.11</v>
      </c>
      <c r="R523">
        <v>22.46</v>
      </c>
      <c r="T523">
        <v>512</v>
      </c>
      <c r="U523">
        <v>1000</v>
      </c>
      <c r="V523">
        <v>16.309999999999999</v>
      </c>
      <c r="W523">
        <v>27.11</v>
      </c>
      <c r="X523">
        <v>22.43</v>
      </c>
      <c r="Z523">
        <v>512</v>
      </c>
      <c r="AA523">
        <v>1000</v>
      </c>
      <c r="AB523">
        <v>16.18</v>
      </c>
      <c r="AC523">
        <v>27.01</v>
      </c>
      <c r="AD523">
        <v>22.38</v>
      </c>
      <c r="AF523">
        <f t="shared" si="24"/>
        <v>22.552</v>
      </c>
      <c r="AG523">
        <f t="shared" si="25"/>
        <v>23.09</v>
      </c>
      <c r="AH523">
        <f t="shared" si="26"/>
        <v>22.38</v>
      </c>
    </row>
    <row r="524" spans="2:34" x14ac:dyDescent="0.25">
      <c r="B524">
        <v>1024</v>
      </c>
      <c r="C524">
        <v>1000</v>
      </c>
      <c r="D524">
        <v>20.61</v>
      </c>
      <c r="E524">
        <v>22.67</v>
      </c>
      <c r="F524">
        <v>21.44</v>
      </c>
      <c r="H524">
        <v>1024</v>
      </c>
      <c r="I524">
        <v>1000</v>
      </c>
      <c r="J524">
        <v>20.12</v>
      </c>
      <c r="K524">
        <v>22.27</v>
      </c>
      <c r="L524">
        <v>21.24</v>
      </c>
      <c r="N524">
        <v>1024</v>
      </c>
      <c r="O524">
        <v>1000</v>
      </c>
      <c r="P524">
        <v>20.47</v>
      </c>
      <c r="Q524">
        <v>22.7</v>
      </c>
      <c r="R524">
        <v>21.43</v>
      </c>
      <c r="T524">
        <v>1024</v>
      </c>
      <c r="U524">
        <v>1000</v>
      </c>
      <c r="V524">
        <v>20.329999999999998</v>
      </c>
      <c r="W524">
        <v>22.43</v>
      </c>
      <c r="X524">
        <v>21.29</v>
      </c>
      <c r="Z524">
        <v>1024</v>
      </c>
      <c r="AA524">
        <v>1000</v>
      </c>
      <c r="AB524">
        <v>20.149999999999999</v>
      </c>
      <c r="AC524">
        <v>22.3</v>
      </c>
      <c r="AD524">
        <v>21.14</v>
      </c>
      <c r="AF524">
        <f t="shared" si="24"/>
        <v>21.308</v>
      </c>
      <c r="AG524">
        <f t="shared" si="25"/>
        <v>21.44</v>
      </c>
      <c r="AH524">
        <f t="shared" si="26"/>
        <v>21.14</v>
      </c>
    </row>
    <row r="525" spans="2:34" x14ac:dyDescent="0.25">
      <c r="B525">
        <v>2048</v>
      </c>
      <c r="C525">
        <v>1000</v>
      </c>
      <c r="D525">
        <v>21.89</v>
      </c>
      <c r="E525">
        <v>23.79</v>
      </c>
      <c r="F525">
        <v>22.59</v>
      </c>
      <c r="H525">
        <v>2048</v>
      </c>
      <c r="I525">
        <v>1000</v>
      </c>
      <c r="J525">
        <v>21.47</v>
      </c>
      <c r="K525">
        <v>23.62</v>
      </c>
      <c r="L525">
        <v>22.46</v>
      </c>
      <c r="N525">
        <v>2048</v>
      </c>
      <c r="O525">
        <v>1000</v>
      </c>
      <c r="P525">
        <v>21.74</v>
      </c>
      <c r="Q525">
        <v>23.64</v>
      </c>
      <c r="R525">
        <v>22.58</v>
      </c>
      <c r="T525">
        <v>2048</v>
      </c>
      <c r="U525">
        <v>1000</v>
      </c>
      <c r="V525">
        <v>21.77</v>
      </c>
      <c r="W525">
        <v>23.82</v>
      </c>
      <c r="X525">
        <v>22.59</v>
      </c>
      <c r="Z525">
        <v>2048</v>
      </c>
      <c r="AA525">
        <v>1000</v>
      </c>
      <c r="AB525">
        <v>21.94</v>
      </c>
      <c r="AC525">
        <v>23.78</v>
      </c>
      <c r="AD525">
        <v>22.62</v>
      </c>
      <c r="AF525">
        <f t="shared" si="24"/>
        <v>22.568000000000001</v>
      </c>
      <c r="AG525">
        <f t="shared" si="25"/>
        <v>22.62</v>
      </c>
      <c r="AH525">
        <f t="shared" si="26"/>
        <v>22.46</v>
      </c>
    </row>
    <row r="526" spans="2:34" x14ac:dyDescent="0.25">
      <c r="B526">
        <v>4096</v>
      </c>
      <c r="C526">
        <v>1000</v>
      </c>
      <c r="D526">
        <v>25.98</v>
      </c>
      <c r="E526">
        <v>28.22</v>
      </c>
      <c r="F526">
        <v>27.07</v>
      </c>
      <c r="H526">
        <v>4096</v>
      </c>
      <c r="I526">
        <v>1000</v>
      </c>
      <c r="J526">
        <v>25.88</v>
      </c>
      <c r="K526">
        <v>28.29</v>
      </c>
      <c r="L526">
        <v>27.27</v>
      </c>
      <c r="N526">
        <v>4096</v>
      </c>
      <c r="O526">
        <v>1000</v>
      </c>
      <c r="P526">
        <v>26.2</v>
      </c>
      <c r="Q526">
        <v>28.47</v>
      </c>
      <c r="R526">
        <v>27.34</v>
      </c>
      <c r="T526">
        <v>4096</v>
      </c>
      <c r="U526">
        <v>1000</v>
      </c>
      <c r="V526">
        <v>26</v>
      </c>
      <c r="W526">
        <v>28.42</v>
      </c>
      <c r="X526">
        <v>27.27</v>
      </c>
      <c r="Z526">
        <v>4096</v>
      </c>
      <c r="AA526">
        <v>1000</v>
      </c>
      <c r="AB526">
        <v>25.83</v>
      </c>
      <c r="AC526">
        <v>28.2</v>
      </c>
      <c r="AD526">
        <v>27</v>
      </c>
      <c r="AF526">
        <f t="shared" si="24"/>
        <v>27.189999999999998</v>
      </c>
      <c r="AG526">
        <f t="shared" si="25"/>
        <v>27.34</v>
      </c>
      <c r="AH526">
        <f t="shared" si="26"/>
        <v>27</v>
      </c>
    </row>
    <row r="527" spans="2:34" x14ac:dyDescent="0.25">
      <c r="B527">
        <v>8192</v>
      </c>
      <c r="C527">
        <v>1000</v>
      </c>
      <c r="D527">
        <v>29.87</v>
      </c>
      <c r="E527">
        <v>33.020000000000003</v>
      </c>
      <c r="F527">
        <v>31.14</v>
      </c>
      <c r="H527">
        <v>8192</v>
      </c>
      <c r="I527">
        <v>1000</v>
      </c>
      <c r="J527">
        <v>29.72</v>
      </c>
      <c r="K527">
        <v>32.630000000000003</v>
      </c>
      <c r="L527">
        <v>31.21</v>
      </c>
      <c r="N527">
        <v>8192</v>
      </c>
      <c r="O527">
        <v>1000</v>
      </c>
      <c r="P527">
        <v>30.32</v>
      </c>
      <c r="Q527">
        <v>32.869999999999997</v>
      </c>
      <c r="R527">
        <v>31.57</v>
      </c>
      <c r="T527">
        <v>8192</v>
      </c>
      <c r="U527">
        <v>1000</v>
      </c>
      <c r="V527">
        <v>30.27</v>
      </c>
      <c r="W527">
        <v>32.94</v>
      </c>
      <c r="X527">
        <v>31.43</v>
      </c>
      <c r="Z527">
        <v>8192</v>
      </c>
      <c r="AA527">
        <v>1000</v>
      </c>
      <c r="AB527">
        <v>30.21</v>
      </c>
      <c r="AC527">
        <v>33.19</v>
      </c>
      <c r="AD527">
        <v>31.47</v>
      </c>
      <c r="AF527">
        <f t="shared" si="24"/>
        <v>31.363999999999997</v>
      </c>
      <c r="AG527">
        <f t="shared" si="25"/>
        <v>31.57</v>
      </c>
      <c r="AH527">
        <f t="shared" si="26"/>
        <v>31.14</v>
      </c>
    </row>
    <row r="528" spans="2:34" x14ac:dyDescent="0.25">
      <c r="B528">
        <v>16384</v>
      </c>
      <c r="C528">
        <v>1000</v>
      </c>
      <c r="D528">
        <v>52.88</v>
      </c>
      <c r="E528">
        <v>55.72</v>
      </c>
      <c r="F528">
        <v>54.22</v>
      </c>
      <c r="H528">
        <v>16384</v>
      </c>
      <c r="I528">
        <v>1000</v>
      </c>
      <c r="J528">
        <v>53.08</v>
      </c>
      <c r="K528">
        <v>57.54</v>
      </c>
      <c r="L528">
        <v>54.82</v>
      </c>
      <c r="N528">
        <v>16384</v>
      </c>
      <c r="O528">
        <v>1000</v>
      </c>
      <c r="P528">
        <v>52.25</v>
      </c>
      <c r="Q528">
        <v>56.07</v>
      </c>
      <c r="R528">
        <v>54.35</v>
      </c>
      <c r="T528">
        <v>16384</v>
      </c>
      <c r="U528">
        <v>1000</v>
      </c>
      <c r="V528">
        <v>51.92</v>
      </c>
      <c r="W528">
        <v>57.13</v>
      </c>
      <c r="X528">
        <v>54.58</v>
      </c>
      <c r="Z528">
        <v>16384</v>
      </c>
      <c r="AA528">
        <v>1000</v>
      </c>
      <c r="AB528">
        <v>53.81</v>
      </c>
      <c r="AC528">
        <v>56.51</v>
      </c>
      <c r="AD528">
        <v>55.19</v>
      </c>
      <c r="AF528">
        <f t="shared" si="24"/>
        <v>54.631999999999991</v>
      </c>
      <c r="AG528">
        <f t="shared" si="25"/>
        <v>55.19</v>
      </c>
      <c r="AH528">
        <f t="shared" si="26"/>
        <v>54.22</v>
      </c>
    </row>
    <row r="529" spans="1:34" x14ac:dyDescent="0.25">
      <c r="B529">
        <v>32768</v>
      </c>
      <c r="C529">
        <v>1000</v>
      </c>
      <c r="D529">
        <v>67.17</v>
      </c>
      <c r="E529">
        <v>75.31</v>
      </c>
      <c r="F529">
        <v>72.95</v>
      </c>
      <c r="H529">
        <v>32768</v>
      </c>
      <c r="I529">
        <v>1000</v>
      </c>
      <c r="J529">
        <v>70.260000000000005</v>
      </c>
      <c r="K529">
        <v>78.84</v>
      </c>
      <c r="L529">
        <v>74.53</v>
      </c>
      <c r="N529">
        <v>32768</v>
      </c>
      <c r="O529">
        <v>1000</v>
      </c>
      <c r="P529">
        <v>69.739999999999995</v>
      </c>
      <c r="Q529">
        <v>77.569999999999993</v>
      </c>
      <c r="R529">
        <v>75.52</v>
      </c>
      <c r="T529">
        <v>32768</v>
      </c>
      <c r="U529">
        <v>1000</v>
      </c>
      <c r="V529">
        <v>68.78</v>
      </c>
      <c r="W529">
        <v>76.42</v>
      </c>
      <c r="X529">
        <v>74.45</v>
      </c>
      <c r="Z529">
        <v>32768</v>
      </c>
      <c r="AA529">
        <v>1000</v>
      </c>
      <c r="AB529">
        <v>69.73</v>
      </c>
      <c r="AC529">
        <v>77.62</v>
      </c>
      <c r="AD529">
        <v>75.3</v>
      </c>
      <c r="AF529">
        <f t="shared" si="24"/>
        <v>74.55</v>
      </c>
      <c r="AG529">
        <f t="shared" si="25"/>
        <v>75.52</v>
      </c>
      <c r="AH529">
        <f t="shared" si="26"/>
        <v>72.95</v>
      </c>
    </row>
    <row r="530" spans="1:34" x14ac:dyDescent="0.25">
      <c r="B530">
        <v>65536</v>
      </c>
      <c r="C530">
        <v>640</v>
      </c>
      <c r="D530">
        <v>90</v>
      </c>
      <c r="E530">
        <v>105.62</v>
      </c>
      <c r="F530">
        <v>100.02</v>
      </c>
      <c r="H530">
        <v>65536</v>
      </c>
      <c r="I530">
        <v>640</v>
      </c>
      <c r="J530">
        <v>90.67</v>
      </c>
      <c r="K530">
        <v>105.29</v>
      </c>
      <c r="L530">
        <v>100.48</v>
      </c>
      <c r="N530">
        <v>65536</v>
      </c>
      <c r="O530">
        <v>640</v>
      </c>
      <c r="P530">
        <v>91.97</v>
      </c>
      <c r="Q530">
        <v>106.02</v>
      </c>
      <c r="R530">
        <v>101.59</v>
      </c>
      <c r="T530">
        <v>65536</v>
      </c>
      <c r="U530">
        <v>640</v>
      </c>
      <c r="V530">
        <v>89.69</v>
      </c>
      <c r="W530">
        <v>109.36</v>
      </c>
      <c r="X530">
        <v>101.63</v>
      </c>
      <c r="Z530">
        <v>65536</v>
      </c>
      <c r="AA530">
        <v>640</v>
      </c>
      <c r="AB530">
        <v>91.38</v>
      </c>
      <c r="AC530">
        <v>108.22</v>
      </c>
      <c r="AD530">
        <v>102.03</v>
      </c>
      <c r="AF530">
        <f t="shared" si="24"/>
        <v>101.15</v>
      </c>
      <c r="AG530">
        <f t="shared" si="25"/>
        <v>102.03</v>
      </c>
      <c r="AH530">
        <f t="shared" si="26"/>
        <v>100.02</v>
      </c>
    </row>
    <row r="531" spans="1:34" x14ac:dyDescent="0.25">
      <c r="B531">
        <v>131072</v>
      </c>
      <c r="C531">
        <v>320</v>
      </c>
      <c r="D531">
        <v>126.72</v>
      </c>
      <c r="E531">
        <v>159.03</v>
      </c>
      <c r="F531">
        <v>146.9</v>
      </c>
      <c r="H531">
        <v>131072</v>
      </c>
      <c r="I531">
        <v>320</v>
      </c>
      <c r="J531">
        <v>132.44999999999999</v>
      </c>
      <c r="K531">
        <v>164.03</v>
      </c>
      <c r="L531">
        <v>151.66</v>
      </c>
      <c r="N531">
        <v>131072</v>
      </c>
      <c r="O531">
        <v>320</v>
      </c>
      <c r="P531">
        <v>136.06</v>
      </c>
      <c r="Q531">
        <v>164.43</v>
      </c>
      <c r="R531">
        <v>153.22</v>
      </c>
      <c r="T531">
        <v>131072</v>
      </c>
      <c r="U531">
        <v>320</v>
      </c>
      <c r="V531">
        <v>129.09</v>
      </c>
      <c r="W531">
        <v>162.16999999999999</v>
      </c>
      <c r="X531">
        <v>149.4</v>
      </c>
      <c r="Z531">
        <v>131072</v>
      </c>
      <c r="AA531">
        <v>320</v>
      </c>
      <c r="AB531">
        <v>131.6</v>
      </c>
      <c r="AC531">
        <v>163.69</v>
      </c>
      <c r="AD531">
        <v>150.79</v>
      </c>
      <c r="AF531">
        <f t="shared" si="24"/>
        <v>150.39399999999998</v>
      </c>
      <c r="AG531">
        <f t="shared" si="25"/>
        <v>153.22</v>
      </c>
      <c r="AH531">
        <f t="shared" si="26"/>
        <v>146.9</v>
      </c>
    </row>
    <row r="532" spans="1:34" x14ac:dyDescent="0.25">
      <c r="B532">
        <v>262144</v>
      </c>
      <c r="C532">
        <v>160</v>
      </c>
      <c r="D532">
        <v>227.08</v>
      </c>
      <c r="E532">
        <v>287.06</v>
      </c>
      <c r="F532">
        <v>263.79000000000002</v>
      </c>
      <c r="H532">
        <v>262144</v>
      </c>
      <c r="I532">
        <v>160</v>
      </c>
      <c r="J532">
        <v>275.58999999999997</v>
      </c>
      <c r="K532">
        <v>344.2</v>
      </c>
      <c r="L532">
        <v>323.94</v>
      </c>
      <c r="N532">
        <v>262144</v>
      </c>
      <c r="O532">
        <v>160</v>
      </c>
      <c r="P532">
        <v>229.09</v>
      </c>
      <c r="Q532">
        <v>304.8</v>
      </c>
      <c r="R532">
        <v>272.88</v>
      </c>
      <c r="T532">
        <v>262144</v>
      </c>
      <c r="U532">
        <v>160</v>
      </c>
      <c r="V532">
        <v>226.78</v>
      </c>
      <c r="W532">
        <v>305.75</v>
      </c>
      <c r="X532">
        <v>272.72000000000003</v>
      </c>
      <c r="Z532">
        <v>262144</v>
      </c>
      <c r="AA532">
        <v>160</v>
      </c>
      <c r="AB532">
        <v>230.07</v>
      </c>
      <c r="AC532">
        <v>317.67</v>
      </c>
      <c r="AD532">
        <v>280.87</v>
      </c>
      <c r="AF532">
        <f t="shared" si="24"/>
        <v>282.83999999999997</v>
      </c>
      <c r="AG532">
        <f t="shared" si="25"/>
        <v>323.94</v>
      </c>
      <c r="AH532">
        <f t="shared" si="26"/>
        <v>263.79000000000002</v>
      </c>
    </row>
    <row r="533" spans="1:34" x14ac:dyDescent="0.25">
      <c r="B533">
        <v>524288</v>
      </c>
      <c r="C533">
        <v>80</v>
      </c>
      <c r="D533">
        <v>431.94</v>
      </c>
      <c r="E533">
        <v>505.89</v>
      </c>
      <c r="F533">
        <v>476.36</v>
      </c>
      <c r="H533">
        <v>524288</v>
      </c>
      <c r="I533">
        <v>80</v>
      </c>
      <c r="J533">
        <v>390.76</v>
      </c>
      <c r="K533">
        <v>512.69000000000005</v>
      </c>
      <c r="L533">
        <v>481.1</v>
      </c>
      <c r="N533">
        <v>524288</v>
      </c>
      <c r="O533">
        <v>80</v>
      </c>
      <c r="P533">
        <v>444.73</v>
      </c>
      <c r="Q533">
        <v>517.03</v>
      </c>
      <c r="R533">
        <v>473.52</v>
      </c>
      <c r="T533">
        <v>524288</v>
      </c>
      <c r="U533">
        <v>80</v>
      </c>
      <c r="V533">
        <v>438.34</v>
      </c>
      <c r="W533">
        <v>545.1</v>
      </c>
      <c r="X533">
        <v>493.52</v>
      </c>
      <c r="Z533">
        <v>524288</v>
      </c>
      <c r="AA533">
        <v>80</v>
      </c>
      <c r="AB533">
        <v>366.64</v>
      </c>
      <c r="AC533">
        <v>485.72</v>
      </c>
      <c r="AD533">
        <v>448.59</v>
      </c>
      <c r="AF533">
        <f t="shared" si="24"/>
        <v>474.61800000000005</v>
      </c>
      <c r="AG533">
        <f t="shared" si="25"/>
        <v>493.52</v>
      </c>
      <c r="AH533">
        <f t="shared" si="26"/>
        <v>448.59</v>
      </c>
    </row>
    <row r="534" spans="1:34" x14ac:dyDescent="0.25">
      <c r="B534">
        <v>1048576</v>
      </c>
      <c r="C534">
        <v>40</v>
      </c>
      <c r="D534">
        <v>621.89</v>
      </c>
      <c r="E534">
        <v>746.48</v>
      </c>
      <c r="F534">
        <v>687.11</v>
      </c>
      <c r="H534">
        <v>1048576</v>
      </c>
      <c r="I534">
        <v>40</v>
      </c>
      <c r="J534">
        <v>584.11</v>
      </c>
      <c r="K534">
        <v>739.77</v>
      </c>
      <c r="L534">
        <v>683.59</v>
      </c>
      <c r="N534">
        <v>1048576</v>
      </c>
      <c r="O534">
        <v>40</v>
      </c>
      <c r="P534">
        <v>542.94000000000005</v>
      </c>
      <c r="Q534">
        <v>664.98</v>
      </c>
      <c r="R534">
        <v>611.73</v>
      </c>
      <c r="T534">
        <v>1048576</v>
      </c>
      <c r="U534">
        <v>40</v>
      </c>
      <c r="V534">
        <v>705.18</v>
      </c>
      <c r="W534">
        <v>865.82</v>
      </c>
      <c r="X534">
        <v>765.62</v>
      </c>
      <c r="Z534">
        <v>1048576</v>
      </c>
      <c r="AA534">
        <v>40</v>
      </c>
      <c r="AB534">
        <v>563.22</v>
      </c>
      <c r="AC534">
        <v>752.63</v>
      </c>
      <c r="AD534">
        <v>659.39</v>
      </c>
      <c r="AF534">
        <f t="shared" si="24"/>
        <v>681.48800000000006</v>
      </c>
      <c r="AG534">
        <f t="shared" si="25"/>
        <v>765.62</v>
      </c>
      <c r="AH534">
        <f t="shared" si="26"/>
        <v>611.73</v>
      </c>
    </row>
    <row r="535" spans="1:34" x14ac:dyDescent="0.25">
      <c r="B535">
        <v>2097152</v>
      </c>
      <c r="C535">
        <v>20</v>
      </c>
      <c r="D535">
        <v>1486.31</v>
      </c>
      <c r="E535">
        <v>3515.98</v>
      </c>
      <c r="F535">
        <v>2259.13</v>
      </c>
      <c r="H535">
        <v>2097152</v>
      </c>
      <c r="I535">
        <v>20</v>
      </c>
      <c r="J535">
        <v>3676.77</v>
      </c>
      <c r="K535">
        <v>7481.48</v>
      </c>
      <c r="L535">
        <v>5522.02</v>
      </c>
      <c r="N535">
        <v>2097152</v>
      </c>
      <c r="O535">
        <v>20</v>
      </c>
      <c r="P535">
        <v>794.92</v>
      </c>
      <c r="Q535">
        <v>1034.0999999999999</v>
      </c>
      <c r="R535">
        <v>908.43</v>
      </c>
      <c r="T535">
        <v>2097152</v>
      </c>
      <c r="U535">
        <v>20</v>
      </c>
      <c r="V535">
        <v>881.14</v>
      </c>
      <c r="W535">
        <v>1070.8499999999999</v>
      </c>
      <c r="X535">
        <v>976.43</v>
      </c>
      <c r="Z535">
        <v>2097152</v>
      </c>
      <c r="AA535">
        <v>20</v>
      </c>
      <c r="AB535">
        <v>783</v>
      </c>
      <c r="AC535">
        <v>987.45</v>
      </c>
      <c r="AD535">
        <v>896.77</v>
      </c>
      <c r="AF535">
        <f t="shared" si="24"/>
        <v>2112.556</v>
      </c>
      <c r="AG535">
        <f t="shared" si="25"/>
        <v>5522.02</v>
      </c>
      <c r="AH535">
        <f t="shared" si="26"/>
        <v>896.77</v>
      </c>
    </row>
    <row r="536" spans="1:34" x14ac:dyDescent="0.25">
      <c r="B536">
        <v>4194304</v>
      </c>
      <c r="C536">
        <v>10</v>
      </c>
      <c r="D536">
        <v>2580.7600000000002</v>
      </c>
      <c r="E536">
        <v>4574.2299999999996</v>
      </c>
      <c r="F536">
        <v>3580.56</v>
      </c>
      <c r="H536">
        <v>4194304</v>
      </c>
      <c r="I536">
        <v>10</v>
      </c>
      <c r="J536">
        <v>8314.61</v>
      </c>
      <c r="K536">
        <v>9259.84</v>
      </c>
      <c r="L536">
        <v>8859.15</v>
      </c>
      <c r="N536">
        <v>4194304</v>
      </c>
      <c r="O536">
        <v>10</v>
      </c>
      <c r="P536">
        <v>1026.68</v>
      </c>
      <c r="Q536">
        <v>1318.62</v>
      </c>
      <c r="R536">
        <v>1192.58</v>
      </c>
      <c r="T536">
        <v>4194304</v>
      </c>
      <c r="U536">
        <v>10</v>
      </c>
      <c r="V536">
        <v>1182.3900000000001</v>
      </c>
      <c r="W536">
        <v>1451.09</v>
      </c>
      <c r="X536">
        <v>1334.35</v>
      </c>
      <c r="Z536">
        <v>4194304</v>
      </c>
      <c r="AA536">
        <v>10</v>
      </c>
      <c r="AB536">
        <v>1964.9</v>
      </c>
      <c r="AC536">
        <v>3397.39</v>
      </c>
      <c r="AD536">
        <v>2674.83</v>
      </c>
      <c r="AF536">
        <f t="shared" si="24"/>
        <v>3528.2940000000003</v>
      </c>
      <c r="AG536">
        <f t="shared" si="25"/>
        <v>8859.15</v>
      </c>
      <c r="AH536">
        <f t="shared" si="26"/>
        <v>1192.58</v>
      </c>
    </row>
    <row r="538" spans="1:34" x14ac:dyDescent="0.25">
      <c r="A538" t="s">
        <v>285</v>
      </c>
      <c r="AE538">
        <v>16</v>
      </c>
    </row>
    <row r="539" spans="1:34" x14ac:dyDescent="0.25">
      <c r="B539" t="s">
        <v>3</v>
      </c>
      <c r="C539" t="s">
        <v>4</v>
      </c>
      <c r="D539" t="s">
        <v>289</v>
      </c>
      <c r="E539" t="s">
        <v>290</v>
      </c>
      <c r="F539" t="s">
        <v>291</v>
      </c>
      <c r="H539" t="s">
        <v>3</v>
      </c>
      <c r="I539" t="s">
        <v>4</v>
      </c>
      <c r="J539" t="s">
        <v>289</v>
      </c>
      <c r="K539" t="s">
        <v>290</v>
      </c>
      <c r="L539" t="s">
        <v>291</v>
      </c>
      <c r="N539" t="s">
        <v>3</v>
      </c>
      <c r="O539" t="s">
        <v>4</v>
      </c>
      <c r="P539" t="s">
        <v>289</v>
      </c>
      <c r="Q539" t="s">
        <v>290</v>
      </c>
      <c r="R539" t="s">
        <v>291</v>
      </c>
      <c r="T539" t="s">
        <v>3</v>
      </c>
      <c r="U539" t="s">
        <v>4</v>
      </c>
      <c r="V539" t="s">
        <v>289</v>
      </c>
      <c r="W539" t="s">
        <v>290</v>
      </c>
      <c r="X539" t="s">
        <v>291</v>
      </c>
      <c r="Z539" t="s">
        <v>3</v>
      </c>
      <c r="AA539" t="s">
        <v>4</v>
      </c>
      <c r="AB539" t="s">
        <v>289</v>
      </c>
      <c r="AC539" t="s">
        <v>290</v>
      </c>
      <c r="AD539" t="s">
        <v>291</v>
      </c>
    </row>
    <row r="540" spans="1:34" x14ac:dyDescent="0.25">
      <c r="B540">
        <v>0</v>
      </c>
      <c r="C540">
        <v>1000</v>
      </c>
      <c r="D540">
        <v>0.74</v>
      </c>
      <c r="E540">
        <v>0.81</v>
      </c>
      <c r="F540">
        <v>0.78</v>
      </c>
      <c r="H540">
        <v>0</v>
      </c>
      <c r="I540">
        <v>1000</v>
      </c>
      <c r="J540">
        <v>0.75</v>
      </c>
      <c r="K540">
        <v>0.82</v>
      </c>
      <c r="L540">
        <v>0.79</v>
      </c>
      <c r="N540">
        <v>0</v>
      </c>
      <c r="O540">
        <v>1000</v>
      </c>
      <c r="P540">
        <v>0.75</v>
      </c>
      <c r="Q540">
        <v>0.84</v>
      </c>
      <c r="R540">
        <v>0.79</v>
      </c>
      <c r="T540">
        <v>0</v>
      </c>
      <c r="U540">
        <v>1000</v>
      </c>
      <c r="V540">
        <v>0.75</v>
      </c>
      <c r="W540">
        <v>0.85</v>
      </c>
      <c r="X540">
        <v>0.79</v>
      </c>
      <c r="Z540">
        <v>0</v>
      </c>
      <c r="AA540">
        <v>1000</v>
      </c>
      <c r="AB540">
        <v>0.76</v>
      </c>
      <c r="AC540">
        <v>0.81</v>
      </c>
      <c r="AD540">
        <v>0.79</v>
      </c>
      <c r="AF540">
        <f t="shared" si="24"/>
        <v>0.78800000000000003</v>
      </c>
      <c r="AG540">
        <f t="shared" si="25"/>
        <v>0.79</v>
      </c>
      <c r="AH540">
        <f t="shared" si="26"/>
        <v>0.78</v>
      </c>
    </row>
    <row r="541" spans="1:34" x14ac:dyDescent="0.25">
      <c r="B541">
        <v>1</v>
      </c>
      <c r="C541">
        <v>1000</v>
      </c>
      <c r="D541">
        <v>9.8699999999999992</v>
      </c>
      <c r="E541">
        <v>17.29</v>
      </c>
      <c r="F541">
        <v>12.5</v>
      </c>
      <c r="H541">
        <v>1</v>
      </c>
      <c r="I541">
        <v>1000</v>
      </c>
      <c r="J541">
        <v>9.94</v>
      </c>
      <c r="K541">
        <v>16.920000000000002</v>
      </c>
      <c r="L541">
        <v>12.54</v>
      </c>
      <c r="N541">
        <v>1</v>
      </c>
      <c r="O541">
        <v>1000</v>
      </c>
      <c r="P541">
        <v>9.8800000000000008</v>
      </c>
      <c r="Q541">
        <v>17.03</v>
      </c>
      <c r="R541">
        <v>12.59</v>
      </c>
      <c r="T541">
        <v>1</v>
      </c>
      <c r="U541">
        <v>1000</v>
      </c>
      <c r="V541">
        <v>9.84</v>
      </c>
      <c r="W541">
        <v>17.03</v>
      </c>
      <c r="X541">
        <v>12.53</v>
      </c>
      <c r="Z541">
        <v>1</v>
      </c>
      <c r="AA541">
        <v>1000</v>
      </c>
      <c r="AB541">
        <v>9.89</v>
      </c>
      <c r="AC541">
        <v>17.5</v>
      </c>
      <c r="AD541">
        <v>12.62</v>
      </c>
      <c r="AF541">
        <f t="shared" si="24"/>
        <v>12.555999999999999</v>
      </c>
      <c r="AG541">
        <f t="shared" si="25"/>
        <v>12.62</v>
      </c>
      <c r="AH541">
        <f t="shared" si="26"/>
        <v>12.5</v>
      </c>
    </row>
    <row r="542" spans="1:34" x14ac:dyDescent="0.25">
      <c r="B542">
        <v>2</v>
      </c>
      <c r="C542">
        <v>1000</v>
      </c>
      <c r="D542">
        <v>9.8699999999999992</v>
      </c>
      <c r="E542">
        <v>17.3</v>
      </c>
      <c r="F542">
        <v>12.58</v>
      </c>
      <c r="H542">
        <v>2</v>
      </c>
      <c r="I542">
        <v>1000</v>
      </c>
      <c r="J542">
        <v>9.86</v>
      </c>
      <c r="K542">
        <v>16.97</v>
      </c>
      <c r="L542">
        <v>12.54</v>
      </c>
      <c r="N542">
        <v>2</v>
      </c>
      <c r="O542">
        <v>1000</v>
      </c>
      <c r="P542">
        <v>9.85</v>
      </c>
      <c r="Q542">
        <v>17.02</v>
      </c>
      <c r="R542">
        <v>12.5</v>
      </c>
      <c r="T542">
        <v>2</v>
      </c>
      <c r="U542">
        <v>1000</v>
      </c>
      <c r="V542">
        <v>9.8699999999999992</v>
      </c>
      <c r="W542">
        <v>17.27</v>
      </c>
      <c r="X542">
        <v>12.76</v>
      </c>
      <c r="Z542">
        <v>2</v>
      </c>
      <c r="AA542">
        <v>1000</v>
      </c>
      <c r="AB542">
        <v>9.9</v>
      </c>
      <c r="AC542">
        <v>17.71</v>
      </c>
      <c r="AD542">
        <v>12.7</v>
      </c>
      <c r="AF542">
        <f t="shared" si="24"/>
        <v>12.616</v>
      </c>
      <c r="AG542">
        <f t="shared" si="25"/>
        <v>12.76</v>
      </c>
      <c r="AH542">
        <f t="shared" si="26"/>
        <v>12.5</v>
      </c>
    </row>
    <row r="543" spans="1:34" x14ac:dyDescent="0.25">
      <c r="B543">
        <v>4</v>
      </c>
      <c r="C543">
        <v>1000</v>
      </c>
      <c r="D543">
        <v>9.6199999999999992</v>
      </c>
      <c r="E543">
        <v>17.309999999999999</v>
      </c>
      <c r="F543">
        <v>12.43</v>
      </c>
      <c r="H543">
        <v>4</v>
      </c>
      <c r="I543">
        <v>1000</v>
      </c>
      <c r="J543">
        <v>9.59</v>
      </c>
      <c r="K543">
        <v>16.829999999999998</v>
      </c>
      <c r="L543">
        <v>12.36</v>
      </c>
      <c r="N543">
        <v>4</v>
      </c>
      <c r="O543">
        <v>1000</v>
      </c>
      <c r="P543">
        <v>9.64</v>
      </c>
      <c r="Q543">
        <v>16.95</v>
      </c>
      <c r="R543">
        <v>12.39</v>
      </c>
      <c r="T543">
        <v>4</v>
      </c>
      <c r="U543">
        <v>1000</v>
      </c>
      <c r="V543">
        <v>9.6300000000000008</v>
      </c>
      <c r="W543">
        <v>17.149999999999999</v>
      </c>
      <c r="X543">
        <v>12.55</v>
      </c>
      <c r="Z543">
        <v>4</v>
      </c>
      <c r="AA543">
        <v>1000</v>
      </c>
      <c r="AB543">
        <v>9.58</v>
      </c>
      <c r="AC543">
        <v>17.260000000000002</v>
      </c>
      <c r="AD543">
        <v>12.36</v>
      </c>
      <c r="AF543">
        <f t="shared" si="24"/>
        <v>12.418000000000001</v>
      </c>
      <c r="AG543">
        <f t="shared" si="25"/>
        <v>12.55</v>
      </c>
      <c r="AH543">
        <f t="shared" si="26"/>
        <v>12.36</v>
      </c>
    </row>
    <row r="544" spans="1:34" x14ac:dyDescent="0.25">
      <c r="B544">
        <v>8</v>
      </c>
      <c r="C544">
        <v>1000</v>
      </c>
      <c r="D544">
        <v>9.61</v>
      </c>
      <c r="E544">
        <v>17.38</v>
      </c>
      <c r="F544">
        <v>12.47</v>
      </c>
      <c r="H544">
        <v>8</v>
      </c>
      <c r="I544">
        <v>1000</v>
      </c>
      <c r="J544">
        <v>9.66</v>
      </c>
      <c r="K544">
        <v>16.579999999999998</v>
      </c>
      <c r="L544">
        <v>12.27</v>
      </c>
      <c r="N544">
        <v>8</v>
      </c>
      <c r="O544">
        <v>1000</v>
      </c>
      <c r="P544">
        <v>10.26</v>
      </c>
      <c r="Q544">
        <v>16.84</v>
      </c>
      <c r="R544">
        <v>12.58</v>
      </c>
      <c r="T544">
        <v>8</v>
      </c>
      <c r="U544">
        <v>1000</v>
      </c>
      <c r="V544">
        <v>9.6</v>
      </c>
      <c r="W544">
        <v>16.88</v>
      </c>
      <c r="X544">
        <v>12.38</v>
      </c>
      <c r="Z544">
        <v>8</v>
      </c>
      <c r="AA544">
        <v>1000</v>
      </c>
      <c r="AB544">
        <v>9.66</v>
      </c>
      <c r="AC544">
        <v>17.3</v>
      </c>
      <c r="AD544">
        <v>12.43</v>
      </c>
      <c r="AF544">
        <f t="shared" si="24"/>
        <v>12.426</v>
      </c>
      <c r="AG544">
        <f t="shared" si="25"/>
        <v>12.58</v>
      </c>
      <c r="AH544">
        <f t="shared" si="26"/>
        <v>12.27</v>
      </c>
    </row>
    <row r="545" spans="2:34" x14ac:dyDescent="0.25">
      <c r="B545">
        <v>16</v>
      </c>
      <c r="C545">
        <v>1000</v>
      </c>
      <c r="D545">
        <v>16.02</v>
      </c>
      <c r="E545">
        <v>41.12</v>
      </c>
      <c r="F545">
        <v>29.99</v>
      </c>
      <c r="H545">
        <v>16</v>
      </c>
      <c r="I545">
        <v>1000</v>
      </c>
      <c r="J545">
        <v>16.05</v>
      </c>
      <c r="K545">
        <v>41.23</v>
      </c>
      <c r="L545">
        <v>30.58</v>
      </c>
      <c r="N545">
        <v>16</v>
      </c>
      <c r="O545">
        <v>1000</v>
      </c>
      <c r="P545">
        <v>15.99</v>
      </c>
      <c r="Q545">
        <v>40.98</v>
      </c>
      <c r="R545">
        <v>29.94</v>
      </c>
      <c r="T545">
        <v>16</v>
      </c>
      <c r="U545">
        <v>1000</v>
      </c>
      <c r="V545">
        <v>16.22</v>
      </c>
      <c r="W545">
        <v>41.09</v>
      </c>
      <c r="X545">
        <v>30.56</v>
      </c>
      <c r="Z545">
        <v>16</v>
      </c>
      <c r="AA545">
        <v>1000</v>
      </c>
      <c r="AB545">
        <v>16.600000000000001</v>
      </c>
      <c r="AC545">
        <v>40.86</v>
      </c>
      <c r="AD545">
        <v>30.82</v>
      </c>
      <c r="AF545">
        <f t="shared" si="24"/>
        <v>30.377999999999997</v>
      </c>
      <c r="AG545">
        <f t="shared" si="25"/>
        <v>30.82</v>
      </c>
      <c r="AH545">
        <f t="shared" si="26"/>
        <v>29.94</v>
      </c>
    </row>
    <row r="546" spans="2:34" x14ac:dyDescent="0.25">
      <c r="B546">
        <v>32</v>
      </c>
      <c r="C546">
        <v>1000</v>
      </c>
      <c r="D546">
        <v>16.02</v>
      </c>
      <c r="E546">
        <v>40.97</v>
      </c>
      <c r="F546">
        <v>29.98</v>
      </c>
      <c r="H546">
        <v>32</v>
      </c>
      <c r="I546">
        <v>1000</v>
      </c>
      <c r="J546">
        <v>16.440000000000001</v>
      </c>
      <c r="K546">
        <v>41.57</v>
      </c>
      <c r="L546">
        <v>30.77</v>
      </c>
      <c r="N546">
        <v>32</v>
      </c>
      <c r="O546">
        <v>1000</v>
      </c>
      <c r="P546">
        <v>15.9</v>
      </c>
      <c r="Q546">
        <v>40.65</v>
      </c>
      <c r="R546">
        <v>29.85</v>
      </c>
      <c r="T546">
        <v>32</v>
      </c>
      <c r="U546">
        <v>1000</v>
      </c>
      <c r="V546">
        <v>16.28</v>
      </c>
      <c r="W546">
        <v>41.01</v>
      </c>
      <c r="X546">
        <v>30.53</v>
      </c>
      <c r="Z546">
        <v>32</v>
      </c>
      <c r="AA546">
        <v>1000</v>
      </c>
      <c r="AB546">
        <v>16.63</v>
      </c>
      <c r="AC546">
        <v>40.54</v>
      </c>
      <c r="AD546">
        <v>30.77</v>
      </c>
      <c r="AF546">
        <f t="shared" si="24"/>
        <v>30.380000000000003</v>
      </c>
      <c r="AG546">
        <f t="shared" si="25"/>
        <v>30.77</v>
      </c>
      <c r="AH546">
        <f t="shared" si="26"/>
        <v>29.85</v>
      </c>
    </row>
    <row r="547" spans="2:34" x14ac:dyDescent="0.25">
      <c r="B547">
        <v>64</v>
      </c>
      <c r="C547">
        <v>1000</v>
      </c>
      <c r="D547">
        <v>15.66</v>
      </c>
      <c r="E547">
        <v>40.33</v>
      </c>
      <c r="F547">
        <v>29.32</v>
      </c>
      <c r="H547">
        <v>64</v>
      </c>
      <c r="I547">
        <v>1000</v>
      </c>
      <c r="J547">
        <v>15.83</v>
      </c>
      <c r="K547">
        <v>40.44</v>
      </c>
      <c r="L547">
        <v>30</v>
      </c>
      <c r="N547">
        <v>64</v>
      </c>
      <c r="O547">
        <v>1000</v>
      </c>
      <c r="P547">
        <v>15.83</v>
      </c>
      <c r="Q547">
        <v>40.32</v>
      </c>
      <c r="R547">
        <v>29.47</v>
      </c>
      <c r="T547">
        <v>64</v>
      </c>
      <c r="U547">
        <v>1000</v>
      </c>
      <c r="V547">
        <v>15.62</v>
      </c>
      <c r="W547">
        <v>40.270000000000003</v>
      </c>
      <c r="X547">
        <v>29.8</v>
      </c>
      <c r="Z547">
        <v>64</v>
      </c>
      <c r="AA547">
        <v>1000</v>
      </c>
      <c r="AB547">
        <v>15.92</v>
      </c>
      <c r="AC547">
        <v>39.9</v>
      </c>
      <c r="AD547">
        <v>30.02</v>
      </c>
      <c r="AF547">
        <f t="shared" si="24"/>
        <v>29.721999999999998</v>
      </c>
      <c r="AG547">
        <f t="shared" si="25"/>
        <v>30.02</v>
      </c>
      <c r="AH547">
        <f t="shared" si="26"/>
        <v>29.32</v>
      </c>
    </row>
    <row r="548" spans="2:34" x14ac:dyDescent="0.25">
      <c r="B548">
        <v>128</v>
      </c>
      <c r="C548">
        <v>1000</v>
      </c>
      <c r="D548">
        <v>15.79</v>
      </c>
      <c r="E548">
        <v>40.770000000000003</v>
      </c>
      <c r="F548">
        <v>29.58</v>
      </c>
      <c r="H548">
        <v>128</v>
      </c>
      <c r="I548">
        <v>1000</v>
      </c>
      <c r="J548">
        <v>15.77</v>
      </c>
      <c r="K548">
        <v>40.51</v>
      </c>
      <c r="L548">
        <v>30.04</v>
      </c>
      <c r="N548">
        <v>128</v>
      </c>
      <c r="O548">
        <v>1000</v>
      </c>
      <c r="P548">
        <v>15.94</v>
      </c>
      <c r="Q548">
        <v>40.35</v>
      </c>
      <c r="R548">
        <v>29.56</v>
      </c>
      <c r="T548">
        <v>128</v>
      </c>
      <c r="U548">
        <v>1000</v>
      </c>
      <c r="V548">
        <v>15.7</v>
      </c>
      <c r="W548">
        <v>40.590000000000003</v>
      </c>
      <c r="X548">
        <v>30.02</v>
      </c>
      <c r="Z548">
        <v>128</v>
      </c>
      <c r="AA548">
        <v>1000</v>
      </c>
      <c r="AB548">
        <v>16.100000000000001</v>
      </c>
      <c r="AC548">
        <v>39.950000000000003</v>
      </c>
      <c r="AD548">
        <v>30.27</v>
      </c>
      <c r="AF548">
        <f t="shared" si="24"/>
        <v>29.893999999999998</v>
      </c>
      <c r="AG548">
        <f t="shared" si="25"/>
        <v>30.27</v>
      </c>
      <c r="AH548">
        <f t="shared" si="26"/>
        <v>29.56</v>
      </c>
    </row>
    <row r="549" spans="2:34" x14ac:dyDescent="0.25">
      <c r="B549">
        <v>256</v>
      </c>
      <c r="C549">
        <v>1000</v>
      </c>
      <c r="D549">
        <v>15.84</v>
      </c>
      <c r="E549">
        <v>40.659999999999997</v>
      </c>
      <c r="F549">
        <v>29.77</v>
      </c>
      <c r="H549">
        <v>256</v>
      </c>
      <c r="I549">
        <v>1000</v>
      </c>
      <c r="J549">
        <v>15.82</v>
      </c>
      <c r="K549">
        <v>40.76</v>
      </c>
      <c r="L549">
        <v>30.31</v>
      </c>
      <c r="N549">
        <v>256</v>
      </c>
      <c r="O549">
        <v>1000</v>
      </c>
      <c r="P549">
        <v>15.84</v>
      </c>
      <c r="Q549">
        <v>40.44</v>
      </c>
      <c r="R549">
        <v>29.7</v>
      </c>
      <c r="T549">
        <v>256</v>
      </c>
      <c r="U549">
        <v>1000</v>
      </c>
      <c r="V549">
        <v>15.99</v>
      </c>
      <c r="W549">
        <v>40.590000000000003</v>
      </c>
      <c r="X549">
        <v>30.29</v>
      </c>
      <c r="Z549">
        <v>256</v>
      </c>
      <c r="AA549">
        <v>1000</v>
      </c>
      <c r="AB549">
        <v>16.010000000000002</v>
      </c>
      <c r="AC549">
        <v>40.14</v>
      </c>
      <c r="AD549">
        <v>30.42</v>
      </c>
      <c r="AF549">
        <f t="shared" si="24"/>
        <v>30.098000000000003</v>
      </c>
      <c r="AG549">
        <f t="shared" si="25"/>
        <v>30.42</v>
      </c>
      <c r="AH549">
        <f t="shared" si="26"/>
        <v>29.7</v>
      </c>
    </row>
    <row r="550" spans="2:34" x14ac:dyDescent="0.25">
      <c r="B550">
        <v>512</v>
      </c>
      <c r="C550">
        <v>1000</v>
      </c>
      <c r="D550">
        <v>15.97</v>
      </c>
      <c r="E550">
        <v>41.11</v>
      </c>
      <c r="F550">
        <v>30.31</v>
      </c>
      <c r="H550">
        <v>512</v>
      </c>
      <c r="I550">
        <v>1000</v>
      </c>
      <c r="J550">
        <v>15.87</v>
      </c>
      <c r="K550">
        <v>41.02</v>
      </c>
      <c r="L550">
        <v>30.59</v>
      </c>
      <c r="N550">
        <v>512</v>
      </c>
      <c r="O550">
        <v>1000</v>
      </c>
      <c r="P550">
        <v>15.83</v>
      </c>
      <c r="Q550">
        <v>40.72</v>
      </c>
      <c r="R550">
        <v>30.15</v>
      </c>
      <c r="T550">
        <v>512</v>
      </c>
      <c r="U550">
        <v>1000</v>
      </c>
      <c r="V550">
        <v>15.97</v>
      </c>
      <c r="W550">
        <v>40.950000000000003</v>
      </c>
      <c r="X550">
        <v>30.67</v>
      </c>
      <c r="Z550">
        <v>512</v>
      </c>
      <c r="AA550">
        <v>1000</v>
      </c>
      <c r="AB550">
        <v>16.11</v>
      </c>
      <c r="AC550">
        <v>40.68</v>
      </c>
      <c r="AD550">
        <v>30.84</v>
      </c>
      <c r="AF550">
        <f t="shared" si="24"/>
        <v>30.512</v>
      </c>
      <c r="AG550">
        <f t="shared" si="25"/>
        <v>30.84</v>
      </c>
      <c r="AH550">
        <f t="shared" si="26"/>
        <v>30.15</v>
      </c>
    </row>
    <row r="551" spans="2:34" x14ac:dyDescent="0.25">
      <c r="B551">
        <v>1024</v>
      </c>
      <c r="C551">
        <v>1000</v>
      </c>
      <c r="D551">
        <v>26.68</v>
      </c>
      <c r="E551">
        <v>29.85</v>
      </c>
      <c r="F551">
        <v>28.15</v>
      </c>
      <c r="H551">
        <v>1024</v>
      </c>
      <c r="I551">
        <v>1000</v>
      </c>
      <c r="J551">
        <v>27.49</v>
      </c>
      <c r="K551">
        <v>30.54</v>
      </c>
      <c r="L551">
        <v>28.96</v>
      </c>
      <c r="N551">
        <v>1024</v>
      </c>
      <c r="O551">
        <v>1000</v>
      </c>
      <c r="P551">
        <v>26.36</v>
      </c>
      <c r="Q551">
        <v>29.84</v>
      </c>
      <c r="R551">
        <v>28.11</v>
      </c>
      <c r="T551">
        <v>1024</v>
      </c>
      <c r="U551">
        <v>1000</v>
      </c>
      <c r="V551">
        <v>28.32</v>
      </c>
      <c r="W551">
        <v>31.26</v>
      </c>
      <c r="X551">
        <v>29.7</v>
      </c>
      <c r="Z551">
        <v>1024</v>
      </c>
      <c r="AA551">
        <v>1000</v>
      </c>
      <c r="AB551">
        <v>27.05</v>
      </c>
      <c r="AC551">
        <v>30.04</v>
      </c>
      <c r="AD551">
        <v>28.64</v>
      </c>
      <c r="AF551">
        <f t="shared" si="24"/>
        <v>28.712</v>
      </c>
      <c r="AG551">
        <f t="shared" si="25"/>
        <v>29.7</v>
      </c>
      <c r="AH551">
        <f t="shared" si="26"/>
        <v>28.11</v>
      </c>
    </row>
    <row r="552" spans="2:34" x14ac:dyDescent="0.25">
      <c r="B552">
        <v>2048</v>
      </c>
      <c r="C552">
        <v>1000</v>
      </c>
      <c r="D552">
        <v>28.29</v>
      </c>
      <c r="E552">
        <v>32.450000000000003</v>
      </c>
      <c r="F552">
        <v>30.04</v>
      </c>
      <c r="H552">
        <v>2048</v>
      </c>
      <c r="I552">
        <v>1000</v>
      </c>
      <c r="J552">
        <v>28.97</v>
      </c>
      <c r="K552">
        <v>32.020000000000003</v>
      </c>
      <c r="L552">
        <v>30.44</v>
      </c>
      <c r="N552">
        <v>2048</v>
      </c>
      <c r="O552">
        <v>1000</v>
      </c>
      <c r="P552">
        <v>27.69</v>
      </c>
      <c r="Q552">
        <v>31.8</v>
      </c>
      <c r="R552">
        <v>29.68</v>
      </c>
      <c r="T552">
        <v>2048</v>
      </c>
      <c r="U552">
        <v>1000</v>
      </c>
      <c r="V552">
        <v>29.49</v>
      </c>
      <c r="W552">
        <v>33.01</v>
      </c>
      <c r="X552">
        <v>31.17</v>
      </c>
      <c r="Z552">
        <v>2048</v>
      </c>
      <c r="AA552">
        <v>1000</v>
      </c>
      <c r="AB552">
        <v>28.76</v>
      </c>
      <c r="AC552">
        <v>31.77</v>
      </c>
      <c r="AD552">
        <v>30.22</v>
      </c>
      <c r="AF552">
        <f t="shared" si="24"/>
        <v>30.310000000000002</v>
      </c>
      <c r="AG552">
        <f t="shared" si="25"/>
        <v>31.17</v>
      </c>
      <c r="AH552">
        <f t="shared" si="26"/>
        <v>29.68</v>
      </c>
    </row>
    <row r="553" spans="2:34" x14ac:dyDescent="0.25">
      <c r="B553">
        <v>4096</v>
      </c>
      <c r="C553">
        <v>1000</v>
      </c>
      <c r="D553">
        <v>33.44</v>
      </c>
      <c r="E553">
        <v>38.01</v>
      </c>
      <c r="F553">
        <v>35.729999999999997</v>
      </c>
      <c r="H553">
        <v>4096</v>
      </c>
      <c r="I553">
        <v>1000</v>
      </c>
      <c r="J553">
        <v>34.61</v>
      </c>
      <c r="K553">
        <v>38.21</v>
      </c>
      <c r="L553">
        <v>36.39</v>
      </c>
      <c r="N553">
        <v>4096</v>
      </c>
      <c r="O553">
        <v>1000</v>
      </c>
      <c r="P553">
        <v>33.299999999999997</v>
      </c>
      <c r="Q553">
        <v>37.61</v>
      </c>
      <c r="R553">
        <v>35.5</v>
      </c>
      <c r="T553">
        <v>4096</v>
      </c>
      <c r="U553">
        <v>1000</v>
      </c>
      <c r="V553">
        <v>34.79</v>
      </c>
      <c r="W553">
        <v>38.28</v>
      </c>
      <c r="X553">
        <v>36.75</v>
      </c>
      <c r="Z553">
        <v>4096</v>
      </c>
      <c r="AA553">
        <v>1000</v>
      </c>
      <c r="AB553">
        <v>33.840000000000003</v>
      </c>
      <c r="AC553">
        <v>37.770000000000003</v>
      </c>
      <c r="AD553">
        <v>35.89</v>
      </c>
      <c r="AF553">
        <f t="shared" si="24"/>
        <v>36.052</v>
      </c>
      <c r="AG553">
        <f t="shared" si="25"/>
        <v>36.75</v>
      </c>
      <c r="AH553">
        <f t="shared" si="26"/>
        <v>35.5</v>
      </c>
    </row>
    <row r="554" spans="2:34" x14ac:dyDescent="0.25">
      <c r="B554">
        <v>8192</v>
      </c>
      <c r="C554">
        <v>1000</v>
      </c>
      <c r="D554">
        <v>39.54</v>
      </c>
      <c r="E554">
        <v>43.43</v>
      </c>
      <c r="F554">
        <v>41.25</v>
      </c>
      <c r="H554">
        <v>8192</v>
      </c>
      <c r="I554">
        <v>1000</v>
      </c>
      <c r="J554">
        <v>40.200000000000003</v>
      </c>
      <c r="K554">
        <v>42.97</v>
      </c>
      <c r="L554">
        <v>41.73</v>
      </c>
      <c r="N554">
        <v>8192</v>
      </c>
      <c r="O554">
        <v>1000</v>
      </c>
      <c r="P554">
        <v>39.270000000000003</v>
      </c>
      <c r="Q554">
        <v>43.43</v>
      </c>
      <c r="R554">
        <v>41.13</v>
      </c>
      <c r="T554">
        <v>8192</v>
      </c>
      <c r="U554">
        <v>1000</v>
      </c>
      <c r="V554">
        <v>40.880000000000003</v>
      </c>
      <c r="W554">
        <v>44.14</v>
      </c>
      <c r="X554">
        <v>42.71</v>
      </c>
      <c r="Z554">
        <v>8192</v>
      </c>
      <c r="AA554">
        <v>1000</v>
      </c>
      <c r="AB554">
        <v>40.24</v>
      </c>
      <c r="AC554">
        <v>43.57</v>
      </c>
      <c r="AD554">
        <v>41.55</v>
      </c>
      <c r="AF554">
        <f t="shared" si="24"/>
        <v>41.673999999999999</v>
      </c>
      <c r="AG554">
        <f t="shared" si="25"/>
        <v>42.71</v>
      </c>
      <c r="AH554">
        <f t="shared" si="26"/>
        <v>41.13</v>
      </c>
    </row>
    <row r="555" spans="2:34" x14ac:dyDescent="0.25">
      <c r="B555">
        <v>16384</v>
      </c>
      <c r="C555">
        <v>1000</v>
      </c>
      <c r="D555">
        <v>71.62</v>
      </c>
      <c r="E555">
        <v>75.78</v>
      </c>
      <c r="F555">
        <v>73.510000000000005</v>
      </c>
      <c r="H555">
        <v>16384</v>
      </c>
      <c r="I555">
        <v>1000</v>
      </c>
      <c r="J555">
        <v>72.489999999999995</v>
      </c>
      <c r="K555">
        <v>77.06</v>
      </c>
      <c r="L555">
        <v>75.22</v>
      </c>
      <c r="N555">
        <v>16384</v>
      </c>
      <c r="O555">
        <v>1000</v>
      </c>
      <c r="P555">
        <v>69.91</v>
      </c>
      <c r="Q555">
        <v>75.260000000000005</v>
      </c>
      <c r="R555">
        <v>72.489999999999995</v>
      </c>
      <c r="T555">
        <v>16384</v>
      </c>
      <c r="U555">
        <v>1000</v>
      </c>
      <c r="V555">
        <v>72.53</v>
      </c>
      <c r="W555">
        <v>77.2</v>
      </c>
      <c r="X555">
        <v>74.72</v>
      </c>
      <c r="Z555">
        <v>16384</v>
      </c>
      <c r="AA555">
        <v>1000</v>
      </c>
      <c r="AB555">
        <v>71.930000000000007</v>
      </c>
      <c r="AC555">
        <v>76.989999999999995</v>
      </c>
      <c r="AD555">
        <v>74.48</v>
      </c>
      <c r="AF555">
        <f t="shared" si="24"/>
        <v>74.084000000000017</v>
      </c>
      <c r="AG555">
        <f t="shared" si="25"/>
        <v>75.22</v>
      </c>
      <c r="AH555">
        <f t="shared" si="26"/>
        <v>72.489999999999995</v>
      </c>
    </row>
    <row r="556" spans="2:34" x14ac:dyDescent="0.25">
      <c r="B556">
        <v>32768</v>
      </c>
      <c r="C556">
        <v>1000</v>
      </c>
      <c r="D556">
        <v>95.24</v>
      </c>
      <c r="E556">
        <v>102.96</v>
      </c>
      <c r="F556">
        <v>99.94</v>
      </c>
      <c r="H556">
        <v>32768</v>
      </c>
      <c r="I556">
        <v>1000</v>
      </c>
      <c r="J556">
        <v>95.26</v>
      </c>
      <c r="K556">
        <v>103.97</v>
      </c>
      <c r="L556">
        <v>101.02</v>
      </c>
      <c r="N556">
        <v>32768</v>
      </c>
      <c r="O556">
        <v>1000</v>
      </c>
      <c r="P556">
        <v>90.92</v>
      </c>
      <c r="Q556">
        <v>100.19</v>
      </c>
      <c r="R556">
        <v>97.75</v>
      </c>
      <c r="T556">
        <v>32768</v>
      </c>
      <c r="U556">
        <v>1000</v>
      </c>
      <c r="V556">
        <v>92.03</v>
      </c>
      <c r="W556">
        <v>104.26</v>
      </c>
      <c r="X556">
        <v>100.52</v>
      </c>
      <c r="Z556">
        <v>32768</v>
      </c>
      <c r="AA556">
        <v>1000</v>
      </c>
      <c r="AB556">
        <v>91.64</v>
      </c>
      <c r="AC556">
        <v>98.22</v>
      </c>
      <c r="AD556">
        <v>97.03</v>
      </c>
      <c r="AF556">
        <f t="shared" si="24"/>
        <v>99.251999999999995</v>
      </c>
      <c r="AG556">
        <f t="shared" si="25"/>
        <v>101.02</v>
      </c>
      <c r="AH556">
        <f t="shared" si="26"/>
        <v>97.03</v>
      </c>
    </row>
    <row r="557" spans="2:34" x14ac:dyDescent="0.25">
      <c r="B557">
        <v>65536</v>
      </c>
      <c r="C557">
        <v>640</v>
      </c>
      <c r="D557">
        <v>115.99</v>
      </c>
      <c r="E557">
        <v>130.81</v>
      </c>
      <c r="F557">
        <v>126.6</v>
      </c>
      <c r="H557">
        <v>65536</v>
      </c>
      <c r="I557">
        <v>640</v>
      </c>
      <c r="J557">
        <v>121.3</v>
      </c>
      <c r="K557">
        <v>133.69999999999999</v>
      </c>
      <c r="L557">
        <v>130.87</v>
      </c>
      <c r="N557">
        <v>65536</v>
      </c>
      <c r="O557">
        <v>640</v>
      </c>
      <c r="P557">
        <v>117.78</v>
      </c>
      <c r="Q557">
        <v>132.97</v>
      </c>
      <c r="R557">
        <v>129.47</v>
      </c>
      <c r="T557">
        <v>65536</v>
      </c>
      <c r="U557">
        <v>640</v>
      </c>
      <c r="V557">
        <v>118.68</v>
      </c>
      <c r="W557">
        <v>132.04</v>
      </c>
      <c r="X557">
        <v>129.21</v>
      </c>
      <c r="Z557">
        <v>65536</v>
      </c>
      <c r="AA557">
        <v>640</v>
      </c>
      <c r="AB557">
        <v>118.18</v>
      </c>
      <c r="AC557">
        <v>133.28</v>
      </c>
      <c r="AD557">
        <v>128.71</v>
      </c>
      <c r="AF557">
        <f t="shared" si="24"/>
        <v>128.97200000000004</v>
      </c>
      <c r="AG557">
        <f t="shared" si="25"/>
        <v>130.87</v>
      </c>
      <c r="AH557">
        <f t="shared" si="26"/>
        <v>126.6</v>
      </c>
    </row>
    <row r="558" spans="2:34" x14ac:dyDescent="0.25">
      <c r="B558">
        <v>131072</v>
      </c>
      <c r="C558">
        <v>320</v>
      </c>
      <c r="D558">
        <v>166.32</v>
      </c>
      <c r="E558">
        <v>191.96</v>
      </c>
      <c r="F558">
        <v>187.32</v>
      </c>
      <c r="H558">
        <v>131072</v>
      </c>
      <c r="I558">
        <v>320</v>
      </c>
      <c r="J558">
        <v>168.97</v>
      </c>
      <c r="K558">
        <v>203.66</v>
      </c>
      <c r="L558">
        <v>191.47</v>
      </c>
      <c r="N558">
        <v>131072</v>
      </c>
      <c r="O558">
        <v>320</v>
      </c>
      <c r="P558">
        <v>163.86</v>
      </c>
      <c r="Q558">
        <v>194.01</v>
      </c>
      <c r="R558">
        <v>187.13</v>
      </c>
      <c r="T558">
        <v>131072</v>
      </c>
      <c r="U558">
        <v>320</v>
      </c>
      <c r="V558">
        <v>167.43</v>
      </c>
      <c r="W558">
        <v>199.18</v>
      </c>
      <c r="X558">
        <v>189.88</v>
      </c>
      <c r="Z558">
        <v>131072</v>
      </c>
      <c r="AA558">
        <v>320</v>
      </c>
      <c r="AB558">
        <v>160.47</v>
      </c>
      <c r="AC558">
        <v>190.71</v>
      </c>
      <c r="AD558">
        <v>182.91</v>
      </c>
      <c r="AF558">
        <f t="shared" si="24"/>
        <v>187.74199999999999</v>
      </c>
      <c r="AG558">
        <f t="shared" si="25"/>
        <v>191.47</v>
      </c>
      <c r="AH558">
        <f t="shared" si="26"/>
        <v>182.91</v>
      </c>
    </row>
    <row r="559" spans="2:34" x14ac:dyDescent="0.25">
      <c r="B559">
        <v>262144</v>
      </c>
      <c r="C559">
        <v>160</v>
      </c>
      <c r="D559">
        <v>296.10000000000002</v>
      </c>
      <c r="E559">
        <v>392.09</v>
      </c>
      <c r="F559">
        <v>359.71</v>
      </c>
      <c r="H559">
        <v>262144</v>
      </c>
      <c r="I559">
        <v>160</v>
      </c>
      <c r="J559">
        <v>275.83999999999997</v>
      </c>
      <c r="K559">
        <v>359.13</v>
      </c>
      <c r="L559">
        <v>336.13</v>
      </c>
      <c r="N559">
        <v>262144</v>
      </c>
      <c r="O559">
        <v>160</v>
      </c>
      <c r="P559">
        <v>278.56</v>
      </c>
      <c r="Q559">
        <v>360.57</v>
      </c>
      <c r="R559">
        <v>337.52</v>
      </c>
      <c r="T559">
        <v>262144</v>
      </c>
      <c r="U559">
        <v>160</v>
      </c>
      <c r="V559">
        <v>274.20999999999998</v>
      </c>
      <c r="W559">
        <v>361.28</v>
      </c>
      <c r="X559">
        <v>336.41</v>
      </c>
      <c r="Z559">
        <v>262144</v>
      </c>
      <c r="AA559">
        <v>160</v>
      </c>
      <c r="AB559">
        <v>269.68</v>
      </c>
      <c r="AC559">
        <v>356.91</v>
      </c>
      <c r="AD559">
        <v>327.71</v>
      </c>
      <c r="AF559">
        <f t="shared" si="24"/>
        <v>339.49599999999998</v>
      </c>
      <c r="AG559">
        <f t="shared" si="25"/>
        <v>359.71</v>
      </c>
      <c r="AH559">
        <f t="shared" si="26"/>
        <v>327.71</v>
      </c>
    </row>
    <row r="560" spans="2:34" x14ac:dyDescent="0.25">
      <c r="B560">
        <v>524288</v>
      </c>
      <c r="C560">
        <v>80</v>
      </c>
      <c r="D560">
        <v>463.26</v>
      </c>
      <c r="E560">
        <v>664.72</v>
      </c>
      <c r="F560">
        <v>602.87</v>
      </c>
      <c r="H560">
        <v>524288</v>
      </c>
      <c r="I560">
        <v>80</v>
      </c>
      <c r="J560">
        <v>432.94</v>
      </c>
      <c r="K560">
        <v>598.53</v>
      </c>
      <c r="L560">
        <v>543.54</v>
      </c>
      <c r="N560">
        <v>524288</v>
      </c>
      <c r="O560">
        <v>80</v>
      </c>
      <c r="P560">
        <v>569.89</v>
      </c>
      <c r="Q560">
        <v>688.53</v>
      </c>
      <c r="R560">
        <v>620.03</v>
      </c>
      <c r="T560">
        <v>524288</v>
      </c>
      <c r="U560">
        <v>80</v>
      </c>
      <c r="V560">
        <v>515.66999999999996</v>
      </c>
      <c r="W560">
        <v>662.41</v>
      </c>
      <c r="X560">
        <v>589.08000000000004</v>
      </c>
      <c r="Z560">
        <v>524288</v>
      </c>
      <c r="AA560">
        <v>80</v>
      </c>
      <c r="AB560">
        <v>537.36</v>
      </c>
      <c r="AC560">
        <v>675.47</v>
      </c>
      <c r="AD560">
        <v>614.87</v>
      </c>
      <c r="AF560">
        <f t="shared" si="24"/>
        <v>594.07799999999997</v>
      </c>
      <c r="AG560">
        <f t="shared" si="25"/>
        <v>620.03</v>
      </c>
      <c r="AH560">
        <f t="shared" si="26"/>
        <v>543.54</v>
      </c>
    </row>
    <row r="561" spans="1:34" x14ac:dyDescent="0.25">
      <c r="B561">
        <v>1048576</v>
      </c>
      <c r="C561">
        <v>40</v>
      </c>
      <c r="D561">
        <v>799.49</v>
      </c>
      <c r="E561">
        <v>980.9</v>
      </c>
      <c r="F561">
        <v>926.72</v>
      </c>
      <c r="H561">
        <v>1048576</v>
      </c>
      <c r="I561">
        <v>40</v>
      </c>
      <c r="J561">
        <v>749.12</v>
      </c>
      <c r="K561">
        <v>995.89</v>
      </c>
      <c r="L561">
        <v>844.27</v>
      </c>
      <c r="N561">
        <v>1048576</v>
      </c>
      <c r="O561">
        <v>40</v>
      </c>
      <c r="P561">
        <v>836.96</v>
      </c>
      <c r="Q561">
        <v>1002.32</v>
      </c>
      <c r="R561">
        <v>886.73</v>
      </c>
      <c r="T561">
        <v>1048576</v>
      </c>
      <c r="U561">
        <v>40</v>
      </c>
      <c r="V561">
        <v>767.3</v>
      </c>
      <c r="W561">
        <v>916.99</v>
      </c>
      <c r="X561">
        <v>832.32</v>
      </c>
      <c r="Z561">
        <v>1048576</v>
      </c>
      <c r="AA561">
        <v>40</v>
      </c>
      <c r="AB561">
        <v>836.95</v>
      </c>
      <c r="AC561">
        <v>1020.47</v>
      </c>
      <c r="AD561">
        <v>925.6</v>
      </c>
      <c r="AF561">
        <f t="shared" si="24"/>
        <v>883.12800000000004</v>
      </c>
      <c r="AG561">
        <f t="shared" si="25"/>
        <v>926.72</v>
      </c>
      <c r="AH561">
        <f t="shared" si="26"/>
        <v>832.32</v>
      </c>
    </row>
    <row r="562" spans="1:34" x14ac:dyDescent="0.25">
      <c r="B562">
        <v>2097152</v>
      </c>
      <c r="C562">
        <v>20</v>
      </c>
      <c r="D562">
        <v>1196.5999999999999</v>
      </c>
      <c r="E562">
        <v>1459.11</v>
      </c>
      <c r="F562">
        <v>1319.18</v>
      </c>
      <c r="H562">
        <v>2097152</v>
      </c>
      <c r="I562">
        <v>20</v>
      </c>
      <c r="J562">
        <v>1053.9100000000001</v>
      </c>
      <c r="K562">
        <v>1347.95</v>
      </c>
      <c r="L562">
        <v>1157.6099999999999</v>
      </c>
      <c r="N562">
        <v>2097152</v>
      </c>
      <c r="O562">
        <v>20</v>
      </c>
      <c r="P562">
        <v>1189.5899999999999</v>
      </c>
      <c r="Q562">
        <v>1388.81</v>
      </c>
      <c r="R562">
        <v>1254.92</v>
      </c>
      <c r="T562">
        <v>2097152</v>
      </c>
      <c r="U562">
        <v>20</v>
      </c>
      <c r="V562">
        <v>1041.96</v>
      </c>
      <c r="W562">
        <v>1313.77</v>
      </c>
      <c r="X562">
        <v>1153.72</v>
      </c>
      <c r="Z562">
        <v>2097152</v>
      </c>
      <c r="AA562">
        <v>20</v>
      </c>
      <c r="AB562">
        <v>1326.41</v>
      </c>
      <c r="AC562">
        <v>5867.53</v>
      </c>
      <c r="AD562">
        <v>2320.7600000000002</v>
      </c>
      <c r="AF562">
        <f t="shared" si="24"/>
        <v>1441.2380000000001</v>
      </c>
      <c r="AG562">
        <f t="shared" si="25"/>
        <v>2320.7600000000002</v>
      </c>
      <c r="AH562">
        <f t="shared" si="26"/>
        <v>1153.72</v>
      </c>
    </row>
    <row r="563" spans="1:34" x14ac:dyDescent="0.25">
      <c r="B563">
        <v>4194304</v>
      </c>
      <c r="C563">
        <v>10</v>
      </c>
      <c r="D563">
        <v>1884.56</v>
      </c>
      <c r="E563">
        <v>2204.6999999999998</v>
      </c>
      <c r="F563">
        <v>2025.33</v>
      </c>
      <c r="H563">
        <v>4194304</v>
      </c>
      <c r="I563">
        <v>10</v>
      </c>
      <c r="J563">
        <v>1570.51</v>
      </c>
      <c r="K563">
        <v>1854.35</v>
      </c>
      <c r="L563">
        <v>1674.46</v>
      </c>
      <c r="N563">
        <v>4194304</v>
      </c>
      <c r="O563">
        <v>10</v>
      </c>
      <c r="P563">
        <v>2567.86</v>
      </c>
      <c r="Q563">
        <v>5951.62</v>
      </c>
      <c r="R563">
        <v>3596.8</v>
      </c>
      <c r="T563">
        <v>4194304</v>
      </c>
      <c r="U563">
        <v>10</v>
      </c>
      <c r="V563">
        <v>1535.63</v>
      </c>
      <c r="W563">
        <v>1891.11</v>
      </c>
      <c r="X563">
        <v>1739.25</v>
      </c>
      <c r="Z563">
        <v>4194304</v>
      </c>
      <c r="AA563">
        <v>10</v>
      </c>
      <c r="AB563">
        <v>2790.02</v>
      </c>
      <c r="AC563">
        <v>8121.92</v>
      </c>
      <c r="AD563">
        <v>4531.1000000000004</v>
      </c>
      <c r="AF563">
        <f t="shared" si="24"/>
        <v>2713.3879999999999</v>
      </c>
      <c r="AG563">
        <f t="shared" si="25"/>
        <v>4531.1000000000004</v>
      </c>
      <c r="AH563">
        <f t="shared" si="26"/>
        <v>1674.46</v>
      </c>
    </row>
    <row r="565" spans="1:34" x14ac:dyDescent="0.25">
      <c r="A565" t="s">
        <v>292</v>
      </c>
      <c r="AE565">
        <v>32</v>
      </c>
    </row>
    <row r="566" spans="1:34" x14ac:dyDescent="0.25">
      <c r="B566" t="s">
        <v>3</v>
      </c>
      <c r="C566" t="s">
        <v>4</v>
      </c>
      <c r="D566" t="s">
        <v>289</v>
      </c>
      <c r="E566" t="s">
        <v>290</v>
      </c>
      <c r="F566" t="s">
        <v>291</v>
      </c>
      <c r="H566" t="s">
        <v>3</v>
      </c>
      <c r="I566" t="s">
        <v>4</v>
      </c>
      <c r="J566" t="s">
        <v>289</v>
      </c>
      <c r="K566" t="s">
        <v>290</v>
      </c>
      <c r="L566" t="s">
        <v>291</v>
      </c>
      <c r="N566" t="s">
        <v>3</v>
      </c>
      <c r="O566" t="s">
        <v>4</v>
      </c>
      <c r="P566" t="s">
        <v>289</v>
      </c>
      <c r="Q566" t="s">
        <v>290</v>
      </c>
      <c r="R566" t="s">
        <v>291</v>
      </c>
      <c r="T566" t="s">
        <v>3</v>
      </c>
      <c r="U566" t="s">
        <v>4</v>
      </c>
      <c r="V566" t="s">
        <v>289</v>
      </c>
      <c r="W566" t="s">
        <v>290</v>
      </c>
      <c r="X566" t="s">
        <v>291</v>
      </c>
      <c r="Z566" t="s">
        <v>3</v>
      </c>
      <c r="AA566" t="s">
        <v>4</v>
      </c>
      <c r="AB566" t="s">
        <v>289</v>
      </c>
      <c r="AC566" t="s">
        <v>290</v>
      </c>
      <c r="AD566" t="s">
        <v>291</v>
      </c>
    </row>
    <row r="567" spans="1:34" x14ac:dyDescent="0.25">
      <c r="B567">
        <v>0</v>
      </c>
      <c r="C567">
        <v>1000</v>
      </c>
      <c r="D567">
        <v>0.77</v>
      </c>
      <c r="E567">
        <v>0.84</v>
      </c>
      <c r="F567">
        <v>0.81</v>
      </c>
      <c r="H567">
        <v>0</v>
      </c>
      <c r="I567">
        <v>1000</v>
      </c>
      <c r="J567">
        <v>0.78</v>
      </c>
      <c r="K567">
        <v>0.84</v>
      </c>
      <c r="L567">
        <v>0.81</v>
      </c>
      <c r="N567">
        <v>0</v>
      </c>
      <c r="O567">
        <v>1000</v>
      </c>
      <c r="P567">
        <v>0.77</v>
      </c>
      <c r="Q567">
        <v>0.85</v>
      </c>
      <c r="R567">
        <v>0.81</v>
      </c>
      <c r="T567">
        <v>0</v>
      </c>
      <c r="U567">
        <v>1000</v>
      </c>
      <c r="V567">
        <v>0.78</v>
      </c>
      <c r="W567">
        <v>0.86</v>
      </c>
      <c r="X567">
        <v>0.81</v>
      </c>
      <c r="Z567">
        <v>0</v>
      </c>
      <c r="AA567">
        <v>1000</v>
      </c>
      <c r="AB567">
        <v>0.78</v>
      </c>
      <c r="AC567">
        <v>0.86</v>
      </c>
      <c r="AD567">
        <v>0.81</v>
      </c>
      <c r="AF567">
        <f t="shared" si="24"/>
        <v>0.81000000000000016</v>
      </c>
      <c r="AG567">
        <f t="shared" si="25"/>
        <v>0.81</v>
      </c>
      <c r="AH567">
        <f t="shared" si="26"/>
        <v>0.81</v>
      </c>
    </row>
    <row r="568" spans="1:34" x14ac:dyDescent="0.25">
      <c r="B568">
        <v>1</v>
      </c>
      <c r="C568">
        <v>1000</v>
      </c>
      <c r="D568">
        <v>10.88</v>
      </c>
      <c r="E568">
        <v>21.26</v>
      </c>
      <c r="F568">
        <v>15.14</v>
      </c>
      <c r="H568">
        <v>1</v>
      </c>
      <c r="I568">
        <v>1000</v>
      </c>
      <c r="J568">
        <v>10.89</v>
      </c>
      <c r="K568">
        <v>21.33</v>
      </c>
      <c r="L568">
        <v>15.19</v>
      </c>
      <c r="N568">
        <v>1</v>
      </c>
      <c r="O568">
        <v>1000</v>
      </c>
      <c r="P568">
        <v>10.91</v>
      </c>
      <c r="Q568">
        <v>21.5</v>
      </c>
      <c r="R568">
        <v>15.28</v>
      </c>
      <c r="T568">
        <v>1</v>
      </c>
      <c r="U568">
        <v>1000</v>
      </c>
      <c r="V568">
        <v>10.79</v>
      </c>
      <c r="W568">
        <v>21.61</v>
      </c>
      <c r="X568">
        <v>15.27</v>
      </c>
      <c r="Z568">
        <v>1</v>
      </c>
      <c r="AA568">
        <v>1000</v>
      </c>
      <c r="AB568">
        <v>10.82</v>
      </c>
      <c r="AC568">
        <v>21.22</v>
      </c>
      <c r="AD568">
        <v>15.15</v>
      </c>
      <c r="AF568">
        <f t="shared" si="24"/>
        <v>15.206</v>
      </c>
      <c r="AG568">
        <f t="shared" si="25"/>
        <v>15.28</v>
      </c>
      <c r="AH568">
        <f t="shared" si="26"/>
        <v>15.14</v>
      </c>
    </row>
    <row r="569" spans="1:34" x14ac:dyDescent="0.25">
      <c r="B569">
        <v>2</v>
      </c>
      <c r="C569">
        <v>1000</v>
      </c>
      <c r="D569">
        <v>10.92</v>
      </c>
      <c r="E569">
        <v>21.49</v>
      </c>
      <c r="F569">
        <v>15.19</v>
      </c>
      <c r="H569">
        <v>2</v>
      </c>
      <c r="I569">
        <v>1000</v>
      </c>
      <c r="J569">
        <v>10.84</v>
      </c>
      <c r="K569">
        <v>21.42</v>
      </c>
      <c r="L569">
        <v>15.28</v>
      </c>
      <c r="N569">
        <v>2</v>
      </c>
      <c r="O569">
        <v>1000</v>
      </c>
      <c r="P569">
        <v>10.97</v>
      </c>
      <c r="Q569">
        <v>21.59</v>
      </c>
      <c r="R569">
        <v>15.29</v>
      </c>
      <c r="T569">
        <v>2</v>
      </c>
      <c r="U569">
        <v>1000</v>
      </c>
      <c r="V569">
        <v>10.88</v>
      </c>
      <c r="W569">
        <v>22.11</v>
      </c>
      <c r="X569">
        <v>15.58</v>
      </c>
      <c r="Z569">
        <v>2</v>
      </c>
      <c r="AA569">
        <v>1000</v>
      </c>
      <c r="AB569">
        <v>10.82</v>
      </c>
      <c r="AC569">
        <v>21.33</v>
      </c>
      <c r="AD569">
        <v>15.17</v>
      </c>
      <c r="AF569">
        <f t="shared" si="24"/>
        <v>15.301999999999998</v>
      </c>
      <c r="AG569">
        <f t="shared" si="25"/>
        <v>15.58</v>
      </c>
      <c r="AH569">
        <f t="shared" si="26"/>
        <v>15.17</v>
      </c>
    </row>
    <row r="570" spans="1:34" x14ac:dyDescent="0.25">
      <c r="B570">
        <v>4</v>
      </c>
      <c r="C570">
        <v>1000</v>
      </c>
      <c r="D570">
        <v>10.64</v>
      </c>
      <c r="E570">
        <v>21.27</v>
      </c>
      <c r="F570">
        <v>14.99</v>
      </c>
      <c r="H570">
        <v>4</v>
      </c>
      <c r="I570">
        <v>1000</v>
      </c>
      <c r="J570">
        <v>10.64</v>
      </c>
      <c r="K570">
        <v>21.19</v>
      </c>
      <c r="L570">
        <v>15.08</v>
      </c>
      <c r="N570">
        <v>4</v>
      </c>
      <c r="O570">
        <v>1000</v>
      </c>
      <c r="P570">
        <v>10.63</v>
      </c>
      <c r="Q570">
        <v>21.21</v>
      </c>
      <c r="R570">
        <v>14.98</v>
      </c>
      <c r="T570">
        <v>4</v>
      </c>
      <c r="U570">
        <v>1000</v>
      </c>
      <c r="V570">
        <v>10.6</v>
      </c>
      <c r="W570">
        <v>21.03</v>
      </c>
      <c r="X570">
        <v>15.04</v>
      </c>
      <c r="Z570">
        <v>4</v>
      </c>
      <c r="AA570">
        <v>1000</v>
      </c>
      <c r="AB570">
        <v>10.52</v>
      </c>
      <c r="AC570">
        <v>20.83</v>
      </c>
      <c r="AD570">
        <v>14.78</v>
      </c>
      <c r="AF570">
        <f t="shared" si="24"/>
        <v>14.973999999999998</v>
      </c>
      <c r="AG570">
        <f t="shared" si="25"/>
        <v>15.08</v>
      </c>
      <c r="AH570">
        <f t="shared" si="26"/>
        <v>14.78</v>
      </c>
    </row>
    <row r="571" spans="1:34" x14ac:dyDescent="0.25">
      <c r="B571">
        <v>8</v>
      </c>
      <c r="C571">
        <v>1000</v>
      </c>
      <c r="D571">
        <v>10.68</v>
      </c>
      <c r="E571">
        <v>21.53</v>
      </c>
      <c r="F571">
        <v>15.08</v>
      </c>
      <c r="H571">
        <v>8</v>
      </c>
      <c r="I571">
        <v>1000</v>
      </c>
      <c r="J571">
        <v>10.69</v>
      </c>
      <c r="K571">
        <v>20.93</v>
      </c>
      <c r="L571">
        <v>14.89</v>
      </c>
      <c r="N571">
        <v>8</v>
      </c>
      <c r="O571">
        <v>1000</v>
      </c>
      <c r="P571">
        <v>10.7</v>
      </c>
      <c r="Q571">
        <v>21.45</v>
      </c>
      <c r="R571">
        <v>15.14</v>
      </c>
      <c r="T571">
        <v>8</v>
      </c>
      <c r="U571">
        <v>1000</v>
      </c>
      <c r="V571">
        <v>10.61</v>
      </c>
      <c r="W571">
        <v>21.16</v>
      </c>
      <c r="X571">
        <v>15.08</v>
      </c>
      <c r="Z571">
        <v>8</v>
      </c>
      <c r="AA571">
        <v>1000</v>
      </c>
      <c r="AB571">
        <v>10.6</v>
      </c>
      <c r="AC571">
        <v>20.85</v>
      </c>
      <c r="AD571">
        <v>14.92</v>
      </c>
      <c r="AF571">
        <f t="shared" si="24"/>
        <v>15.022</v>
      </c>
      <c r="AG571">
        <f t="shared" si="25"/>
        <v>15.14</v>
      </c>
      <c r="AH571">
        <f t="shared" si="26"/>
        <v>14.89</v>
      </c>
    </row>
    <row r="572" spans="1:34" x14ac:dyDescent="0.25">
      <c r="B572">
        <v>16</v>
      </c>
      <c r="C572">
        <v>1000</v>
      </c>
      <c r="D572">
        <v>23.55</v>
      </c>
      <c r="E572">
        <v>48.46</v>
      </c>
      <c r="F572">
        <v>37.46</v>
      </c>
      <c r="H572">
        <v>16</v>
      </c>
      <c r="I572">
        <v>1000</v>
      </c>
      <c r="J572">
        <v>22.99</v>
      </c>
      <c r="K572">
        <v>47.37</v>
      </c>
      <c r="L572">
        <v>36.56</v>
      </c>
      <c r="N572">
        <v>16</v>
      </c>
      <c r="O572">
        <v>1000</v>
      </c>
      <c r="P572">
        <v>22.22</v>
      </c>
      <c r="Q572">
        <v>47.71</v>
      </c>
      <c r="R572">
        <v>36.78</v>
      </c>
      <c r="T572">
        <v>16</v>
      </c>
      <c r="U572">
        <v>1000</v>
      </c>
      <c r="V572">
        <v>23.24</v>
      </c>
      <c r="W572">
        <v>47.66</v>
      </c>
      <c r="X572">
        <v>36.67</v>
      </c>
      <c r="Z572">
        <v>16</v>
      </c>
      <c r="AA572">
        <v>1000</v>
      </c>
      <c r="AB572">
        <v>22.61</v>
      </c>
      <c r="AC572">
        <v>47.49</v>
      </c>
      <c r="AD572">
        <v>36.590000000000003</v>
      </c>
      <c r="AF572">
        <f t="shared" si="24"/>
        <v>36.812000000000005</v>
      </c>
      <c r="AG572">
        <f t="shared" si="25"/>
        <v>37.46</v>
      </c>
      <c r="AH572">
        <f t="shared" si="26"/>
        <v>36.56</v>
      </c>
    </row>
    <row r="573" spans="1:34" x14ac:dyDescent="0.25">
      <c r="B573">
        <v>32</v>
      </c>
      <c r="C573">
        <v>1000</v>
      </c>
      <c r="D573">
        <v>23.23</v>
      </c>
      <c r="E573">
        <v>49.14</v>
      </c>
      <c r="F573">
        <v>37.630000000000003</v>
      </c>
      <c r="H573">
        <v>32</v>
      </c>
      <c r="I573">
        <v>1000</v>
      </c>
      <c r="J573">
        <v>23.23</v>
      </c>
      <c r="K573">
        <v>47.37</v>
      </c>
      <c r="L573">
        <v>36.630000000000003</v>
      </c>
      <c r="N573">
        <v>32</v>
      </c>
      <c r="O573">
        <v>1000</v>
      </c>
      <c r="P573">
        <v>22.24</v>
      </c>
      <c r="Q573">
        <v>47.66</v>
      </c>
      <c r="R573">
        <v>36.74</v>
      </c>
      <c r="T573">
        <v>32</v>
      </c>
      <c r="U573">
        <v>1000</v>
      </c>
      <c r="V573">
        <v>22.86</v>
      </c>
      <c r="W573">
        <v>47.86</v>
      </c>
      <c r="X573">
        <v>36.39</v>
      </c>
      <c r="Z573">
        <v>32</v>
      </c>
      <c r="AA573">
        <v>1000</v>
      </c>
      <c r="AB573">
        <v>22.99</v>
      </c>
      <c r="AC573">
        <v>47.49</v>
      </c>
      <c r="AD573">
        <v>36.799999999999997</v>
      </c>
      <c r="AF573">
        <f t="shared" si="24"/>
        <v>36.838000000000001</v>
      </c>
      <c r="AG573">
        <f t="shared" si="25"/>
        <v>37.630000000000003</v>
      </c>
      <c r="AH573">
        <f t="shared" si="26"/>
        <v>36.39</v>
      </c>
    </row>
    <row r="574" spans="1:34" x14ac:dyDescent="0.25">
      <c r="B574">
        <v>64</v>
      </c>
      <c r="C574">
        <v>1000</v>
      </c>
      <c r="D574">
        <v>22.92</v>
      </c>
      <c r="E574">
        <v>47.93</v>
      </c>
      <c r="F574">
        <v>36.86</v>
      </c>
      <c r="H574">
        <v>64</v>
      </c>
      <c r="I574">
        <v>1000</v>
      </c>
      <c r="J574">
        <v>22.58</v>
      </c>
      <c r="K574">
        <v>46.31</v>
      </c>
      <c r="L574">
        <v>35.869999999999997</v>
      </c>
      <c r="N574">
        <v>64</v>
      </c>
      <c r="O574">
        <v>1000</v>
      </c>
      <c r="P574">
        <v>21.54</v>
      </c>
      <c r="Q574">
        <v>46.7</v>
      </c>
      <c r="R574">
        <v>35.81</v>
      </c>
      <c r="T574">
        <v>64</v>
      </c>
      <c r="U574">
        <v>1000</v>
      </c>
      <c r="V574">
        <v>22.53</v>
      </c>
      <c r="W574">
        <v>46.82</v>
      </c>
      <c r="X574">
        <v>35.64</v>
      </c>
      <c r="Z574">
        <v>64</v>
      </c>
      <c r="AA574">
        <v>1000</v>
      </c>
      <c r="AB574">
        <v>22.2</v>
      </c>
      <c r="AC574">
        <v>46.76</v>
      </c>
      <c r="AD574">
        <v>35.79</v>
      </c>
      <c r="AF574">
        <f t="shared" si="24"/>
        <v>35.994</v>
      </c>
      <c r="AG574">
        <f t="shared" si="25"/>
        <v>36.86</v>
      </c>
      <c r="AH574">
        <f t="shared" si="26"/>
        <v>35.64</v>
      </c>
    </row>
    <row r="575" spans="1:34" x14ac:dyDescent="0.25">
      <c r="B575">
        <v>128</v>
      </c>
      <c r="C575">
        <v>1000</v>
      </c>
      <c r="D575">
        <v>22.95</v>
      </c>
      <c r="E575">
        <v>47.59</v>
      </c>
      <c r="F575">
        <v>36.67</v>
      </c>
      <c r="H575">
        <v>128</v>
      </c>
      <c r="I575">
        <v>1000</v>
      </c>
      <c r="J575">
        <v>22.91</v>
      </c>
      <c r="K575">
        <v>46.82</v>
      </c>
      <c r="L575">
        <v>36.29</v>
      </c>
      <c r="N575">
        <v>128</v>
      </c>
      <c r="O575">
        <v>1000</v>
      </c>
      <c r="P575">
        <v>21.72</v>
      </c>
      <c r="Q575">
        <v>46.82</v>
      </c>
      <c r="R575">
        <v>36.18</v>
      </c>
      <c r="T575">
        <v>128</v>
      </c>
      <c r="U575">
        <v>1000</v>
      </c>
      <c r="V575">
        <v>22.54</v>
      </c>
      <c r="W575">
        <v>46.74</v>
      </c>
      <c r="X575">
        <v>35.82</v>
      </c>
      <c r="Z575">
        <v>128</v>
      </c>
      <c r="AA575">
        <v>1000</v>
      </c>
      <c r="AB575">
        <v>22.36</v>
      </c>
      <c r="AC575">
        <v>46.94</v>
      </c>
      <c r="AD575">
        <v>36.1</v>
      </c>
      <c r="AF575">
        <f t="shared" si="24"/>
        <v>36.212000000000003</v>
      </c>
      <c r="AG575">
        <f t="shared" si="25"/>
        <v>36.67</v>
      </c>
      <c r="AH575">
        <f t="shared" si="26"/>
        <v>35.82</v>
      </c>
    </row>
    <row r="576" spans="1:34" x14ac:dyDescent="0.25">
      <c r="B576">
        <v>256</v>
      </c>
      <c r="C576">
        <v>1000</v>
      </c>
      <c r="D576">
        <v>23.36</v>
      </c>
      <c r="E576">
        <v>48.19</v>
      </c>
      <c r="F576">
        <v>37.33</v>
      </c>
      <c r="H576">
        <v>256</v>
      </c>
      <c r="I576">
        <v>1000</v>
      </c>
      <c r="J576">
        <v>22.85</v>
      </c>
      <c r="K576">
        <v>47.18</v>
      </c>
      <c r="L576">
        <v>36.44</v>
      </c>
      <c r="N576">
        <v>256</v>
      </c>
      <c r="O576">
        <v>1000</v>
      </c>
      <c r="P576">
        <v>21.77</v>
      </c>
      <c r="Q576">
        <v>47.12</v>
      </c>
      <c r="R576">
        <v>36.31</v>
      </c>
      <c r="T576">
        <v>256</v>
      </c>
      <c r="U576">
        <v>1000</v>
      </c>
      <c r="V576">
        <v>22.3</v>
      </c>
      <c r="W576">
        <v>47.09</v>
      </c>
      <c r="X576">
        <v>35.96</v>
      </c>
      <c r="Z576">
        <v>256</v>
      </c>
      <c r="AA576">
        <v>1000</v>
      </c>
      <c r="AB576">
        <v>22.05</v>
      </c>
      <c r="AC576">
        <v>47.11</v>
      </c>
      <c r="AD576">
        <v>36.229999999999997</v>
      </c>
      <c r="AF576">
        <f t="shared" si="24"/>
        <v>36.453999999999994</v>
      </c>
      <c r="AG576">
        <f t="shared" si="25"/>
        <v>37.33</v>
      </c>
      <c r="AH576">
        <f t="shared" si="26"/>
        <v>35.96</v>
      </c>
    </row>
    <row r="577" spans="1:34" x14ac:dyDescent="0.25">
      <c r="B577">
        <v>512</v>
      </c>
      <c r="C577">
        <v>1000</v>
      </c>
      <c r="D577">
        <v>22.13</v>
      </c>
      <c r="E577">
        <v>47.51</v>
      </c>
      <c r="F577">
        <v>36.86</v>
      </c>
      <c r="H577">
        <v>512</v>
      </c>
      <c r="I577">
        <v>1000</v>
      </c>
      <c r="J577">
        <v>23.13</v>
      </c>
      <c r="K577">
        <v>47.72</v>
      </c>
      <c r="L577">
        <v>37</v>
      </c>
      <c r="N577">
        <v>512</v>
      </c>
      <c r="O577">
        <v>1000</v>
      </c>
      <c r="P577">
        <v>22.14</v>
      </c>
      <c r="Q577">
        <v>47.9</v>
      </c>
      <c r="R577">
        <v>37.1</v>
      </c>
      <c r="T577">
        <v>512</v>
      </c>
      <c r="U577">
        <v>1000</v>
      </c>
      <c r="V577">
        <v>22.94</v>
      </c>
      <c r="W577">
        <v>47.66</v>
      </c>
      <c r="X577">
        <v>36.83</v>
      </c>
      <c r="Z577">
        <v>512</v>
      </c>
      <c r="AA577">
        <v>1000</v>
      </c>
      <c r="AB577">
        <v>23.18</v>
      </c>
      <c r="AC577">
        <v>47.69</v>
      </c>
      <c r="AD577">
        <v>37.1</v>
      </c>
      <c r="AF577">
        <f t="shared" si="24"/>
        <v>36.978000000000002</v>
      </c>
      <c r="AG577">
        <f t="shared" si="25"/>
        <v>37.1</v>
      </c>
      <c r="AH577">
        <f t="shared" si="26"/>
        <v>36.83</v>
      </c>
    </row>
    <row r="578" spans="1:34" x14ac:dyDescent="0.25">
      <c r="B578">
        <v>1024</v>
      </c>
      <c r="C578">
        <v>1000</v>
      </c>
      <c r="D578">
        <v>33.07</v>
      </c>
      <c r="E578">
        <v>37.72</v>
      </c>
      <c r="F578">
        <v>35.19</v>
      </c>
      <c r="H578">
        <v>1024</v>
      </c>
      <c r="I578">
        <v>1000</v>
      </c>
      <c r="J578">
        <v>33.04</v>
      </c>
      <c r="K578">
        <v>38.090000000000003</v>
      </c>
      <c r="L578">
        <v>35.44</v>
      </c>
      <c r="N578">
        <v>1024</v>
      </c>
      <c r="O578">
        <v>1000</v>
      </c>
      <c r="P578">
        <v>32.450000000000003</v>
      </c>
      <c r="Q578">
        <v>37.53</v>
      </c>
      <c r="R578">
        <v>35.19</v>
      </c>
      <c r="T578">
        <v>1024</v>
      </c>
      <c r="U578">
        <v>1000</v>
      </c>
      <c r="V578">
        <v>32.89</v>
      </c>
      <c r="W578">
        <v>37.42</v>
      </c>
      <c r="X578">
        <v>34.840000000000003</v>
      </c>
      <c r="Z578">
        <v>1024</v>
      </c>
      <c r="AA578">
        <v>1000</v>
      </c>
      <c r="AB578">
        <v>32.840000000000003</v>
      </c>
      <c r="AC578">
        <v>37.9</v>
      </c>
      <c r="AD578">
        <v>35.090000000000003</v>
      </c>
      <c r="AF578">
        <f t="shared" si="24"/>
        <v>35.15</v>
      </c>
      <c r="AG578">
        <f t="shared" si="25"/>
        <v>35.44</v>
      </c>
      <c r="AH578">
        <f t="shared" si="26"/>
        <v>34.840000000000003</v>
      </c>
    </row>
    <row r="579" spans="1:34" x14ac:dyDescent="0.25">
      <c r="B579">
        <v>2048</v>
      </c>
      <c r="C579">
        <v>1000</v>
      </c>
      <c r="D579">
        <v>35.450000000000003</v>
      </c>
      <c r="E579">
        <v>40.909999999999997</v>
      </c>
      <c r="F579">
        <v>37.69</v>
      </c>
      <c r="H579">
        <v>2048</v>
      </c>
      <c r="I579">
        <v>1000</v>
      </c>
      <c r="J579">
        <v>34.49</v>
      </c>
      <c r="K579">
        <v>39.39</v>
      </c>
      <c r="L579">
        <v>36.89</v>
      </c>
      <c r="N579">
        <v>2048</v>
      </c>
      <c r="O579">
        <v>1000</v>
      </c>
      <c r="P579">
        <v>34.72</v>
      </c>
      <c r="Q579">
        <v>39.93</v>
      </c>
      <c r="R579">
        <v>37.22</v>
      </c>
      <c r="T579">
        <v>2048</v>
      </c>
      <c r="U579">
        <v>1000</v>
      </c>
      <c r="V579">
        <v>35.22</v>
      </c>
      <c r="W579">
        <v>39.49</v>
      </c>
      <c r="X579">
        <v>36.99</v>
      </c>
      <c r="Z579">
        <v>2048</v>
      </c>
      <c r="AA579">
        <v>1000</v>
      </c>
      <c r="AB579">
        <v>35.08</v>
      </c>
      <c r="AC579">
        <v>39.799999999999997</v>
      </c>
      <c r="AD579">
        <v>37.14</v>
      </c>
      <c r="AF579">
        <f t="shared" si="24"/>
        <v>37.186</v>
      </c>
      <c r="AG579">
        <f t="shared" si="25"/>
        <v>37.69</v>
      </c>
      <c r="AH579">
        <f t="shared" si="26"/>
        <v>36.89</v>
      </c>
    </row>
    <row r="580" spans="1:34" x14ac:dyDescent="0.25">
      <c r="B580">
        <v>4096</v>
      </c>
      <c r="C580">
        <v>1000</v>
      </c>
      <c r="D580">
        <v>42.53</v>
      </c>
      <c r="E580">
        <v>48.76</v>
      </c>
      <c r="F580">
        <v>45.06</v>
      </c>
      <c r="H580">
        <v>4096</v>
      </c>
      <c r="I580">
        <v>1000</v>
      </c>
      <c r="J580">
        <v>42.03</v>
      </c>
      <c r="K580">
        <v>46.36</v>
      </c>
      <c r="L580">
        <v>44.46</v>
      </c>
      <c r="N580">
        <v>4096</v>
      </c>
      <c r="O580">
        <v>1000</v>
      </c>
      <c r="P580">
        <v>41.93</v>
      </c>
      <c r="Q580">
        <v>46.94</v>
      </c>
      <c r="R580">
        <v>44.49</v>
      </c>
      <c r="T580">
        <v>4096</v>
      </c>
      <c r="U580">
        <v>1000</v>
      </c>
      <c r="V580">
        <v>41.69</v>
      </c>
      <c r="W580">
        <v>46.09</v>
      </c>
      <c r="X580">
        <v>44</v>
      </c>
      <c r="Z580">
        <v>4096</v>
      </c>
      <c r="AA580">
        <v>1000</v>
      </c>
      <c r="AB580">
        <v>41.97</v>
      </c>
      <c r="AC580">
        <v>46.97</v>
      </c>
      <c r="AD580">
        <v>44.33</v>
      </c>
      <c r="AF580">
        <f t="shared" si="24"/>
        <v>44.468000000000004</v>
      </c>
      <c r="AG580">
        <f t="shared" si="25"/>
        <v>45.06</v>
      </c>
      <c r="AH580">
        <f t="shared" si="26"/>
        <v>44</v>
      </c>
    </row>
    <row r="581" spans="1:34" x14ac:dyDescent="0.25">
      <c r="B581">
        <v>8192</v>
      </c>
      <c r="C581">
        <v>1000</v>
      </c>
      <c r="D581">
        <v>49.34</v>
      </c>
      <c r="E581">
        <v>55.97</v>
      </c>
      <c r="F581">
        <v>52.03</v>
      </c>
      <c r="H581">
        <v>8192</v>
      </c>
      <c r="I581">
        <v>1000</v>
      </c>
      <c r="J581">
        <v>48.52</v>
      </c>
      <c r="K581">
        <v>52.92</v>
      </c>
      <c r="L581">
        <v>50.89</v>
      </c>
      <c r="N581">
        <v>8192</v>
      </c>
      <c r="O581">
        <v>1000</v>
      </c>
      <c r="P581">
        <v>47.26</v>
      </c>
      <c r="Q581">
        <v>54.13</v>
      </c>
      <c r="R581">
        <v>50.9</v>
      </c>
      <c r="T581">
        <v>8192</v>
      </c>
      <c r="U581">
        <v>1000</v>
      </c>
      <c r="V581">
        <v>48.59</v>
      </c>
      <c r="W581">
        <v>53.75</v>
      </c>
      <c r="X581">
        <v>50.95</v>
      </c>
      <c r="Z581">
        <v>8192</v>
      </c>
      <c r="AA581">
        <v>1000</v>
      </c>
      <c r="AB581">
        <v>48.34</v>
      </c>
      <c r="AC581">
        <v>53.08</v>
      </c>
      <c r="AD581">
        <v>50.67</v>
      </c>
      <c r="AF581">
        <f t="shared" si="24"/>
        <v>51.088000000000001</v>
      </c>
      <c r="AG581">
        <f t="shared" si="25"/>
        <v>52.03</v>
      </c>
      <c r="AH581">
        <f t="shared" si="26"/>
        <v>50.67</v>
      </c>
    </row>
    <row r="582" spans="1:34" x14ac:dyDescent="0.25">
      <c r="B582">
        <v>16384</v>
      </c>
      <c r="C582">
        <v>1000</v>
      </c>
      <c r="D582">
        <v>88.97</v>
      </c>
      <c r="E582">
        <v>101.69</v>
      </c>
      <c r="F582">
        <v>93.5</v>
      </c>
      <c r="H582">
        <v>16384</v>
      </c>
      <c r="I582">
        <v>1000</v>
      </c>
      <c r="J582">
        <v>87.51</v>
      </c>
      <c r="K582">
        <v>95.31</v>
      </c>
      <c r="L582">
        <v>91.7</v>
      </c>
      <c r="N582">
        <v>16384</v>
      </c>
      <c r="O582">
        <v>1000</v>
      </c>
      <c r="P582">
        <v>89.06</v>
      </c>
      <c r="Q582">
        <v>95.26</v>
      </c>
      <c r="R582">
        <v>92.32</v>
      </c>
      <c r="T582">
        <v>16384</v>
      </c>
      <c r="U582">
        <v>1000</v>
      </c>
      <c r="V582">
        <v>90.18</v>
      </c>
      <c r="W582">
        <v>93.48</v>
      </c>
      <c r="X582">
        <v>91.33</v>
      </c>
      <c r="Z582">
        <v>16384</v>
      </c>
      <c r="AA582">
        <v>1000</v>
      </c>
      <c r="AB582">
        <v>89.42</v>
      </c>
      <c r="AC582">
        <v>96.72</v>
      </c>
      <c r="AD582">
        <v>93.04</v>
      </c>
      <c r="AF582">
        <f t="shared" si="24"/>
        <v>92.378</v>
      </c>
      <c r="AG582">
        <f t="shared" si="25"/>
        <v>93.5</v>
      </c>
      <c r="AH582">
        <f t="shared" si="26"/>
        <v>91.33</v>
      </c>
    </row>
    <row r="583" spans="1:34" x14ac:dyDescent="0.25">
      <c r="B583">
        <v>32768</v>
      </c>
      <c r="C583">
        <v>1000</v>
      </c>
      <c r="D583">
        <v>119.82</v>
      </c>
      <c r="E583">
        <v>134.62</v>
      </c>
      <c r="F583">
        <v>130.44999999999999</v>
      </c>
      <c r="H583">
        <v>32768</v>
      </c>
      <c r="I583">
        <v>1000</v>
      </c>
      <c r="J583">
        <v>114.77</v>
      </c>
      <c r="K583">
        <v>124.73</v>
      </c>
      <c r="L583">
        <v>121.55</v>
      </c>
      <c r="N583">
        <v>32768</v>
      </c>
      <c r="O583">
        <v>1000</v>
      </c>
      <c r="P583">
        <v>121.03</v>
      </c>
      <c r="Q583">
        <v>132.03</v>
      </c>
      <c r="R583">
        <v>129.53</v>
      </c>
      <c r="T583">
        <v>32768</v>
      </c>
      <c r="U583">
        <v>1000</v>
      </c>
      <c r="V583">
        <v>116.46</v>
      </c>
      <c r="W583">
        <v>126.5</v>
      </c>
      <c r="X583">
        <v>123.72</v>
      </c>
      <c r="Z583">
        <v>32768</v>
      </c>
      <c r="AA583">
        <v>1000</v>
      </c>
      <c r="AB583">
        <v>116.47</v>
      </c>
      <c r="AC583">
        <v>127.96</v>
      </c>
      <c r="AD583">
        <v>124.8</v>
      </c>
      <c r="AF583">
        <f t="shared" si="24"/>
        <v>126.00999999999999</v>
      </c>
      <c r="AG583">
        <f t="shared" si="25"/>
        <v>130.44999999999999</v>
      </c>
      <c r="AH583">
        <f t="shared" si="26"/>
        <v>121.55</v>
      </c>
    </row>
    <row r="584" spans="1:34" x14ac:dyDescent="0.25">
      <c r="B584">
        <v>65536</v>
      </c>
      <c r="C584">
        <v>640</v>
      </c>
      <c r="D584">
        <v>160.62</v>
      </c>
      <c r="E584">
        <v>177.28</v>
      </c>
      <c r="F584">
        <v>173.92</v>
      </c>
      <c r="H584">
        <v>65536</v>
      </c>
      <c r="I584">
        <v>640</v>
      </c>
      <c r="J584">
        <v>152.33000000000001</v>
      </c>
      <c r="K584">
        <v>167.9</v>
      </c>
      <c r="L584">
        <v>163.98</v>
      </c>
      <c r="N584">
        <v>65536</v>
      </c>
      <c r="O584">
        <v>640</v>
      </c>
      <c r="P584">
        <v>151.71</v>
      </c>
      <c r="Q584">
        <v>165.93</v>
      </c>
      <c r="R584">
        <v>162.66999999999999</v>
      </c>
      <c r="T584">
        <v>65536</v>
      </c>
      <c r="U584">
        <v>640</v>
      </c>
      <c r="V584">
        <v>146.43</v>
      </c>
      <c r="W584">
        <v>162.81</v>
      </c>
      <c r="X584">
        <v>159.19</v>
      </c>
      <c r="Z584">
        <v>65536</v>
      </c>
      <c r="AA584">
        <v>640</v>
      </c>
      <c r="AB584">
        <v>149</v>
      </c>
      <c r="AC584">
        <v>165.69</v>
      </c>
      <c r="AD584">
        <v>162.65</v>
      </c>
      <c r="AF584">
        <f t="shared" ref="AF584:AF641" si="27">AVERAGE(F584,L584,R584,X584,AD584)</f>
        <v>164.482</v>
      </c>
      <c r="AG584">
        <f t="shared" ref="AG584:AG644" si="28">MAX(F584,L584,R584,X584,AD584)</f>
        <v>173.92</v>
      </c>
      <c r="AH584">
        <f t="shared" ref="AH584:AH644" si="29">MIN(F584,L584,R584,X584,AD584)</f>
        <v>159.19</v>
      </c>
    </row>
    <row r="585" spans="1:34" x14ac:dyDescent="0.25">
      <c r="B585">
        <v>131072</v>
      </c>
      <c r="C585">
        <v>320</v>
      </c>
      <c r="D585">
        <v>206.84</v>
      </c>
      <c r="E585">
        <v>241.73</v>
      </c>
      <c r="F585">
        <v>231.07</v>
      </c>
      <c r="H585">
        <v>131072</v>
      </c>
      <c r="I585">
        <v>320</v>
      </c>
      <c r="J585">
        <v>204.2</v>
      </c>
      <c r="K585">
        <v>233.48</v>
      </c>
      <c r="L585">
        <v>227.49</v>
      </c>
      <c r="N585">
        <v>131072</v>
      </c>
      <c r="O585">
        <v>320</v>
      </c>
      <c r="P585">
        <v>212.66</v>
      </c>
      <c r="Q585">
        <v>239.12</v>
      </c>
      <c r="R585">
        <v>231.45</v>
      </c>
      <c r="T585">
        <v>131072</v>
      </c>
      <c r="U585">
        <v>320</v>
      </c>
      <c r="V585">
        <v>207.42</v>
      </c>
      <c r="W585">
        <v>236.18</v>
      </c>
      <c r="X585">
        <v>231.78</v>
      </c>
      <c r="Z585">
        <v>131072</v>
      </c>
      <c r="AA585">
        <v>320</v>
      </c>
      <c r="AB585">
        <v>208.1</v>
      </c>
      <c r="AC585">
        <v>236.37</v>
      </c>
      <c r="AD585">
        <v>230.44</v>
      </c>
      <c r="AF585">
        <f t="shared" si="27"/>
        <v>230.446</v>
      </c>
      <c r="AG585">
        <f t="shared" si="28"/>
        <v>231.78</v>
      </c>
      <c r="AH585">
        <f t="shared" si="29"/>
        <v>227.49</v>
      </c>
    </row>
    <row r="586" spans="1:34" x14ac:dyDescent="0.25">
      <c r="B586">
        <v>262144</v>
      </c>
      <c r="C586">
        <v>160</v>
      </c>
      <c r="D586">
        <v>364.25</v>
      </c>
      <c r="E586">
        <v>459.6</v>
      </c>
      <c r="F586">
        <v>443.23</v>
      </c>
      <c r="H586">
        <v>262144</v>
      </c>
      <c r="I586">
        <v>160</v>
      </c>
      <c r="J586">
        <v>319.55</v>
      </c>
      <c r="K586">
        <v>417.82</v>
      </c>
      <c r="L586">
        <v>390.03</v>
      </c>
      <c r="N586">
        <v>262144</v>
      </c>
      <c r="O586">
        <v>160</v>
      </c>
      <c r="P586">
        <v>362</v>
      </c>
      <c r="Q586">
        <v>458.52</v>
      </c>
      <c r="R586">
        <v>430.99</v>
      </c>
      <c r="T586">
        <v>262144</v>
      </c>
      <c r="U586">
        <v>160</v>
      </c>
      <c r="V586">
        <v>354.87</v>
      </c>
      <c r="W586">
        <v>450.83</v>
      </c>
      <c r="X586">
        <v>429.08</v>
      </c>
      <c r="Z586">
        <v>262144</v>
      </c>
      <c r="AA586">
        <v>160</v>
      </c>
      <c r="AB586">
        <v>360.63</v>
      </c>
      <c r="AC586">
        <v>465.4</v>
      </c>
      <c r="AD586">
        <v>434.25</v>
      </c>
      <c r="AF586">
        <f t="shared" si="27"/>
        <v>425.51599999999996</v>
      </c>
      <c r="AG586">
        <f t="shared" si="28"/>
        <v>443.23</v>
      </c>
      <c r="AH586">
        <f t="shared" si="29"/>
        <v>390.03</v>
      </c>
    </row>
    <row r="587" spans="1:34" x14ac:dyDescent="0.25">
      <c r="B587">
        <v>524288</v>
      </c>
      <c r="C587">
        <v>80</v>
      </c>
      <c r="D587">
        <v>532.73</v>
      </c>
      <c r="E587">
        <v>757.58</v>
      </c>
      <c r="F587">
        <v>702.85</v>
      </c>
      <c r="H587">
        <v>524288</v>
      </c>
      <c r="I587">
        <v>80</v>
      </c>
      <c r="J587">
        <v>567.41999999999996</v>
      </c>
      <c r="K587">
        <v>794.58</v>
      </c>
      <c r="L587">
        <v>703.72</v>
      </c>
      <c r="N587">
        <v>524288</v>
      </c>
      <c r="O587">
        <v>80</v>
      </c>
      <c r="P587">
        <v>608.76</v>
      </c>
      <c r="Q587">
        <v>819.45</v>
      </c>
      <c r="R587">
        <v>750.72</v>
      </c>
      <c r="T587">
        <v>524288</v>
      </c>
      <c r="U587">
        <v>80</v>
      </c>
      <c r="V587">
        <v>598.92999999999995</v>
      </c>
      <c r="W587">
        <v>841.16</v>
      </c>
      <c r="X587">
        <v>760.81</v>
      </c>
      <c r="Z587">
        <v>524288</v>
      </c>
      <c r="AA587">
        <v>80</v>
      </c>
      <c r="AB587">
        <v>603.42999999999995</v>
      </c>
      <c r="AC587">
        <v>864.39</v>
      </c>
      <c r="AD587">
        <v>764.69</v>
      </c>
      <c r="AF587">
        <f t="shared" si="27"/>
        <v>736.55799999999999</v>
      </c>
      <c r="AG587">
        <f t="shared" si="28"/>
        <v>764.69</v>
      </c>
      <c r="AH587">
        <f t="shared" si="29"/>
        <v>702.85</v>
      </c>
    </row>
    <row r="588" spans="1:34" x14ac:dyDescent="0.25">
      <c r="B588">
        <v>1048576</v>
      </c>
      <c r="C588">
        <v>40</v>
      </c>
      <c r="D588">
        <v>816.61</v>
      </c>
      <c r="E588">
        <v>1099.6600000000001</v>
      </c>
      <c r="F588">
        <v>1028.76</v>
      </c>
      <c r="H588">
        <v>1048576</v>
      </c>
      <c r="I588">
        <v>40</v>
      </c>
      <c r="J588">
        <v>845.37</v>
      </c>
      <c r="K588">
        <v>1107.8699999999999</v>
      </c>
      <c r="L588">
        <v>998.8</v>
      </c>
      <c r="N588">
        <v>1048576</v>
      </c>
      <c r="O588">
        <v>40</v>
      </c>
      <c r="P588">
        <v>936.59</v>
      </c>
      <c r="Q588">
        <v>1308.3599999999999</v>
      </c>
      <c r="R588">
        <v>1129.73</v>
      </c>
      <c r="T588">
        <v>1048576</v>
      </c>
      <c r="U588">
        <v>40</v>
      </c>
      <c r="V588">
        <v>921.92</v>
      </c>
      <c r="W588">
        <v>1238.94</v>
      </c>
      <c r="X588">
        <v>1100.58</v>
      </c>
      <c r="Z588">
        <v>1048576</v>
      </c>
      <c r="AA588">
        <v>40</v>
      </c>
      <c r="AB588">
        <v>848.88</v>
      </c>
      <c r="AC588">
        <v>1174.24</v>
      </c>
      <c r="AD588">
        <v>1069.81</v>
      </c>
      <c r="AF588">
        <f t="shared" si="27"/>
        <v>1065.5360000000001</v>
      </c>
      <c r="AG588">
        <f t="shared" si="28"/>
        <v>1129.73</v>
      </c>
      <c r="AH588">
        <f t="shared" si="29"/>
        <v>998.8</v>
      </c>
    </row>
    <row r="589" spans="1:34" x14ac:dyDescent="0.25">
      <c r="B589">
        <v>2097152</v>
      </c>
      <c r="C589">
        <v>20</v>
      </c>
      <c r="D589">
        <v>1362.42</v>
      </c>
      <c r="E589">
        <v>1705.61</v>
      </c>
      <c r="F589">
        <v>1599.76</v>
      </c>
      <c r="H589">
        <v>2097152</v>
      </c>
      <c r="I589">
        <v>20</v>
      </c>
      <c r="J589">
        <v>1928.73</v>
      </c>
      <c r="K589">
        <v>6254.74</v>
      </c>
      <c r="L589">
        <v>2846.69</v>
      </c>
      <c r="N589">
        <v>2097152</v>
      </c>
      <c r="O589">
        <v>20</v>
      </c>
      <c r="P589">
        <v>4295.84</v>
      </c>
      <c r="Q589">
        <v>6542.56</v>
      </c>
      <c r="R589">
        <v>4770.32</v>
      </c>
      <c r="T589">
        <v>2097152</v>
      </c>
      <c r="U589">
        <v>20</v>
      </c>
      <c r="V589">
        <v>1336.98</v>
      </c>
      <c r="W589">
        <v>1707.89</v>
      </c>
      <c r="X589">
        <v>1545.24</v>
      </c>
      <c r="Z589">
        <v>2097152</v>
      </c>
      <c r="AA589">
        <v>20</v>
      </c>
      <c r="AB589">
        <v>1483.91</v>
      </c>
      <c r="AC589">
        <v>1751.88</v>
      </c>
      <c r="AD589">
        <v>1625.67</v>
      </c>
      <c r="AF589">
        <f t="shared" si="27"/>
        <v>2477.5360000000001</v>
      </c>
      <c r="AG589">
        <f t="shared" si="28"/>
        <v>4770.32</v>
      </c>
      <c r="AH589">
        <f t="shared" si="29"/>
        <v>1545.24</v>
      </c>
    </row>
    <row r="590" spans="1:34" x14ac:dyDescent="0.25">
      <c r="B590">
        <v>4194304</v>
      </c>
      <c r="C590">
        <v>10</v>
      </c>
      <c r="D590">
        <v>2002.91</v>
      </c>
      <c r="E590">
        <v>4496.93</v>
      </c>
      <c r="F590">
        <v>2510.6799999999998</v>
      </c>
      <c r="H590">
        <v>4194304</v>
      </c>
      <c r="I590">
        <v>10</v>
      </c>
      <c r="J590">
        <v>2323.39</v>
      </c>
      <c r="K590">
        <v>10024.98</v>
      </c>
      <c r="L590">
        <v>4674.4799999999996</v>
      </c>
      <c r="N590">
        <v>4194304</v>
      </c>
      <c r="O590">
        <v>10</v>
      </c>
      <c r="P590">
        <v>2529.7199999999998</v>
      </c>
      <c r="Q590">
        <v>5672.55</v>
      </c>
      <c r="R590">
        <v>3655.84</v>
      </c>
      <c r="T590">
        <v>4194304</v>
      </c>
      <c r="U590">
        <v>10</v>
      </c>
      <c r="V590">
        <v>2181.4299999999998</v>
      </c>
      <c r="W590">
        <v>2748.51</v>
      </c>
      <c r="X590">
        <v>2451.46</v>
      </c>
      <c r="Z590">
        <v>4194304</v>
      </c>
      <c r="AA590">
        <v>10</v>
      </c>
      <c r="AB590">
        <v>2188.23</v>
      </c>
      <c r="AC590">
        <v>4359.22</v>
      </c>
      <c r="AD590">
        <v>2513.9</v>
      </c>
      <c r="AF590">
        <f t="shared" si="27"/>
        <v>3161.2719999999999</v>
      </c>
      <c r="AG590">
        <f t="shared" si="28"/>
        <v>4674.4799999999996</v>
      </c>
      <c r="AH590">
        <f t="shared" si="29"/>
        <v>2451.46</v>
      </c>
    </row>
    <row r="592" spans="1:34" x14ac:dyDescent="0.25">
      <c r="A592" t="s">
        <v>293</v>
      </c>
      <c r="AE592">
        <v>64</v>
      </c>
    </row>
    <row r="593" spans="2:34" x14ac:dyDescent="0.25">
      <c r="B593" t="s">
        <v>3</v>
      </c>
      <c r="C593" t="s">
        <v>4</v>
      </c>
      <c r="D593" t="s">
        <v>289</v>
      </c>
      <c r="E593" t="s">
        <v>290</v>
      </c>
      <c r="F593" t="s">
        <v>291</v>
      </c>
      <c r="H593" t="s">
        <v>3</v>
      </c>
      <c r="I593" t="s">
        <v>4</v>
      </c>
      <c r="J593" t="s">
        <v>289</v>
      </c>
      <c r="K593" t="s">
        <v>290</v>
      </c>
      <c r="L593" t="s">
        <v>291</v>
      </c>
      <c r="N593" t="s">
        <v>3</v>
      </c>
      <c r="O593" t="s">
        <v>4</v>
      </c>
      <c r="P593" t="s">
        <v>289</v>
      </c>
      <c r="Q593" t="s">
        <v>290</v>
      </c>
      <c r="R593" t="s">
        <v>291</v>
      </c>
      <c r="T593" t="s">
        <v>3</v>
      </c>
      <c r="U593" t="s">
        <v>4</v>
      </c>
      <c r="V593" t="s">
        <v>289</v>
      </c>
      <c r="W593" t="s">
        <v>290</v>
      </c>
      <c r="X593" t="s">
        <v>291</v>
      </c>
      <c r="Z593" t="s">
        <v>3</v>
      </c>
      <c r="AA593" t="s">
        <v>4</v>
      </c>
      <c r="AB593" t="s">
        <v>289</v>
      </c>
      <c r="AC593" t="s">
        <v>290</v>
      </c>
      <c r="AD593" t="s">
        <v>291</v>
      </c>
    </row>
    <row r="594" spans="2:34" x14ac:dyDescent="0.25">
      <c r="B594">
        <v>0</v>
      </c>
      <c r="C594">
        <v>1000</v>
      </c>
      <c r="D594">
        <v>0.79</v>
      </c>
      <c r="E594">
        <v>0.87</v>
      </c>
      <c r="F594">
        <v>0.82</v>
      </c>
      <c r="H594">
        <v>0</v>
      </c>
      <c r="I594">
        <v>1000</v>
      </c>
      <c r="J594">
        <v>0.78</v>
      </c>
      <c r="K594">
        <v>0.89</v>
      </c>
      <c r="L594">
        <v>0.82</v>
      </c>
      <c r="N594">
        <v>0</v>
      </c>
      <c r="O594">
        <v>1000</v>
      </c>
      <c r="P594">
        <v>0.78</v>
      </c>
      <c r="Q594">
        <v>0.9</v>
      </c>
      <c r="R594">
        <v>0.82</v>
      </c>
      <c r="T594">
        <v>0</v>
      </c>
      <c r="U594">
        <v>1000</v>
      </c>
      <c r="V594">
        <v>0.77</v>
      </c>
      <c r="W594">
        <v>1.1599999999999999</v>
      </c>
      <c r="X594">
        <v>0.83</v>
      </c>
      <c r="Z594">
        <v>0</v>
      </c>
      <c r="AA594">
        <v>1000</v>
      </c>
      <c r="AB594">
        <v>0.78</v>
      </c>
      <c r="AC594">
        <v>0.87</v>
      </c>
      <c r="AD594">
        <v>0.82</v>
      </c>
      <c r="AF594">
        <f t="shared" si="27"/>
        <v>0.82200000000000006</v>
      </c>
      <c r="AG594">
        <f t="shared" si="28"/>
        <v>0.83</v>
      </c>
      <c r="AH594">
        <f t="shared" si="29"/>
        <v>0.82</v>
      </c>
    </row>
    <row r="595" spans="2:34" x14ac:dyDescent="0.25">
      <c r="B595">
        <v>1</v>
      </c>
      <c r="C595">
        <v>1000</v>
      </c>
      <c r="D595">
        <v>13.05</v>
      </c>
      <c r="E595">
        <v>25.67</v>
      </c>
      <c r="F595">
        <v>18.600000000000001</v>
      </c>
      <c r="H595">
        <v>1</v>
      </c>
      <c r="I595">
        <v>1000</v>
      </c>
      <c r="J595">
        <v>13.24</v>
      </c>
      <c r="K595">
        <v>25.61</v>
      </c>
      <c r="L595">
        <v>18.59</v>
      </c>
      <c r="N595">
        <v>1</v>
      </c>
      <c r="O595">
        <v>1000</v>
      </c>
      <c r="P595">
        <v>13.17</v>
      </c>
      <c r="Q595">
        <v>25.6</v>
      </c>
      <c r="R595">
        <v>18.399999999999999</v>
      </c>
      <c r="T595">
        <v>1</v>
      </c>
      <c r="U595">
        <v>1000</v>
      </c>
      <c r="V595">
        <v>12.46</v>
      </c>
      <c r="W595">
        <v>24.61</v>
      </c>
      <c r="X595">
        <v>17.34</v>
      </c>
      <c r="Z595">
        <v>1</v>
      </c>
      <c r="AA595">
        <v>1000</v>
      </c>
      <c r="AB595">
        <v>13.08</v>
      </c>
      <c r="AC595">
        <v>26</v>
      </c>
      <c r="AD595">
        <v>18.850000000000001</v>
      </c>
      <c r="AF595">
        <f t="shared" si="27"/>
        <v>18.356000000000002</v>
      </c>
      <c r="AG595">
        <f t="shared" si="28"/>
        <v>18.850000000000001</v>
      </c>
      <c r="AH595">
        <f t="shared" si="29"/>
        <v>17.34</v>
      </c>
    </row>
    <row r="596" spans="2:34" x14ac:dyDescent="0.25">
      <c r="B596">
        <v>2</v>
      </c>
      <c r="C596">
        <v>1000</v>
      </c>
      <c r="D596">
        <v>13.09</v>
      </c>
      <c r="E596">
        <v>25.17</v>
      </c>
      <c r="F596">
        <v>18.48</v>
      </c>
      <c r="H596">
        <v>2</v>
      </c>
      <c r="I596">
        <v>1000</v>
      </c>
      <c r="J596">
        <v>13.23</v>
      </c>
      <c r="K596">
        <v>25.32</v>
      </c>
      <c r="L596">
        <v>18.489999999999998</v>
      </c>
      <c r="N596">
        <v>2</v>
      </c>
      <c r="O596">
        <v>1000</v>
      </c>
      <c r="P596">
        <v>13.17</v>
      </c>
      <c r="Q596">
        <v>25.63</v>
      </c>
      <c r="R596">
        <v>18.62</v>
      </c>
      <c r="T596">
        <v>2</v>
      </c>
      <c r="U596">
        <v>1000</v>
      </c>
      <c r="V596">
        <v>12.46</v>
      </c>
      <c r="W596">
        <v>24.45</v>
      </c>
      <c r="X596">
        <v>17.23</v>
      </c>
      <c r="Z596">
        <v>2</v>
      </c>
      <c r="AA596">
        <v>1000</v>
      </c>
      <c r="AB596">
        <v>13.28</v>
      </c>
      <c r="AC596">
        <v>25.95</v>
      </c>
      <c r="AD596">
        <v>18.86</v>
      </c>
      <c r="AF596">
        <f t="shared" si="27"/>
        <v>18.336000000000002</v>
      </c>
      <c r="AG596">
        <f t="shared" si="28"/>
        <v>18.86</v>
      </c>
      <c r="AH596">
        <f t="shared" si="29"/>
        <v>17.23</v>
      </c>
    </row>
    <row r="597" spans="2:34" x14ac:dyDescent="0.25">
      <c r="B597">
        <v>4</v>
      </c>
      <c r="C597">
        <v>1000</v>
      </c>
      <c r="D597">
        <v>12.77</v>
      </c>
      <c r="E597">
        <v>25.31</v>
      </c>
      <c r="F597">
        <v>18.46</v>
      </c>
      <c r="H597">
        <v>4</v>
      </c>
      <c r="I597">
        <v>1000</v>
      </c>
      <c r="J597">
        <v>12.89</v>
      </c>
      <c r="K597">
        <v>25.11</v>
      </c>
      <c r="L597">
        <v>18.32</v>
      </c>
      <c r="N597">
        <v>4</v>
      </c>
      <c r="O597">
        <v>1000</v>
      </c>
      <c r="P597">
        <v>12.83</v>
      </c>
      <c r="Q597">
        <v>25.34</v>
      </c>
      <c r="R597">
        <v>18.309999999999999</v>
      </c>
      <c r="T597">
        <v>4</v>
      </c>
      <c r="U597">
        <v>1000</v>
      </c>
      <c r="V597">
        <v>12.8</v>
      </c>
      <c r="W597">
        <v>24.86</v>
      </c>
      <c r="X597">
        <v>17.5</v>
      </c>
      <c r="Z597">
        <v>4</v>
      </c>
      <c r="AA597">
        <v>1000</v>
      </c>
      <c r="AB597">
        <v>12.81</v>
      </c>
      <c r="AC597">
        <v>25.78</v>
      </c>
      <c r="AD597">
        <v>18.559999999999999</v>
      </c>
      <c r="AF597">
        <f t="shared" si="27"/>
        <v>18.23</v>
      </c>
      <c r="AG597">
        <f t="shared" si="28"/>
        <v>18.559999999999999</v>
      </c>
      <c r="AH597">
        <f t="shared" si="29"/>
        <v>17.5</v>
      </c>
    </row>
    <row r="598" spans="2:34" x14ac:dyDescent="0.25">
      <c r="B598">
        <v>8</v>
      </c>
      <c r="C598">
        <v>1000</v>
      </c>
      <c r="D598">
        <v>12.77</v>
      </c>
      <c r="E598">
        <v>25.19</v>
      </c>
      <c r="F598">
        <v>18.41</v>
      </c>
      <c r="H598">
        <v>8</v>
      </c>
      <c r="I598">
        <v>1000</v>
      </c>
      <c r="J598">
        <v>12.87</v>
      </c>
      <c r="K598">
        <v>24.95</v>
      </c>
      <c r="L598">
        <v>18.25</v>
      </c>
      <c r="N598">
        <v>8</v>
      </c>
      <c r="O598">
        <v>1000</v>
      </c>
      <c r="P598">
        <v>12.95</v>
      </c>
      <c r="Q598">
        <v>25.03</v>
      </c>
      <c r="R598">
        <v>18.03</v>
      </c>
      <c r="T598">
        <v>8</v>
      </c>
      <c r="U598">
        <v>1000</v>
      </c>
      <c r="V598">
        <v>12.65</v>
      </c>
      <c r="W598">
        <v>24.32</v>
      </c>
      <c r="X598">
        <v>17.25</v>
      </c>
      <c r="Z598">
        <v>8</v>
      </c>
      <c r="AA598">
        <v>1000</v>
      </c>
      <c r="AB598">
        <v>12.92</v>
      </c>
      <c r="AC598">
        <v>25.56</v>
      </c>
      <c r="AD598">
        <v>18.5</v>
      </c>
      <c r="AF598">
        <f t="shared" si="27"/>
        <v>18.088000000000001</v>
      </c>
      <c r="AG598">
        <f t="shared" si="28"/>
        <v>18.5</v>
      </c>
      <c r="AH598">
        <f t="shared" si="29"/>
        <v>17.25</v>
      </c>
    </row>
    <row r="599" spans="2:34" x14ac:dyDescent="0.25">
      <c r="B599">
        <v>16</v>
      </c>
      <c r="C599">
        <v>1000</v>
      </c>
      <c r="D599">
        <v>22.92</v>
      </c>
      <c r="E599">
        <v>59.84</v>
      </c>
      <c r="F599">
        <v>44.36</v>
      </c>
      <c r="H599">
        <v>16</v>
      </c>
      <c r="I599">
        <v>1000</v>
      </c>
      <c r="J599">
        <v>22.71</v>
      </c>
      <c r="K599">
        <v>60.06</v>
      </c>
      <c r="L599">
        <v>44.3</v>
      </c>
      <c r="N599">
        <v>16</v>
      </c>
      <c r="O599">
        <v>1000</v>
      </c>
      <c r="P599">
        <v>22.49</v>
      </c>
      <c r="Q599">
        <v>59.51</v>
      </c>
      <c r="R599">
        <v>44.51</v>
      </c>
      <c r="T599">
        <v>16</v>
      </c>
      <c r="U599">
        <v>1000</v>
      </c>
      <c r="V599">
        <v>19.05</v>
      </c>
      <c r="W599">
        <v>61.25</v>
      </c>
      <c r="X599">
        <v>43.72</v>
      </c>
      <c r="Z599">
        <v>16</v>
      </c>
      <c r="AA599">
        <v>1000</v>
      </c>
      <c r="AB599">
        <v>23.85</v>
      </c>
      <c r="AC599">
        <v>60.22</v>
      </c>
      <c r="AD599">
        <v>45.01</v>
      </c>
      <c r="AF599">
        <f t="shared" si="27"/>
        <v>44.379999999999995</v>
      </c>
      <c r="AG599">
        <f t="shared" si="28"/>
        <v>45.01</v>
      </c>
      <c r="AH599">
        <f t="shared" si="29"/>
        <v>43.72</v>
      </c>
    </row>
    <row r="600" spans="2:34" x14ac:dyDescent="0.25">
      <c r="B600">
        <v>32</v>
      </c>
      <c r="C600">
        <v>1000</v>
      </c>
      <c r="D600">
        <v>23</v>
      </c>
      <c r="E600">
        <v>59.75</v>
      </c>
      <c r="F600">
        <v>44.57</v>
      </c>
      <c r="H600">
        <v>32</v>
      </c>
      <c r="I600">
        <v>1000</v>
      </c>
      <c r="J600">
        <v>22.68</v>
      </c>
      <c r="K600">
        <v>59.93</v>
      </c>
      <c r="L600">
        <v>44.37</v>
      </c>
      <c r="N600">
        <v>32</v>
      </c>
      <c r="O600">
        <v>1000</v>
      </c>
      <c r="P600">
        <v>22.44</v>
      </c>
      <c r="Q600">
        <v>59.84</v>
      </c>
      <c r="R600">
        <v>44.54</v>
      </c>
      <c r="T600">
        <v>32</v>
      </c>
      <c r="U600">
        <v>1000</v>
      </c>
      <c r="V600">
        <v>18.86</v>
      </c>
      <c r="W600">
        <v>61.35</v>
      </c>
      <c r="X600">
        <v>43.46</v>
      </c>
      <c r="Z600">
        <v>32</v>
      </c>
      <c r="AA600">
        <v>1000</v>
      </c>
      <c r="AB600">
        <v>24.46</v>
      </c>
      <c r="AC600">
        <v>60.4</v>
      </c>
      <c r="AD600">
        <v>45.45</v>
      </c>
      <c r="AF600">
        <f t="shared" si="27"/>
        <v>44.477999999999994</v>
      </c>
      <c r="AG600">
        <f t="shared" si="28"/>
        <v>45.45</v>
      </c>
      <c r="AH600">
        <f t="shared" si="29"/>
        <v>43.46</v>
      </c>
    </row>
    <row r="601" spans="2:34" x14ac:dyDescent="0.25">
      <c r="B601">
        <v>64</v>
      </c>
      <c r="C601">
        <v>1000</v>
      </c>
      <c r="D601">
        <v>22.48</v>
      </c>
      <c r="E601">
        <v>58.75</v>
      </c>
      <c r="F601">
        <v>43.66</v>
      </c>
      <c r="H601">
        <v>64</v>
      </c>
      <c r="I601">
        <v>1000</v>
      </c>
      <c r="J601">
        <v>22.21</v>
      </c>
      <c r="K601">
        <v>58.78</v>
      </c>
      <c r="L601">
        <v>43.38</v>
      </c>
      <c r="N601">
        <v>64</v>
      </c>
      <c r="O601">
        <v>1000</v>
      </c>
      <c r="P601">
        <v>21.93</v>
      </c>
      <c r="Q601">
        <v>58.57</v>
      </c>
      <c r="R601">
        <v>43.76</v>
      </c>
      <c r="T601">
        <v>64</v>
      </c>
      <c r="U601">
        <v>1000</v>
      </c>
      <c r="V601">
        <v>17.88</v>
      </c>
      <c r="W601">
        <v>59.58</v>
      </c>
      <c r="X601">
        <v>42.39</v>
      </c>
      <c r="Z601">
        <v>64</v>
      </c>
      <c r="AA601">
        <v>1000</v>
      </c>
      <c r="AB601">
        <v>22.78</v>
      </c>
      <c r="AC601">
        <v>59.27</v>
      </c>
      <c r="AD601">
        <v>44.2</v>
      </c>
      <c r="AF601">
        <f t="shared" si="27"/>
        <v>43.477999999999994</v>
      </c>
      <c r="AG601">
        <f t="shared" si="28"/>
        <v>44.2</v>
      </c>
      <c r="AH601">
        <f t="shared" si="29"/>
        <v>42.39</v>
      </c>
    </row>
    <row r="602" spans="2:34" x14ac:dyDescent="0.25">
      <c r="B602">
        <v>128</v>
      </c>
      <c r="C602">
        <v>1000</v>
      </c>
      <c r="D602">
        <v>22.54</v>
      </c>
      <c r="E602">
        <v>59.09</v>
      </c>
      <c r="F602">
        <v>44</v>
      </c>
      <c r="H602">
        <v>128</v>
      </c>
      <c r="I602">
        <v>1000</v>
      </c>
      <c r="J602">
        <v>22.31</v>
      </c>
      <c r="K602">
        <v>59.14</v>
      </c>
      <c r="L602">
        <v>43.66</v>
      </c>
      <c r="N602">
        <v>128</v>
      </c>
      <c r="O602">
        <v>1000</v>
      </c>
      <c r="P602">
        <v>22.68</v>
      </c>
      <c r="Q602">
        <v>59.12</v>
      </c>
      <c r="R602">
        <v>44.48</v>
      </c>
      <c r="T602">
        <v>128</v>
      </c>
      <c r="U602">
        <v>1000</v>
      </c>
      <c r="V602">
        <v>18.29</v>
      </c>
      <c r="W602">
        <v>60.31</v>
      </c>
      <c r="X602">
        <v>42.98</v>
      </c>
      <c r="Z602">
        <v>128</v>
      </c>
      <c r="AA602">
        <v>1000</v>
      </c>
      <c r="AB602">
        <v>23.2</v>
      </c>
      <c r="AC602">
        <v>59.52</v>
      </c>
      <c r="AD602">
        <v>44.46</v>
      </c>
      <c r="AF602">
        <f t="shared" si="27"/>
        <v>43.915999999999997</v>
      </c>
      <c r="AG602">
        <f t="shared" si="28"/>
        <v>44.48</v>
      </c>
      <c r="AH602">
        <f t="shared" si="29"/>
        <v>42.98</v>
      </c>
    </row>
    <row r="603" spans="2:34" x14ac:dyDescent="0.25">
      <c r="B603">
        <v>256</v>
      </c>
      <c r="C603">
        <v>1000</v>
      </c>
      <c r="D603">
        <v>22.47</v>
      </c>
      <c r="E603">
        <v>59.67</v>
      </c>
      <c r="F603">
        <v>44.26</v>
      </c>
      <c r="H603">
        <v>256</v>
      </c>
      <c r="I603">
        <v>1000</v>
      </c>
      <c r="J603">
        <v>22.6</v>
      </c>
      <c r="K603">
        <v>60.44</v>
      </c>
      <c r="L603">
        <v>44.42</v>
      </c>
      <c r="N603">
        <v>256</v>
      </c>
      <c r="O603">
        <v>1000</v>
      </c>
      <c r="P603">
        <v>22.66</v>
      </c>
      <c r="Q603">
        <v>58.79</v>
      </c>
      <c r="R603">
        <v>44.48</v>
      </c>
      <c r="T603">
        <v>256</v>
      </c>
      <c r="U603">
        <v>1000</v>
      </c>
      <c r="V603">
        <v>18.37</v>
      </c>
      <c r="W603">
        <v>59.98</v>
      </c>
      <c r="X603">
        <v>42.95</v>
      </c>
      <c r="Z603">
        <v>256</v>
      </c>
      <c r="AA603">
        <v>1000</v>
      </c>
      <c r="AB603">
        <v>23.56</v>
      </c>
      <c r="AC603">
        <v>59.66</v>
      </c>
      <c r="AD603">
        <v>44.71</v>
      </c>
      <c r="AF603">
        <f t="shared" si="27"/>
        <v>44.164000000000001</v>
      </c>
      <c r="AG603">
        <f t="shared" si="28"/>
        <v>44.71</v>
      </c>
      <c r="AH603">
        <f t="shared" si="29"/>
        <v>42.95</v>
      </c>
    </row>
    <row r="604" spans="2:34" x14ac:dyDescent="0.25">
      <c r="B604">
        <v>512</v>
      </c>
      <c r="C604">
        <v>1000</v>
      </c>
      <c r="D604">
        <v>23.1</v>
      </c>
      <c r="E604">
        <v>60.52</v>
      </c>
      <c r="F604">
        <v>45.1</v>
      </c>
      <c r="H604">
        <v>512</v>
      </c>
      <c r="I604">
        <v>1000</v>
      </c>
      <c r="J604">
        <v>22.53</v>
      </c>
      <c r="K604">
        <v>60.82</v>
      </c>
      <c r="L604">
        <v>44.9</v>
      </c>
      <c r="N604">
        <v>512</v>
      </c>
      <c r="O604">
        <v>1000</v>
      </c>
      <c r="P604">
        <v>22.67</v>
      </c>
      <c r="Q604">
        <v>59.69</v>
      </c>
      <c r="R604">
        <v>45.08</v>
      </c>
      <c r="T604">
        <v>512</v>
      </c>
      <c r="U604">
        <v>1000</v>
      </c>
      <c r="V604">
        <v>18.850000000000001</v>
      </c>
      <c r="W604">
        <v>60.86</v>
      </c>
      <c r="X604">
        <v>43.98</v>
      </c>
      <c r="Z604">
        <v>512</v>
      </c>
      <c r="AA604">
        <v>1000</v>
      </c>
      <c r="AB604">
        <v>23.5</v>
      </c>
      <c r="AC604">
        <v>60.18</v>
      </c>
      <c r="AD604">
        <v>45.27</v>
      </c>
      <c r="AF604">
        <f t="shared" si="27"/>
        <v>44.866</v>
      </c>
      <c r="AG604">
        <f t="shared" si="28"/>
        <v>45.27</v>
      </c>
      <c r="AH604">
        <f t="shared" si="29"/>
        <v>43.98</v>
      </c>
    </row>
    <row r="605" spans="2:34" x14ac:dyDescent="0.25">
      <c r="B605">
        <v>1024</v>
      </c>
      <c r="C605">
        <v>1000</v>
      </c>
      <c r="D605">
        <v>39.200000000000003</v>
      </c>
      <c r="E605">
        <v>43.64</v>
      </c>
      <c r="F605">
        <v>41.82</v>
      </c>
      <c r="H605">
        <v>1024</v>
      </c>
      <c r="I605">
        <v>1000</v>
      </c>
      <c r="J605">
        <v>38.67</v>
      </c>
      <c r="K605">
        <v>43.94</v>
      </c>
      <c r="L605">
        <v>41.64</v>
      </c>
      <c r="N605">
        <v>1024</v>
      </c>
      <c r="O605">
        <v>1000</v>
      </c>
      <c r="P605">
        <v>39.86</v>
      </c>
      <c r="Q605">
        <v>44.06</v>
      </c>
      <c r="R605">
        <v>41.87</v>
      </c>
      <c r="T605">
        <v>1024</v>
      </c>
      <c r="U605">
        <v>1000</v>
      </c>
      <c r="V605">
        <v>37.03</v>
      </c>
      <c r="W605">
        <v>45.43</v>
      </c>
      <c r="X605">
        <v>41.33</v>
      </c>
      <c r="Z605">
        <v>1024</v>
      </c>
      <c r="AA605">
        <v>1000</v>
      </c>
      <c r="AB605">
        <v>39.51</v>
      </c>
      <c r="AC605">
        <v>43.81</v>
      </c>
      <c r="AD605">
        <v>41.9</v>
      </c>
      <c r="AF605">
        <f t="shared" si="27"/>
        <v>41.712000000000003</v>
      </c>
      <c r="AG605">
        <f t="shared" si="28"/>
        <v>41.9</v>
      </c>
      <c r="AH605">
        <f t="shared" si="29"/>
        <v>41.33</v>
      </c>
    </row>
    <row r="606" spans="2:34" x14ac:dyDescent="0.25">
      <c r="B606">
        <v>2048</v>
      </c>
      <c r="C606">
        <v>1000</v>
      </c>
      <c r="D606">
        <v>41.57</v>
      </c>
      <c r="E606">
        <v>46.68</v>
      </c>
      <c r="F606">
        <v>44.51</v>
      </c>
      <c r="H606">
        <v>2048</v>
      </c>
      <c r="I606">
        <v>1000</v>
      </c>
      <c r="J606">
        <v>41.31</v>
      </c>
      <c r="K606">
        <v>46.1</v>
      </c>
      <c r="L606">
        <v>43.88</v>
      </c>
      <c r="N606">
        <v>2048</v>
      </c>
      <c r="O606">
        <v>1000</v>
      </c>
      <c r="P606">
        <v>41.73</v>
      </c>
      <c r="Q606">
        <v>46.7</v>
      </c>
      <c r="R606">
        <v>44.13</v>
      </c>
      <c r="T606">
        <v>2048</v>
      </c>
      <c r="U606">
        <v>1000</v>
      </c>
      <c r="V606">
        <v>39.56</v>
      </c>
      <c r="W606">
        <v>46.22</v>
      </c>
      <c r="X606">
        <v>43.47</v>
      </c>
      <c r="Z606">
        <v>2048</v>
      </c>
      <c r="AA606">
        <v>1000</v>
      </c>
      <c r="AB606">
        <v>42.12</v>
      </c>
      <c r="AC606">
        <v>46.05</v>
      </c>
      <c r="AD606">
        <v>44.39</v>
      </c>
      <c r="AF606">
        <f t="shared" si="27"/>
        <v>44.076000000000001</v>
      </c>
      <c r="AG606">
        <f t="shared" si="28"/>
        <v>44.51</v>
      </c>
      <c r="AH606">
        <f t="shared" si="29"/>
        <v>43.47</v>
      </c>
    </row>
    <row r="607" spans="2:34" x14ac:dyDescent="0.25">
      <c r="B607">
        <v>4096</v>
      </c>
      <c r="C607">
        <v>1000</v>
      </c>
      <c r="D607">
        <v>49.41</v>
      </c>
      <c r="E607">
        <v>55.21</v>
      </c>
      <c r="F607">
        <v>52.57</v>
      </c>
      <c r="H607">
        <v>4096</v>
      </c>
      <c r="I607">
        <v>1000</v>
      </c>
      <c r="J607">
        <v>49.9</v>
      </c>
      <c r="K607">
        <v>55.03</v>
      </c>
      <c r="L607">
        <v>52.88</v>
      </c>
      <c r="N607">
        <v>4096</v>
      </c>
      <c r="O607">
        <v>1000</v>
      </c>
      <c r="P607">
        <v>50.88</v>
      </c>
      <c r="Q607">
        <v>55.88</v>
      </c>
      <c r="R607">
        <v>53.17</v>
      </c>
      <c r="T607">
        <v>4096</v>
      </c>
      <c r="U607">
        <v>1000</v>
      </c>
      <c r="V607">
        <v>48.51</v>
      </c>
      <c r="W607">
        <v>60.58</v>
      </c>
      <c r="X607">
        <v>53.79</v>
      </c>
      <c r="Z607">
        <v>4096</v>
      </c>
      <c r="AA607">
        <v>1000</v>
      </c>
      <c r="AB607">
        <v>50.02</v>
      </c>
      <c r="AC607">
        <v>55.25</v>
      </c>
      <c r="AD607">
        <v>53.01</v>
      </c>
      <c r="AF607">
        <f t="shared" si="27"/>
        <v>53.084000000000003</v>
      </c>
      <c r="AG607">
        <f t="shared" si="28"/>
        <v>53.79</v>
      </c>
      <c r="AH607">
        <f t="shared" si="29"/>
        <v>52.57</v>
      </c>
    </row>
    <row r="608" spans="2:34" x14ac:dyDescent="0.25">
      <c r="B608">
        <v>8192</v>
      </c>
      <c r="C608">
        <v>1000</v>
      </c>
      <c r="D608">
        <v>58.71</v>
      </c>
      <c r="E608">
        <v>69.290000000000006</v>
      </c>
      <c r="F608">
        <v>64.58</v>
      </c>
      <c r="H608">
        <v>8192</v>
      </c>
      <c r="I608">
        <v>1000</v>
      </c>
      <c r="J608">
        <v>57.1</v>
      </c>
      <c r="K608">
        <v>63.18</v>
      </c>
      <c r="L608">
        <v>60.25</v>
      </c>
      <c r="N608">
        <v>8192</v>
      </c>
      <c r="O608">
        <v>1000</v>
      </c>
      <c r="P608">
        <v>57.49</v>
      </c>
      <c r="Q608">
        <v>62.3</v>
      </c>
      <c r="R608">
        <v>60.05</v>
      </c>
      <c r="T608">
        <v>8192</v>
      </c>
      <c r="U608">
        <v>1000</v>
      </c>
      <c r="V608">
        <v>56</v>
      </c>
      <c r="W608">
        <v>63.2</v>
      </c>
      <c r="X608">
        <v>59.45</v>
      </c>
      <c r="Z608">
        <v>8192</v>
      </c>
      <c r="AA608">
        <v>1000</v>
      </c>
      <c r="AB608">
        <v>57.28</v>
      </c>
      <c r="AC608">
        <v>62.4</v>
      </c>
      <c r="AD608">
        <v>60.11</v>
      </c>
      <c r="AF608">
        <f t="shared" si="27"/>
        <v>60.887999999999998</v>
      </c>
      <c r="AG608">
        <f t="shared" si="28"/>
        <v>64.58</v>
      </c>
      <c r="AH608">
        <f t="shared" si="29"/>
        <v>59.45</v>
      </c>
    </row>
    <row r="609" spans="1:34" x14ac:dyDescent="0.25">
      <c r="B609">
        <v>16384</v>
      </c>
      <c r="C609">
        <v>1000</v>
      </c>
      <c r="D609">
        <v>103.3</v>
      </c>
      <c r="E609">
        <v>111.69</v>
      </c>
      <c r="F609">
        <v>109.16</v>
      </c>
      <c r="H609">
        <v>16384</v>
      </c>
      <c r="I609">
        <v>1000</v>
      </c>
      <c r="J609">
        <v>104.17</v>
      </c>
      <c r="K609">
        <v>111.02</v>
      </c>
      <c r="L609">
        <v>108.17</v>
      </c>
      <c r="N609">
        <v>16384</v>
      </c>
      <c r="O609">
        <v>1000</v>
      </c>
      <c r="P609">
        <v>107.8</v>
      </c>
      <c r="Q609">
        <v>112.65</v>
      </c>
      <c r="R609">
        <v>110.12</v>
      </c>
      <c r="T609">
        <v>16384</v>
      </c>
      <c r="U609">
        <v>1000</v>
      </c>
      <c r="V609">
        <v>102.08</v>
      </c>
      <c r="W609">
        <v>111.55</v>
      </c>
      <c r="X609">
        <v>108.27</v>
      </c>
      <c r="Z609">
        <v>16384</v>
      </c>
      <c r="AA609">
        <v>1000</v>
      </c>
      <c r="AB609">
        <v>105.72</v>
      </c>
      <c r="AC609">
        <v>111.77</v>
      </c>
      <c r="AD609">
        <v>108.63</v>
      </c>
      <c r="AF609">
        <f t="shared" si="27"/>
        <v>108.86999999999998</v>
      </c>
      <c r="AG609">
        <f t="shared" si="28"/>
        <v>110.12</v>
      </c>
      <c r="AH609">
        <f t="shared" si="29"/>
        <v>108.17</v>
      </c>
    </row>
    <row r="610" spans="1:34" x14ac:dyDescent="0.25">
      <c r="B610">
        <v>32768</v>
      </c>
      <c r="C610">
        <v>1000</v>
      </c>
      <c r="D610">
        <v>142.81</v>
      </c>
      <c r="E610">
        <v>157.66</v>
      </c>
      <c r="F610">
        <v>154.68</v>
      </c>
      <c r="H610">
        <v>32768</v>
      </c>
      <c r="I610">
        <v>1000</v>
      </c>
      <c r="J610">
        <v>140.53</v>
      </c>
      <c r="K610">
        <v>156.47</v>
      </c>
      <c r="L610">
        <v>151.59</v>
      </c>
      <c r="N610">
        <v>32768</v>
      </c>
      <c r="O610">
        <v>1000</v>
      </c>
      <c r="P610">
        <v>142.35</v>
      </c>
      <c r="Q610">
        <v>154.97</v>
      </c>
      <c r="R610">
        <v>150.75</v>
      </c>
      <c r="T610">
        <v>32768</v>
      </c>
      <c r="U610">
        <v>1000</v>
      </c>
      <c r="V610">
        <v>141.91999999999999</v>
      </c>
      <c r="W610">
        <v>168.51</v>
      </c>
      <c r="X610">
        <v>153.94</v>
      </c>
      <c r="Z610">
        <v>32768</v>
      </c>
      <c r="AA610">
        <v>1000</v>
      </c>
      <c r="AB610">
        <v>142.11000000000001</v>
      </c>
      <c r="AC610">
        <v>155.16</v>
      </c>
      <c r="AD610">
        <v>152.21</v>
      </c>
      <c r="AF610">
        <f t="shared" si="27"/>
        <v>152.63400000000001</v>
      </c>
      <c r="AG610">
        <f t="shared" si="28"/>
        <v>154.68</v>
      </c>
      <c r="AH610">
        <f t="shared" si="29"/>
        <v>150.75</v>
      </c>
    </row>
    <row r="611" spans="1:34" x14ac:dyDescent="0.25">
      <c r="B611">
        <v>65536</v>
      </c>
      <c r="C611">
        <v>640</v>
      </c>
      <c r="D611">
        <v>176.71</v>
      </c>
      <c r="E611">
        <v>194.18</v>
      </c>
      <c r="F611">
        <v>189.83</v>
      </c>
      <c r="H611">
        <v>65536</v>
      </c>
      <c r="I611">
        <v>640</v>
      </c>
      <c r="J611">
        <v>176.73</v>
      </c>
      <c r="K611">
        <v>195.34</v>
      </c>
      <c r="L611">
        <v>190.84</v>
      </c>
      <c r="N611">
        <v>65536</v>
      </c>
      <c r="O611">
        <v>640</v>
      </c>
      <c r="P611">
        <v>179.02</v>
      </c>
      <c r="Q611">
        <v>198.65</v>
      </c>
      <c r="R611">
        <v>193.32</v>
      </c>
      <c r="T611">
        <v>65536</v>
      </c>
      <c r="U611">
        <v>640</v>
      </c>
      <c r="V611">
        <v>180.25</v>
      </c>
      <c r="W611">
        <v>212.68</v>
      </c>
      <c r="X611">
        <v>193.34</v>
      </c>
      <c r="Z611">
        <v>65536</v>
      </c>
      <c r="AA611">
        <v>640</v>
      </c>
      <c r="AB611">
        <v>176.72</v>
      </c>
      <c r="AC611">
        <v>193.86</v>
      </c>
      <c r="AD611">
        <v>191.11</v>
      </c>
      <c r="AF611">
        <f t="shared" si="27"/>
        <v>191.68800000000002</v>
      </c>
      <c r="AG611">
        <f t="shared" si="28"/>
        <v>193.34</v>
      </c>
      <c r="AH611">
        <f t="shared" si="29"/>
        <v>189.83</v>
      </c>
    </row>
    <row r="612" spans="1:34" x14ac:dyDescent="0.25">
      <c r="B612">
        <v>131072</v>
      </c>
      <c r="C612">
        <v>320</v>
      </c>
      <c r="D612">
        <v>231.63</v>
      </c>
      <c r="E612">
        <v>264.67</v>
      </c>
      <c r="F612">
        <v>259.38</v>
      </c>
      <c r="H612">
        <v>131072</v>
      </c>
      <c r="I612">
        <v>320</v>
      </c>
      <c r="J612">
        <v>232.04</v>
      </c>
      <c r="K612">
        <v>267.43</v>
      </c>
      <c r="L612">
        <v>258.45999999999998</v>
      </c>
      <c r="N612">
        <v>131072</v>
      </c>
      <c r="O612">
        <v>320</v>
      </c>
      <c r="P612">
        <v>236.4</v>
      </c>
      <c r="Q612">
        <v>274.89999999999998</v>
      </c>
      <c r="R612">
        <v>265.56</v>
      </c>
      <c r="T612">
        <v>131072</v>
      </c>
      <c r="U612">
        <v>320</v>
      </c>
      <c r="V612">
        <v>235.18</v>
      </c>
      <c r="W612">
        <v>287.04000000000002</v>
      </c>
      <c r="X612">
        <v>263.02</v>
      </c>
      <c r="Z612">
        <v>131072</v>
      </c>
      <c r="AA612">
        <v>320</v>
      </c>
      <c r="AB612">
        <v>236.04</v>
      </c>
      <c r="AC612">
        <v>266.83</v>
      </c>
      <c r="AD612">
        <v>261.81</v>
      </c>
      <c r="AF612">
        <f t="shared" si="27"/>
        <v>261.64599999999996</v>
      </c>
      <c r="AG612">
        <f t="shared" si="28"/>
        <v>265.56</v>
      </c>
      <c r="AH612">
        <f t="shared" si="29"/>
        <v>258.45999999999998</v>
      </c>
    </row>
    <row r="613" spans="1:34" x14ac:dyDescent="0.25">
      <c r="B613">
        <v>262144</v>
      </c>
      <c r="C613">
        <v>160</v>
      </c>
      <c r="D613">
        <v>354.24</v>
      </c>
      <c r="E613">
        <v>459.93</v>
      </c>
      <c r="F613">
        <v>431.04</v>
      </c>
      <c r="H613">
        <v>262144</v>
      </c>
      <c r="I613">
        <v>160</v>
      </c>
      <c r="J613">
        <v>352.55</v>
      </c>
      <c r="K613">
        <v>467.08</v>
      </c>
      <c r="L613">
        <v>432.88</v>
      </c>
      <c r="N613">
        <v>262144</v>
      </c>
      <c r="O613">
        <v>160</v>
      </c>
      <c r="P613">
        <v>393.43</v>
      </c>
      <c r="Q613">
        <v>496.37</v>
      </c>
      <c r="R613">
        <v>468.93</v>
      </c>
      <c r="T613">
        <v>262144</v>
      </c>
      <c r="U613">
        <v>160</v>
      </c>
      <c r="V613">
        <v>384.73</v>
      </c>
      <c r="W613">
        <v>500.59</v>
      </c>
      <c r="X613">
        <v>468.26</v>
      </c>
      <c r="Z613">
        <v>262144</v>
      </c>
      <c r="AA613">
        <v>160</v>
      </c>
      <c r="AB613">
        <v>355.7</v>
      </c>
      <c r="AC613">
        <v>445.96</v>
      </c>
      <c r="AD613">
        <v>427.17</v>
      </c>
      <c r="AF613">
        <f t="shared" si="27"/>
        <v>445.65600000000006</v>
      </c>
      <c r="AG613">
        <f t="shared" si="28"/>
        <v>468.93</v>
      </c>
      <c r="AH613">
        <f t="shared" si="29"/>
        <v>427.17</v>
      </c>
    </row>
    <row r="614" spans="1:34" x14ac:dyDescent="0.25">
      <c r="B614">
        <v>524288</v>
      </c>
      <c r="C614">
        <v>80</v>
      </c>
      <c r="D614">
        <v>636.03</v>
      </c>
      <c r="E614">
        <v>900.85</v>
      </c>
      <c r="F614">
        <v>799.45</v>
      </c>
      <c r="H614">
        <v>524288</v>
      </c>
      <c r="I614">
        <v>80</v>
      </c>
      <c r="J614">
        <v>582.9</v>
      </c>
      <c r="K614">
        <v>842.72</v>
      </c>
      <c r="L614">
        <v>748.46</v>
      </c>
      <c r="N614">
        <v>524288</v>
      </c>
      <c r="O614">
        <v>80</v>
      </c>
      <c r="P614">
        <v>690.59</v>
      </c>
      <c r="Q614">
        <v>944.97</v>
      </c>
      <c r="R614">
        <v>860.54</v>
      </c>
      <c r="T614">
        <v>524288</v>
      </c>
      <c r="U614">
        <v>80</v>
      </c>
      <c r="V614">
        <v>609.46</v>
      </c>
      <c r="W614">
        <v>849.83</v>
      </c>
      <c r="X614">
        <v>777.07</v>
      </c>
      <c r="Z614">
        <v>524288</v>
      </c>
      <c r="AA614">
        <v>80</v>
      </c>
      <c r="AB614">
        <v>628.32000000000005</v>
      </c>
      <c r="AC614">
        <v>845.04</v>
      </c>
      <c r="AD614">
        <v>760.67</v>
      </c>
      <c r="AF614">
        <f t="shared" si="27"/>
        <v>789.23800000000006</v>
      </c>
      <c r="AG614">
        <f t="shared" si="28"/>
        <v>860.54</v>
      </c>
      <c r="AH614">
        <f t="shared" si="29"/>
        <v>748.46</v>
      </c>
    </row>
    <row r="615" spans="1:34" x14ac:dyDescent="0.25">
      <c r="B615">
        <v>1048576</v>
      </c>
      <c r="C615">
        <v>40</v>
      </c>
      <c r="D615">
        <v>899.19</v>
      </c>
      <c r="E615">
        <v>1332.54</v>
      </c>
      <c r="F615">
        <v>1124.74</v>
      </c>
      <c r="H615">
        <v>1048576</v>
      </c>
      <c r="I615">
        <v>40</v>
      </c>
      <c r="J615">
        <v>931.76</v>
      </c>
      <c r="K615">
        <v>1266.96</v>
      </c>
      <c r="L615">
        <v>1139.74</v>
      </c>
      <c r="N615">
        <v>1048576</v>
      </c>
      <c r="O615">
        <v>40</v>
      </c>
      <c r="P615">
        <v>1024.45</v>
      </c>
      <c r="Q615">
        <v>1337.27</v>
      </c>
      <c r="R615">
        <v>1212.83</v>
      </c>
      <c r="T615">
        <v>1048576</v>
      </c>
      <c r="U615">
        <v>40</v>
      </c>
      <c r="V615">
        <v>957.15</v>
      </c>
      <c r="W615">
        <v>1273.4100000000001</v>
      </c>
      <c r="X615">
        <v>1140</v>
      </c>
      <c r="Z615">
        <v>1048576</v>
      </c>
      <c r="AA615">
        <v>40</v>
      </c>
      <c r="AB615">
        <v>877.43</v>
      </c>
      <c r="AC615">
        <v>1162.18</v>
      </c>
      <c r="AD615">
        <v>1079.8</v>
      </c>
      <c r="AF615">
        <f t="shared" si="27"/>
        <v>1139.422</v>
      </c>
      <c r="AG615">
        <f t="shared" si="28"/>
        <v>1212.83</v>
      </c>
      <c r="AH615">
        <f t="shared" si="29"/>
        <v>1079.8</v>
      </c>
    </row>
    <row r="616" spans="1:34" x14ac:dyDescent="0.25">
      <c r="B616">
        <v>2097152</v>
      </c>
      <c r="C616">
        <v>20</v>
      </c>
      <c r="D616">
        <v>2325.42</v>
      </c>
      <c r="E616">
        <v>4078.61</v>
      </c>
      <c r="F616">
        <v>2613.67</v>
      </c>
      <c r="H616">
        <v>2097152</v>
      </c>
      <c r="I616">
        <v>20</v>
      </c>
      <c r="J616">
        <v>1511.22</v>
      </c>
      <c r="K616">
        <v>5496.8</v>
      </c>
      <c r="L616">
        <v>2706.41</v>
      </c>
      <c r="N616">
        <v>2097152</v>
      </c>
      <c r="O616">
        <v>20</v>
      </c>
      <c r="P616">
        <v>1610.21</v>
      </c>
      <c r="Q616">
        <v>6609.52</v>
      </c>
      <c r="R616">
        <v>2459.35</v>
      </c>
      <c r="T616">
        <v>2097152</v>
      </c>
      <c r="U616">
        <v>20</v>
      </c>
      <c r="V616">
        <v>1422.1</v>
      </c>
      <c r="W616">
        <v>1807.86</v>
      </c>
      <c r="X616">
        <v>1664.56</v>
      </c>
      <c r="Z616">
        <v>2097152</v>
      </c>
      <c r="AA616">
        <v>20</v>
      </c>
      <c r="AB616">
        <v>1754.93</v>
      </c>
      <c r="AC616">
        <v>4595.42</v>
      </c>
      <c r="AD616">
        <v>2203.83</v>
      </c>
      <c r="AF616">
        <f t="shared" si="27"/>
        <v>2329.5639999999999</v>
      </c>
      <c r="AG616">
        <f t="shared" si="28"/>
        <v>2706.41</v>
      </c>
      <c r="AH616">
        <f t="shared" si="29"/>
        <v>1664.56</v>
      </c>
    </row>
    <row r="617" spans="1:34" x14ac:dyDescent="0.25">
      <c r="B617">
        <v>4194304</v>
      </c>
      <c r="C617">
        <v>10</v>
      </c>
      <c r="D617">
        <v>4005.62</v>
      </c>
      <c r="E617">
        <v>5913.47</v>
      </c>
      <c r="F617">
        <v>4372.4399999999996</v>
      </c>
      <c r="H617">
        <v>4194304</v>
      </c>
      <c r="I617">
        <v>10</v>
      </c>
      <c r="J617">
        <v>2760.89</v>
      </c>
      <c r="K617">
        <v>8718.2000000000007</v>
      </c>
      <c r="L617">
        <v>4627.68</v>
      </c>
      <c r="N617">
        <v>4194304</v>
      </c>
      <c r="O617">
        <v>10</v>
      </c>
      <c r="P617">
        <v>2908.78</v>
      </c>
      <c r="Q617">
        <v>7939.48</v>
      </c>
      <c r="R617">
        <v>4127.1499999999996</v>
      </c>
      <c r="T617">
        <v>4194304</v>
      </c>
      <c r="U617">
        <v>10</v>
      </c>
      <c r="V617">
        <v>2617.31</v>
      </c>
      <c r="W617">
        <v>6520.82</v>
      </c>
      <c r="X617">
        <v>3149.44</v>
      </c>
      <c r="Z617">
        <v>4194304</v>
      </c>
      <c r="AA617">
        <v>10</v>
      </c>
      <c r="AB617">
        <v>2497.3200000000002</v>
      </c>
      <c r="AC617">
        <v>8741.4</v>
      </c>
      <c r="AD617">
        <v>3353.66</v>
      </c>
      <c r="AF617">
        <f t="shared" si="27"/>
        <v>3926.0739999999996</v>
      </c>
      <c r="AG617">
        <f t="shared" si="28"/>
        <v>4627.68</v>
      </c>
      <c r="AH617">
        <f t="shared" si="29"/>
        <v>3149.44</v>
      </c>
    </row>
    <row r="619" spans="1:34" x14ac:dyDescent="0.25">
      <c r="A619" t="s">
        <v>294</v>
      </c>
      <c r="AE619">
        <v>128</v>
      </c>
    </row>
    <row r="620" spans="1:34" x14ac:dyDescent="0.25">
      <c r="B620" t="s">
        <v>3</v>
      </c>
      <c r="C620" t="s">
        <v>4</v>
      </c>
      <c r="D620" t="s">
        <v>289</v>
      </c>
      <c r="E620" t="s">
        <v>290</v>
      </c>
      <c r="F620" t="s">
        <v>291</v>
      </c>
      <c r="H620" t="s">
        <v>3</v>
      </c>
      <c r="I620" t="s">
        <v>4</v>
      </c>
      <c r="J620" t="s">
        <v>289</v>
      </c>
      <c r="K620" t="s">
        <v>290</v>
      </c>
      <c r="L620" t="s">
        <v>291</v>
      </c>
    </row>
    <row r="621" spans="1:34" x14ac:dyDescent="0.25">
      <c r="B621">
        <v>0</v>
      </c>
      <c r="C621">
        <v>1000</v>
      </c>
      <c r="D621">
        <v>0.8</v>
      </c>
      <c r="E621">
        <v>0.96</v>
      </c>
      <c r="F621">
        <v>0.83</v>
      </c>
      <c r="H621">
        <v>0</v>
      </c>
      <c r="I621">
        <v>1000</v>
      </c>
      <c r="J621">
        <v>0.79</v>
      </c>
      <c r="K621">
        <v>0.88</v>
      </c>
      <c r="L621">
        <v>0.83</v>
      </c>
      <c r="AF621">
        <f t="shared" si="27"/>
        <v>0.83</v>
      </c>
      <c r="AG621">
        <f t="shared" si="28"/>
        <v>0.83</v>
      </c>
      <c r="AH621">
        <f t="shared" si="29"/>
        <v>0.83</v>
      </c>
    </row>
    <row r="622" spans="1:34" x14ac:dyDescent="0.25">
      <c r="B622">
        <v>1</v>
      </c>
      <c r="C622">
        <v>1000</v>
      </c>
      <c r="D622">
        <v>14.33</v>
      </c>
      <c r="E622">
        <v>30.1</v>
      </c>
      <c r="F622">
        <v>21.43</v>
      </c>
      <c r="H622">
        <v>1</v>
      </c>
      <c r="I622">
        <v>1000</v>
      </c>
      <c r="J622">
        <v>14.37</v>
      </c>
      <c r="K622">
        <v>29.98</v>
      </c>
      <c r="L622">
        <v>21.58</v>
      </c>
      <c r="AF622">
        <f t="shared" si="27"/>
        <v>21.504999999999999</v>
      </c>
      <c r="AG622">
        <f t="shared" si="28"/>
        <v>21.58</v>
      </c>
      <c r="AH622">
        <f t="shared" si="29"/>
        <v>21.43</v>
      </c>
    </row>
    <row r="623" spans="1:34" x14ac:dyDescent="0.25">
      <c r="B623">
        <v>2</v>
      </c>
      <c r="C623">
        <v>1000</v>
      </c>
      <c r="D623">
        <v>14.25</v>
      </c>
      <c r="E623">
        <v>29.84</v>
      </c>
      <c r="F623">
        <v>21.27</v>
      </c>
      <c r="H623">
        <v>2</v>
      </c>
      <c r="I623">
        <v>1000</v>
      </c>
      <c r="J623">
        <v>14.29</v>
      </c>
      <c r="K623">
        <v>29.92</v>
      </c>
      <c r="L623">
        <v>21.61</v>
      </c>
      <c r="AF623">
        <f t="shared" si="27"/>
        <v>21.439999999999998</v>
      </c>
      <c r="AG623">
        <f t="shared" si="28"/>
        <v>21.61</v>
      </c>
      <c r="AH623">
        <f t="shared" si="29"/>
        <v>21.27</v>
      </c>
    </row>
    <row r="624" spans="1:34" x14ac:dyDescent="0.25">
      <c r="B624">
        <v>4</v>
      </c>
      <c r="C624">
        <v>1000</v>
      </c>
      <c r="D624">
        <v>13.91</v>
      </c>
      <c r="E624">
        <v>29.53</v>
      </c>
      <c r="F624">
        <v>20.95</v>
      </c>
      <c r="H624">
        <v>4</v>
      </c>
      <c r="I624">
        <v>1000</v>
      </c>
      <c r="J624">
        <v>13.89</v>
      </c>
      <c r="K624">
        <v>29.54</v>
      </c>
      <c r="L624">
        <v>21.24</v>
      </c>
      <c r="AF624">
        <f t="shared" si="27"/>
        <v>21.094999999999999</v>
      </c>
      <c r="AG624">
        <f t="shared" si="28"/>
        <v>21.24</v>
      </c>
      <c r="AH624">
        <f t="shared" si="29"/>
        <v>20.95</v>
      </c>
    </row>
    <row r="625" spans="2:34" x14ac:dyDescent="0.25">
      <c r="B625">
        <v>8</v>
      </c>
      <c r="C625">
        <v>1000</v>
      </c>
      <c r="D625">
        <v>14</v>
      </c>
      <c r="E625">
        <v>29.76</v>
      </c>
      <c r="F625">
        <v>21.06</v>
      </c>
      <c r="H625">
        <v>8</v>
      </c>
      <c r="I625">
        <v>1000</v>
      </c>
      <c r="J625">
        <v>14.06</v>
      </c>
      <c r="K625">
        <v>29.4</v>
      </c>
      <c r="L625">
        <v>21.14</v>
      </c>
      <c r="AF625">
        <f t="shared" si="27"/>
        <v>21.1</v>
      </c>
      <c r="AG625">
        <f t="shared" si="28"/>
        <v>21.14</v>
      </c>
      <c r="AH625">
        <f t="shared" si="29"/>
        <v>21.06</v>
      </c>
    </row>
    <row r="626" spans="2:34" x14ac:dyDescent="0.25">
      <c r="B626">
        <v>16</v>
      </c>
      <c r="C626">
        <v>1000</v>
      </c>
      <c r="D626">
        <v>30.32</v>
      </c>
      <c r="E626">
        <v>67.319999999999993</v>
      </c>
      <c r="F626">
        <v>51.31</v>
      </c>
      <c r="H626">
        <v>16</v>
      </c>
      <c r="I626">
        <v>1000</v>
      </c>
      <c r="J626">
        <v>28.79</v>
      </c>
      <c r="K626">
        <v>67.37</v>
      </c>
      <c r="L626">
        <v>50.33</v>
      </c>
      <c r="AF626">
        <f t="shared" si="27"/>
        <v>50.82</v>
      </c>
      <c r="AG626">
        <f t="shared" si="28"/>
        <v>51.31</v>
      </c>
      <c r="AH626">
        <f t="shared" si="29"/>
        <v>50.33</v>
      </c>
    </row>
    <row r="627" spans="2:34" x14ac:dyDescent="0.25">
      <c r="B627">
        <v>32</v>
      </c>
      <c r="C627">
        <v>1000</v>
      </c>
      <c r="D627">
        <v>29.54</v>
      </c>
      <c r="E627">
        <v>67.180000000000007</v>
      </c>
      <c r="F627">
        <v>50.56</v>
      </c>
      <c r="H627">
        <v>32</v>
      </c>
      <c r="I627">
        <v>1000</v>
      </c>
      <c r="J627">
        <v>29.04</v>
      </c>
      <c r="K627">
        <v>67.31</v>
      </c>
      <c r="L627">
        <v>50.36</v>
      </c>
      <c r="AF627">
        <f t="shared" si="27"/>
        <v>50.46</v>
      </c>
      <c r="AG627">
        <f t="shared" si="28"/>
        <v>50.56</v>
      </c>
      <c r="AH627">
        <f t="shared" si="29"/>
        <v>50.36</v>
      </c>
    </row>
    <row r="628" spans="2:34" x14ac:dyDescent="0.25">
      <c r="B628">
        <v>64</v>
      </c>
      <c r="C628">
        <v>1000</v>
      </c>
      <c r="D628">
        <v>28.57</v>
      </c>
      <c r="E628">
        <v>66.17</v>
      </c>
      <c r="F628">
        <v>49.61</v>
      </c>
      <c r="H628">
        <v>64</v>
      </c>
      <c r="I628">
        <v>1000</v>
      </c>
      <c r="J628">
        <v>29.11</v>
      </c>
      <c r="K628">
        <v>66.67</v>
      </c>
      <c r="L628">
        <v>49.87</v>
      </c>
      <c r="AF628">
        <f t="shared" si="27"/>
        <v>49.739999999999995</v>
      </c>
      <c r="AG628">
        <f t="shared" si="28"/>
        <v>49.87</v>
      </c>
      <c r="AH628">
        <f t="shared" si="29"/>
        <v>49.61</v>
      </c>
    </row>
    <row r="629" spans="2:34" x14ac:dyDescent="0.25">
      <c r="B629">
        <v>128</v>
      </c>
      <c r="C629">
        <v>1000</v>
      </c>
      <c r="D629">
        <v>28.95</v>
      </c>
      <c r="E629">
        <v>66.739999999999995</v>
      </c>
      <c r="F629">
        <v>50.27</v>
      </c>
      <c r="H629">
        <v>128</v>
      </c>
      <c r="I629">
        <v>1000</v>
      </c>
      <c r="J629">
        <v>33.22</v>
      </c>
      <c r="K629">
        <v>69.33</v>
      </c>
      <c r="L629">
        <v>53.45</v>
      </c>
      <c r="AF629">
        <f t="shared" si="27"/>
        <v>51.86</v>
      </c>
      <c r="AG629">
        <f t="shared" si="28"/>
        <v>53.45</v>
      </c>
      <c r="AH629">
        <f t="shared" si="29"/>
        <v>50.27</v>
      </c>
    </row>
    <row r="630" spans="2:34" x14ac:dyDescent="0.25">
      <c r="B630">
        <v>256</v>
      </c>
      <c r="C630">
        <v>1000</v>
      </c>
      <c r="D630">
        <v>29.33</v>
      </c>
      <c r="E630">
        <v>67.7</v>
      </c>
      <c r="F630">
        <v>50.58</v>
      </c>
      <c r="H630">
        <v>256</v>
      </c>
      <c r="I630">
        <v>1000</v>
      </c>
      <c r="J630">
        <v>34.21</v>
      </c>
      <c r="K630">
        <v>70.650000000000006</v>
      </c>
      <c r="L630">
        <v>52.85</v>
      </c>
      <c r="AF630">
        <f t="shared" si="27"/>
        <v>51.715000000000003</v>
      </c>
      <c r="AG630">
        <f t="shared" si="28"/>
        <v>52.85</v>
      </c>
      <c r="AH630">
        <f t="shared" si="29"/>
        <v>50.58</v>
      </c>
    </row>
    <row r="631" spans="2:34" x14ac:dyDescent="0.25">
      <c r="B631">
        <v>512</v>
      </c>
      <c r="C631">
        <v>1000</v>
      </c>
      <c r="D631">
        <v>29.78</v>
      </c>
      <c r="E631">
        <v>68.09</v>
      </c>
      <c r="F631">
        <v>51.53</v>
      </c>
      <c r="H631">
        <v>512</v>
      </c>
      <c r="I631">
        <v>1000</v>
      </c>
      <c r="J631">
        <v>28.82</v>
      </c>
      <c r="K631">
        <v>67.66</v>
      </c>
      <c r="L631">
        <v>50.81</v>
      </c>
      <c r="AF631">
        <f t="shared" si="27"/>
        <v>51.17</v>
      </c>
      <c r="AG631">
        <f t="shared" si="28"/>
        <v>51.53</v>
      </c>
      <c r="AH631">
        <f t="shared" si="29"/>
        <v>50.81</v>
      </c>
    </row>
    <row r="632" spans="2:34" x14ac:dyDescent="0.25">
      <c r="B632">
        <v>1024</v>
      </c>
      <c r="C632">
        <v>1000</v>
      </c>
      <c r="D632">
        <v>45.14</v>
      </c>
      <c r="E632">
        <v>50.96</v>
      </c>
      <c r="F632">
        <v>48.37</v>
      </c>
      <c r="H632">
        <v>1024</v>
      </c>
      <c r="I632">
        <v>1000</v>
      </c>
      <c r="J632">
        <v>45.48</v>
      </c>
      <c r="K632">
        <v>51.21</v>
      </c>
      <c r="L632">
        <v>48.62</v>
      </c>
      <c r="AF632">
        <f t="shared" si="27"/>
        <v>48.494999999999997</v>
      </c>
      <c r="AG632">
        <f t="shared" si="28"/>
        <v>48.62</v>
      </c>
      <c r="AH632">
        <f t="shared" si="29"/>
        <v>48.37</v>
      </c>
    </row>
    <row r="633" spans="2:34" x14ac:dyDescent="0.25">
      <c r="B633">
        <v>2048</v>
      </c>
      <c r="C633">
        <v>1000</v>
      </c>
      <c r="D633">
        <v>47.88</v>
      </c>
      <c r="E633">
        <v>53.82</v>
      </c>
      <c r="F633">
        <v>51.34</v>
      </c>
      <c r="H633">
        <v>2048</v>
      </c>
      <c r="I633">
        <v>1000</v>
      </c>
      <c r="J633">
        <v>48.41</v>
      </c>
      <c r="K633">
        <v>54.49</v>
      </c>
      <c r="L633">
        <v>51.22</v>
      </c>
      <c r="AF633">
        <f t="shared" si="27"/>
        <v>51.28</v>
      </c>
      <c r="AG633">
        <f t="shared" si="28"/>
        <v>51.34</v>
      </c>
      <c r="AH633">
        <f t="shared" si="29"/>
        <v>51.22</v>
      </c>
    </row>
    <row r="634" spans="2:34" x14ac:dyDescent="0.25">
      <c r="B634">
        <v>4096</v>
      </c>
      <c r="C634">
        <v>1000</v>
      </c>
      <c r="D634">
        <v>58.07</v>
      </c>
      <c r="E634">
        <v>64.239999999999995</v>
      </c>
      <c r="F634">
        <v>61.44</v>
      </c>
      <c r="H634">
        <v>4096</v>
      </c>
      <c r="I634">
        <v>1000</v>
      </c>
      <c r="J634">
        <v>57.43</v>
      </c>
      <c r="K634">
        <v>64.13</v>
      </c>
      <c r="L634">
        <v>61.29</v>
      </c>
      <c r="AF634">
        <f t="shared" si="27"/>
        <v>61.364999999999995</v>
      </c>
      <c r="AG634">
        <f t="shared" si="28"/>
        <v>61.44</v>
      </c>
      <c r="AH634">
        <f t="shared" si="29"/>
        <v>61.29</v>
      </c>
    </row>
    <row r="635" spans="2:34" x14ac:dyDescent="0.25">
      <c r="B635">
        <v>8192</v>
      </c>
      <c r="C635">
        <v>1000</v>
      </c>
      <c r="D635">
        <v>65.97</v>
      </c>
      <c r="E635">
        <v>73.180000000000007</v>
      </c>
      <c r="F635">
        <v>69.97</v>
      </c>
      <c r="H635">
        <v>8192</v>
      </c>
      <c r="I635">
        <v>1000</v>
      </c>
      <c r="J635">
        <v>65.91</v>
      </c>
      <c r="K635">
        <v>72.62</v>
      </c>
      <c r="L635">
        <v>69.760000000000005</v>
      </c>
      <c r="AF635">
        <f t="shared" si="27"/>
        <v>69.865000000000009</v>
      </c>
      <c r="AG635">
        <f t="shared" si="28"/>
        <v>69.97</v>
      </c>
      <c r="AH635">
        <f t="shared" si="29"/>
        <v>69.760000000000005</v>
      </c>
    </row>
    <row r="636" spans="2:34" x14ac:dyDescent="0.25">
      <c r="B636">
        <v>16384</v>
      </c>
      <c r="C636">
        <v>1000</v>
      </c>
      <c r="D636">
        <v>122.83</v>
      </c>
      <c r="E636">
        <v>128.88999999999999</v>
      </c>
      <c r="F636">
        <v>126.31</v>
      </c>
      <c r="H636">
        <v>16384</v>
      </c>
      <c r="I636">
        <v>1000</v>
      </c>
      <c r="J636">
        <v>123.11</v>
      </c>
      <c r="K636">
        <v>129.30000000000001</v>
      </c>
      <c r="L636">
        <v>126.08</v>
      </c>
      <c r="AF636">
        <f t="shared" si="27"/>
        <v>126.19499999999999</v>
      </c>
      <c r="AG636">
        <f t="shared" si="28"/>
        <v>126.31</v>
      </c>
      <c r="AH636">
        <f t="shared" si="29"/>
        <v>126.08</v>
      </c>
    </row>
    <row r="637" spans="2:34" x14ac:dyDescent="0.25">
      <c r="B637">
        <v>32768</v>
      </c>
      <c r="C637">
        <v>1000</v>
      </c>
      <c r="D637">
        <v>167.35</v>
      </c>
      <c r="E637">
        <v>179.64</v>
      </c>
      <c r="F637">
        <v>177.08</v>
      </c>
      <c r="H637">
        <v>32768</v>
      </c>
      <c r="I637">
        <v>1000</v>
      </c>
      <c r="J637">
        <v>169.41</v>
      </c>
      <c r="K637">
        <v>179.97</v>
      </c>
      <c r="L637">
        <v>176.76</v>
      </c>
      <c r="AF637">
        <f t="shared" si="27"/>
        <v>176.92000000000002</v>
      </c>
      <c r="AG637">
        <f t="shared" si="28"/>
        <v>177.08</v>
      </c>
      <c r="AH637">
        <f t="shared" si="29"/>
        <v>176.76</v>
      </c>
    </row>
    <row r="638" spans="2:34" x14ac:dyDescent="0.25">
      <c r="B638">
        <v>65536</v>
      </c>
      <c r="C638">
        <v>640</v>
      </c>
      <c r="D638">
        <v>207.38</v>
      </c>
      <c r="E638">
        <v>227.99</v>
      </c>
      <c r="F638">
        <v>221.97</v>
      </c>
      <c r="H638">
        <v>65536</v>
      </c>
      <c r="I638">
        <v>640</v>
      </c>
      <c r="J638">
        <v>208.81</v>
      </c>
      <c r="K638">
        <v>229.48</v>
      </c>
      <c r="L638">
        <v>224.06</v>
      </c>
      <c r="AF638">
        <f t="shared" si="27"/>
        <v>223.01499999999999</v>
      </c>
      <c r="AG638">
        <f t="shared" si="28"/>
        <v>224.06</v>
      </c>
      <c r="AH638">
        <f t="shared" si="29"/>
        <v>221.97</v>
      </c>
    </row>
    <row r="639" spans="2:34" x14ac:dyDescent="0.25">
      <c r="B639">
        <v>131072</v>
      </c>
      <c r="C639">
        <v>320</v>
      </c>
      <c r="D639">
        <v>270.12</v>
      </c>
      <c r="E639">
        <v>299.06</v>
      </c>
      <c r="F639">
        <v>291.93</v>
      </c>
      <c r="H639">
        <v>131072</v>
      </c>
      <c r="I639">
        <v>320</v>
      </c>
      <c r="J639">
        <v>272.14999999999998</v>
      </c>
      <c r="K639">
        <v>303.58999999999997</v>
      </c>
      <c r="L639">
        <v>293.17</v>
      </c>
      <c r="AF639">
        <f t="shared" si="27"/>
        <v>292.55</v>
      </c>
      <c r="AG639">
        <f t="shared" si="28"/>
        <v>293.17</v>
      </c>
      <c r="AH639">
        <f t="shared" si="29"/>
        <v>291.93</v>
      </c>
    </row>
    <row r="640" spans="2:34" x14ac:dyDescent="0.25">
      <c r="B640">
        <v>262144</v>
      </c>
      <c r="C640">
        <v>160</v>
      </c>
      <c r="D640">
        <v>388.74</v>
      </c>
      <c r="E640">
        <v>496.63</v>
      </c>
      <c r="F640">
        <v>470.42</v>
      </c>
      <c r="H640">
        <v>262144</v>
      </c>
      <c r="I640">
        <v>160</v>
      </c>
      <c r="J640">
        <v>393.31</v>
      </c>
      <c r="K640">
        <v>493.53</v>
      </c>
      <c r="L640">
        <v>472.11</v>
      </c>
      <c r="AF640">
        <f t="shared" si="27"/>
        <v>471.26499999999999</v>
      </c>
      <c r="AG640">
        <f t="shared" si="28"/>
        <v>472.11</v>
      </c>
      <c r="AH640">
        <f t="shared" si="29"/>
        <v>470.42</v>
      </c>
    </row>
    <row r="641" spans="2:34" x14ac:dyDescent="0.25">
      <c r="B641">
        <v>524288</v>
      </c>
      <c r="C641">
        <v>80</v>
      </c>
      <c r="D641">
        <v>741.62</v>
      </c>
      <c r="E641">
        <v>937.65</v>
      </c>
      <c r="F641">
        <v>863.65</v>
      </c>
      <c r="H641">
        <v>524288</v>
      </c>
      <c r="I641">
        <v>80</v>
      </c>
      <c r="J641">
        <v>679.67</v>
      </c>
      <c r="K641">
        <v>927.75</v>
      </c>
      <c r="L641">
        <v>843.76</v>
      </c>
      <c r="AF641">
        <f t="shared" si="27"/>
        <v>853.70499999999993</v>
      </c>
      <c r="AG641">
        <f t="shared" si="28"/>
        <v>863.65</v>
      </c>
      <c r="AH641">
        <f t="shared" si="29"/>
        <v>843.76</v>
      </c>
    </row>
    <row r="642" spans="2:34" x14ac:dyDescent="0.25">
      <c r="B642">
        <v>1048576</v>
      </c>
      <c r="C642">
        <v>40</v>
      </c>
      <c r="D642">
        <v>1117.28</v>
      </c>
      <c r="E642">
        <v>1376.5</v>
      </c>
      <c r="F642">
        <v>1251.29</v>
      </c>
      <c r="H642">
        <v>1048576</v>
      </c>
      <c r="I642">
        <v>40</v>
      </c>
      <c r="J642">
        <v>1051.8699999999999</v>
      </c>
      <c r="K642">
        <v>1384.54</v>
      </c>
      <c r="L642">
        <v>1231.82</v>
      </c>
      <c r="AF642">
        <f>AVERAGE(F642,L642,R642,X642,AD642)</f>
        <v>1241.5549999999998</v>
      </c>
      <c r="AG642">
        <f t="shared" si="28"/>
        <v>1251.29</v>
      </c>
      <c r="AH642">
        <f t="shared" si="29"/>
        <v>1231.82</v>
      </c>
    </row>
    <row r="643" spans="2:34" x14ac:dyDescent="0.25">
      <c r="B643">
        <v>2097152</v>
      </c>
      <c r="C643">
        <v>20</v>
      </c>
      <c r="D643">
        <v>1616.67</v>
      </c>
      <c r="E643">
        <v>5349.31</v>
      </c>
      <c r="F643">
        <v>2250.66</v>
      </c>
      <c r="H643">
        <v>2097152</v>
      </c>
      <c r="I643">
        <v>20</v>
      </c>
      <c r="J643">
        <v>2155.67</v>
      </c>
      <c r="K643">
        <v>6969.27</v>
      </c>
      <c r="L643">
        <v>3245.37</v>
      </c>
      <c r="AF643">
        <f>AVERAGE(F643,L643,R643,X643,AD643)</f>
        <v>2748.0149999999999</v>
      </c>
      <c r="AG643">
        <f t="shared" si="28"/>
        <v>3245.37</v>
      </c>
      <c r="AH643">
        <f t="shared" si="29"/>
        <v>2250.66</v>
      </c>
    </row>
    <row r="644" spans="2:34" x14ac:dyDescent="0.25">
      <c r="B644">
        <v>4194304</v>
      </c>
      <c r="C644">
        <v>10</v>
      </c>
      <c r="D644">
        <v>2963.71</v>
      </c>
      <c r="E644">
        <v>11160.37</v>
      </c>
      <c r="F644">
        <v>4173.76</v>
      </c>
      <c r="H644">
        <v>4194304</v>
      </c>
      <c r="I644">
        <v>10</v>
      </c>
      <c r="J644">
        <v>2495.4299999999998</v>
      </c>
      <c r="K644">
        <v>8978.7199999999993</v>
      </c>
      <c r="L644">
        <v>4272.45</v>
      </c>
      <c r="AF644">
        <f>AVERAGE(F644,L644,R644,X644,AD644)</f>
        <v>4223.1049999999996</v>
      </c>
      <c r="AG644">
        <f t="shared" si="28"/>
        <v>4272.45</v>
      </c>
      <c r="AH644">
        <f t="shared" si="29"/>
        <v>4173.76</v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U 5 6 B S 7 M R a W G o A A A A + A A A A B I A H A B D b 2 5 m a W c v U G F j a 2 F n Z S 5 4 b W w g o h g A K K A U A A A A A A A A A A A A A A A A A A A A A A A A A A A A h Y / N C o J A G E V f R W b v / J U h 8 T k u q l 1 C E E T b Y Z x 0 S M f Q s f H d W v R I v U J C W e 1 a 3 s u 5 c O 7 j d o d 0 q K v g q t v O N D Z B D F M U a K u a 3 N g i Q b 0 7 h T F K B e y k O s t C B y N s u + X Q m Q S V z l 2 W h H j v s Z / h p i 0 I p 5 S R Y 7 b d q 1 L X M j S 2 c 9 I q j T 6 r / P 8 K C T i 8 Z A T H E c P z O I 4 w X z A g U w 2 Z s V + E j 8 a Y A v k p Y d V X r m + 1 y H W 4 3 g C Z I p D 3 C / E E U E s D B B Q A A g A I A F O e g U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n o F L K I p H u A 4 A A A A R A A A A E w A c A E Z v c m 1 1 b G F z L 1 N l Y 3 R p b 2 4 x L m 0 g o h g A K K A U A A A A A A A A A A A A A A A A A A A A A A A A A A A A K 0 5 N L s n M z 1 M I h t C G 1 g B Q S w E C L Q A U A A I A C A B T n o F L s x F p Y a g A A A D 4 A A A A E g A A A A A A A A A A A A A A A A A A A A A A Q 2 9 u Z m l n L 1 B h Y 2 t h Z 2 U u e G 1 s U E s B A i 0 A F A A C A A g A U 5 6 B S w / K 6 a u k A A A A 6 Q A A A B M A A A A A A A A A A A A A A A A A 9 A A A A F t D b 2 5 0 Z W 5 0 X 1 R 5 c G V z X S 5 4 b W x Q S w E C L Q A U A A I A C A B T n o F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c C 7 m g t F X 2 E y w i k R Z p S I F S g A A A A A C A A A A A A A Q Z g A A A A E A A C A A A A A Z F h 7 e O n j m P W s Q 7 Z n v 1 9 r A C Y T M h A E 8 H F G K L n k Z K U B L F Q A A A A A O g A A A A A I A A C A A A A D Y A T Y f l D H q o q n c J U L o 5 X k O J b m e L 7 + Z G O d x V v s E r a E F N l A A A A C 3 e I J T K N A m h / B T B x c l s G C w G 7 i F p 3 K 4 k O q 4 T c i f u J j V 8 G O I W 9 / I B P c k / e / z u J W O 2 5 P X m m M s n w J Q E T g i d e v T m j 1 n S l a q q 0 w U m p K n i + Y 5 v p D B w 0 A A A A C + K v n y A + b Q 0 x N V H 3 h o p z 4 L a s E N L z D J J P I O B L a W O d u k g N C K 9 w f v z L m t z 9 6 Q E w S i M K Q B H c X 0 h f 4 4 O c U B 3 8 q W x S 1 Z < / D a t a M a s h u p > 
</file>

<file path=customXml/itemProps1.xml><?xml version="1.0" encoding="utf-8"?>
<ds:datastoreItem xmlns:ds="http://schemas.openxmlformats.org/officeDocument/2006/customXml" ds:itemID="{8193E576-3917-4FBC-9E17-65CFEE791A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single transfer</vt:lpstr>
      <vt:lpstr>parallel Transfer Test</vt:lpstr>
      <vt:lpstr>paralell transfer</vt:lpstr>
      <vt:lpstr>collective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Bux_Baum</dc:creator>
  <cp:lastModifiedBy>Bux_Baum</cp:lastModifiedBy>
  <dcterms:created xsi:type="dcterms:W3CDTF">2017-12-01T17:51:38Z</dcterms:created>
  <dcterms:modified xsi:type="dcterms:W3CDTF">2017-12-02T01:43:24Z</dcterms:modified>
</cp:coreProperties>
</file>