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  <sheet state="visible" name="Sibling Relationship" sheetId="2" r:id="rId5"/>
    <sheet state="visible" name="Student_Parents" sheetId="3" r:id="rId6"/>
    <sheet state="visible" name="Parents" sheetId="4" r:id="rId7"/>
    <sheet state="visible" name="Tuition Payments" sheetId="5" r:id="rId8"/>
    <sheet state="visible" name="Enrollments" sheetId="6" r:id="rId9"/>
    <sheet state="visible" name="Programs" sheetId="7" r:id="rId10"/>
    <sheet state="visible" name="Classroom" sheetId="8" r:id="rId11"/>
    <sheet state="visible" name="Attendance" sheetId="9" r:id="rId12"/>
    <sheet state="visible" name="Faculty" sheetId="10" r:id="rId13"/>
    <sheet state="visible" name="Teacher Evaluation" sheetId="11" r:id="rId14"/>
    <sheet state="visible" name="Classroom_Teachers" sheetId="12" r:id="rId15"/>
  </sheets>
  <definedNames/>
  <calcPr/>
</workbook>
</file>

<file path=xl/sharedStrings.xml><?xml version="1.0" encoding="utf-8"?>
<sst xmlns="http://schemas.openxmlformats.org/spreadsheetml/2006/main" count="174" uniqueCount="117">
  <si>
    <t>Student_ID</t>
  </si>
  <si>
    <t>First_Name</t>
  </si>
  <si>
    <t>Middle_Name</t>
  </si>
  <si>
    <t>Last_Name</t>
  </si>
  <si>
    <t>SSN</t>
  </si>
  <si>
    <t>Street</t>
  </si>
  <si>
    <t>City</t>
  </si>
  <si>
    <t>Zip Code</t>
  </si>
  <si>
    <t>DOB</t>
  </si>
  <si>
    <t>Pediatrician</t>
  </si>
  <si>
    <t>Allergies</t>
  </si>
  <si>
    <t>Age</t>
  </si>
  <si>
    <t>Attending?</t>
  </si>
  <si>
    <t>Alumni?</t>
  </si>
  <si>
    <t>Sibling?</t>
  </si>
  <si>
    <t>Roseanne</t>
  </si>
  <si>
    <t>Lucy</t>
  </si>
  <si>
    <t>Barr</t>
  </si>
  <si>
    <t>102 Maple</t>
  </si>
  <si>
    <t>Champaign</t>
  </si>
  <si>
    <t>Null</t>
  </si>
  <si>
    <t>Y</t>
  </si>
  <si>
    <t>N</t>
  </si>
  <si>
    <t>Tatiana</t>
  </si>
  <si>
    <t>Hoppy</t>
  </si>
  <si>
    <t>Connor</t>
  </si>
  <si>
    <t>Edmond</t>
  </si>
  <si>
    <t>Scott</t>
  </si>
  <si>
    <t>436 Main</t>
  </si>
  <si>
    <t>Effingham</t>
  </si>
  <si>
    <t>Leroy</t>
  </si>
  <si>
    <t>Bobo</t>
  </si>
  <si>
    <t>Jenkins</t>
  </si>
  <si>
    <t>320 Main</t>
  </si>
  <si>
    <t>Greencastle</t>
  </si>
  <si>
    <t>Chapi</t>
  </si>
  <si>
    <t>Richi</t>
  </si>
  <si>
    <t>Sicki</t>
  </si>
  <si>
    <t>1332 Garfield</t>
  </si>
  <si>
    <t>Charleston</t>
  </si>
  <si>
    <t>William</t>
  </si>
  <si>
    <t>Sill</t>
  </si>
  <si>
    <t>Billiams</t>
  </si>
  <si>
    <t>470 Elm</t>
  </si>
  <si>
    <t>Bill</t>
  </si>
  <si>
    <t>Llis</t>
  </si>
  <si>
    <t>Williams</t>
  </si>
  <si>
    <t>47 Mle</t>
  </si>
  <si>
    <t>Leslie</t>
  </si>
  <si>
    <t>101 Leslie</t>
  </si>
  <si>
    <t>Lincoln</t>
  </si>
  <si>
    <t>Dr. Leslie, (217)-304-9875</t>
  </si>
  <si>
    <t>Leslie, Treenuts</t>
  </si>
  <si>
    <t>Walter</t>
  </si>
  <si>
    <t>Notinschool</t>
  </si>
  <si>
    <t>Brown</t>
  </si>
  <si>
    <t>Relationship</t>
  </si>
  <si>
    <t>What we should probably is have like the first three digits of Parent_ID</t>
  </si>
  <si>
    <t>Be the first three of student ID so it's easier to link them. (We can increase</t>
  </si>
  <si>
    <t>the amount as needed)</t>
  </si>
  <si>
    <t>Student_Parent_ID</t>
  </si>
  <si>
    <t>Parent_ID</t>
  </si>
  <si>
    <t>Can Pickup Student?</t>
  </si>
  <si>
    <t>Primary Payer</t>
  </si>
  <si>
    <t>Contact Type</t>
  </si>
  <si>
    <t>Emergency</t>
  </si>
  <si>
    <t>Secondary Contact</t>
  </si>
  <si>
    <t>Primary</t>
  </si>
  <si>
    <t>Primary Contact</t>
  </si>
  <si>
    <t>Auxilliary</t>
  </si>
  <si>
    <t>Tertiary Contact</t>
  </si>
  <si>
    <t>State</t>
  </si>
  <si>
    <t>Zip codw</t>
  </si>
  <si>
    <t>Phone Number(s)</t>
  </si>
  <si>
    <t>Payment_ID</t>
  </si>
  <si>
    <t>Sudent_Parent_ID</t>
  </si>
  <si>
    <t>Enrollment_ID</t>
  </si>
  <si>
    <t>Date</t>
  </si>
  <si>
    <t>Method</t>
  </si>
  <si>
    <t>Amount</t>
  </si>
  <si>
    <t>Completed?</t>
  </si>
  <si>
    <t>A Ledger of payments</t>
  </si>
  <si>
    <t>Student_Id</t>
  </si>
  <si>
    <t>Program_ID</t>
  </si>
  <si>
    <t>Classroom_ID</t>
  </si>
  <si>
    <t>Date Enrolled</t>
  </si>
  <si>
    <t>Fees Outstanding</t>
  </si>
  <si>
    <t>Payment Frequency</t>
  </si>
  <si>
    <t>1st_Student_Evaluation</t>
  </si>
  <si>
    <t>2nd_Student_Evaluation</t>
  </si>
  <si>
    <t>Status</t>
  </si>
  <si>
    <t>Waitlist Rank</t>
  </si>
  <si>
    <t>Academic Year</t>
  </si>
  <si>
    <t>Name</t>
  </si>
  <si>
    <t>Capacity</t>
  </si>
  <si>
    <t>Type</t>
  </si>
  <si>
    <t>Registration Fee</t>
  </si>
  <si>
    <t>Tuition Deposit AMT</t>
  </si>
  <si>
    <t>Payment Price*</t>
  </si>
  <si>
    <t>Location</t>
  </si>
  <si>
    <t>Classroom Number</t>
  </si>
  <si>
    <t>Attendance_ID</t>
  </si>
  <si>
    <t>Enrollment _ID</t>
  </si>
  <si>
    <t>Faculty_ID</t>
  </si>
  <si>
    <t>Attended?</t>
  </si>
  <si>
    <t>Think Ledger</t>
  </si>
  <si>
    <t>Lasrt_Name</t>
  </si>
  <si>
    <t>Certification Status</t>
  </si>
  <si>
    <t>Teacher_Evaluation</t>
  </si>
  <si>
    <t>Question 1</t>
  </si>
  <si>
    <t>Question 2</t>
  </si>
  <si>
    <t>Question 3</t>
  </si>
  <si>
    <t>Question 4</t>
  </si>
  <si>
    <t>It's like a satisfaction survey for our</t>
  </si>
  <si>
    <t>purposes</t>
  </si>
  <si>
    <t>Classroom_Teacher_ID</t>
  </si>
  <si>
    <t>Position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</si>
</sst>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1" xfId="0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86"/>
    <col customWidth="1" min="10" max="10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>
      <c r="A2" s="2"/>
      <c r="B2" s="2" t="s">
        <v>15</v>
      </c>
      <c r="C2" s="2" t="s">
        <v>16</v>
      </c>
      <c r="D2" s="2" t="s">
        <v>17</v>
      </c>
      <c r="E2" s="1">
        <v>1.012500001E9</v>
      </c>
      <c r="F2" s="3" t="s">
        <v>18</v>
      </c>
      <c r="G2" s="2" t="s">
        <v>19</v>
      </c>
      <c r="H2" s="2">
        <v>61826.0</v>
      </c>
      <c r="I2" s="4">
        <v>42232.0</v>
      </c>
      <c r="K2" s="2" t="s">
        <v>20</v>
      </c>
      <c r="L2" s="5">
        <f t="shared" ref="L2:L10" si="1">ROUNDDOWN((TODAY()-I2)/365.25)</f>
        <v>6</v>
      </c>
      <c r="M2" s="2" t="s">
        <v>21</v>
      </c>
      <c r="N2" s="2" t="s">
        <v>22</v>
      </c>
      <c r="O2" s="2" t="s">
        <v>21</v>
      </c>
    </row>
    <row r="3">
      <c r="A3" s="2"/>
      <c r="B3" s="2" t="s">
        <v>23</v>
      </c>
      <c r="C3" s="2" t="s">
        <v>24</v>
      </c>
      <c r="D3" s="2" t="s">
        <v>17</v>
      </c>
      <c r="E3" s="1">
        <v>1.033850002E9</v>
      </c>
      <c r="F3" s="3" t="s">
        <v>18</v>
      </c>
      <c r="G3" s="2" t="s">
        <v>19</v>
      </c>
      <c r="H3" s="2">
        <v>61826.0</v>
      </c>
      <c r="I3" s="6">
        <v>41899.0</v>
      </c>
      <c r="K3" s="2" t="s">
        <v>20</v>
      </c>
      <c r="L3" s="5">
        <f t="shared" si="1"/>
        <v>7</v>
      </c>
      <c r="M3" s="2" t="s">
        <v>21</v>
      </c>
      <c r="N3" s="2" t="s">
        <v>22</v>
      </c>
      <c r="O3" s="2" t="s">
        <v>21</v>
      </c>
    </row>
    <row r="4">
      <c r="A4" s="2"/>
      <c r="B4" s="2" t="s">
        <v>25</v>
      </c>
      <c r="C4" s="2" t="s">
        <v>26</v>
      </c>
      <c r="D4" s="2" t="s">
        <v>27</v>
      </c>
      <c r="E4" s="1">
        <v>9.867569962E9</v>
      </c>
      <c r="F4" s="3" t="s">
        <v>28</v>
      </c>
      <c r="G4" s="2" t="s">
        <v>29</v>
      </c>
      <c r="H4" s="2">
        <v>62401.0</v>
      </c>
      <c r="I4" s="6">
        <v>41900.0</v>
      </c>
      <c r="L4" s="5">
        <f t="shared" si="1"/>
        <v>7</v>
      </c>
      <c r="M4" s="2" t="s">
        <v>21</v>
      </c>
      <c r="N4" s="2" t="s">
        <v>22</v>
      </c>
    </row>
    <row r="5">
      <c r="A5" s="2"/>
      <c r="B5" s="2" t="s">
        <v>30</v>
      </c>
      <c r="C5" s="2" t="s">
        <v>31</v>
      </c>
      <c r="D5" s="2" t="s">
        <v>32</v>
      </c>
      <c r="E5" s="1">
        <v>5.845236841E9</v>
      </c>
      <c r="F5" s="3" t="s">
        <v>33</v>
      </c>
      <c r="G5" s="2" t="s">
        <v>34</v>
      </c>
      <c r="H5" s="2">
        <v>62001.0</v>
      </c>
      <c r="I5" s="6">
        <v>41901.0</v>
      </c>
      <c r="L5" s="5">
        <f t="shared" si="1"/>
        <v>7</v>
      </c>
      <c r="M5" s="2" t="s">
        <v>21</v>
      </c>
      <c r="N5" s="2" t="s">
        <v>22</v>
      </c>
    </row>
    <row r="6">
      <c r="A6" s="2"/>
      <c r="B6" s="2" t="s">
        <v>35</v>
      </c>
      <c r="C6" s="2" t="s">
        <v>36</v>
      </c>
      <c r="D6" s="2" t="s">
        <v>37</v>
      </c>
      <c r="E6" s="1">
        <v>1.00101011E9</v>
      </c>
      <c r="F6" s="3" t="s">
        <v>38</v>
      </c>
      <c r="G6" s="3" t="s">
        <v>39</v>
      </c>
      <c r="H6" s="2">
        <v>61920.0</v>
      </c>
      <c r="I6" s="6">
        <v>41902.0</v>
      </c>
      <c r="L6" s="5">
        <f t="shared" si="1"/>
        <v>7</v>
      </c>
      <c r="M6" s="2" t="s">
        <v>21</v>
      </c>
      <c r="N6" s="2" t="s">
        <v>22</v>
      </c>
    </row>
    <row r="7">
      <c r="A7" s="2"/>
      <c r="B7" s="2" t="s">
        <v>40</v>
      </c>
      <c r="C7" s="2" t="s">
        <v>41</v>
      </c>
      <c r="D7" s="2" t="s">
        <v>42</v>
      </c>
      <c r="E7" s="1">
        <v>5.239518534E9</v>
      </c>
      <c r="F7" s="3" t="s">
        <v>43</v>
      </c>
      <c r="G7" s="2" t="s">
        <v>39</v>
      </c>
      <c r="H7" s="2">
        <v>61920.0</v>
      </c>
      <c r="I7" s="4">
        <v>41738.0</v>
      </c>
      <c r="L7" s="5">
        <f t="shared" si="1"/>
        <v>7</v>
      </c>
      <c r="M7" s="2" t="s">
        <v>21</v>
      </c>
      <c r="N7" s="2" t="s">
        <v>22</v>
      </c>
    </row>
    <row r="8">
      <c r="A8" s="2"/>
      <c r="B8" s="2" t="s">
        <v>44</v>
      </c>
      <c r="C8" s="2" t="s">
        <v>45</v>
      </c>
      <c r="D8" s="2" t="s">
        <v>46</v>
      </c>
      <c r="E8" s="1">
        <v>4.358159325E9</v>
      </c>
      <c r="F8" s="3" t="s">
        <v>47</v>
      </c>
      <c r="G8" s="2" t="s">
        <v>39</v>
      </c>
      <c r="H8" s="2">
        <v>61920.0</v>
      </c>
      <c r="I8" s="4">
        <v>41886.0</v>
      </c>
      <c r="L8" s="5">
        <f t="shared" si="1"/>
        <v>7</v>
      </c>
      <c r="M8" s="2" t="s">
        <v>21</v>
      </c>
      <c r="N8" s="2" t="s">
        <v>22</v>
      </c>
    </row>
    <row r="9">
      <c r="A9" s="2"/>
      <c r="B9" s="2" t="s">
        <v>48</v>
      </c>
      <c r="C9" s="2" t="s">
        <v>48</v>
      </c>
      <c r="D9" s="2" t="s">
        <v>48</v>
      </c>
      <c r="E9" s="1">
        <v>5.555555555E9</v>
      </c>
      <c r="F9" s="3" t="s">
        <v>49</v>
      </c>
      <c r="G9" s="2" t="s">
        <v>50</v>
      </c>
      <c r="H9" s="2">
        <v>62656.0</v>
      </c>
      <c r="I9" s="6">
        <v>40909.0</v>
      </c>
      <c r="J9" s="3" t="s">
        <v>51</v>
      </c>
      <c r="K9" s="2" t="s">
        <v>52</v>
      </c>
      <c r="L9" s="5">
        <f t="shared" si="1"/>
        <v>9</v>
      </c>
      <c r="M9" s="2" t="s">
        <v>22</v>
      </c>
      <c r="N9" s="2" t="s">
        <v>21</v>
      </c>
    </row>
    <row r="10">
      <c r="A10" s="2"/>
      <c r="B10" s="2" t="s">
        <v>53</v>
      </c>
      <c r="C10" s="2" t="s">
        <v>54</v>
      </c>
      <c r="D10" s="2" t="s">
        <v>55</v>
      </c>
      <c r="E10" s="1">
        <v>5.642785134E9</v>
      </c>
      <c r="F10" s="3" t="s">
        <v>5</v>
      </c>
      <c r="G10" s="2" t="s">
        <v>39</v>
      </c>
      <c r="H10" s="2">
        <v>61920.0</v>
      </c>
      <c r="I10" s="7">
        <v>29508.0</v>
      </c>
      <c r="L10" s="5">
        <f t="shared" si="1"/>
        <v>41</v>
      </c>
      <c r="M10" s="2" t="s">
        <v>22</v>
      </c>
      <c r="N10" s="2" t="s">
        <v>22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14"/>
  </cols>
  <sheetData>
    <row r="1">
      <c r="A1" s="2" t="s">
        <v>103</v>
      </c>
      <c r="B1" s="2" t="s">
        <v>1</v>
      </c>
      <c r="C1" s="2" t="s">
        <v>2</v>
      </c>
      <c r="D1" s="2" t="s">
        <v>106</v>
      </c>
      <c r="E1" s="2" t="s">
        <v>107</v>
      </c>
      <c r="F1" s="2" t="s">
        <v>95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86"/>
  </cols>
  <sheetData>
    <row r="1">
      <c r="A1" s="2" t="s">
        <v>108</v>
      </c>
      <c r="B1" s="2" t="s">
        <v>103</v>
      </c>
      <c r="C1" s="2" t="s">
        <v>109</v>
      </c>
      <c r="D1" s="2" t="s">
        <v>110</v>
      </c>
      <c r="E1" s="2" t="s">
        <v>111</v>
      </c>
      <c r="F1" s="2" t="s">
        <v>112</v>
      </c>
      <c r="H1" s="2" t="s">
        <v>113</v>
      </c>
    </row>
    <row r="2">
      <c r="C2" s="2">
        <v>5.0</v>
      </c>
      <c r="D2" s="2">
        <v>4.0</v>
      </c>
      <c r="E2" s="2">
        <v>2.0</v>
      </c>
      <c r="F2" s="2">
        <v>4.0</v>
      </c>
      <c r="H2" s="2" t="s">
        <v>114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0"/>
  </cols>
  <sheetData>
    <row r="1">
      <c r="A1" s="2" t="s">
        <v>115</v>
      </c>
      <c r="B1" s="2" t="s">
        <v>84</v>
      </c>
      <c r="C1" s="2" t="s">
        <v>103</v>
      </c>
      <c r="D1" s="2" t="s">
        <v>116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56</v>
      </c>
      <c r="B1" s="2" t="s">
        <v>0</v>
      </c>
      <c r="C1" s="2" t="s">
        <v>0</v>
      </c>
      <c r="E1" s="2" t="s">
        <v>57</v>
      </c>
    </row>
    <row r="2">
      <c r="A2" s="2" t="s">
        <v>21</v>
      </c>
      <c r="E2" s="2" t="s">
        <v>58</v>
      </c>
    </row>
    <row r="3">
      <c r="A3" s="2" t="s">
        <v>22</v>
      </c>
      <c r="E3" s="2" t="s">
        <v>59</v>
      </c>
    </row>
    <row r="4">
      <c r="A4" s="2" t="s">
        <v>22</v>
      </c>
    </row>
    <row r="5">
      <c r="A5" s="2" t="s">
        <v>22</v>
      </c>
    </row>
    <row r="6">
      <c r="A6" s="2" t="s">
        <v>22</v>
      </c>
    </row>
    <row r="7">
      <c r="A7" s="2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4" max="4" width="19.0"/>
  </cols>
  <sheetData>
    <row r="1">
      <c r="A1" s="2" t="s">
        <v>60</v>
      </c>
      <c r="B1" s="2" t="s">
        <v>0</v>
      </c>
      <c r="C1" s="2" t="s">
        <v>61</v>
      </c>
      <c r="D1" s="2" t="s">
        <v>62</v>
      </c>
      <c r="E1" s="2" t="s">
        <v>63</v>
      </c>
      <c r="F1" s="2" t="s">
        <v>64</v>
      </c>
    </row>
    <row r="2">
      <c r="F2" s="2" t="s">
        <v>65</v>
      </c>
      <c r="G2" s="2" t="s">
        <v>66</v>
      </c>
    </row>
    <row r="3">
      <c r="F3" s="2" t="s">
        <v>67</v>
      </c>
      <c r="G3" s="2" t="s">
        <v>68</v>
      </c>
    </row>
    <row r="4">
      <c r="F4" s="2" t="s">
        <v>69</v>
      </c>
      <c r="G4" s="2" t="s">
        <v>70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0" max="10" width="16.14"/>
  </cols>
  <sheetData>
    <row r="1">
      <c r="A1" s="2" t="s">
        <v>61</v>
      </c>
      <c r="B1" s="2" t="s">
        <v>5</v>
      </c>
      <c r="C1" s="2" t="s">
        <v>6</v>
      </c>
      <c r="D1" s="2" t="s">
        <v>71</v>
      </c>
      <c r="E1" s="2" t="s">
        <v>72</v>
      </c>
      <c r="F1" s="2" t="s">
        <v>1</v>
      </c>
      <c r="G1" s="2" t="s">
        <v>2</v>
      </c>
      <c r="H1" s="2" t="s">
        <v>3</v>
      </c>
      <c r="I1" s="2" t="s">
        <v>8</v>
      </c>
      <c r="J1" s="2" t="s">
        <v>73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86"/>
  </cols>
  <sheetData>
    <row r="1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I1" s="2" t="s">
        <v>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6.14"/>
    <col customWidth="1" min="7" max="7" width="18.14"/>
    <col customWidth="1" min="8" max="8" width="21.29"/>
    <col customWidth="1" min="9" max="9" width="21.86"/>
  </cols>
  <sheetData>
    <row r="1">
      <c r="A1" s="2" t="s">
        <v>76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2" t="s">
        <v>88</v>
      </c>
      <c r="I1" s="2" t="s">
        <v>89</v>
      </c>
      <c r="J1" s="2" t="s">
        <v>90</v>
      </c>
      <c r="K1" s="2" t="s">
        <v>91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15.14"/>
    <col customWidth="1" min="7" max="7" width="18.29"/>
  </cols>
  <sheetData>
    <row r="1">
      <c r="A1" s="2" t="s">
        <v>83</v>
      </c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84</v>
      </c>
      <c r="B1" s="2" t="s">
        <v>99</v>
      </c>
      <c r="C1" s="2" t="s">
        <v>100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101</v>
      </c>
      <c r="B1" s="2" t="s">
        <v>102</v>
      </c>
      <c r="C1" s="2" t="s">
        <v>103</v>
      </c>
      <c r="D1" s="2" t="s">
        <v>77</v>
      </c>
      <c r="E1" s="2" t="s">
        <v>104</v>
      </c>
      <c r="G1" s="2" t="s">
        <v>105</v>
      </c>
    </row>
    <row r="2">
      <c r="E2" s="2" t="s">
        <v>21</v>
      </c>
    </row>
    <row r="3">
      <c r="E3" s="2" t="s">
        <v>22</v>
      </c>
    </row>
  </sheetData>
  <drawing r:id="rId1"/>
</worksheet>
</file>