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aragon\www\c807-scrap\"/>
    </mc:Choice>
  </mc:AlternateContent>
  <xr:revisionPtr revIDLastSave="0" documentId="8_{F0B5FBAD-E501-4A6B-A631-E2A5EA982824}" xr6:coauthVersionLast="47" xr6:coauthVersionMax="47" xr10:uidLastSave="{00000000-0000-0000-0000-000000000000}"/>
  <bookViews>
    <workbookView xWindow="-120" yWindow="-120" windowWidth="29040" windowHeight="15840" activeTab="3" xr2:uid="{35289044-4EDE-483E-9FFD-0798521805AC}"/>
  </bookViews>
  <sheets>
    <sheet name="RESULT" sheetId="3" r:id="rId1"/>
    <sheet name="PIVOT" sheetId="2" r:id="rId2"/>
    <sheet name="ENTREGADOS" sheetId="4" r:id="rId3"/>
    <sheet name="collect-full_state_date" sheetId="1" r:id="rId4"/>
  </sheets>
  <definedNames>
    <definedName name="_xlnm._FilterDatabase" localSheetId="3" hidden="1">'collect-full_state_date'!$A$1:$K$219</definedName>
  </definedNames>
  <calcPr calcId="0"/>
  <pivotCaches>
    <pivotCache cacheId="17" r:id="rId5"/>
  </pivotCaches>
</workbook>
</file>

<file path=xl/calcChain.xml><?xml version="1.0" encoding="utf-8"?>
<calcChain xmlns="http://schemas.openxmlformats.org/spreadsheetml/2006/main">
  <c r="K166" i="4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 l="1"/>
</calcChain>
</file>

<file path=xl/sharedStrings.xml><?xml version="1.0" encoding="utf-8"?>
<sst xmlns="http://schemas.openxmlformats.org/spreadsheetml/2006/main" count="2688" uniqueCount="679">
  <si>
    <t>sku</t>
  </si>
  <si>
    <t>type_id</t>
  </si>
  <si>
    <t>created_at</t>
  </si>
  <si>
    <t>order_state_id</t>
  </si>
  <si>
    <t>M1990465678</t>
  </si>
  <si>
    <t>M1989666405</t>
  </si>
  <si>
    <t>M1982557826</t>
  </si>
  <si>
    <t>M1990158895</t>
  </si>
  <si>
    <t>M1990662873</t>
  </si>
  <si>
    <t>M1988555519</t>
  </si>
  <si>
    <t>M1991158469</t>
  </si>
  <si>
    <t>M1991421236</t>
  </si>
  <si>
    <t>M1991564451</t>
  </si>
  <si>
    <t>M1991757826</t>
  </si>
  <si>
    <t>M1991960468</t>
  </si>
  <si>
    <t>M1992157321</t>
  </si>
  <si>
    <t>M1992321236</t>
  </si>
  <si>
    <t>M1992066659</t>
  </si>
  <si>
    <t>M1992321630</t>
  </si>
  <si>
    <t>M1992542871</t>
  </si>
  <si>
    <t>M1992665905</t>
  </si>
  <si>
    <t>M1992964559</t>
  </si>
  <si>
    <t>M1993062121</t>
  </si>
  <si>
    <t>M1992816246</t>
  </si>
  <si>
    <t>M1992765377</t>
  </si>
  <si>
    <t>M1993259000</t>
  </si>
  <si>
    <t>M1993363064</t>
  </si>
  <si>
    <t>M1991654521</t>
  </si>
  <si>
    <t>M1993460468</t>
  </si>
  <si>
    <t>M1993455458</t>
  </si>
  <si>
    <t>M1993666896</t>
  </si>
  <si>
    <t>M1989365744</t>
  </si>
  <si>
    <t>M1993944716</t>
  </si>
  <si>
    <t>M1994989</t>
  </si>
  <si>
    <t>M1995062873</t>
  </si>
  <si>
    <t>M1995123247</t>
  </si>
  <si>
    <t>M1980963493</t>
  </si>
  <si>
    <t>M1989046303</t>
  </si>
  <si>
    <t>M1995360639</t>
  </si>
  <si>
    <t>M1995265269</t>
  </si>
  <si>
    <t>M199033794</t>
  </si>
  <si>
    <t>M199552721</t>
  </si>
  <si>
    <t>M1978464634</t>
  </si>
  <si>
    <t>M1995862903</t>
  </si>
  <si>
    <t>M1995663153</t>
  </si>
  <si>
    <t>M1996065377</t>
  </si>
  <si>
    <t>M1996161124</t>
  </si>
  <si>
    <t>M1990327668</t>
  </si>
  <si>
    <t>M1992227668</t>
  </si>
  <si>
    <t>M1996027668</t>
  </si>
  <si>
    <t>M1995965194</t>
  </si>
  <si>
    <t>M1996057359</t>
  </si>
  <si>
    <t>M1997055489</t>
  </si>
  <si>
    <t>M1997122275</t>
  </si>
  <si>
    <t>M199742779</t>
  </si>
  <si>
    <t>M199389973</t>
  </si>
  <si>
    <t>M1997857826</t>
  </si>
  <si>
    <t>M1992351160</t>
  </si>
  <si>
    <t>M1997251160</t>
  </si>
  <si>
    <t>M198929952</t>
  </si>
  <si>
    <t>M1997957064</t>
  </si>
  <si>
    <t>M1998067264</t>
  </si>
  <si>
    <t>M1993163837</t>
  </si>
  <si>
    <t>M1996241009</t>
  </si>
  <si>
    <t>M1996665866</t>
  </si>
  <si>
    <t>M1996365220</t>
  </si>
  <si>
    <t>M1997365377</t>
  </si>
  <si>
    <t>M1996710158</t>
  </si>
  <si>
    <t>M1998163221</t>
  </si>
  <si>
    <t>M1997663597</t>
  </si>
  <si>
    <t>M1996455514</t>
  </si>
  <si>
    <t>M1998261370</t>
  </si>
  <si>
    <t>M1998456124</t>
  </si>
  <si>
    <t>M1998316196</t>
  </si>
  <si>
    <t>M1998557711</t>
  </si>
  <si>
    <t>M1992455680</t>
  </si>
  <si>
    <t>M1996063243</t>
  </si>
  <si>
    <t>M1998954293</t>
  </si>
  <si>
    <t>M1998263080</t>
  </si>
  <si>
    <t>M1999053534</t>
  </si>
  <si>
    <t>M1999157064</t>
  </si>
  <si>
    <t>M1999254773</t>
  </si>
  <si>
    <t>M199883794</t>
  </si>
  <si>
    <t>M2000449430</t>
  </si>
  <si>
    <t>M200079638</t>
  </si>
  <si>
    <t>M2000963153</t>
  </si>
  <si>
    <t>M199873067</t>
  </si>
  <si>
    <t>M200119638</t>
  </si>
  <si>
    <t>M2001066935</t>
  </si>
  <si>
    <t>M2001254447</t>
  </si>
  <si>
    <t>M2000964211</t>
  </si>
  <si>
    <t>M2001514930</t>
  </si>
  <si>
    <t>M2000865353</t>
  </si>
  <si>
    <t>M2002256368</t>
  </si>
  <si>
    <t>M200228391</t>
  </si>
  <si>
    <t>M2002254936</t>
  </si>
  <si>
    <t>M2001416246</t>
  </si>
  <si>
    <t>M2002247530</t>
  </si>
  <si>
    <t>M2002462223</t>
  </si>
  <si>
    <t>M2002566732</t>
  </si>
  <si>
    <t>M2002951591</t>
  </si>
  <si>
    <t>M2002989</t>
  </si>
  <si>
    <t>M2002856291</t>
  </si>
  <si>
    <t>M2002164559</t>
  </si>
  <si>
    <t>M200302721</t>
  </si>
  <si>
    <t>M2003227113</t>
  </si>
  <si>
    <t>M2003465341</t>
  </si>
  <si>
    <t>M2002953430</t>
  </si>
  <si>
    <t>M2003667884</t>
  </si>
  <si>
    <t>M2003354873</t>
  </si>
  <si>
    <t>M2003521630</t>
  </si>
  <si>
    <t>M2004121236</t>
  </si>
  <si>
    <t>M2004054779</t>
  </si>
  <si>
    <t>M2004260815</t>
  </si>
  <si>
    <t>M2004289</t>
  </si>
  <si>
    <t>M2004360477</t>
  </si>
  <si>
    <t>M2003564032</t>
  </si>
  <si>
    <t>M2003916905</t>
  </si>
  <si>
    <t>M2002761836</t>
  </si>
  <si>
    <t>M2004357586</t>
  </si>
  <si>
    <t>M2004416246</t>
  </si>
  <si>
    <t>M2004756124</t>
  </si>
  <si>
    <t>M200463067</t>
  </si>
  <si>
    <t>M2004553437</t>
  </si>
  <si>
    <t>M2004967320</t>
  </si>
  <si>
    <t>M2005061915</t>
  </si>
  <si>
    <t>M2005454936</t>
  </si>
  <si>
    <t>M2005167763</t>
  </si>
  <si>
    <t>M2005316246</t>
  </si>
  <si>
    <t>M2005554801</t>
  </si>
  <si>
    <t>M2005665905</t>
  </si>
  <si>
    <t>M2005844716</t>
  </si>
  <si>
    <t>M2005966721</t>
  </si>
  <si>
    <t>M2005964216</t>
  </si>
  <si>
    <t>M2006030268</t>
  </si>
  <si>
    <t>M2004862694</t>
  </si>
  <si>
    <t>M2006153925</t>
  </si>
  <si>
    <t>M2006441009</t>
  </si>
  <si>
    <t>M2006413167</t>
  </si>
  <si>
    <t>M2006252624</t>
  </si>
  <si>
    <t>M200573794</t>
  </si>
  <si>
    <t>M2006562932</t>
  </si>
  <si>
    <t>M200668528</t>
  </si>
  <si>
    <t>M2006851160</t>
  </si>
  <si>
    <t>M2006767289</t>
  </si>
  <si>
    <t>M2006921630</t>
  </si>
  <si>
    <t>M2007050176</t>
  </si>
  <si>
    <t>M2007359000</t>
  </si>
  <si>
    <t>M2007555499</t>
  </si>
  <si>
    <t>M2007668491</t>
  </si>
  <si>
    <t>M2007727668</t>
  </si>
  <si>
    <t>M2007955514</t>
  </si>
  <si>
    <t>M200828391</t>
  </si>
  <si>
    <t>M2008547530</t>
  </si>
  <si>
    <t>M200832779</t>
  </si>
  <si>
    <t>M2008668214</t>
  </si>
  <si>
    <t>M200878391</t>
  </si>
  <si>
    <t>M2008823247</t>
  </si>
  <si>
    <t>M2009060314</t>
  </si>
  <si>
    <t>M2009069259</t>
  </si>
  <si>
    <t>M2007831608</t>
  </si>
  <si>
    <t>M2009056093</t>
  </si>
  <si>
    <t>M2009167882</t>
  </si>
  <si>
    <t>M2009189</t>
  </si>
  <si>
    <t>M200919921</t>
  </si>
  <si>
    <t>M2009164733</t>
  </si>
  <si>
    <t>M2009161915</t>
  </si>
  <si>
    <t>M200912779</t>
  </si>
  <si>
    <t>M2009389</t>
  </si>
  <si>
    <t>M2009263274</t>
  </si>
  <si>
    <t>M200948371</t>
  </si>
  <si>
    <t>M2010116180</t>
  </si>
  <si>
    <t>M2009149521</t>
  </si>
  <si>
    <t>M2010549521</t>
  </si>
  <si>
    <t>M2009157586</t>
  </si>
  <si>
    <t>M2010365006</t>
  </si>
  <si>
    <t>M2010653018</t>
  </si>
  <si>
    <t>M2010865006</t>
  </si>
  <si>
    <t>M2010714963</t>
  </si>
  <si>
    <t>M2010869423</t>
  </si>
  <si>
    <t>M2011064216</t>
  </si>
  <si>
    <t>M2011163737</t>
  </si>
  <si>
    <t>M2011265276</t>
  </si>
  <si>
    <t>M2011369694</t>
  </si>
  <si>
    <t>M201069130</t>
  </si>
  <si>
    <t>M2011731608</t>
  </si>
  <si>
    <t>M2013256586</t>
  </si>
  <si>
    <t>M2014044716</t>
  </si>
  <si>
    <t>M2014160477</t>
  </si>
  <si>
    <t>M2014389</t>
  </si>
  <si>
    <t>M2014657586</t>
  </si>
  <si>
    <t>M201476991</t>
  </si>
  <si>
    <t>M2014656772</t>
  </si>
  <si>
    <t>M2015027668</t>
  </si>
  <si>
    <t>M2015161836</t>
  </si>
  <si>
    <t>M2014464679</t>
  </si>
  <si>
    <t>M2015769276</t>
  </si>
  <si>
    <t>M2015849850</t>
  </si>
  <si>
    <t>M2016118571</t>
  </si>
  <si>
    <t>M2015347517</t>
  </si>
  <si>
    <t>M2013261101</t>
  </si>
  <si>
    <t>M2012955429</t>
  </si>
  <si>
    <t>M2015655429</t>
  </si>
  <si>
    <t>M2016257239</t>
  </si>
  <si>
    <t>M2016457154</t>
  </si>
  <si>
    <t>M2016066516</t>
  </si>
  <si>
    <t>M2016768386</t>
  </si>
  <si>
    <t>M2016857826</t>
  </si>
  <si>
    <t>M2016966361</t>
  </si>
  <si>
    <t>M201708371</t>
  </si>
  <si>
    <t>M2017151914</t>
  </si>
  <si>
    <t>M2016053430</t>
  </si>
  <si>
    <t>M2017255961</t>
  </si>
  <si>
    <t>M2017453759</t>
  </si>
  <si>
    <t>M2017166296</t>
  </si>
  <si>
    <t>M2017513010</t>
  </si>
  <si>
    <t>M2017751591</t>
  </si>
  <si>
    <t>M2017867302</t>
  </si>
  <si>
    <t>Original_URL</t>
  </si>
  <si>
    <t>Redirection_URL</t>
  </si>
  <si>
    <t>BFTS-3465-2024080111871</t>
  </si>
  <si>
    <t>https://c807xpresssv.dispatchtrack.com/track/f6e36cf2a3a003a80d5b8b9a</t>
  </si>
  <si>
    <t>BFTS-3465-2024080111887</t>
  </si>
  <si>
    <t>https://c807xpresssv.dispatchtrack.com/track/c2ea7605c776cd5c4206e953</t>
  </si>
  <si>
    <t>BFTS-3465-2024080111897</t>
  </si>
  <si>
    <t>https://c807xpresssv.dispatchtrack.com/track/3e81e1beb7e6bf998d3e0c5d</t>
  </si>
  <si>
    <t>BFTS-3465-2024080111926</t>
  </si>
  <si>
    <t>https://c807xpresssv.dispatchtrack.com/track/a0ab4c80343481e7839ebc99</t>
  </si>
  <si>
    <t>BFTS-3465-2024080111934</t>
  </si>
  <si>
    <t>https://c807xpresssv.dispatchtrack.com/track/5fcd9bb93792b69f3e4e1c05</t>
  </si>
  <si>
    <t>BFTS-3465-2024080111936</t>
  </si>
  <si>
    <t>https://c807xpresssv.dispatchtrack.com/track/a66fc015a871fcf76eccfcd9</t>
  </si>
  <si>
    <t>BFTS-3465-2024080211948</t>
  </si>
  <si>
    <t>https://c807xpresssv.dispatchtrack.com/track/5322582a68531ebf8d237940</t>
  </si>
  <si>
    <t>BFTS-3465-2024080211972</t>
  </si>
  <si>
    <t>https://c807xpresssv.dispatchtrack.com/track/241c99058edc3e5e7ca3564e</t>
  </si>
  <si>
    <t>BFTS-3465-2024080211977</t>
  </si>
  <si>
    <t>https://c807xpresssv.dispatchtrack.com/track/d220e0bb6867937c78e8aab0</t>
  </si>
  <si>
    <t>BFTS-3465-2024080311987</t>
  </si>
  <si>
    <t>https://c807xpresssv.dispatchtrack.com/track/47715d6d3e79fb9cb0f8a7f5</t>
  </si>
  <si>
    <t>BFTS-3465-2024080311989</t>
  </si>
  <si>
    <t>https://c807xpresssv.dispatchtrack.com/track/7ddb7655d11e5fa168c2bb78</t>
  </si>
  <si>
    <t>BFTS-3465-2024080311993</t>
  </si>
  <si>
    <t>https://c807xpresssv.dispatchtrack.com/track/bc7424a7ec34c2bd10fd3345</t>
  </si>
  <si>
    <t>BFTS-3465-2024080312009</t>
  </si>
  <si>
    <t>https://c807xpresssv.dispatchtrack.com/track/b410a602b99d3d91b6c72766</t>
  </si>
  <si>
    <t>BFTS-3465-2024080412013</t>
  </si>
  <si>
    <t>https://c807xpresssv.dispatchtrack.com/track/b6c542b4d0c81d1d59f2944b</t>
  </si>
  <si>
    <t>BFTS-3465-2024080412015</t>
  </si>
  <si>
    <t>https://c807xpresssv.dispatchtrack.com/track/d65d2f602b1cb5e71806d456</t>
  </si>
  <si>
    <t>BFTS-3465-2024080512017</t>
  </si>
  <si>
    <t>https://c807xpresssv.dispatchtrack.com/track/f3ae516ca87658191fa15dca</t>
  </si>
  <si>
    <t>BFTS-3465-2024080512021</t>
  </si>
  <si>
    <t>https://c807xpresssv.dispatchtrack.com/track/0180dcfb4ecc1c04c929a019</t>
  </si>
  <si>
    <t>BFTS-3465-2024080512022</t>
  </si>
  <si>
    <t>https://c807xpresssv.dispatchtrack.com/track/4e565dcfe5b2c5dbbfbd4a1b</t>
  </si>
  <si>
    <t>BFTS-3465-2024080512025</t>
  </si>
  <si>
    <t>https://c807xpresssv.dispatchtrack.com/track/b2daad453435b1993662362c</t>
  </si>
  <si>
    <t>BFTS-3465-2024080612028</t>
  </si>
  <si>
    <t>https://c807xpresssv.dispatchtrack.com/track/b7ed08ef97ea7ec9b5528f37</t>
  </si>
  <si>
    <t>BFTS-3465-2024080612029</t>
  </si>
  <si>
    <t>https://c807xpresssv.dispatchtrack.com/track/74e63821044cccf326e7592e</t>
  </si>
  <si>
    <t>BFTS-3465-2024080612035</t>
  </si>
  <si>
    <t>https://c807xpresssv.dispatchtrack.com/track/c372cb2e5fbec2e05eca77ff</t>
  </si>
  <si>
    <t>BFTS-3465-2024080612041</t>
  </si>
  <si>
    <t>https://c807xpresssv.dispatchtrack.com/track/9e775144b6631b70a75439db</t>
  </si>
  <si>
    <t>BFTS-3465-2024080712064</t>
  </si>
  <si>
    <t>https://c807xpresssv.dispatchtrack.com/track/fc1bbf8b42c99d430827b570</t>
  </si>
  <si>
    <t>BFTS-3465-2024080712066</t>
  </si>
  <si>
    <t>https://c807xpresssv.dispatchtrack.com/track/7ae20f36f47905b3b74502a1</t>
  </si>
  <si>
    <t>BFTS-3465-2024080712119</t>
  </si>
  <si>
    <t>https://c807xpresssv.dispatchtrack.com/track/eab123813f6770a9236b804e</t>
  </si>
  <si>
    <t>BFTS-3465-2024080712129</t>
  </si>
  <si>
    <t>https://c807xpresssv.dispatchtrack.com/track/0eabe037076a8f6491399538</t>
  </si>
  <si>
    <t>BFTS-3465-2024080712140</t>
  </si>
  <si>
    <t>https://c807xpresssv.dispatchtrack.com/track/570049c37ec0854a0f9ca765</t>
  </si>
  <si>
    <t>BFTS-3465-2024080812147</t>
  </si>
  <si>
    <t>https://c807xpresssv.dispatchtrack.com/track/28f85cc3bdba97ff7c03d08c</t>
  </si>
  <si>
    <t>BFTS-3465-2024080812155</t>
  </si>
  <si>
    <t>https://c807xpresssv.dispatchtrack.com/track/886281d8b46550c801661308</t>
  </si>
  <si>
    <t>BFTS-3465-2024080812159</t>
  </si>
  <si>
    <t>https://c807xpresssv.dispatchtrack.com/track/d2949a5d878f5924c5f63c7c</t>
  </si>
  <si>
    <t>BFTS-3465-2024080812167</t>
  </si>
  <si>
    <t>https://c807xpresssv.dispatchtrack.com/track/a57ad6a9a29e4629cfd04033</t>
  </si>
  <si>
    <t>BFTS-3465-2024080812175</t>
  </si>
  <si>
    <t>https://c807xpresssv.dispatchtrack.com/track/95ff5c16350e47fe1bbc59e4</t>
  </si>
  <si>
    <t>BFTS-3465-2024080812182</t>
  </si>
  <si>
    <t>https://c807xpresssv.dispatchtrack.com/track/04b8b2ae2c4ec4b32578e105</t>
  </si>
  <si>
    <t>BFTS-3465-2024080812199</t>
  </si>
  <si>
    <t>https://c807xpresssv.dispatchtrack.com/track/43ffbe08582f7d5be1453427</t>
  </si>
  <si>
    <t>BFTS-3465-2024080812200</t>
  </si>
  <si>
    <t>https://c807xpresssv.dispatchtrack.com/track/8ea3b27583ae389d2128b8fd</t>
  </si>
  <si>
    <t>BFTS-3465-2024080812208</t>
  </si>
  <si>
    <t>https://c807xpresssv.dispatchtrack.com/track/7b672677b83c0d197b51eefd</t>
  </si>
  <si>
    <t>BFTS-3465-2024080812212</t>
  </si>
  <si>
    <t>https://c807xpresssv.dispatchtrack.com/track/78bcf198f70274b69c52aff0</t>
  </si>
  <si>
    <t>BFTS-3465-2024080812231</t>
  </si>
  <si>
    <t>https://c807xpresssv.dispatchtrack.com/track/ddf9258075ed089e2c7267e7</t>
  </si>
  <si>
    <t>BFTS-3465-2024080812232</t>
  </si>
  <si>
    <t>https://c807xpresssv.dispatchtrack.com/track/8298c57f2bf5d65303eacc0c</t>
  </si>
  <si>
    <t>BFTS-3465-2024080812233</t>
  </si>
  <si>
    <t>https://c807xpresssv.dispatchtrack.com/track/d3c09e7ad43e5852a52990c5</t>
  </si>
  <si>
    <t>BFTS-3465-2024080912242</t>
  </si>
  <si>
    <t>https://c807xpresssv.dispatchtrack.com/track/de12dc718dcb02b552f4764d</t>
  </si>
  <si>
    <t>BFTS-3465-2024080912243</t>
  </si>
  <si>
    <t>https://c807xpresssv.dispatchtrack.com/track/bf58091f35cae1693a0d10a0</t>
  </si>
  <si>
    <t>BFTS-3465-2024080912254</t>
  </si>
  <si>
    <t>https://c807xpresssv.dispatchtrack.com/track/89bde6c9572dd1b6179b7477</t>
  </si>
  <si>
    <t>BFTS-3465-2024080912255</t>
  </si>
  <si>
    <t>https://c807xpresssv.dispatchtrack.com/track/3cc4a93a35c92a3ed0295763</t>
  </si>
  <si>
    <t>BFTS-3465-2024080912256</t>
  </si>
  <si>
    <t>https://c807xpresssv.dispatchtrack.com/track/54be005384b2805b4e6acae6</t>
  </si>
  <si>
    <t>BFTS-3465-2024080912258</t>
  </si>
  <si>
    <t>https://c807xpresssv.dispatchtrack.com/track/811ba4e144080c3aa1512f4a</t>
  </si>
  <si>
    <t>BFTS-3465-2024080912271</t>
  </si>
  <si>
    <t>https://c807xpresssv.dispatchtrack.com/track/18a2083e5248e167ac48a5a3</t>
  </si>
  <si>
    <t>BFTS-3465-2024081112324</t>
  </si>
  <si>
    <t>https://c807xpresssv.dispatchtrack.com/track/88edbcfe5ab79f5546037932</t>
  </si>
  <si>
    <t>BFTS-3465-2024081212338</t>
  </si>
  <si>
    <t>https://c807xpresssv.dispatchtrack.com/track/3b33d2482e3dbaeab2f411a8</t>
  </si>
  <si>
    <t>BFTS-3465-2024081212341</t>
  </si>
  <si>
    <t>https://c807xpresssv.dispatchtrack.com/track/ea819e6cbb27c13f68dac517</t>
  </si>
  <si>
    <t>BFTS-3465-2024081212344</t>
  </si>
  <si>
    <t>https://c807xpresssv.dispatchtrack.com/track/26db2e78c89bef700d62849d</t>
  </si>
  <si>
    <t>BFTS-3465-2024081212347</t>
  </si>
  <si>
    <t>https://c807xpresssv.dispatchtrack.com/track/d279e883035d7c823fd6cb1b</t>
  </si>
  <si>
    <t>BFTS-3465-2024081212348</t>
  </si>
  <si>
    <t>https://c807xpresssv.dispatchtrack.com/track/6af0d187f50aebcae28432d3</t>
  </si>
  <si>
    <t>BFTS-3465-2024081212349</t>
  </si>
  <si>
    <t>https://c807xpresssv.dispatchtrack.com/track/d0b3500a90c67a7291edb07c</t>
  </si>
  <si>
    <t>BFTS-3465-2024081212365</t>
  </si>
  <si>
    <t>https://c807xpresssv.dispatchtrack.com/track/e2efc78f1028a46a61767c3c</t>
  </si>
  <si>
    <t>BFTS-3465-2024081212367</t>
  </si>
  <si>
    <t>https://c807xpresssv.dispatchtrack.com/track/d39f67c4575751f8c978edb2</t>
  </si>
  <si>
    <t>BFTS-3465-2024081212382</t>
  </si>
  <si>
    <t>https://c807xpresssv.dispatchtrack.com/track/586efbb45b8f0daba779f888</t>
  </si>
  <si>
    <t>BFTS-3465-2024081212384</t>
  </si>
  <si>
    <t>https://c807xpresssv.dispatchtrack.com/track/03535051949531cc4cf725d8</t>
  </si>
  <si>
    <t>BFTS-3465-2024081212385</t>
  </si>
  <si>
    <t>https://c807xpresssv.dispatchtrack.com/track/aea580fb8e9e0b0a2df016aa</t>
  </si>
  <si>
    <t>BFTS-3465-2024081212386</t>
  </si>
  <si>
    <t>https://c807xpresssv.dispatchtrack.com/track/94ff0d0d580a7b6314e9fc9a</t>
  </si>
  <si>
    <t>BFTS-3465-2024081212387</t>
  </si>
  <si>
    <t>https://c807xpresssv.dispatchtrack.com/track/640990cda4b5da1d50dcd884</t>
  </si>
  <si>
    <t>BFTS-3465-2024081212389</t>
  </si>
  <si>
    <t>https://c807xpresssv.dispatchtrack.com/track/e4b99f5abab408c031b87907</t>
  </si>
  <si>
    <t>BFTS-3465-2024081212398</t>
  </si>
  <si>
    <t>https://c807xpresssv.dispatchtrack.com/track/12d8c9dda02185e7b2521bd0</t>
  </si>
  <si>
    <t>BFTS-3465-2024081212406</t>
  </si>
  <si>
    <t>https://c807xpresssv.dispatchtrack.com/track/1a1e6e6ba2409e2f22a7705f</t>
  </si>
  <si>
    <t>BFTS-3465-2024081212411</t>
  </si>
  <si>
    <t>https://c807xpresssv.dispatchtrack.com/track/b8a31023ac7c96cfe20943d2</t>
  </si>
  <si>
    <t>BFTS-3465-2024081212412</t>
  </si>
  <si>
    <t>https://c807xpresssv.dispatchtrack.com/track/85ceda7d4da77073a35988b4</t>
  </si>
  <si>
    <t>BFTS-3465-2024081212414</t>
  </si>
  <si>
    <t>https://c807xpresssv.dispatchtrack.com/track/af09f67ab11947bf7617d78f</t>
  </si>
  <si>
    <t>BFTS-3465-2024081212432</t>
  </si>
  <si>
    <t>https://c807xpresssv.dispatchtrack.com/track/476c3900260402b59913454b</t>
  </si>
  <si>
    <t>BFTS-3465-2024081212435</t>
  </si>
  <si>
    <t>https://c807xpresssv.dispatchtrack.com/track/dfb48275691d46120fde5485</t>
  </si>
  <si>
    <t>BFTS-3465-2024081312444</t>
  </si>
  <si>
    <t>https://c807xpresssv.dispatchtrack.com/track/e1a4d306f41f0970e33211a0</t>
  </si>
  <si>
    <t>BFTS-3465-2024081312450</t>
  </si>
  <si>
    <t>https://c807xpresssv.dispatchtrack.com/track/18db833f46e9cf94c7d25ea9</t>
  </si>
  <si>
    <t>BFTS-3465-2024081312454</t>
  </si>
  <si>
    <t>https://c807xpresssv.dispatchtrack.com/track/ad35936887d9af1363b9c689</t>
  </si>
  <si>
    <t>BFTS-3465-2024081312455</t>
  </si>
  <si>
    <t>https://c807xpresssv.dispatchtrack.com/track/b490c709a14c695557e4e6de</t>
  </si>
  <si>
    <t>BFTS-3465-2024081312474</t>
  </si>
  <si>
    <t>https://c807xpresssv.dispatchtrack.com/track/ce3af0f05df055611b28fffc</t>
  </si>
  <si>
    <t>BFTS-3465-2024081312478</t>
  </si>
  <si>
    <t>https://c807xpresssv.dispatchtrack.com/track/105c7e585209372fa5152054</t>
  </si>
  <si>
    <t>BFTS-3465-2024081312479</t>
  </si>
  <si>
    <t>https://c807xpresssv.dispatchtrack.com/track/d47fd748dc8590979e11ab9f</t>
  </si>
  <si>
    <t>BFTS-3465-2024081312483</t>
  </si>
  <si>
    <t>https://c807xpresssv.dispatchtrack.com/track/c640ad11508eb3c75749975b</t>
  </si>
  <si>
    <t>BFTS-3465-2024081412515</t>
  </si>
  <si>
    <t>https://c807xpresssv.dispatchtrack.com/track/f586fadf6bc1b78540585612</t>
  </si>
  <si>
    <t>BFTS-3465-2024081412531</t>
  </si>
  <si>
    <t>https://c807xpresssv.dispatchtrack.com/track/6deadee1b4d3a664fe708658</t>
  </si>
  <si>
    <t>BFTS-3465-2024081412550</t>
  </si>
  <si>
    <t>https://c807xpresssv.dispatchtrack.com/track/69a464771c1c8d64380a9ea5</t>
  </si>
  <si>
    <t>BFTS-3465-2024081412561</t>
  </si>
  <si>
    <t>https://c807xpresssv.dispatchtrack.com/track/a92934995e38353282e428a5</t>
  </si>
  <si>
    <t>BFTS-3465-2024081512613</t>
  </si>
  <si>
    <t>https://c807xpresssv.dispatchtrack.com/track/88c23ba9c46b92b33243b2ab</t>
  </si>
  <si>
    <t>BFTS-3465-2024081512635</t>
  </si>
  <si>
    <t>https://c807xpresssv.dispatchtrack.com/track/fafbeba991c82907b501fa09</t>
  </si>
  <si>
    <t>BFTS-3465-2024081512639</t>
  </si>
  <si>
    <t>https://c807xpresssv.dispatchtrack.com/track/79774fd87f41c077d09f73ae</t>
  </si>
  <si>
    <t>BFTS-3465-2024081612655</t>
  </si>
  <si>
    <t>https://c807xpresssv.dispatchtrack.com/track/6bb00992563749b96620d7b2</t>
  </si>
  <si>
    <t>BFTS-3465-2024081612664</t>
  </si>
  <si>
    <t>https://c807xpresssv.dispatchtrack.com/track/a69897d0918892ef1440fd34</t>
  </si>
  <si>
    <t>BFTS-3465-2024081612669</t>
  </si>
  <si>
    <t>https://c807xpresssv.dispatchtrack.com/track/9e6fa87fef516a8a084dcfc7</t>
  </si>
  <si>
    <t>BFTS-3465-2024081612693</t>
  </si>
  <si>
    <t>https://c807xpresssv.dispatchtrack.com/track/a0ab919cecb3f204446aeba5</t>
  </si>
  <si>
    <t>BFTS-3465-2024081612699</t>
  </si>
  <si>
    <t>https://c807xpresssv.dispatchtrack.com/track/af25cff34c7c1726d34eb59b</t>
  </si>
  <si>
    <t>BFTS-3465-2024081612705</t>
  </si>
  <si>
    <t>https://c807xpresssv.dispatchtrack.com/track/7d28bdbcc6860172b63176b7</t>
  </si>
  <si>
    <t>BFTS-3465-2024081712723</t>
  </si>
  <si>
    <t>https://c807xpresssv.dispatchtrack.com/track/8d1d11deac3c1f2a9be10468</t>
  </si>
  <si>
    <t>BFTS-3465-2024081712731</t>
  </si>
  <si>
    <t>https://c807xpresssv.dispatchtrack.com/track/27e40a7d4beadd3d70e1e007</t>
  </si>
  <si>
    <t>BFTS-3465-2024081712732</t>
  </si>
  <si>
    <t>https://c807xpresssv.dispatchtrack.com/track/6728e5e715526c65d34aae44</t>
  </si>
  <si>
    <t>BFTS-3465-2024081712733</t>
  </si>
  <si>
    <t>https://c807xpresssv.dispatchtrack.com/track/6d69be5831cc4da40810c7d6</t>
  </si>
  <si>
    <t>BFTS-3465-2024081712736</t>
  </si>
  <si>
    <t>https://c807xpresssv.dispatchtrack.com/track/d01114de0385f258fc460e15</t>
  </si>
  <si>
    <t>BFTS-3465-2024081812754</t>
  </si>
  <si>
    <t>https://c807xpresssv.dispatchtrack.com/track/5d50252b3b46802ce64cdee6</t>
  </si>
  <si>
    <t>BFTS-3465-2024081812756</t>
  </si>
  <si>
    <t>https://c807xpresssv.dispatchtrack.com/track/b00c30eca1f231e7c6af41e6</t>
  </si>
  <si>
    <t>BFTS-3465-2024081812759</t>
  </si>
  <si>
    <t>https://c807xpresssv.dispatchtrack.com/track/1597f0680c9cdd98bcd273bb</t>
  </si>
  <si>
    <t>BFTS-3465-2024081812760</t>
  </si>
  <si>
    <t>https://c807xpresssv.dispatchtrack.com/track/1835fee8811d1c7bc47e3ac8</t>
  </si>
  <si>
    <t>BFTS-3465-2024081812761</t>
  </si>
  <si>
    <t>https://c807xpresssv.dispatchtrack.com/track/fc83711fb5e0e98d555823f0</t>
  </si>
  <si>
    <t>BFTS-3465-2024081912772</t>
  </si>
  <si>
    <t>https://c807xpresssv.dispatchtrack.com/track/c4aa2b6327df25e1317846fd</t>
  </si>
  <si>
    <t>BFTS-3465-2024081912775</t>
  </si>
  <si>
    <t>https://c807xpresssv.dispatchtrack.com/track/61a2864c128a90f1a140c482</t>
  </si>
  <si>
    <t>BFTS-3465-2024081912787</t>
  </si>
  <si>
    <t>https://c807xpresssv.dispatchtrack.com/track/f82d77010749e407b5875a56</t>
  </si>
  <si>
    <t>BFTS-3465-2024081912791</t>
  </si>
  <si>
    <t>https://c807xpresssv.dispatchtrack.com/track/1eeb955cbf87cb674e760c87</t>
  </si>
  <si>
    <t>BFTS-3465-2024081912794</t>
  </si>
  <si>
    <t>https://c807xpresssv.dispatchtrack.com/track/db9dc706039e09af28471863</t>
  </si>
  <si>
    <t>BFTS-3465-2024081912829</t>
  </si>
  <si>
    <t>https://c807xpresssv.dispatchtrack.com/track/89593a5fa492b44594db448c</t>
  </si>
  <si>
    <t>BFTS-3465-2024081912841</t>
  </si>
  <si>
    <t>https://c807xpresssv.dispatchtrack.com/track/29e882fab312059671e847b2</t>
  </si>
  <si>
    <t>BFTS-3465-2024081912855</t>
  </si>
  <si>
    <t>https://c807xpresssv.dispatchtrack.com/track/821211e95a997280b99b739c</t>
  </si>
  <si>
    <t>BFTS-3465-2024081912858</t>
  </si>
  <si>
    <t>https://c807xpresssv.dispatchtrack.com/track/0bbab2189990ac099af88452</t>
  </si>
  <si>
    <t>BFTS-3465-2024082012859</t>
  </si>
  <si>
    <t>https://c807xpresssv.dispatchtrack.com/track/87d4058495a9e13f4e7162e1</t>
  </si>
  <si>
    <t>BFTS-3465-2024082012860</t>
  </si>
  <si>
    <t>https://c807xpresssv.dispatchtrack.com/track/6cd49d1c3bdd8caec712838d</t>
  </si>
  <si>
    <t>BFTS-3465-2024082012861</t>
  </si>
  <si>
    <t>https://c807xpresssv.dispatchtrack.com/track/6f39ae0040d32d9128d91049</t>
  </si>
  <si>
    <t>BFTS-3465-2024082012868</t>
  </si>
  <si>
    <t>https://c807xpresssv.dispatchtrack.com/track/05bd7ea733d6f8da7d25db34</t>
  </si>
  <si>
    <t>BFTS-3465-2024082012870</t>
  </si>
  <si>
    <t>https://c807xpresssv.dispatchtrack.com/track/3e409e364cf062b8709ad68e</t>
  </si>
  <si>
    <t>BFTS-3465-2024082012871</t>
  </si>
  <si>
    <t>https://c807xpresssv.dispatchtrack.com/track/897d3c1f6f3c3c12693694dc</t>
  </si>
  <si>
    <t>BFTS-3465-2024082012872</t>
  </si>
  <si>
    <t>https://c807xpresssv.dispatchtrack.com/track/7d737d0f1f7f922f31932cfa</t>
  </si>
  <si>
    <t>BFTS-3465-2024082012875</t>
  </si>
  <si>
    <t>https://c807xpresssv.dispatchtrack.com/track/0732b83b29210d5c7eac8806</t>
  </si>
  <si>
    <t>BFTS-3465-2024082012878</t>
  </si>
  <si>
    <t>https://c807xpresssv.dispatchtrack.com/track/7d23b7bb219bf07a5406b504</t>
  </si>
  <si>
    <t>BFTS-3465-2024082012929</t>
  </si>
  <si>
    <t>https://c807xpresssv.dispatchtrack.com/track/82cef49ff8db267a981f7b8d</t>
  </si>
  <si>
    <t>BFTS-3465-2024082112935</t>
  </si>
  <si>
    <t>https://c807xpresssv.dispatchtrack.com/track/8eb93cfd787f323d18be1df7</t>
  </si>
  <si>
    <t>BFTS-3465-2024082112941</t>
  </si>
  <si>
    <t>https://c807xpresssv.dispatchtrack.com/track/43ab2bda9650b18e5480630e</t>
  </si>
  <si>
    <t>BFTS-3465-2024082112951</t>
  </si>
  <si>
    <t>https://c807xpresssv.dispatchtrack.com/track/37cb026c1882d96bc67032d0</t>
  </si>
  <si>
    <t>BFTS-3465-2024082112966</t>
  </si>
  <si>
    <t>https://c807xpresssv.dispatchtrack.com/track/03a256e8773b2c5d5e8c39d6</t>
  </si>
  <si>
    <t>BFTS-3465-2024082112981</t>
  </si>
  <si>
    <t>https://c807xpresssv.dispatchtrack.com/track/5054dc4fc694bcc72e063229</t>
  </si>
  <si>
    <t>BFTS-3465-2024082112982</t>
  </si>
  <si>
    <t>https://c807xpresssv.dispatchtrack.com/track/40e82116ec82bc89f2f5cb4a</t>
  </si>
  <si>
    <t>BFTS-3465-2024082112983</t>
  </si>
  <si>
    <t>https://c807xpresssv.dispatchtrack.com/track/b5fc993c0dbe0a6808550573</t>
  </si>
  <si>
    <t>BFTS-3465-2024082112984</t>
  </si>
  <si>
    <t>https://c807xpresssv.dispatchtrack.com/track/6ce46f20ec8d8ec5993ac828</t>
  </si>
  <si>
    <t>BFTS-3465-2024082112993</t>
  </si>
  <si>
    <t>https://c807xpresssv.dispatchtrack.com/track/d594f890ac275c4c0069a736</t>
  </si>
  <si>
    <t>BFTS-3465-2024082212997</t>
  </si>
  <si>
    <t>https://c807xpresssv.dispatchtrack.com/track/fdf3948ffdd5dacf2378ff73</t>
  </si>
  <si>
    <t>BFTS-3465-2024082212998</t>
  </si>
  <si>
    <t>https://c807xpresssv.dispatchtrack.com/track/5d0814c12420b33f97b84090</t>
  </si>
  <si>
    <t>BFTS-3465-2024082212999</t>
  </si>
  <si>
    <t>https://c807xpresssv.dispatchtrack.com/track/b36f43819d13f9e6ab5494f6</t>
  </si>
  <si>
    <t>BFTS-3465-2024082213000</t>
  </si>
  <si>
    <t>https://c807xpresssv.dispatchtrack.com/track/a17700e9e2fbc10c94019e5c</t>
  </si>
  <si>
    <t>BFTS-3465-2024082213001</t>
  </si>
  <si>
    <t>https://c807xpresssv.dispatchtrack.com/track/436806154cdcc68f22d649bb</t>
  </si>
  <si>
    <t>BFTS-3465-2024082213003</t>
  </si>
  <si>
    <t>https://c807xpresssv.dispatchtrack.com/track/4b685bb735a9b3c8c7d16d9f</t>
  </si>
  <si>
    <t>BFTS-3465-2024082213018</t>
  </si>
  <si>
    <t>https://c807xpresssv.dispatchtrack.com/track/63ce6592bf610ceeaf6f817c</t>
  </si>
  <si>
    <t>BFTS-3465-2024082213035</t>
  </si>
  <si>
    <t>https://c807xpresssv.dispatchtrack.com/track/6b9f61c28b7ea877345526ad</t>
  </si>
  <si>
    <t>BFTS-3465-2024082213038</t>
  </si>
  <si>
    <t>https://c807xpresssv.dispatchtrack.com/track/a79d3a3e5e3c0fd823fd2630</t>
  </si>
  <si>
    <t>BFTS-3465-2024082213040</t>
  </si>
  <si>
    <t>https://c807xpresssv.dispatchtrack.com/track/4c76f0207d3d731c35f951a8</t>
  </si>
  <si>
    <t>BFTS-3465-2024082213051</t>
  </si>
  <si>
    <t>https://c807xpresssv.dispatchtrack.com/track/cb2f4fdf8630e706e2946c65</t>
  </si>
  <si>
    <t>BFTS-3465-2024082313066</t>
  </si>
  <si>
    <t>https://c807xpresssv.dispatchtrack.com/track/a849168bd5506f78aed30e4b</t>
  </si>
  <si>
    <t>BFTS-3465-2024082313076</t>
  </si>
  <si>
    <t>https://c807xpresssv.dispatchtrack.com/track/5d0963fd105601de85f81210</t>
  </si>
  <si>
    <t>BFTS-3465-2024082313077</t>
  </si>
  <si>
    <t>https://c807xpresssv.dispatchtrack.com/track/8446dbade114c7ce5f6280a8</t>
  </si>
  <si>
    <t>BFTS-3465-2024082313088</t>
  </si>
  <si>
    <t>https://c807xpresssv.dispatchtrack.com/track/f38a561f9604b470bf977ec4</t>
  </si>
  <si>
    <t>BFTS-3465-2024082313091</t>
  </si>
  <si>
    <t>https://c807xpresssv.dispatchtrack.com/track/1ff9abff8f11ccbb1509fe91</t>
  </si>
  <si>
    <t>BFTS-3465-2024082313101</t>
  </si>
  <si>
    <t>https://c807xpresssv.dispatchtrack.com/track/2ad00b74d15aba20a272879e</t>
  </si>
  <si>
    <t>BFTS-3465-2024082313103</t>
  </si>
  <si>
    <t>https://c807xpresssv.dispatchtrack.com/track/65221d59e2949d0b20a3d3ac</t>
  </si>
  <si>
    <t>BFTS-3465-2024082313106</t>
  </si>
  <si>
    <t>https://c807xpresssv.dispatchtrack.com/track/c1bcab343dd9dd1144353017</t>
  </si>
  <si>
    <t>BFTS-3465-2024082313114</t>
  </si>
  <si>
    <t>https://c807xpresssv.dispatchtrack.com/track/493c1dd07799b480d536d4b5</t>
  </si>
  <si>
    <t>BFTS-3465-2024082313117</t>
  </si>
  <si>
    <t>https://c807xpresssv.dispatchtrack.com/track/ce2a83d3ccfc7f23ade2bb10</t>
  </si>
  <si>
    <t>BFTS-3465-2024082413128</t>
  </si>
  <si>
    <t>https://c807xpresssv.dispatchtrack.com/track/df83b7c0b428b2195aec45a7</t>
  </si>
  <si>
    <t>BFTS-3465-2024082413153</t>
  </si>
  <si>
    <t>https://c807xpresssv.dispatchtrack.com/track/97bd180bf5429a6eebacb196</t>
  </si>
  <si>
    <t>BFTS-3465-2024082413154</t>
  </si>
  <si>
    <t>https://c807xpresssv.dispatchtrack.com/track/63943319fd22af71a8ac0078</t>
  </si>
  <si>
    <t>BFTS-3465-2024082413156</t>
  </si>
  <si>
    <t>https://c807xpresssv.dispatchtrack.com/track/10426e6f002ffa352f32f612</t>
  </si>
  <si>
    <t>BFTS-3465-2024082413157</t>
  </si>
  <si>
    <t>https://c807xpresssv.dispatchtrack.com/track/7c95d7d3de754110fbb18d24</t>
  </si>
  <si>
    <t>BFTS-3465-2024082413158</t>
  </si>
  <si>
    <t>https://c807xpresssv.dispatchtrack.com/track/be758bef6c91b60676a02c00</t>
  </si>
  <si>
    <t>BFTS-3465-2024082513167</t>
  </si>
  <si>
    <t>https://c807xpresssv.dispatchtrack.com/track/40c1e4917a2e4ba6188618b8</t>
  </si>
  <si>
    <t>BFTS-3465-2024082513168</t>
  </si>
  <si>
    <t>https://c807xpresssv.dispatchtrack.com/track/2a16f894418b6ccb56d4b7fc</t>
  </si>
  <si>
    <t>BFTS-3465-2024082513169</t>
  </si>
  <si>
    <t>https://c807xpresssv.dispatchtrack.com/track/1244e12507a75293393f9b29</t>
  </si>
  <si>
    <t>BFTS-3465-2024082513170</t>
  </si>
  <si>
    <t>https://c807xpresssv.dispatchtrack.com/track/0e0266a0b0e5aa7f17a61fc6</t>
  </si>
  <si>
    <t>BFTS-3465-2024082513171</t>
  </si>
  <si>
    <t>https://c807xpresssv.dispatchtrack.com/track/ed8811cdc528b87b9fabcdc3</t>
  </si>
  <si>
    <t>BFTS-3465-2024082513172</t>
  </si>
  <si>
    <t>https://c807xpresssv.dispatchtrack.com/track/e10ab712bd528029f57f459f</t>
  </si>
  <si>
    <t>BFTS-3465-2024082513173</t>
  </si>
  <si>
    <t>https://c807xpresssv.dispatchtrack.com/track/572d56e251e278c617aa27da</t>
  </si>
  <si>
    <t>BFTS-3465-2024082513174</t>
  </si>
  <si>
    <t>https://c807xpresssv.dispatchtrack.com/track/324938d3a51f60d336eb3158</t>
  </si>
  <si>
    <t>BFTS-3465-2024082513175</t>
  </si>
  <si>
    <t>https://c807xpresssv.dispatchtrack.com/track/42ecca32010c3162c1515c5a</t>
  </si>
  <si>
    <t>BFTS-3465-2024082513176</t>
  </si>
  <si>
    <t>https://c807xpresssv.dispatchtrack.com/track/a18af62ae0ab084875db78eb</t>
  </si>
  <si>
    <t>BFTS-3465-2024082513177</t>
  </si>
  <si>
    <t>https://c807xpresssv.dispatchtrack.com/track/e0b266fee91d24b0656d519d</t>
  </si>
  <si>
    <t>BFTS-3465-2024082513178</t>
  </si>
  <si>
    <t>https://c807xpresssv.dispatchtrack.com/track/9b559402c26e2fa4efe82c27</t>
  </si>
  <si>
    <t>BFTS-3465-2024082513182</t>
  </si>
  <si>
    <t>https://c807xpresssv.dispatchtrack.com/track/b39b71bf1de4bab0fbc7840b</t>
  </si>
  <si>
    <t>BFTS-3465-2024082513186</t>
  </si>
  <si>
    <t>https://c807xpresssv.dispatchtrack.com/track/ba8adeccf579d1e4d8869abe</t>
  </si>
  <si>
    <t>BFTS-3465-2024082613192</t>
  </si>
  <si>
    <t>https://c807xpresssv.dispatchtrack.com/track/ee535034a56ad372ec0d1c8b</t>
  </si>
  <si>
    <t>BFTS-3465-2024082613194</t>
  </si>
  <si>
    <t>https://c807xpresssv.dispatchtrack.com/track/ea1fa3bebd8044f98715708d</t>
  </si>
  <si>
    <t>BFTS-3465-2024082613196</t>
  </si>
  <si>
    <t>https://c807xpresssv.dispatchtrack.com/track/1177148d850b4c56b28ab275</t>
  </si>
  <si>
    <t>BFTS-3465-2024082613208</t>
  </si>
  <si>
    <t>https://c807xpresssv.dispatchtrack.com/track/ff24b54b60fdbac786c3a890</t>
  </si>
  <si>
    <t>BFTS-3465-2024082613220</t>
  </si>
  <si>
    <t>https://c807xpresssv.dispatchtrack.com/track/0e90be1c9bcf8e769c0a358e</t>
  </si>
  <si>
    <t>BFTS-3465-2024082613222</t>
  </si>
  <si>
    <t>https://c807xpresssv.dispatchtrack.com/track/25a23440cb90e46bebe32d57</t>
  </si>
  <si>
    <t>BFTS-3465-2024082613224</t>
  </si>
  <si>
    <t>https://c807xpresssv.dispatchtrack.com/track/de9d482db5243cdb6d34607b</t>
  </si>
  <si>
    <t>BFTS-3465-2024082613256</t>
  </si>
  <si>
    <t>https://c807xpresssv.dispatchtrack.com/track/3547d6d52276050f52591bf8</t>
  </si>
  <si>
    <t>BFTS-3465-2024082613258</t>
  </si>
  <si>
    <t>https://c807xpresssv.dispatchtrack.com/track/de1d62955969e21535e5d872</t>
  </si>
  <si>
    <t>BFTS-3465-2024082613267</t>
  </si>
  <si>
    <t>https://c807xpresssv.dispatchtrack.com/track/2b762d49bd422f0f838615a5</t>
  </si>
  <si>
    <t>BFTS-3465-2024082613273</t>
  </si>
  <si>
    <t>https://c807xpresssv.dispatchtrack.com/track/64cfd1b83aa6397ed6bacecd</t>
  </si>
  <si>
    <t>BFTS-3465-2024082613275</t>
  </si>
  <si>
    <t>https://c807xpresssv.dispatchtrack.com/track/c6341408c44e5ba7731fa4c4</t>
  </si>
  <si>
    <t>BFTS-3465-2024082713355</t>
  </si>
  <si>
    <t>https://c807xpresssv.dispatchtrack.com/track/fbc359b04d082c95391f4333</t>
  </si>
  <si>
    <t>BFTS-3465-2024082813360</t>
  </si>
  <si>
    <t>https://c807xpresssv.dispatchtrack.com/track/04d9d6ede02f4e85193adfee</t>
  </si>
  <si>
    <t>BFTS-3465-2024082813401</t>
  </si>
  <si>
    <t>https://c807xpresssv.dispatchtrack.com/track/f00e6f8f034105bcc34ba996</t>
  </si>
  <si>
    <t>BFTS-3465-2024082813412</t>
  </si>
  <si>
    <t>https://c807xpresssv.dispatchtrack.com/track/43b99ce4f9d591009263d26d</t>
  </si>
  <si>
    <t>BFTS-3465-2024082813415</t>
  </si>
  <si>
    <t>https://c807xpresssv.dispatchtrack.com/track/b800a04e4900b3a0dcf3770c</t>
  </si>
  <si>
    <t>BFTS-3465-2024082813417</t>
  </si>
  <si>
    <t>https://c807xpresssv.dispatchtrack.com/track/806479875ff66456a5955b63</t>
  </si>
  <si>
    <t>BFTS-3465-2024082913428</t>
  </si>
  <si>
    <t>https://c807xpresssv.dispatchtrack.com/track/934db92050f1b41d931f9772</t>
  </si>
  <si>
    <t>BFTS-3465-2024082913436</t>
  </si>
  <si>
    <t>https://c807xpresssv.dispatchtrack.com/track/3557b0eeff285cc2328d3872</t>
  </si>
  <si>
    <t>BFTS-3465-2024082913437</t>
  </si>
  <si>
    <t>https://c807xpresssv.dispatchtrack.com/track/4585e5ff4029495d41740137</t>
  </si>
  <si>
    <t>BFTS-3465-2024082913443</t>
  </si>
  <si>
    <t>https://c807xpresssv.dispatchtrack.com/track/8ada1c16f7eb524f9fd142f5</t>
  </si>
  <si>
    <t>BFTS-3465-2024082913450</t>
  </si>
  <si>
    <t>https://c807xpresssv.dispatchtrack.com/track/334143a51a6d42cbcbf6d70a</t>
  </si>
  <si>
    <t>BFTS-3465-2024082913455</t>
  </si>
  <si>
    <t>https://c807xpresssv.dispatchtrack.com/track/6739a6b275df641bfbdb44ba</t>
  </si>
  <si>
    <t>BFTS-3465-2024082913463</t>
  </si>
  <si>
    <t>https://c807xpresssv.dispatchtrack.com/track/800be4c4d3c82d93b457698b</t>
  </si>
  <si>
    <t>BFTS-3465-2024082913472</t>
  </si>
  <si>
    <t>https://c807xpresssv.dispatchtrack.com/track/5864edfbcbf0a2766726ec8c</t>
  </si>
  <si>
    <t>BFTS-3465-2024082913483</t>
  </si>
  <si>
    <t>https://c807xpresssv.dispatchtrack.com/track/eac7980b94d09e26325b9122</t>
  </si>
  <si>
    <t>BFTS-3465-2024082913492</t>
  </si>
  <si>
    <t>https://c807xpresssv.dispatchtrack.com/track/f440010d3c990c4542db2ec8</t>
  </si>
  <si>
    <t>BFTS-3465-2024082913496</t>
  </si>
  <si>
    <t>https://c807xpresssv.dispatchtrack.com/track/5c9f292e60bc4b6c303677af</t>
  </si>
  <si>
    <t>BFTS-3465-2024082913498</t>
  </si>
  <si>
    <t>https://c807xpresssv.dispatchtrack.com/track/c16c5b1029d27d52b26a20fa</t>
  </si>
  <si>
    <t>BFTS-3465-2024082913499</t>
  </si>
  <si>
    <t>https://c807xpresssv.dispatchtrack.com/track/efbf1695cb5b9f604332e99b</t>
  </si>
  <si>
    <t>BFTS-3465-2024082913509</t>
  </si>
  <si>
    <t>https://c807xpresssv.dispatchtrack.com/track/bf1302d3812c7ae1b69494c7</t>
  </si>
  <si>
    <t>BFTS-3465-2024083013511</t>
  </si>
  <si>
    <t>https://c807xpresssv.dispatchtrack.com/track/42dd05bb15a7181fbe220e22</t>
  </si>
  <si>
    <t>BFTS-3465-2024083013516</t>
  </si>
  <si>
    <t>https://c807xpresssv.dispatchtrack.com/track/61723ccb73c2158fec166e83</t>
  </si>
  <si>
    <t>BFTS-3465-2024083013535</t>
  </si>
  <si>
    <t>https://c807xpresssv.dispatchtrack.com/track/8b80a07056630562e79ce2d5</t>
  </si>
  <si>
    <t>BFTS-3465-2024083013537</t>
  </si>
  <si>
    <t>https://c807xpresssv.dispatchtrack.com/track/4999b57ee51566daf3910de6</t>
  </si>
  <si>
    <t>BFTS-3465-2024083013558</t>
  </si>
  <si>
    <t>https://c807xpresssv.dispatchtrack.com/track/8c735cf9edc5497306b61438</t>
  </si>
  <si>
    <t>BFTS-3465-2024083013565</t>
  </si>
  <si>
    <t>https://c807xpresssv.dispatchtrack.com/track/82a547c8914fb9264365c5d9</t>
  </si>
  <si>
    <t>BFTS-3465-2024083013566</t>
  </si>
  <si>
    <t>https://c807xpresssv.dispatchtrack.com/track/3925702f7705037a371f9746</t>
  </si>
  <si>
    <t>BFTS-3465-2024083013567</t>
  </si>
  <si>
    <t>https://c807xpresssv.dispatchtrack.com/track/1c20ae1512f8093e18888774</t>
  </si>
  <si>
    <t>BFTS-3465-2024083013572</t>
  </si>
  <si>
    <t>https://c807xpresssv.dispatchtrack.com/track/a35c33278dec792bde06659b</t>
  </si>
  <si>
    <t>BFTS-3465-2024083113573</t>
  </si>
  <si>
    <t>https://c807xpresssv.dispatchtrack.com/track/f3a0c8977c409362db85680e</t>
  </si>
  <si>
    <t>BFTS-3465-2024083113582</t>
  </si>
  <si>
    <t>https://c807xpresssv.dispatchtrack.com/track/6311c9b9c13fdb4cfff29f63</t>
  </si>
  <si>
    <t>BFTS-3465-2024083113592</t>
  </si>
  <si>
    <t>https://c807xpresssv.dispatchtrack.com/track/e6a4cbe6bb0e4c0f2140f224</t>
  </si>
  <si>
    <t>BFTS-3465-2024083113594</t>
  </si>
  <si>
    <t>https://c807xpresssv.dispatchtrack.com/track/e8b040679d6d39f4bac99886</t>
  </si>
  <si>
    <t>BFTS-3465-2024083113595</t>
  </si>
  <si>
    <t>https://c807xpresssv.dispatchtrack.com/track/35e0428c1f70339cbfea3165</t>
  </si>
  <si>
    <t>BFTS-3465-2024080111870</t>
  </si>
  <si>
    <t>https://c807xpresssv.dispatchtrack.com/track/c6a30a237062eef49f4c6efc</t>
  </si>
  <si>
    <t>Ingresado al sistema</t>
  </si>
  <si>
    <t>SER</t>
  </si>
  <si>
    <t>CCE</t>
  </si>
  <si>
    <t>Direccion incompleta/no contesta</t>
  </si>
  <si>
    <t>Punto de encuentro/No contesta</t>
  </si>
  <si>
    <t>Cerrado casa/negocio</t>
  </si>
  <si>
    <t>Llegó a su destino</t>
  </si>
  <si>
    <t>RESULT</t>
  </si>
  <si>
    <t>DESCRIP</t>
  </si>
  <si>
    <t>FECHA</t>
  </si>
  <si>
    <t>Problemas en la gestión</t>
  </si>
  <si>
    <t>Se adjuntaron archivos a la guía</t>
  </si>
  <si>
    <t>TIEMPO ENTREGA</t>
  </si>
  <si>
    <t>PROMEDIO</t>
  </si>
  <si>
    <t>collect</t>
  </si>
  <si>
    <t>ENTEGADO</t>
  </si>
  <si>
    <t>CANCELADO</t>
  </si>
  <si>
    <t>RECOLECTADO</t>
  </si>
  <si>
    <t>Etiquetas de fila</t>
  </si>
  <si>
    <t>Total general</t>
  </si>
  <si>
    <t>Cuenta de RESULT</t>
  </si>
  <si>
    <t>Cliente rechaza envío</t>
  </si>
  <si>
    <t>Remitente solicita devolucion del paquete</t>
  </si>
  <si>
    <t>Tiempo Promedio de Entrega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</si>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</sst>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6" tint="-0.249977111117893"/>
      <name val="Aptos Narrow"/>
      <family val="2"/>
      <scheme val="minor"/>
    </font>
    <font>
      <b/>
      <sz val="11"/>
      <color theme="6" tint="-0.249977111117893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theme="6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2" fontId="0" fillId="0" borderId="0" xfId="0" applyNumberFormat="1"/>
    <xf numFmtId="0" fontId="19" fillId="34" borderId="0" xfId="0" applyFont="1" applyFill="1"/>
    <xf numFmtId="0" fontId="20" fillId="34" borderId="0" xfId="0" applyFont="1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Cervantes" refreshedDate="45547.471607407409" createdVersion="8" refreshedVersion="8" minRefreshableVersion="3" recordCount="217" xr:uid="{629E1E14-4931-4F53-B71C-95B6B3249A38}">
  <cacheSource type="worksheet">
    <worksheetSource ref="A1:K218" sheet="collect-full_state_date"/>
  </cacheSource>
  <cacheFields count="11">
    <cacheField name="sku" numFmtId="0">
      <sharedItems/>
    </cacheField>
    <cacheField name="collect" numFmtId="0">
      <sharedItems/>
    </cacheField>
    <cacheField name="type_id" numFmtId="0">
      <sharedItems containsSemiMixedTypes="0" containsString="0" containsNumber="1" containsInteger="1" minValue="20883" maxValue="21389"/>
    </cacheField>
    <cacheField name="created_at" numFmtId="22">
      <sharedItems containsSemiMixedTypes="0" containsNonDate="0" containsDate="1" containsString="0" minDate="2024-08-01T02:05:36" maxDate="2024-08-31T19:45:01"/>
    </cacheField>
    <cacheField name="order_state_id" numFmtId="0">
      <sharedItems/>
    </cacheField>
    <cacheField name="Original_URL" numFmtId="0">
      <sharedItems/>
    </cacheField>
    <cacheField name="Redirection_URL" numFmtId="0">
      <sharedItems/>
    </cacheField>
    <cacheField name="RESULT" numFmtId="0">
      <sharedItems count="4">
        <s v="Ingresado al sistema"/>
        <s v="Llegó a su destino"/>
        <s v="Problemas en la gestión"/>
        <s v="Se adjuntaron archivos a la guía"/>
      </sharedItems>
    </cacheField>
    <cacheField name="DESCRIP" numFmtId="0">
      <sharedItems containsBlank="1" count="10">
        <m/>
        <s v="CCE"/>
        <s v="Cliente rechaza envío"/>
        <s v="SER"/>
        <s v="Direccion incompleta/no contesta"/>
        <s v="Punto de encuentro/No contesta"/>
        <s v="Cerrado casa/negocio"/>
        <s v="Remitente solicita devolucion del paquete"/>
        <s v="Cliente rechaza envÃ­o" u="1"/>
        <s v="Remitente solicitÃ³ devoluciÃ³n del paquete" u="1"/>
      </sharedItems>
    </cacheField>
    <cacheField name="FECHA" numFmtId="22">
      <sharedItems containsSemiMixedTypes="0" containsNonDate="0" containsDate="1" containsString="0" minDate="2024-08-02T10:34:00" maxDate="2024-09-07T10:50:00"/>
    </cacheField>
    <cacheField name="TIEMPO ENTREGA" numFmtId="0">
      <sharedItems containsSemiMixedTypes="0" containsString="0" containsNumber="1" containsInteger="1" minValue="0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s v="M1978464634"/>
    <s v="BFTS-3465-2024080812231"/>
    <n v="20883"/>
    <d v="2024-08-08T20:20:48"/>
    <s v="CANCELADO"/>
    <s v="BFTS-3465-2024080812231"/>
    <s v="https://c807xpresssv.dispatchtrack.com/track/ddf9258075ed089e2c7267e7"/>
    <x v="0"/>
    <x v="0"/>
    <d v="2024-08-08T20:20:00"/>
    <n v="0"/>
  </r>
  <r>
    <s v="M1980963493"/>
    <s v="BFTS-3465-2024080812159"/>
    <n v="20919"/>
    <d v="2024-08-08T08:54:22"/>
    <s v="CANCELADO"/>
    <s v="BFTS-3465-2024080812159"/>
    <s v="https://c807xpresssv.dispatchtrack.com/track/d2949a5d878f5924c5f63c7c"/>
    <x v="0"/>
    <x v="0"/>
    <d v="2024-08-08T08:54:00"/>
    <n v="0"/>
  </r>
  <r>
    <s v="M1982557826"/>
    <s v="BFTS-3465-2024080812175"/>
    <n v="20941"/>
    <d v="2024-08-08T11:44:40"/>
    <s v="ENTEGADO"/>
    <s v="BFTS-3465-2024080812175"/>
    <s v="https://c807xpresssv.dispatchtrack.com/track/95ff5c16350e47fe1bbc59e4"/>
    <x v="1"/>
    <x v="1"/>
    <d v="2024-08-09T10:00:00"/>
    <n v="1"/>
  </r>
  <r>
    <s v="M1988555519"/>
    <s v="BFTS-3465-2024080111926"/>
    <n v="21024"/>
    <d v="2024-08-01T15:11:31"/>
    <s v="ENTEGADO"/>
    <s v="BFTS-3465-2024080111926"/>
    <s v="https://c807xpresssv.dispatchtrack.com/track/a0ab4c80343481e7839ebc99"/>
    <x v="1"/>
    <x v="1"/>
    <d v="2024-08-07T10:07:00"/>
    <n v="6"/>
  </r>
  <r>
    <s v="M1989046303"/>
    <s v="BFTS-3465-2024080812167"/>
    <n v="21032"/>
    <d v="2024-08-08T10:44:09"/>
    <s v="CANCELADO"/>
    <s v="BFTS-3465-2024080812167"/>
    <s v="https://c807xpresssv.dispatchtrack.com/track/a57ad6a9a29e4629cfd04033"/>
    <x v="2"/>
    <x v="2"/>
    <d v="2024-08-09T12:17:00"/>
    <n v="1"/>
  </r>
  <r>
    <s v="M198929952"/>
    <s v="BFTS-3465-2024081212365"/>
    <n v="21034"/>
    <d v="2024-08-12T12:33:31"/>
    <s v="ENTEGADO"/>
    <s v="BFTS-3465-2024081212365"/>
    <s v="https://c807xpresssv.dispatchtrack.com/track/e2efc78f1028a46a61767c3c"/>
    <x v="1"/>
    <x v="3"/>
    <d v="2024-08-13T09:47:00"/>
    <n v="1"/>
  </r>
  <r>
    <s v="M1989365744"/>
    <s v="BFTS-3465-2024080712119"/>
    <n v="21036"/>
    <d v="2024-08-07T14:30:14"/>
    <s v="CANCELADO"/>
    <s v="BFTS-3465-2024080712119"/>
    <s v="https://c807xpresssv.dispatchtrack.com/track/eab123813f6770a9236b804e"/>
    <x v="0"/>
    <x v="0"/>
    <d v="2024-08-07T14:30:00"/>
    <n v="0"/>
  </r>
  <r>
    <s v="M1989666405"/>
    <s v="BFTS-3465-2024080111871"/>
    <n v="21042"/>
    <d v="2024-08-01T07:17:23"/>
    <s v="ENTEGADO"/>
    <s v="BFTS-3465-2024080111871"/>
    <s v="https://c807xpresssv.dispatchtrack.com/track/f6e36cf2a3a003a80d5b8b9a"/>
    <x v="1"/>
    <x v="1"/>
    <d v="2024-08-02T14:19:00"/>
    <n v="1"/>
  </r>
  <r>
    <s v="M1990158895"/>
    <s v="BFTS-3465-2024080111887"/>
    <n v="21049"/>
    <d v="2024-08-01T11:43:27"/>
    <s v="ENTEGADO"/>
    <s v="BFTS-3465-2024080111887"/>
    <s v="https://c807xpresssv.dispatchtrack.com/track/c2ea7605c776cd5c4206e953"/>
    <x v="1"/>
    <x v="1"/>
    <d v="2024-08-02T10:34:00"/>
    <n v="1"/>
  </r>
  <r>
    <s v="M1990327668"/>
    <s v="BFTS-3465-2024080912254"/>
    <n v="21054"/>
    <d v="2024-08-09T13:17:49"/>
    <s v="ENTEGADO"/>
    <s v="BFTS-3465-2024080912254"/>
    <s v="https://c807xpresssv.dispatchtrack.com/track/89bde6c9572dd1b6179b7477"/>
    <x v="1"/>
    <x v="1"/>
    <d v="2024-08-12T08:49:00"/>
    <n v="3"/>
  </r>
  <r>
    <s v="M199033794"/>
    <s v="BFTS-3465-2024080812208"/>
    <n v="21055"/>
    <d v="2024-08-08T15:05:55"/>
    <s v="ENTEGADO"/>
    <s v="BFTS-3465-2024080812208"/>
    <s v="https://c807xpresssv.dispatchtrack.com/track/7b672677b83c0d197b51eefd"/>
    <x v="1"/>
    <x v="1"/>
    <d v="2024-08-12T08:49:00"/>
    <n v="4"/>
  </r>
  <r>
    <s v="M1990465678"/>
    <s v="BFTS-3465-2024080111870"/>
    <n v="21056"/>
    <d v="2024-08-01T02:05:36"/>
    <s v="ENTEGADO"/>
    <s v="BFTS-3465-2024080111870"/>
    <s v="https://c807xpresssv.dispatchtrack.com/track/c6a30a237062eef49f4c6efc"/>
    <x v="1"/>
    <x v="1"/>
    <d v="2024-08-02T14:12:00"/>
    <n v="1"/>
  </r>
  <r>
    <s v="M1990662873"/>
    <s v="BFTS-3465-2024080111897"/>
    <n v="21058"/>
    <d v="2024-08-01T13:15:18"/>
    <s v="ENTEGADO"/>
    <s v="BFTS-3465-2024080111897"/>
    <s v="https://c807xpresssv.dispatchtrack.com/track/3e81e1beb7e6bf998d3e0c5d"/>
    <x v="1"/>
    <x v="3"/>
    <d v="2024-08-09T10:46:00"/>
    <n v="8"/>
  </r>
  <r>
    <s v="M1991158469"/>
    <s v="BFTS-3465-2024080111934"/>
    <n v="21064"/>
    <d v="2024-08-01T17:07:15"/>
    <s v="ENTEGADO"/>
    <s v="BFTS-3465-2024080111934"/>
    <s v="https://c807xpresssv.dispatchtrack.com/track/5fcd9bb93792b69f3e4e1c05"/>
    <x v="1"/>
    <x v="1"/>
    <d v="2024-08-10T11:38:00"/>
    <n v="9"/>
  </r>
  <r>
    <s v="M1991421236"/>
    <s v="BFTS-3465-2024080111936"/>
    <n v="21067"/>
    <d v="2024-08-01T18:18:14"/>
    <s v="ENTEGADO"/>
    <s v="BFTS-3465-2024080111936"/>
    <s v="https://c807xpresssv.dispatchtrack.com/track/a66fc015a871fcf76eccfcd9"/>
    <x v="1"/>
    <x v="1"/>
    <d v="2024-08-03T13:07:00"/>
    <n v="2"/>
  </r>
  <r>
    <s v="M1991564451"/>
    <s v="BFTS-3465-2024080211948"/>
    <n v="21068"/>
    <d v="2024-08-02T11:38:51"/>
    <s v="ENTEGADO"/>
    <s v="BFTS-3465-2024080211948"/>
    <s v="https://c807xpresssv.dispatchtrack.com/track/5322582a68531ebf8d237940"/>
    <x v="1"/>
    <x v="3"/>
    <d v="2024-08-03T12:26:00"/>
    <n v="1"/>
  </r>
  <r>
    <s v="M1991654521"/>
    <s v="BFTS-3465-2024080612035"/>
    <n v="21069"/>
    <d v="2024-08-06T19:11:56"/>
    <s v="ENTEGADO"/>
    <s v="BFTS-3465-2024080612035"/>
    <s v="https://c807xpresssv.dispatchtrack.com/track/c372cb2e5fbec2e05eca77ff"/>
    <x v="1"/>
    <x v="3"/>
    <d v="2024-08-08T10:12:00"/>
    <n v="2"/>
  </r>
  <r>
    <s v="M1991757826"/>
    <s v="BFTS-3465-2024080211972"/>
    <n v="21070"/>
    <d v="2024-08-02T18:21:36"/>
    <s v="CANCELADO"/>
    <s v="BFTS-3465-2024080211972"/>
    <s v="https://c807xpresssv.dispatchtrack.com/track/241c99058edc3e5e7ca3564e"/>
    <x v="0"/>
    <x v="0"/>
    <d v="2024-08-02T18:21:00"/>
    <n v="0"/>
  </r>
  <r>
    <s v="M1991960468"/>
    <s v="BFTS-3465-2024080211977"/>
    <n v="21072"/>
    <d v="2024-08-02T20:48:43"/>
    <s v="ENTEGADO"/>
    <s v="BFTS-3465-2024080211977"/>
    <s v="https://c807xpresssv.dispatchtrack.com/track/d220e0bb6867937c78e8aab0"/>
    <x v="1"/>
    <x v="1"/>
    <d v="2024-08-07T12:15:00"/>
    <n v="5"/>
  </r>
  <r>
    <s v="M1992066659"/>
    <s v="BFTS-3465-2024080311993"/>
    <n v="21073"/>
    <d v="2024-08-03T09:13:29"/>
    <s v="ENTEGADO"/>
    <s v="BFTS-3465-2024080311993"/>
    <s v="https://c807xpresssv.dispatchtrack.com/track/bc7424a7ec34c2bd10fd3345"/>
    <x v="1"/>
    <x v="1"/>
    <d v="2024-08-07T13:51:00"/>
    <n v="4"/>
  </r>
  <r>
    <s v="M1992157321"/>
    <s v="BFTS-3465-2024080311987"/>
    <n v="21074"/>
    <d v="2024-08-03T06:44:27"/>
    <s v="CANCELADO"/>
    <s v="BFTS-3465-2024080311987"/>
    <s v="https://c807xpresssv.dispatchtrack.com/track/47715d6d3e79fb9cb0f8a7f5"/>
    <x v="1"/>
    <x v="3"/>
    <d v="2024-08-07T20:40:00"/>
    <n v="4"/>
  </r>
  <r>
    <s v="M1992227668"/>
    <s v="BFTS-3465-2024080912255"/>
    <n v="21075"/>
    <d v="2024-08-09T13:18:14"/>
    <s v="ENTEGADO"/>
    <s v="BFTS-3465-2024080912255"/>
    <s v="https://c807xpresssv.dispatchtrack.com/track/3cc4a93a35c92a3ed0295763"/>
    <x v="1"/>
    <x v="1"/>
    <d v="2024-08-10T07:54:00"/>
    <n v="1"/>
  </r>
  <r>
    <s v="M1992321236"/>
    <s v="BFTS-3465-2024080311989"/>
    <n v="21077"/>
    <d v="2024-08-03T08:16:18"/>
    <s v="ENTEGADO"/>
    <s v="BFTS-3465-2024080311989"/>
    <s v="https://c807xpresssv.dispatchtrack.com/track/7ddb7655d11e5fa168c2bb78"/>
    <x v="1"/>
    <x v="3"/>
    <d v="2024-08-08T10:36:00"/>
    <n v="5"/>
  </r>
  <r>
    <s v="M1992321630"/>
    <s v="BFTS-3465-2024080312009"/>
    <n v="21078"/>
    <d v="2024-08-03T20:24:05"/>
    <s v="ENTEGADO"/>
    <s v="BFTS-3465-2024080312009"/>
    <s v="https://c807xpresssv.dispatchtrack.com/track/b410a602b99d3d91b6c72766"/>
    <x v="1"/>
    <x v="3"/>
    <d v="2024-08-09T13:53:00"/>
    <n v="6"/>
  </r>
  <r>
    <s v="M1992351160"/>
    <s v="BFTS-3465-2024081212348"/>
    <n v="21076"/>
    <d v="2024-08-12T11:31:12"/>
    <s v="ENTEGADO"/>
    <s v="BFTS-3465-2024081212348"/>
    <s v="https://c807xpresssv.dispatchtrack.com/track/6af0d187f50aebcae28432d3"/>
    <x v="1"/>
    <x v="3"/>
    <d v="2024-08-13T09:45:00"/>
    <n v="1"/>
  </r>
  <r>
    <s v="M1992455680"/>
    <s v="BFTS-3465-2024081312454"/>
    <n v="21079"/>
    <d v="2024-08-13T11:51:22"/>
    <s v="CANCELADO"/>
    <s v="BFTS-3465-2024081312454"/>
    <s v="https://c807xpresssv.dispatchtrack.com/track/ad35936887d9af1363b9c689"/>
    <x v="0"/>
    <x v="0"/>
    <d v="2024-08-13T11:51:00"/>
    <n v="0"/>
  </r>
  <r>
    <s v="M1992455680"/>
    <s v="BFTS-3465-2024081312455"/>
    <n v="21079"/>
    <d v="2024-08-13T11:51:25"/>
    <s v="CANCELADO"/>
    <s v="BFTS-3465-2024081312455"/>
    <s v="https://c807xpresssv.dispatchtrack.com/track/b490c709a14c695557e4e6de"/>
    <x v="2"/>
    <x v="4"/>
    <d v="2024-08-16T10:50:00"/>
    <n v="3"/>
  </r>
  <r>
    <s v="M1992542871"/>
    <s v="BFTS-3465-2024080412013"/>
    <n v="21080"/>
    <d v="2024-08-04T15:55:37"/>
    <s v="CANCELADO"/>
    <s v="BFTS-3465-2024080412013"/>
    <s v="https://c807xpresssv.dispatchtrack.com/track/b6c542b4d0c81d1d59f2944b"/>
    <x v="1"/>
    <x v="1"/>
    <d v="2024-08-08T10:39:00"/>
    <n v="4"/>
  </r>
  <r>
    <s v="M1992665905"/>
    <s v="BFTS-3465-2024080412015"/>
    <n v="21081"/>
    <d v="2024-08-04T23:07:45"/>
    <s v="CANCELADO"/>
    <s v="BFTS-3465-2024080412015"/>
    <s v="https://c807xpresssv.dispatchtrack.com/track/d65d2f602b1cb5e71806d456"/>
    <x v="2"/>
    <x v="4"/>
    <d v="2024-08-12T16:04:00"/>
    <n v="8"/>
  </r>
  <r>
    <s v="M1992765377"/>
    <s v="BFTS-3465-2024080512025"/>
    <n v="21082"/>
    <d v="2024-08-05T20:46:29"/>
    <s v="CANCELADO"/>
    <s v="BFTS-3465-2024080512025"/>
    <s v="https://c807xpresssv.dispatchtrack.com/track/b2daad453435b1993662362c"/>
    <x v="2"/>
    <x v="4"/>
    <d v="2024-08-12T10:01:00"/>
    <n v="7"/>
  </r>
  <r>
    <s v="M1992816246"/>
    <s v="BFTS-3465-2024080512022"/>
    <n v="21084"/>
    <d v="2024-08-05T10:15:50"/>
    <s v="ENTEGADO"/>
    <s v="BFTS-3465-2024080512022"/>
    <s v="https://c807xpresssv.dispatchtrack.com/track/4e565dcfe5b2c5dbbfbd4a1b"/>
    <x v="1"/>
    <x v="1"/>
    <d v="2024-08-08T10:24:00"/>
    <n v="3"/>
  </r>
  <r>
    <s v="M1992964559"/>
    <s v="BFTS-3465-2024080512017"/>
    <n v="21085"/>
    <d v="2024-08-05T06:01:40"/>
    <s v="ENTEGADO"/>
    <s v="BFTS-3465-2024080512017"/>
    <s v="https://c807xpresssv.dispatchtrack.com/track/f3ae516ca87658191fa15dca"/>
    <x v="1"/>
    <x v="3"/>
    <d v="2024-08-08T16:05:00"/>
    <n v="3"/>
  </r>
  <r>
    <s v="M1993062121"/>
    <s v="BFTS-3465-2024080512021"/>
    <n v="21086"/>
    <d v="2024-08-05T10:04:55"/>
    <s v="CANCELADO"/>
    <s v="BFTS-3465-2024080512021"/>
    <s v="https://c807xpresssv.dispatchtrack.com/track/0180dcfb4ecc1c04c929a019"/>
    <x v="0"/>
    <x v="0"/>
    <d v="2024-08-05T10:04:00"/>
    <n v="0"/>
  </r>
  <r>
    <s v="M1993163837"/>
    <s v="BFTS-3465-2024081212384"/>
    <n v="21087"/>
    <d v="2024-08-12T14:26:33"/>
    <s v="CANCELADO"/>
    <s v="BFTS-3465-2024081212384"/>
    <s v="https://c807xpresssv.dispatchtrack.com/track/03535051949531cc4cf725d8"/>
    <x v="2"/>
    <x v="2"/>
    <d v="2024-08-15T10:08:00"/>
    <n v="3"/>
  </r>
  <r>
    <s v="M1993163837"/>
    <s v="BFTS-3465-2024081312450"/>
    <n v="21087"/>
    <d v="2024-08-13T10:54:57"/>
    <s v="CANCELADO"/>
    <s v="BFTS-3465-2024081312450"/>
    <s v="https://c807xpresssv.dispatchtrack.com/track/18db833f46e9cf94c7d25ea9"/>
    <x v="0"/>
    <x v="0"/>
    <d v="2024-08-13T10:54:00"/>
    <n v="0"/>
  </r>
  <r>
    <s v="M1993259000"/>
    <s v="BFTS-3465-2024080612028"/>
    <n v="21088"/>
    <d v="2024-08-06T01:21:05"/>
    <s v="ENTEGADO"/>
    <s v="BFTS-3465-2024080612028"/>
    <s v="https://c807xpresssv.dispatchtrack.com/track/b7ed08ef97ea7ec9b5528f37"/>
    <x v="1"/>
    <x v="1"/>
    <d v="2024-08-10T10:30:00"/>
    <n v="4"/>
  </r>
  <r>
    <s v="M1993363064"/>
    <s v="BFTS-3465-2024080612029"/>
    <n v="21089"/>
    <d v="2024-08-06T09:16:28"/>
    <s v="CANCELADO"/>
    <s v="BFTS-3465-2024080612029"/>
    <s v="https://c807xpresssv.dispatchtrack.com/track/74e63821044cccf326e7592e"/>
    <x v="2"/>
    <x v="2"/>
    <d v="2024-08-12T09:45:00"/>
    <n v="6"/>
  </r>
  <r>
    <s v="M1993455458"/>
    <s v="BFTS-3465-2024080712064"/>
    <n v="21091"/>
    <d v="2024-08-07T10:23:12"/>
    <s v="CANCELADO"/>
    <s v="BFTS-3465-2024080712064"/>
    <s v="https://c807xpresssv.dispatchtrack.com/track/fc1bbf8b42c99d430827b570"/>
    <x v="2"/>
    <x v="2"/>
    <d v="2024-08-13T13:41:00"/>
    <n v="6"/>
  </r>
  <r>
    <s v="M1993460468"/>
    <s v="BFTS-3465-2024080612041"/>
    <n v="21090"/>
    <d v="2024-08-06T21:18:15"/>
    <s v="CANCELADO"/>
    <s v="BFTS-3465-2024080612041"/>
    <s v="https://c807xpresssv.dispatchtrack.com/track/9e775144b6631b70a75439db"/>
    <x v="2"/>
    <x v="2"/>
    <d v="2024-08-08T14:26:00"/>
    <n v="2"/>
  </r>
  <r>
    <s v="M1993666896"/>
    <s v="BFTS-3465-2024080712066"/>
    <n v="21093"/>
    <d v="2024-08-07T10:37:15"/>
    <s v="ENTEGADO"/>
    <s v="BFTS-3465-2024080712066"/>
    <s v="https://c807xpresssv.dispatchtrack.com/track/7ae20f36f47905b3b74502a1"/>
    <x v="1"/>
    <x v="1"/>
    <d v="2024-08-08T11:47:00"/>
    <n v="1"/>
  </r>
  <r>
    <s v="M199389973"/>
    <s v="BFTS-3465-2024081212344"/>
    <n v="21096"/>
    <d v="2024-08-12T11:10:59"/>
    <s v="ENTEGADO"/>
    <s v="BFTS-3465-2024081212344"/>
    <s v="https://c807xpresssv.dispatchtrack.com/track/26db2e78c89bef700d62849d"/>
    <x v="1"/>
    <x v="3"/>
    <d v="2024-08-15T10:57:00"/>
    <n v="3"/>
  </r>
  <r>
    <s v="M1993944716"/>
    <s v="BFTS-3465-2024080712129"/>
    <n v="21097"/>
    <d v="2024-08-07T15:35:52"/>
    <s v="ENTEGADO"/>
    <s v="BFTS-3465-2024080712129"/>
    <s v="https://c807xpresssv.dispatchtrack.com/track/0eabe037076a8f6491399538"/>
    <x v="1"/>
    <x v="1"/>
    <d v="2024-08-09T06:55:00"/>
    <n v="2"/>
  </r>
  <r>
    <s v="M1994989"/>
    <s v="BFTS-3465-2024080712140"/>
    <n v="21107"/>
    <d v="2024-08-07T20:24:27"/>
    <s v="ENTEGADO"/>
    <s v="BFTS-3465-2024080712140"/>
    <s v="https://c807xpresssv.dispatchtrack.com/track/570049c37ec0854a0f9ca765"/>
    <x v="1"/>
    <x v="1"/>
    <d v="2024-08-09T11:16:00"/>
    <n v="2"/>
  </r>
  <r>
    <s v="M1995062873"/>
    <s v="BFTS-3465-2024080812147"/>
    <n v="21108"/>
    <d v="2024-08-08T06:52:00"/>
    <s v="ENTEGADO"/>
    <s v="BFTS-3465-2024080812147"/>
    <s v="https://c807xpresssv.dispatchtrack.com/track/28f85cc3bdba97ff7c03d08c"/>
    <x v="1"/>
    <x v="3"/>
    <d v="2024-08-09T13:43:00"/>
    <n v="1"/>
  </r>
  <r>
    <s v="M1995123247"/>
    <s v="BFTS-3465-2024080812155"/>
    <n v="21109"/>
    <d v="2024-08-08T08:29:23"/>
    <s v="ENTEGADO"/>
    <s v="BFTS-3465-2024080812155"/>
    <s v="https://c807xpresssv.dispatchtrack.com/track/886281d8b46550c801661308"/>
    <x v="1"/>
    <x v="3"/>
    <d v="2024-08-09T09:10:00"/>
    <n v="1"/>
  </r>
  <r>
    <s v="M1995265269"/>
    <s v="BFTS-3465-2024080812199"/>
    <n v="21110"/>
    <d v="2024-08-08T14:15:05"/>
    <s v="CANCELADO"/>
    <s v="BFTS-3465-2024080812199"/>
    <s v="https://c807xpresssv.dispatchtrack.com/track/43ffbe08582f7d5be1453427"/>
    <x v="0"/>
    <x v="0"/>
    <d v="2024-08-08T14:15:00"/>
    <n v="0"/>
  </r>
  <r>
    <s v="M1995265269"/>
    <s v="BFTS-3465-2024080812200"/>
    <n v="21110"/>
    <d v="2024-08-08T14:18:13"/>
    <s v="CANCELADO"/>
    <s v="BFTS-3465-2024080812200"/>
    <s v="https://c807xpresssv.dispatchtrack.com/track/8ea3b27583ae389d2128b8fd"/>
    <x v="0"/>
    <x v="0"/>
    <d v="2024-08-08T14:18:00"/>
    <n v="0"/>
  </r>
  <r>
    <s v="M1995360639"/>
    <s v="BFTS-3465-2024080812182"/>
    <n v="21111"/>
    <d v="2024-08-08T13:18:47"/>
    <s v="ENTEGADO"/>
    <s v="BFTS-3465-2024080812182"/>
    <s v="https://c807xpresssv.dispatchtrack.com/track/04b8b2ae2c4ec4b32578e105"/>
    <x v="1"/>
    <x v="3"/>
    <d v="2024-08-10T10:50:00"/>
    <n v="2"/>
  </r>
  <r>
    <s v="M199552721"/>
    <s v="BFTS-3465-2024080812212"/>
    <n v="21113"/>
    <d v="2024-08-08T15:37:08"/>
    <s v="CANCELADO"/>
    <s v="BFTS-3465-2024080812212"/>
    <s v="https://c807xpresssv.dispatchtrack.com/track/78bcf198f70274b69c52aff0"/>
    <x v="0"/>
    <x v="0"/>
    <d v="2024-08-08T15:37:00"/>
    <n v="0"/>
  </r>
  <r>
    <s v="M1995663153"/>
    <s v="BFTS-3465-2024080812233"/>
    <n v="21114"/>
    <d v="2024-08-08T21:21:04"/>
    <s v="ENTEGADO"/>
    <s v="BFTS-3465-2024080812233"/>
    <s v="https://c807xpresssv.dispatchtrack.com/track/d3c09e7ad43e5852a52990c5"/>
    <x v="1"/>
    <x v="1"/>
    <d v="2024-08-10T09:16:00"/>
    <n v="2"/>
  </r>
  <r>
    <s v="M1995862903"/>
    <s v="BFTS-3465-2024080812232"/>
    <n v="21116"/>
    <d v="2024-08-08T21:08:24"/>
    <s v="ENTEGADO"/>
    <s v="BFTS-3465-2024080812232"/>
    <s v="https://c807xpresssv.dispatchtrack.com/track/8298c57f2bf5d65303eacc0c"/>
    <x v="1"/>
    <x v="1"/>
    <d v="2024-08-10T09:30:00"/>
    <n v="2"/>
  </r>
  <r>
    <s v="M1995965194"/>
    <s v="BFTS-3465-2024080912258"/>
    <n v="21117"/>
    <d v="2024-08-09T13:42:04"/>
    <s v="ENTEGADO"/>
    <s v="BFTS-3465-2024080912258"/>
    <s v="https://c807xpresssv.dispatchtrack.com/track/811ba4e144080c3aa1512f4a"/>
    <x v="1"/>
    <x v="1"/>
    <d v="2024-08-12T08:43:00"/>
    <n v="3"/>
  </r>
  <r>
    <s v="M1996027668"/>
    <s v="BFTS-3465-2024080912256"/>
    <n v="21121"/>
    <d v="2024-08-09T13:18:48"/>
    <s v="ENTEGADO"/>
    <s v="BFTS-3465-2024080912256"/>
    <s v="https://c807xpresssv.dispatchtrack.com/track/54be005384b2805b4e6acae6"/>
    <x v="1"/>
    <x v="3"/>
    <d v="2024-08-13T08:45:00"/>
    <n v="4"/>
  </r>
  <r>
    <s v="M1996057359"/>
    <s v="BFTS-3465-2024080912271"/>
    <n v="21119"/>
    <d v="2024-08-09T14:29:07"/>
    <s v="ENTEGADO"/>
    <s v="BFTS-3465-2024080912271"/>
    <s v="https://c807xpresssv.dispatchtrack.com/track/18a2083e5248e167ac48a5a3"/>
    <x v="1"/>
    <x v="3"/>
    <d v="2024-08-12T07:53:00"/>
    <n v="3"/>
  </r>
  <r>
    <s v="M1996063243"/>
    <s v="BFTS-3465-2024081312474"/>
    <n v="21120"/>
    <d v="2024-08-13T17:18:44"/>
    <s v="CANCELADO"/>
    <s v="BFTS-3465-2024081312474"/>
    <s v="https://c807xpresssv.dispatchtrack.com/track/ce3af0f05df055611b28fffc"/>
    <x v="0"/>
    <x v="0"/>
    <d v="2024-08-13T17:18:00"/>
    <n v="0"/>
  </r>
  <r>
    <s v="M1996065377"/>
    <s v="BFTS-3465-2024080912242"/>
    <n v="21118"/>
    <d v="2024-08-09T10:27:11"/>
    <s v="ENTEGADO"/>
    <s v="BFTS-3465-2024080912242"/>
    <s v="https://c807xpresssv.dispatchtrack.com/track/de12dc718dcb02b552f4764d"/>
    <x v="1"/>
    <x v="3"/>
    <d v="2024-08-10T08:10:00"/>
    <n v="1"/>
  </r>
  <r>
    <s v="M1996161124"/>
    <s v="BFTS-3465-2024080912243"/>
    <n v="21122"/>
    <d v="2024-08-09T10:27:38"/>
    <s v="ENTEGADO"/>
    <s v="BFTS-3465-2024080912243"/>
    <s v="https://c807xpresssv.dispatchtrack.com/track/bf58091f35cae1693a0d10a0"/>
    <x v="1"/>
    <x v="1"/>
    <d v="2024-08-16T11:10:00"/>
    <n v="7"/>
  </r>
  <r>
    <s v="M1996241009"/>
    <s v="BFTS-3465-2024081212385"/>
    <n v="21123"/>
    <d v="2024-08-12T14:37:42"/>
    <s v="ENTEGADO"/>
    <s v="BFTS-3465-2024081212385"/>
    <s v="https://c807xpresssv.dispatchtrack.com/track/aea580fb8e9e0b0a2df016aa"/>
    <x v="1"/>
    <x v="1"/>
    <d v="2024-08-14T11:59:00"/>
    <n v="2"/>
  </r>
  <r>
    <s v="M1996365220"/>
    <s v="BFTS-3465-2024081212387"/>
    <n v="21124"/>
    <d v="2024-08-12T14:39:57"/>
    <s v="ENTEGADO"/>
    <s v="BFTS-3465-2024081212387"/>
    <s v="https://c807xpresssv.dispatchtrack.com/track/640990cda4b5da1d50dcd884"/>
    <x v="1"/>
    <x v="1"/>
    <d v="2024-08-14T11:27:00"/>
    <n v="2"/>
  </r>
  <r>
    <s v="M1996455514"/>
    <s v="BFTS-3465-2024081212412"/>
    <n v="21125"/>
    <d v="2024-08-12T17:10:34"/>
    <s v="ENTEGADO"/>
    <s v="BFTS-3465-2024081212412"/>
    <s v="https://c807xpresssv.dispatchtrack.com/track/85ceda7d4da77073a35988b4"/>
    <x v="1"/>
    <x v="1"/>
    <d v="2024-08-14T08:26:00"/>
    <n v="2"/>
  </r>
  <r>
    <s v="M1996665866"/>
    <s v="BFTS-3465-2024081212386"/>
    <n v="21127"/>
    <d v="2024-08-12T14:38:49"/>
    <s v="CANCELADO"/>
    <s v="BFTS-3465-2024081212386"/>
    <s v="https://c807xpresssv.dispatchtrack.com/track/94ff0d0d580a7b6314e9fc9a"/>
    <x v="0"/>
    <x v="0"/>
    <d v="2024-08-12T14:38:00"/>
    <n v="0"/>
  </r>
  <r>
    <s v="M1996710158"/>
    <s v="BFTS-3465-2024081212398"/>
    <n v="21128"/>
    <d v="2024-08-12T15:30:05"/>
    <s v="ENTEGADO"/>
    <s v="BFTS-3465-2024081212398"/>
    <s v="https://c807xpresssv.dispatchtrack.com/track/12d8c9dda02185e7b2521bd0"/>
    <x v="1"/>
    <x v="3"/>
    <d v="2024-08-15T14:53:00"/>
    <n v="3"/>
  </r>
  <r>
    <s v="M1997055489"/>
    <s v="BFTS-3465-2024081112324"/>
    <n v="21133"/>
    <d v="2024-08-11T20:29:33"/>
    <s v="ENTEGADO"/>
    <s v="BFTS-3465-2024081112324"/>
    <s v="https://c807xpresssv.dispatchtrack.com/track/88edbcfe5ab79f5546037932"/>
    <x v="1"/>
    <x v="1"/>
    <d v="2024-08-13T09:00:00"/>
    <n v="2"/>
  </r>
  <r>
    <s v="M1997122275"/>
    <s v="BFTS-3465-2024081212338"/>
    <n v="21134"/>
    <d v="2024-08-12T10:39:01"/>
    <s v="ENTEGADO"/>
    <s v="BFTS-3465-2024081212338"/>
    <s v="https://c807xpresssv.dispatchtrack.com/track/3b33d2482e3dbaeab2f411a8"/>
    <x v="1"/>
    <x v="1"/>
    <d v="2024-08-14T12:00:00"/>
    <n v="2"/>
  </r>
  <r>
    <s v="M1997251160"/>
    <s v="BFTS-3465-2024081212349"/>
    <n v="21135"/>
    <d v="2024-08-12T11:31:42"/>
    <s v="ENTEGADO"/>
    <s v="BFTS-3465-2024081212349"/>
    <s v="https://c807xpresssv.dispatchtrack.com/track/d0b3500a90c67a7291edb07c"/>
    <x v="1"/>
    <x v="3"/>
    <d v="2024-08-13T10:07:00"/>
    <n v="1"/>
  </r>
  <r>
    <s v="M1997365377"/>
    <s v="BFTS-3465-2024081212389"/>
    <n v="21136"/>
    <d v="2024-08-12T14:41:57"/>
    <s v="ENTEGADO"/>
    <s v="BFTS-3465-2024081212389"/>
    <s v="https://c807xpresssv.dispatchtrack.com/track/e4b99f5abab408c031b87907"/>
    <x v="1"/>
    <x v="3"/>
    <d v="2024-08-13T09:56:00"/>
    <n v="1"/>
  </r>
  <r>
    <s v="M199742779"/>
    <s v="BFTS-3465-2024081212341"/>
    <n v="21137"/>
    <d v="2024-08-12T10:48:32"/>
    <s v="ENTEGADO"/>
    <s v="BFTS-3465-2024081212341"/>
    <s v="https://c807xpresssv.dispatchtrack.com/track/ea819e6cbb27c13f68dac517"/>
    <x v="1"/>
    <x v="3"/>
    <d v="2024-08-13T10:04:00"/>
    <n v="1"/>
  </r>
  <r>
    <s v="M1997663597"/>
    <s v="BFTS-3465-2024081212411"/>
    <n v="21139"/>
    <d v="2024-08-12T17:07:10"/>
    <s v="CANCELADO"/>
    <s v="BFTS-3465-2024081212411"/>
    <s v="https://c807xpresssv.dispatchtrack.com/track/b8a31023ac7c96cfe20943d2"/>
    <x v="2"/>
    <x v="4"/>
    <d v="2024-08-15T12:22:00"/>
    <n v="3"/>
  </r>
  <r>
    <s v="M1997857826"/>
    <s v="BFTS-3465-2024081212347"/>
    <n v="21141"/>
    <d v="2024-08-12T11:29:47"/>
    <s v="ENTEGADO"/>
    <s v="BFTS-3465-2024081212347"/>
    <s v="https://c807xpresssv.dispatchtrack.com/track/d279e883035d7c823fd6cb1b"/>
    <x v="1"/>
    <x v="3"/>
    <d v="2024-08-13T09:30:00"/>
    <n v="1"/>
  </r>
  <r>
    <s v="M1997957064"/>
    <s v="BFTS-3465-2024081212367"/>
    <n v="21142"/>
    <d v="2024-08-12T12:41:52"/>
    <s v="ENTEGADO"/>
    <s v="BFTS-3465-2024081212367"/>
    <s v="https://c807xpresssv.dispatchtrack.com/track/d39f67c4575751f8c978edb2"/>
    <x v="1"/>
    <x v="1"/>
    <d v="2024-08-14T09:21:00"/>
    <n v="2"/>
  </r>
  <r>
    <s v="M1998067264"/>
    <s v="BFTS-3465-2024081212382"/>
    <n v="21143"/>
    <d v="2024-08-12T14:01:27"/>
    <s v="ENTEGADO"/>
    <s v="BFTS-3465-2024081212382"/>
    <s v="https://c807xpresssv.dispatchtrack.com/track/586efbb45b8f0daba779f888"/>
    <x v="1"/>
    <x v="3"/>
    <d v="2024-08-16T09:19:00"/>
    <n v="4"/>
  </r>
  <r>
    <s v="M1998163221"/>
    <s v="BFTS-3465-2024081212406"/>
    <n v="21144"/>
    <d v="2024-08-12T16:14:53"/>
    <s v="ENTEGADO"/>
    <s v="BFTS-3465-2024081212406"/>
    <s v="https://c807xpresssv.dispatchtrack.com/track/1a1e6e6ba2409e2f22a7705f"/>
    <x v="1"/>
    <x v="1"/>
    <d v="2024-08-14T13:26:00"/>
    <n v="2"/>
  </r>
  <r>
    <s v="M1998261370"/>
    <s v="BFTS-3465-2024081212414"/>
    <n v="21146"/>
    <d v="2024-08-12T20:19:11"/>
    <s v="ENTEGADO"/>
    <s v="BFTS-3465-2024081212414"/>
    <s v="https://c807xpresssv.dispatchtrack.com/track/af09f67ab11947bf7617d78f"/>
    <x v="1"/>
    <x v="1"/>
    <d v="2024-08-15T10:34:00"/>
    <n v="3"/>
  </r>
  <r>
    <s v="M1998263080"/>
    <s v="BFTS-3465-2024081312479"/>
    <n v="21145"/>
    <d v="2024-08-13T20:58:02"/>
    <s v="CANCELADO"/>
    <s v="BFTS-3465-2024081312479"/>
    <s v="https://c807xpresssv.dispatchtrack.com/track/d47fd748dc8590979e11ab9f"/>
    <x v="0"/>
    <x v="0"/>
    <d v="2024-08-13T20:58:00"/>
    <n v="0"/>
  </r>
  <r>
    <s v="M1998316196"/>
    <s v="BFTS-3465-2024081212435"/>
    <n v="21147"/>
    <d v="2024-08-12T22:09:15"/>
    <s v="CANCELADO"/>
    <s v="BFTS-3465-2024081212435"/>
    <s v="https://c807xpresssv.dispatchtrack.com/track/dfb48275691d46120fde5485"/>
    <x v="0"/>
    <x v="0"/>
    <d v="2024-08-12T22:09:00"/>
    <n v="0"/>
  </r>
  <r>
    <s v="M1998456124"/>
    <s v="BFTS-3465-2024081212432"/>
    <n v="21148"/>
    <d v="2024-08-12T21:57:34"/>
    <s v="ENTEGADO"/>
    <s v="BFTS-3465-2024081212432"/>
    <s v="https://c807xpresssv.dispatchtrack.com/track/476c3900260402b59913454b"/>
    <x v="1"/>
    <x v="1"/>
    <d v="2024-08-14T11:07:00"/>
    <n v="2"/>
  </r>
  <r>
    <s v="M1998557711"/>
    <s v="BFTS-3465-2024081312444"/>
    <n v="21149"/>
    <d v="2024-08-13T10:02:54"/>
    <s v="ENTEGADO"/>
    <s v="BFTS-3465-2024081312444"/>
    <s v="https://c807xpresssv.dispatchtrack.com/track/e1a4d306f41f0970e33211a0"/>
    <x v="1"/>
    <x v="3"/>
    <d v="2024-08-17T17:48:00"/>
    <n v="4"/>
  </r>
  <r>
    <s v="M199873067"/>
    <s v="BFTS-3465-2024081512639"/>
    <n v="21151"/>
    <d v="2024-08-15T17:22:14"/>
    <s v="ENTEGADO"/>
    <s v="BFTS-3465-2024081512639"/>
    <s v="https://c807xpresssv.dispatchtrack.com/track/79774fd87f41c077d09f73ae"/>
    <x v="1"/>
    <x v="1"/>
    <d v="2024-08-17T10:38:00"/>
    <n v="2"/>
  </r>
  <r>
    <s v="M199883794"/>
    <s v="BFTS-3465-2024081412550"/>
    <n v="21152"/>
    <d v="2024-08-14T14:40:38"/>
    <s v="ENTEGADO"/>
    <s v="BFTS-3465-2024081412550"/>
    <s v="https://c807xpresssv.dispatchtrack.com/track/69a464771c1c8d64380a9ea5"/>
    <x v="1"/>
    <x v="1"/>
    <d v="2024-08-16T10:45:00"/>
    <n v="2"/>
  </r>
  <r>
    <s v="M1998954293"/>
    <s v="BFTS-3465-2024081312478"/>
    <n v="21153"/>
    <d v="2024-08-13T20:05:25"/>
    <s v="ENTEGADO"/>
    <s v="BFTS-3465-2024081312478"/>
    <s v="https://c807xpresssv.dispatchtrack.com/track/105c7e585209372fa5152054"/>
    <x v="1"/>
    <x v="3"/>
    <d v="2024-08-15T13:37:00"/>
    <n v="2"/>
  </r>
  <r>
    <s v="M1999053534"/>
    <s v="BFTS-3465-2024081312483"/>
    <n v="21154"/>
    <d v="2024-08-13T23:22:42"/>
    <s v="ENTEGADO"/>
    <s v="BFTS-3465-2024081312483"/>
    <s v="https://c807xpresssv.dispatchtrack.com/track/c640ad11508eb3c75749975b"/>
    <x v="1"/>
    <x v="1"/>
    <d v="2024-08-15T10:09:00"/>
    <n v="2"/>
  </r>
  <r>
    <s v="M1999157064"/>
    <s v="BFTS-3465-2024081412515"/>
    <n v="21155"/>
    <d v="2024-08-14T11:36:54"/>
    <s v="ENTEGADO"/>
    <s v="BFTS-3465-2024081412515"/>
    <s v="https://c807xpresssv.dispatchtrack.com/track/f586fadf6bc1b78540585612"/>
    <x v="1"/>
    <x v="3"/>
    <d v="2024-08-16T12:37:00"/>
    <n v="2"/>
  </r>
  <r>
    <s v="M1999254773"/>
    <s v="BFTS-3465-2024081412531"/>
    <n v="21156"/>
    <d v="2024-08-14T13:41:10"/>
    <s v="CANCELADO"/>
    <s v="BFTS-3465-2024081412531"/>
    <s v="https://c807xpresssv.dispatchtrack.com/track/6deadee1b4d3a664fe708658"/>
    <x v="0"/>
    <x v="0"/>
    <d v="2024-08-14T13:41:00"/>
    <n v="0"/>
  </r>
  <r>
    <s v="M2000449430"/>
    <s v="BFTS-3465-2024081412561"/>
    <n v="21168"/>
    <d v="2024-08-14T17:25:01"/>
    <s v="ENTEGADO"/>
    <s v="BFTS-3465-2024081412561"/>
    <s v="https://c807xpresssv.dispatchtrack.com/track/a92934995e38353282e428a5"/>
    <x v="1"/>
    <x v="1"/>
    <d v="2024-08-16T11:54:00"/>
    <n v="2"/>
  </r>
  <r>
    <s v="M200079638"/>
    <s v="BFTS-3465-2024081512613"/>
    <n v="21171"/>
    <d v="2024-08-15T12:31:25"/>
    <s v="ENTEGADO"/>
    <s v="BFTS-3465-2024081512613"/>
    <s v="https://c807xpresssv.dispatchtrack.com/track/88c23ba9c46b92b33243b2ab"/>
    <x v="1"/>
    <x v="3"/>
    <d v="2024-08-23T12:44:00"/>
    <n v="8"/>
  </r>
  <r>
    <s v="M2000865353"/>
    <s v="BFTS-3465-2024081612705"/>
    <n v="21172"/>
    <d v="2024-08-16T21:43:11"/>
    <s v="ENTEGADO"/>
    <s v="BFTS-3465-2024081612705"/>
    <s v="https://c807xpresssv.dispatchtrack.com/track/7d28bdbcc6860172b63176b7"/>
    <x v="1"/>
    <x v="3"/>
    <d v="2024-08-20T16:20:00"/>
    <n v="4"/>
  </r>
  <r>
    <s v="M2000963153"/>
    <s v="BFTS-3465-2024081512635"/>
    <n v="21173"/>
    <d v="2024-08-15T15:59:04"/>
    <s v="ENTEGADO"/>
    <s v="BFTS-3465-2024081512635"/>
    <s v="https://c807xpresssv.dispatchtrack.com/track/fafbeba991c82907b501fa09"/>
    <x v="1"/>
    <x v="3"/>
    <d v="2024-08-17T15:06:00"/>
    <n v="2"/>
  </r>
  <r>
    <s v="M2000964211"/>
    <s v="BFTS-3465-2024081612693"/>
    <n v="21174"/>
    <d v="2024-08-16T14:21:15"/>
    <s v="ENTEGADO"/>
    <s v="BFTS-3465-2024081612693"/>
    <s v="https://c807xpresssv.dispatchtrack.com/track/a0ab919cecb3f204446aeba5"/>
    <x v="1"/>
    <x v="3"/>
    <d v="2024-08-19T13:51:00"/>
    <n v="3"/>
  </r>
  <r>
    <s v="M2001066935"/>
    <s v="BFTS-3465-2024081612664"/>
    <n v="21175"/>
    <d v="2024-08-16T10:29:15"/>
    <s v="ENTEGADO"/>
    <s v="BFTS-3465-2024081612664"/>
    <s v="https://c807xpresssv.dispatchtrack.com/track/a69897d0918892ef1440fd34"/>
    <x v="1"/>
    <x v="1"/>
    <d v="2024-08-19T09:02:00"/>
    <n v="3"/>
  </r>
  <r>
    <s v="M200119638"/>
    <s v="BFTS-3465-2024081612655"/>
    <n v="21176"/>
    <d v="2024-08-16T06:59:44"/>
    <s v="ENTEGADO"/>
    <s v="BFTS-3465-2024081612655"/>
    <s v="https://c807xpresssv.dispatchtrack.com/track/6bb00992563749b96620d7b2"/>
    <x v="1"/>
    <x v="1"/>
    <d v="2024-08-23T11:01:00"/>
    <n v="7"/>
  </r>
  <r>
    <s v="M2001254447"/>
    <s v="BFTS-3465-2024081612669"/>
    <n v="21177"/>
    <d v="2024-08-16T11:18:22"/>
    <s v="ENTEGADO"/>
    <s v="BFTS-3465-2024081612669"/>
    <s v="https://c807xpresssv.dispatchtrack.com/track/9e6fa87fef516a8a084dcfc7"/>
    <x v="1"/>
    <x v="1"/>
    <d v="2024-08-17T09:49:00"/>
    <n v="1"/>
  </r>
  <r>
    <s v="M2001416246"/>
    <s v="BFTS-3465-2024081712733"/>
    <n v="21180"/>
    <d v="2024-08-17T12:26:35"/>
    <s v="ENTEGADO"/>
    <s v="BFTS-3465-2024081712733"/>
    <s v="https://c807xpresssv.dispatchtrack.com/track/6d69be5831cc4da40810c7d6"/>
    <x v="1"/>
    <x v="3"/>
    <d v="2024-08-20T12:06:00"/>
    <n v="3"/>
  </r>
  <r>
    <s v="M2001514930"/>
    <s v="BFTS-3465-2024081612699"/>
    <n v="21181"/>
    <d v="2024-08-16T15:16:57"/>
    <s v="ENTEGADO"/>
    <s v="BFTS-3465-2024081612699"/>
    <s v="https://c807xpresssv.dispatchtrack.com/track/af25cff34c7c1726d34eb59b"/>
    <x v="1"/>
    <x v="1"/>
    <d v="2024-08-20T13:24:00"/>
    <n v="4"/>
  </r>
  <r>
    <s v="M2002164559"/>
    <s v="BFTS-3465-2024081912772"/>
    <n v="21188"/>
    <d v="2024-08-19T09:29:31"/>
    <s v="ENTEGADO"/>
    <s v="BFTS-3465-2024081912772"/>
    <s v="https://c807xpresssv.dispatchtrack.com/track/c4aa2b6327df25e1317846fd"/>
    <x v="1"/>
    <x v="3"/>
    <d v="2024-08-20T14:18:00"/>
    <n v="1"/>
  </r>
  <r>
    <s v="M2002247530"/>
    <s v="BFTS-3465-2024081712736"/>
    <n v="21189"/>
    <d v="2024-08-17T13:56:38"/>
    <s v="ENTEGADO"/>
    <s v="BFTS-3465-2024081712736"/>
    <s v="https://c807xpresssv.dispatchtrack.com/track/d01114de0385f258fc460e15"/>
    <x v="1"/>
    <x v="1"/>
    <d v="2024-08-20T16:27:00"/>
    <n v="3"/>
  </r>
  <r>
    <s v="M2002254936"/>
    <s v="BFTS-3465-2024081712732"/>
    <n v="21190"/>
    <d v="2024-08-17T12:25:26"/>
    <s v="ENTEGADO"/>
    <s v="BFTS-3465-2024081712732"/>
    <s v="https://c807xpresssv.dispatchtrack.com/track/6728e5e715526c65d34aae44"/>
    <x v="1"/>
    <x v="1"/>
    <d v="2024-08-20T16:27:00"/>
    <n v="3"/>
  </r>
  <r>
    <s v="M2002256368"/>
    <s v="BFTS-3465-2024081712723"/>
    <n v="21191"/>
    <d v="2024-08-17T10:36:58"/>
    <s v="ENTEGADO"/>
    <s v="BFTS-3465-2024081712723"/>
    <s v="https://c807xpresssv.dispatchtrack.com/track/8d1d11deac3c1f2a9be10468"/>
    <x v="1"/>
    <x v="1"/>
    <d v="2024-08-20T16:27:00"/>
    <n v="3"/>
  </r>
  <r>
    <s v="M200228391"/>
    <s v="BFTS-3465-2024081712731"/>
    <n v="21192"/>
    <d v="2024-08-17T12:15:54"/>
    <s v="ENTEGADO"/>
    <s v="BFTS-3465-2024081712731"/>
    <s v="https://c807xpresssv.dispatchtrack.com/track/27e40a7d4beadd3d70e1e007"/>
    <x v="1"/>
    <x v="1"/>
    <d v="2024-08-20T16:27:00"/>
    <n v="3"/>
  </r>
  <r>
    <s v="M2002462223"/>
    <s v="BFTS-3465-2024081812754"/>
    <n v="21194"/>
    <d v="2024-08-18T09:22:10"/>
    <s v="ENTEGADO"/>
    <s v="BFTS-3465-2024081812754"/>
    <s v="https://c807xpresssv.dispatchtrack.com/track/5d50252b3b46802ce64cdee6"/>
    <x v="1"/>
    <x v="3"/>
    <d v="2024-08-20T08:27:00"/>
    <n v="2"/>
  </r>
  <r>
    <s v="M2002566732"/>
    <s v="BFTS-3465-2024081812756"/>
    <n v="21195"/>
    <d v="2024-08-18T12:40:24"/>
    <s v="ENTEGADO"/>
    <s v="BFTS-3465-2024081812756"/>
    <s v="https://c807xpresssv.dispatchtrack.com/track/b00c30eca1f231e7c6af41e6"/>
    <x v="1"/>
    <x v="3"/>
    <d v="2024-08-20T13:38:00"/>
    <n v="2"/>
  </r>
  <r>
    <s v="M2002761836"/>
    <s v="BFTS-3465-2024082012872"/>
    <n v="21197"/>
    <d v="2024-08-20T09:24:41"/>
    <s v="ENTEGADO"/>
    <s v="BFTS-3465-2024082012872"/>
    <s v="https://c807xpresssv.dispatchtrack.com/track/7d737d0f1f7f922f31932cfa"/>
    <x v="1"/>
    <x v="3"/>
    <d v="2024-08-21T12:18:00"/>
    <n v="1"/>
  </r>
  <r>
    <s v="M2002856291"/>
    <s v="BFTS-3465-2024081812761"/>
    <n v="21198"/>
    <d v="2024-08-18T21:11:07"/>
    <s v="ENTEGADO"/>
    <s v="BFTS-3465-2024081812761"/>
    <s v="https://c807xpresssv.dispatchtrack.com/track/fc83711fb5e0e98d555823f0"/>
    <x v="1"/>
    <x v="1"/>
    <d v="2024-08-21T12:50:00"/>
    <n v="3"/>
  </r>
  <r>
    <s v="M2002951591"/>
    <s v="BFTS-3465-2024081812759"/>
    <n v="21199"/>
    <d v="2024-08-18T21:05:40"/>
    <s v="ENTEGADO"/>
    <s v="BFTS-3465-2024081812759"/>
    <s v="https://c807xpresssv.dispatchtrack.com/track/1597f0680c9cdd98bcd273bb"/>
    <x v="1"/>
    <x v="3"/>
    <d v="2024-08-20T12:28:00"/>
    <n v="2"/>
  </r>
  <r>
    <s v="M2002953430"/>
    <s v="BFTS-3465-2024081912794"/>
    <n v="21200"/>
    <d v="2024-08-19T12:04:04"/>
    <s v="ENTEGADO"/>
    <s v="BFTS-3465-2024081912794"/>
    <s v="https://c807xpresssv.dispatchtrack.com/track/db9dc706039e09af28471863"/>
    <x v="1"/>
    <x v="3"/>
    <d v="2024-08-20T12:27:00"/>
    <n v="1"/>
  </r>
  <r>
    <s v="M2002989"/>
    <s v="BFTS-3465-2024081812760"/>
    <n v="21201"/>
    <d v="2024-08-18T21:05:54"/>
    <s v="ENTEGADO"/>
    <s v="BFTS-3465-2024081812760"/>
    <s v="https://c807xpresssv.dispatchtrack.com/track/1835fee8811d1c7bc47e3ac8"/>
    <x v="1"/>
    <x v="3"/>
    <d v="2024-08-20T12:28:00"/>
    <n v="2"/>
  </r>
  <r>
    <s v="M200302721"/>
    <s v="BFTS-3465-2024081912775"/>
    <n v="21202"/>
    <d v="2024-08-19T09:44:42"/>
    <s v="ENTEGADO"/>
    <s v="BFTS-3465-2024081912775"/>
    <s v="https://c807xpresssv.dispatchtrack.com/track/61a2864c128a90f1a140c482"/>
    <x v="1"/>
    <x v="1"/>
    <d v="2024-08-20T13:14:00"/>
    <n v="1"/>
  </r>
  <r>
    <s v="M2003227113"/>
    <s v="BFTS-3465-2024081912787"/>
    <n v="21204"/>
    <d v="2024-08-19T11:13:17"/>
    <s v="CANCELADO"/>
    <s v="BFTS-3465-2024081912787"/>
    <s v="https://c807xpresssv.dispatchtrack.com/track/f82d77010749e407b5875a56"/>
    <x v="0"/>
    <x v="0"/>
    <d v="2024-08-19T11:13:00"/>
    <n v="0"/>
  </r>
  <r>
    <s v="M2003354873"/>
    <s v="BFTS-3465-2024081912841"/>
    <n v="21205"/>
    <d v="2024-08-19T18:17:01"/>
    <s v="ENTEGADO"/>
    <s v="BFTS-3465-2024081912841"/>
    <s v="https://c807xpresssv.dispatchtrack.com/track/29e882fab312059671e847b2"/>
    <x v="1"/>
    <x v="1"/>
    <d v="2024-08-21T11:57:00"/>
    <n v="2"/>
  </r>
  <r>
    <s v="M2003465341"/>
    <s v="BFTS-3465-2024081912791"/>
    <n v="21206"/>
    <d v="2024-08-19T11:44:36"/>
    <s v="ENTEGADO"/>
    <s v="BFTS-3465-2024081912791"/>
    <s v="https://c807xpresssv.dispatchtrack.com/track/1eeb955cbf87cb674e760c87"/>
    <x v="1"/>
    <x v="1"/>
    <d v="2024-08-21T11:21:00"/>
    <n v="2"/>
  </r>
  <r>
    <s v="M2003521630"/>
    <s v="BFTS-3465-2024081912855"/>
    <n v="21207"/>
    <d v="2024-08-19T21:06:09"/>
    <s v="ENTEGADO"/>
    <s v="BFTS-3465-2024081912855"/>
    <s v="https://c807xpresssv.dispatchtrack.com/track/821211e95a997280b99b739c"/>
    <x v="1"/>
    <x v="1"/>
    <d v="2024-08-21T11:55:00"/>
    <n v="2"/>
  </r>
  <r>
    <s v="M2003564032"/>
    <s v="BFTS-3465-2024082012870"/>
    <n v="21208"/>
    <d v="2024-08-20T09:15:34"/>
    <s v="CANCELADO"/>
    <s v="BFTS-3465-2024082012870"/>
    <s v="https://c807xpresssv.dispatchtrack.com/track/3e409e364cf062b8709ad68e"/>
    <x v="0"/>
    <x v="0"/>
    <d v="2024-08-20T09:15:00"/>
    <n v="0"/>
  </r>
  <r>
    <s v="M2003667884"/>
    <s v="BFTS-3465-2024081912829"/>
    <n v="21209"/>
    <d v="2024-08-19T15:42:02"/>
    <s v="ENTEGADO"/>
    <s v="BFTS-3465-2024081912829"/>
    <s v="https://c807xpresssv.dispatchtrack.com/track/89593a5fa492b44594db448c"/>
    <x v="1"/>
    <x v="3"/>
    <d v="2024-08-23T10:38:00"/>
    <n v="4"/>
  </r>
  <r>
    <s v="M2003916905"/>
    <s v="BFTS-3465-2024082012871"/>
    <n v="21214"/>
    <d v="2024-08-20T09:23:03"/>
    <s v="ENTEGADO"/>
    <s v="BFTS-3465-2024082012871"/>
    <s v="https://c807xpresssv.dispatchtrack.com/track/897d3c1f6f3c3c12693694dc"/>
    <x v="1"/>
    <x v="1"/>
    <d v="2024-08-21T17:17:00"/>
    <n v="1"/>
  </r>
  <r>
    <s v="M2004054779"/>
    <s v="BFTS-3465-2024082012859"/>
    <n v="21215"/>
    <d v="2024-08-20T04:42:06"/>
    <s v="ENTEGADO"/>
    <s v="BFTS-3465-2024082012859"/>
    <s v="https://c807xpresssv.dispatchtrack.com/track/87d4058495a9e13f4e7162e1"/>
    <x v="1"/>
    <x v="1"/>
    <d v="2024-08-23T13:31:00"/>
    <n v="3"/>
  </r>
  <r>
    <s v="M2004121236"/>
    <s v="BFTS-3465-2024081912858"/>
    <n v="21216"/>
    <d v="2024-08-19T23:30:07"/>
    <s v="ENTEGADO"/>
    <s v="BFTS-3465-2024081912858"/>
    <s v="https://c807xpresssv.dispatchtrack.com/track/0bbab2189990ac099af88452"/>
    <x v="1"/>
    <x v="3"/>
    <d v="2024-08-21T09:21:00"/>
    <n v="2"/>
  </r>
  <r>
    <s v="M2004260815"/>
    <s v="BFTS-3465-2024082012860"/>
    <n v="21217"/>
    <d v="2024-08-20T04:44:23"/>
    <s v="ENTEGADO"/>
    <s v="BFTS-3465-2024082012860"/>
    <s v="https://c807xpresssv.dispatchtrack.com/track/6cd49d1c3bdd8caec712838d"/>
    <x v="1"/>
    <x v="3"/>
    <d v="2024-08-21T14:21:00"/>
    <n v="1"/>
  </r>
  <r>
    <s v="M2004289"/>
    <s v="BFTS-3465-2024082012861"/>
    <n v="21218"/>
    <d v="2024-08-20T05:52:54"/>
    <s v="ENTEGADO"/>
    <s v="BFTS-3465-2024082012861"/>
    <s v="https://c807xpresssv.dispatchtrack.com/track/6f39ae0040d32d9128d91049"/>
    <x v="1"/>
    <x v="3"/>
    <d v="2024-08-21T14:21:00"/>
    <n v="1"/>
  </r>
  <r>
    <s v="M2004357586"/>
    <s v="BFTS-3465-2024082012875"/>
    <n v="21219"/>
    <d v="2024-08-20T09:50:26"/>
    <s v="ENTEGADO"/>
    <s v="BFTS-3465-2024082012875"/>
    <s v="https://c807xpresssv.dispatchtrack.com/track/0732b83b29210d5c7eac8806"/>
    <x v="1"/>
    <x v="3"/>
    <d v="2024-08-21T09:11:00"/>
    <n v="1"/>
  </r>
  <r>
    <s v="M2004360477"/>
    <s v="BFTS-3465-2024082012868"/>
    <n v="21220"/>
    <d v="2024-08-20T09:09:17"/>
    <s v="ENTEGADO"/>
    <s v="BFTS-3465-2024082012868"/>
    <s v="https://c807xpresssv.dispatchtrack.com/track/05bd7ea733d6f8da7d25db34"/>
    <x v="1"/>
    <x v="3"/>
    <d v="2024-08-22T08:03:00"/>
    <n v="2"/>
  </r>
  <r>
    <s v="M2004416246"/>
    <s v="BFTS-3465-2024082012878"/>
    <n v="21222"/>
    <d v="2024-08-20T10:17:07"/>
    <s v="ENTEGADO"/>
    <s v="BFTS-3465-2024082012878"/>
    <s v="https://c807xpresssv.dispatchtrack.com/track/7d23b7bb219bf07a5406b504"/>
    <x v="1"/>
    <x v="3"/>
    <d v="2024-08-21T13:10:00"/>
    <n v="1"/>
  </r>
  <r>
    <s v="M2004553437"/>
    <s v="BFTS-3465-2024082112941"/>
    <n v="21223"/>
    <d v="2024-08-21T08:42:37"/>
    <s v="CANCELADO"/>
    <s v="BFTS-3465-2024082112941"/>
    <s v="https://c807xpresssv.dispatchtrack.com/track/43ab2bda9650b18e5480630e"/>
    <x v="0"/>
    <x v="0"/>
    <d v="2024-08-21T08:42:00"/>
    <n v="0"/>
  </r>
  <r>
    <s v="M200463067"/>
    <s v="BFTS-3465-2024082112935"/>
    <n v="21224"/>
    <d v="2024-08-21T04:23:24"/>
    <s v="ENTEGADO"/>
    <s v="BFTS-3465-2024082112935"/>
    <s v="https://c807xpresssv.dispatchtrack.com/track/8eb93cfd787f323d18be1df7"/>
    <x v="1"/>
    <x v="1"/>
    <d v="2024-08-23T12:22:00"/>
    <n v="2"/>
  </r>
  <r>
    <s v="M2004756124"/>
    <s v="BFTS-3465-2024082012929"/>
    <n v="21225"/>
    <d v="2024-08-20T21:20:01"/>
    <s v="ENTEGADO"/>
    <s v="BFTS-3465-2024082012929"/>
    <s v="https://c807xpresssv.dispatchtrack.com/track/82cef49ff8db267a981f7b8d"/>
    <x v="1"/>
    <x v="3"/>
    <d v="2024-08-22T15:48:00"/>
    <n v="2"/>
  </r>
  <r>
    <s v="M2004862694"/>
    <s v="BFTS-3465-2024082213001"/>
    <n v="21226"/>
    <d v="2024-08-22T08:36:32"/>
    <s v="ENTEGADO"/>
    <s v="BFTS-3465-2024082213001"/>
    <s v="https://c807xpresssv.dispatchtrack.com/track/436806154cdcc68f22d649bb"/>
    <x v="1"/>
    <x v="3"/>
    <d v="2024-08-23T14:51:00"/>
    <n v="1"/>
  </r>
  <r>
    <s v="M2004967320"/>
    <s v="BFTS-3465-2024082112951"/>
    <n v="21227"/>
    <d v="2024-08-21T12:35:00"/>
    <s v="ENTEGADO"/>
    <s v="BFTS-3465-2024082112951"/>
    <s v="https://c807xpresssv.dispatchtrack.com/track/37cb026c1882d96bc67032d0"/>
    <x v="3"/>
    <x v="0"/>
    <d v="2024-08-22T15:16:00"/>
    <n v="1"/>
  </r>
  <r>
    <s v="M2005061915"/>
    <s v="BFTS-3465-2024082112966"/>
    <n v="21229"/>
    <d v="2024-08-21T15:00:05"/>
    <s v="ENTEGADO"/>
    <s v="BFTS-3465-2024082112966"/>
    <s v="https://c807xpresssv.dispatchtrack.com/track/03a256e8773b2c5d5e8c39d6"/>
    <x v="1"/>
    <x v="3"/>
    <d v="2024-08-23T10:54:00"/>
    <n v="2"/>
  </r>
  <r>
    <s v="M2005167763"/>
    <s v="BFTS-3465-2024082112982"/>
    <n v="21230"/>
    <d v="2024-08-21T20:02:47"/>
    <s v="ENTEGADO"/>
    <s v="BFTS-3465-2024082112982"/>
    <s v="https://c807xpresssv.dispatchtrack.com/track/40e82116ec82bc89f2f5cb4a"/>
    <x v="1"/>
    <x v="1"/>
    <d v="2024-08-23T09:23:00"/>
    <n v="2"/>
  </r>
  <r>
    <s v="M2005316246"/>
    <s v="BFTS-3465-2024082112983"/>
    <n v="21232"/>
    <d v="2024-08-21T20:27:27"/>
    <s v="ENTEGADO"/>
    <s v="BFTS-3465-2024082112983"/>
    <s v="https://c807xpresssv.dispatchtrack.com/track/b5fc993c0dbe0a6808550573"/>
    <x v="1"/>
    <x v="1"/>
    <d v="2024-08-23T08:36:00"/>
    <n v="2"/>
  </r>
  <r>
    <s v="M2005454936"/>
    <s v="BFTS-3465-2024082112981"/>
    <n v="21233"/>
    <d v="2024-08-21T19:27:52"/>
    <s v="ENTEGADO"/>
    <s v="BFTS-3465-2024082112981"/>
    <s v="https://c807xpresssv.dispatchtrack.com/track/5054dc4fc694bcc72e063229"/>
    <x v="1"/>
    <x v="1"/>
    <d v="2024-08-23T12:59:00"/>
    <n v="2"/>
  </r>
  <r>
    <s v="M2005554801"/>
    <s v="BFTS-3465-2024082112984"/>
    <n v="21234"/>
    <d v="2024-08-21T20:56:14"/>
    <s v="ENTEGADO"/>
    <s v="BFTS-3465-2024082112984"/>
    <s v="https://c807xpresssv.dispatchtrack.com/track/6ce46f20ec8d8ec5993ac828"/>
    <x v="1"/>
    <x v="1"/>
    <d v="2024-08-27T13:10:00"/>
    <n v="6"/>
  </r>
  <r>
    <s v="M2005665905"/>
    <s v="BFTS-3465-2024082112993"/>
    <n v="21235"/>
    <d v="2024-08-21T22:17:55"/>
    <s v="ENTEGADO"/>
    <s v="BFTS-3465-2024082112993"/>
    <s v="https://c807xpresssv.dispatchtrack.com/track/d594f890ac275c4c0069a736"/>
    <x v="1"/>
    <x v="1"/>
    <d v="2024-08-23T09:34:00"/>
    <n v="2"/>
  </r>
  <r>
    <s v="M200573794"/>
    <s v="BFTS-3465-2024082213040"/>
    <n v="21236"/>
    <d v="2024-08-22T15:01:29"/>
    <s v="ENTEGADO"/>
    <s v="BFTS-3465-2024082213040"/>
    <s v="https://c807xpresssv.dispatchtrack.com/track/4c76f0207d3d731c35f951a8"/>
    <x v="1"/>
    <x v="1"/>
    <d v="2024-08-24T10:19:00"/>
    <n v="2"/>
  </r>
  <r>
    <s v="M2005844716"/>
    <s v="BFTS-3465-2024082212997"/>
    <n v="21237"/>
    <d v="2024-08-22T05:08:02"/>
    <s v="ENTEGADO"/>
    <s v="BFTS-3465-2024082212997"/>
    <s v="https://c807xpresssv.dispatchtrack.com/track/fdf3948ffdd5dacf2378ff73"/>
    <x v="1"/>
    <x v="3"/>
    <d v="2024-08-23T19:32:00"/>
    <n v="1"/>
  </r>
  <r>
    <s v="M2005964216"/>
    <s v="BFTS-3465-2024082212999"/>
    <n v="21238"/>
    <d v="2024-08-22T07:43:31"/>
    <s v="CANCELADO"/>
    <s v="BFTS-3465-2024082212999"/>
    <s v="https://c807xpresssv.dispatchtrack.com/track/b36f43819d13f9e6ab5494f6"/>
    <x v="2"/>
    <x v="5"/>
    <d v="2024-08-24T15:46:00"/>
    <n v="2"/>
  </r>
  <r>
    <s v="M2005966721"/>
    <s v="BFTS-3465-2024082212998"/>
    <n v="21239"/>
    <d v="2024-08-22T07:08:02"/>
    <s v="CANCELADO"/>
    <s v="BFTS-3465-2024082212998"/>
    <s v="https://c807xpresssv.dispatchtrack.com/track/5d0814c12420b33f97b84090"/>
    <x v="2"/>
    <x v="5"/>
    <d v="2024-08-24T15:46:00"/>
    <n v="2"/>
  </r>
  <r>
    <s v="M2006030268"/>
    <s v="BFTS-3465-2024082213000"/>
    <n v="21240"/>
    <d v="2024-08-22T08:24:20"/>
    <s v="ENTEGADO"/>
    <s v="BFTS-3465-2024082213000"/>
    <s v="https://c807xpresssv.dispatchtrack.com/track/a17700e9e2fbc10c94019e5c"/>
    <x v="1"/>
    <x v="3"/>
    <d v="2024-08-23T13:20:00"/>
    <n v="1"/>
  </r>
  <r>
    <s v="M2006153925"/>
    <s v="BFTS-3465-2024082213003"/>
    <n v="21241"/>
    <d v="2024-08-22T09:16:36"/>
    <s v="ENTEGADO"/>
    <s v="BFTS-3465-2024082213003"/>
    <s v="https://c807xpresssv.dispatchtrack.com/track/4b685bb735a9b3c8c7d16d9f"/>
    <x v="1"/>
    <x v="1"/>
    <d v="2024-08-26T08:05:00"/>
    <n v="4"/>
  </r>
  <r>
    <s v="M2006252624"/>
    <s v="BFTS-3465-2024082213038"/>
    <n v="21242"/>
    <d v="2024-08-22T14:57:03"/>
    <s v="ENTEGADO"/>
    <s v="BFTS-3465-2024082213038"/>
    <s v="https://c807xpresssv.dispatchtrack.com/track/a79d3a3e5e3c0fd823fd2630"/>
    <x v="1"/>
    <x v="1"/>
    <d v="2024-08-24T10:19:00"/>
    <n v="2"/>
  </r>
  <r>
    <s v="M2006413167"/>
    <s v="BFTS-3465-2024082213035"/>
    <n v="21244"/>
    <d v="2024-08-22T14:15:33"/>
    <s v="ENTEGADO"/>
    <s v="BFTS-3465-2024082213035"/>
    <s v="https://c807xpresssv.dispatchtrack.com/track/6b9f61c28b7ea877345526ad"/>
    <x v="1"/>
    <x v="1"/>
    <d v="2024-08-24T11:38:00"/>
    <n v="2"/>
  </r>
  <r>
    <s v="M2006441009"/>
    <s v="BFTS-3465-2024082213018"/>
    <n v="21245"/>
    <d v="2024-08-22T12:06:07"/>
    <s v="ENTEGADO"/>
    <s v="BFTS-3465-2024082213018"/>
    <s v="https://c807xpresssv.dispatchtrack.com/track/63ce6592bf610ceeaf6f817c"/>
    <x v="1"/>
    <x v="1"/>
    <d v="2024-08-24T11:38:00"/>
    <n v="2"/>
  </r>
  <r>
    <s v="M2006562932"/>
    <s v="BFTS-3465-2024082213051"/>
    <n v="21246"/>
    <d v="2024-08-22T16:35:18"/>
    <s v="ENTEGADO"/>
    <s v="BFTS-3465-2024082213051"/>
    <s v="https://c807xpresssv.dispatchtrack.com/track/cb2f4fdf8630e706e2946c65"/>
    <x v="1"/>
    <x v="3"/>
    <d v="2024-08-24T10:07:00"/>
    <n v="2"/>
  </r>
  <r>
    <s v="M200668528"/>
    <s v="BFTS-3465-2024082313066"/>
    <n v="21247"/>
    <d v="2024-08-23T06:47:30"/>
    <s v="ENTEGADO"/>
    <s v="BFTS-3465-2024082313066"/>
    <s v="https://c807xpresssv.dispatchtrack.com/track/a849168bd5506f78aed30e4b"/>
    <x v="1"/>
    <x v="1"/>
    <d v="2024-08-24T10:52:00"/>
    <n v="1"/>
  </r>
  <r>
    <s v="M2006767289"/>
    <s v="BFTS-3465-2024082313077"/>
    <n v="21248"/>
    <d v="2024-08-23T10:14:18"/>
    <s v="ENTEGADO"/>
    <s v="BFTS-3465-2024082313077"/>
    <s v="https://c807xpresssv.dispatchtrack.com/track/8446dbade114c7ce5f6280a8"/>
    <x v="1"/>
    <x v="1"/>
    <d v="2024-08-24T09:36:00"/>
    <n v="1"/>
  </r>
  <r>
    <s v="M2006851160"/>
    <s v="BFTS-3465-2024082313076"/>
    <n v="21249"/>
    <d v="2024-08-23T10:06:27"/>
    <s v="CANCELADO"/>
    <s v="BFTS-3465-2024082313076"/>
    <s v="https://c807xpresssv.dispatchtrack.com/track/5d0963fd105601de85f81210"/>
    <x v="0"/>
    <x v="0"/>
    <d v="2024-08-23T10:06:00"/>
    <n v="0"/>
  </r>
  <r>
    <s v="M2006921630"/>
    <s v="BFTS-3465-2024082313088"/>
    <n v="21251"/>
    <d v="2024-08-23T12:27:45"/>
    <s v="ENTEGADO"/>
    <s v="BFTS-3465-2024082313088"/>
    <s v="https://c807xpresssv.dispatchtrack.com/track/f38a561f9604b470bf977ec4"/>
    <x v="1"/>
    <x v="3"/>
    <d v="2024-08-28T14:49:00"/>
    <n v="5"/>
  </r>
  <r>
    <s v="M2007050176"/>
    <s v="BFTS-3465-2024082313091"/>
    <n v="21252"/>
    <d v="2024-08-23T12:53:08"/>
    <s v="CANCELADO"/>
    <s v="BFTS-3465-2024082313091"/>
    <s v="https://c807xpresssv.dispatchtrack.com/track/1ff9abff8f11ccbb1509fe91"/>
    <x v="2"/>
    <x v="2"/>
    <d v="2024-08-24T10:33:00"/>
    <n v="1"/>
  </r>
  <r>
    <s v="M2007359000"/>
    <s v="BFTS-3465-2024082313101"/>
    <n v="21255"/>
    <d v="2024-08-23T14:01:21"/>
    <s v="CANCELADO"/>
    <s v="BFTS-3465-2024082313101"/>
    <s v="https://c807xpresssv.dispatchtrack.com/track/2ad00b74d15aba20a272879e"/>
    <x v="2"/>
    <x v="4"/>
    <d v="2024-08-27T11:47:00"/>
    <n v="4"/>
  </r>
  <r>
    <s v="M2007555499"/>
    <s v="BFTS-3465-2024082313103"/>
    <n v="21257"/>
    <d v="2024-08-23T14:42:44"/>
    <s v="ENTEGADO"/>
    <s v="BFTS-3465-2024082313103"/>
    <s v="https://c807xpresssv.dispatchtrack.com/track/65221d59e2949d0b20a3d3ac"/>
    <x v="1"/>
    <x v="1"/>
    <d v="2024-08-26T10:15:00"/>
    <n v="3"/>
  </r>
  <r>
    <s v="M2007668491"/>
    <s v="BFTS-3465-2024082313106"/>
    <n v="21258"/>
    <d v="2024-08-23T15:39:56"/>
    <s v="CANCELADO"/>
    <s v="BFTS-3465-2024082313106"/>
    <s v="https://c807xpresssv.dispatchtrack.com/track/c1bcab343dd9dd1144353017"/>
    <x v="0"/>
    <x v="0"/>
    <d v="2024-08-23T15:39:00"/>
    <n v="0"/>
  </r>
  <r>
    <s v="M2007727668"/>
    <s v="BFTS-3465-2024082313114"/>
    <n v="21259"/>
    <d v="2024-08-23T18:32:54"/>
    <s v="ENTEGADO"/>
    <s v="BFTS-3465-2024082313114"/>
    <s v="https://c807xpresssv.dispatchtrack.com/track/493c1dd07799b480d536d4b5"/>
    <x v="1"/>
    <x v="3"/>
    <d v="2024-09-03T10:53:00"/>
    <n v="11"/>
  </r>
  <r>
    <s v="M2007831608"/>
    <s v="BFTS-3465-2024082513169"/>
    <n v="21260"/>
    <d v="2024-08-25T11:19:12"/>
    <s v="ENTEGADO"/>
    <s v="BFTS-3465-2024082513169"/>
    <s v="https://c807xpresssv.dispatchtrack.com/track/1244e12507a75293393f9b29"/>
    <x v="1"/>
    <x v="3"/>
    <d v="2024-08-28T10:56:00"/>
    <n v="3"/>
  </r>
  <r>
    <s v="M2007955514"/>
    <s v="BFTS-3465-2024082313117"/>
    <n v="21261"/>
    <d v="2024-08-23T19:31:48"/>
    <s v="ENTEGADO"/>
    <s v="BFTS-3465-2024082313117"/>
    <s v="https://c807xpresssv.dispatchtrack.com/track/ce2a83d3ccfc7f23ade2bb10"/>
    <x v="1"/>
    <x v="3"/>
    <d v="2024-08-27T08:35:00"/>
    <n v="4"/>
  </r>
  <r>
    <s v="M200828391"/>
    <s v="BFTS-3465-2024082413128"/>
    <n v="21264"/>
    <d v="2024-08-24T08:41:53"/>
    <s v="ENTEGADO"/>
    <s v="BFTS-3465-2024082413128"/>
    <s v="https://c807xpresssv.dispatchtrack.com/track/df83b7c0b428b2195aec45a7"/>
    <x v="1"/>
    <x v="1"/>
    <d v="2024-08-26T12:40:00"/>
    <n v="2"/>
  </r>
  <r>
    <s v="M200832779"/>
    <s v="BFTS-3465-2024082413154"/>
    <n v="21265"/>
    <d v="2024-08-24T18:20:34"/>
    <s v="ENTEGADO"/>
    <s v="BFTS-3465-2024082413154"/>
    <s v="https://c807xpresssv.dispatchtrack.com/track/63943319fd22af71a8ac0078"/>
    <x v="1"/>
    <x v="1"/>
    <d v="2024-08-27T09:23:00"/>
    <n v="3"/>
  </r>
  <r>
    <s v="M2008547530"/>
    <s v="BFTS-3465-2024082413153"/>
    <n v="21267"/>
    <d v="2024-08-24T17:33:17"/>
    <s v="ENTEGADO"/>
    <s v="BFTS-3465-2024082413153"/>
    <s v="https://c807xpresssv.dispatchtrack.com/track/97bd180bf5429a6eebacb196"/>
    <x v="1"/>
    <x v="1"/>
    <d v="2024-08-28T12:04:00"/>
    <n v="4"/>
  </r>
  <r>
    <s v="M2008668214"/>
    <s v="BFTS-3465-2024082413156"/>
    <n v="21269"/>
    <d v="2024-08-24T22:15:31"/>
    <s v="ENTEGADO"/>
    <s v="BFTS-3465-2024082413156"/>
    <s v="https://c807xpresssv.dispatchtrack.com/track/10426e6f002ffa352f32f612"/>
    <x v="1"/>
    <x v="3"/>
    <d v="2024-08-27T11:00:00"/>
    <n v="3"/>
  </r>
  <r>
    <s v="M200878391"/>
    <s v="BFTS-3465-2024082413157"/>
    <n v="21270"/>
    <d v="2024-08-24T22:38:55"/>
    <s v="ENTEGADO"/>
    <s v="BFTS-3465-2024082413157"/>
    <s v="https://c807xpresssv.dispatchtrack.com/track/7c95d7d3de754110fbb18d24"/>
    <x v="1"/>
    <x v="1"/>
    <d v="2024-08-26T11:05:00"/>
    <n v="2"/>
  </r>
  <r>
    <s v="M2008823247"/>
    <s v="BFTS-3465-2024082413158"/>
    <n v="21272"/>
    <d v="2024-08-24T23:34:36"/>
    <s v="ENTEGADO"/>
    <s v="BFTS-3465-2024082413158"/>
    <s v="https://c807xpresssv.dispatchtrack.com/track/be758bef6c91b60676a02c00"/>
    <x v="1"/>
    <x v="1"/>
    <d v="2024-08-26T12:16:00"/>
    <n v="2"/>
  </r>
  <r>
    <s v="M2009056093"/>
    <s v="BFTS-3465-2024082513170"/>
    <n v="21273"/>
    <d v="2024-08-25T13:31:01"/>
    <s v="ENTEGADO"/>
    <s v="BFTS-3465-2024082513170"/>
    <s v="https://c807xpresssv.dispatchtrack.com/track/0e0266a0b0e5aa7f17a61fc6"/>
    <x v="1"/>
    <x v="3"/>
    <d v="2024-08-27T14:05:00"/>
    <n v="2"/>
  </r>
  <r>
    <s v="M2009060314"/>
    <s v="BFTS-3465-2024082513167"/>
    <n v="21275"/>
    <d v="2024-08-25T10:11:50"/>
    <s v="ENTEGADO"/>
    <s v="BFTS-3465-2024082513167"/>
    <s v="https://c807xpresssv.dispatchtrack.com/track/40c1e4917a2e4ba6188618b8"/>
    <x v="1"/>
    <x v="3"/>
    <d v="2024-08-27T14:05:00"/>
    <n v="2"/>
  </r>
  <r>
    <s v="M2009069259"/>
    <s v="BFTS-3465-2024082513168"/>
    <n v="21274"/>
    <d v="2024-08-25T10:18:42"/>
    <s v="ENTEGADO"/>
    <s v="BFTS-3465-2024082513168"/>
    <s v="https://c807xpresssv.dispatchtrack.com/track/2a16f894418b6ccb56d4b7fc"/>
    <x v="1"/>
    <x v="3"/>
    <d v="2024-08-29T12:12:00"/>
    <n v="4"/>
  </r>
  <r>
    <s v="M200912779"/>
    <s v="BFTS-3465-2024082513176"/>
    <n v="21281"/>
    <d v="2024-08-25T14:51:16"/>
    <s v="CANCELADO"/>
    <s v="BFTS-3465-2024082513176"/>
    <s v="https://c807xpresssv.dispatchtrack.com/track/a18af62ae0ab084875db78eb"/>
    <x v="0"/>
    <x v="0"/>
    <d v="2024-08-25T14:51:00"/>
    <n v="0"/>
  </r>
  <r>
    <s v="M2009149521"/>
    <s v="BFTS-3465-2024082513186"/>
    <n v="21276"/>
    <d v="2024-08-25T21:54:59"/>
    <s v="CANCELADO"/>
    <s v="BFTS-3465-2024082513186"/>
    <s v="https://c807xpresssv.dispatchtrack.com/track/ba8adeccf579d1e4d8869abe"/>
    <x v="0"/>
    <x v="0"/>
    <d v="2024-08-25T21:54:00"/>
    <n v="0"/>
  </r>
  <r>
    <s v="M2009157586"/>
    <s v="BFTS-3465-2024082613194"/>
    <n v="21283"/>
    <d v="2024-08-26T08:06:21"/>
    <s v="CANCELADO"/>
    <s v="BFTS-3465-2024082613194"/>
    <s v="https://c807xpresssv.dispatchtrack.com/track/ea1fa3bebd8044f98715708d"/>
    <x v="0"/>
    <x v="0"/>
    <d v="2024-08-26T08:06:00"/>
    <n v="0"/>
  </r>
  <r>
    <s v="M2009161915"/>
    <s v="BFTS-3465-2024082513175"/>
    <n v="21280"/>
    <d v="2024-08-25T14:42:57"/>
    <s v="CANCELADO"/>
    <s v="BFTS-3465-2024082513175"/>
    <s v="https://c807xpresssv.dispatchtrack.com/track/42ecca32010c3162c1515c5a"/>
    <x v="0"/>
    <x v="0"/>
    <d v="2024-08-25T14:42:00"/>
    <n v="0"/>
  </r>
  <r>
    <s v="M2009164733"/>
    <s v="BFTS-3465-2024082513174"/>
    <n v="21277"/>
    <d v="2024-08-25T14:35:38"/>
    <s v="CANCELADO"/>
    <s v="BFTS-3465-2024082513174"/>
    <s v="https://c807xpresssv.dispatchtrack.com/track/324938d3a51f60d336eb3158"/>
    <x v="0"/>
    <x v="0"/>
    <d v="2024-08-25T14:35:00"/>
    <n v="0"/>
  </r>
  <r>
    <s v="M2009167882"/>
    <s v="BFTS-3465-2024082513171"/>
    <n v="21278"/>
    <d v="2024-08-25T14:34:05"/>
    <s v="CANCELADO"/>
    <s v="BFTS-3465-2024082513171"/>
    <s v="https://c807xpresssv.dispatchtrack.com/track/ed8811cdc528b87b9fabcdc3"/>
    <x v="0"/>
    <x v="0"/>
    <d v="2024-08-25T14:34:00"/>
    <n v="0"/>
  </r>
  <r>
    <s v="M2009189"/>
    <s v="BFTS-3465-2024082513172"/>
    <n v="21282"/>
    <d v="2024-08-25T14:34:09"/>
    <s v="CANCELADO"/>
    <s v="BFTS-3465-2024082513172"/>
    <s v="https://c807xpresssv.dispatchtrack.com/track/e10ab712bd528029f57f459f"/>
    <x v="0"/>
    <x v="0"/>
    <d v="2024-08-25T14:34:00"/>
    <n v="0"/>
  </r>
  <r>
    <s v="M200919921"/>
    <s v="BFTS-3465-2024082513173"/>
    <n v="21279"/>
    <d v="2024-08-25T14:35:22"/>
    <s v="CANCELADO"/>
    <s v="BFTS-3465-2024082513173"/>
    <s v="https://c807xpresssv.dispatchtrack.com/track/572d56e251e278c617aa27da"/>
    <x v="0"/>
    <x v="0"/>
    <d v="2024-08-25T14:35:00"/>
    <n v="0"/>
  </r>
  <r>
    <s v="M2009263274"/>
    <s v="BFTS-3465-2024082513178"/>
    <n v="21284"/>
    <d v="2024-08-25T18:11:04"/>
    <s v="ENTEGADO"/>
    <s v="BFTS-3465-2024082513178"/>
    <s v="https://c807xpresssv.dispatchtrack.com/track/9b559402c26e2fa4efe82c27"/>
    <x v="1"/>
    <x v="3"/>
    <d v="2024-08-28T09:43:00"/>
    <n v="3"/>
  </r>
  <r>
    <s v="M2009389"/>
    <s v="BFTS-3465-2024082513177"/>
    <n v="21285"/>
    <d v="2024-08-25T17:03:43"/>
    <s v="ENTEGADO"/>
    <s v="BFTS-3465-2024082513177"/>
    <s v="https://c807xpresssv.dispatchtrack.com/track/e0b266fee91d24b0656d519d"/>
    <x v="1"/>
    <x v="3"/>
    <d v="2024-08-27T15:31:00"/>
    <n v="2"/>
  </r>
  <r>
    <s v="M200948371"/>
    <s v="BFTS-3465-2024082513182"/>
    <n v="21286"/>
    <d v="2024-08-25T20:10:08"/>
    <s v="ENTEGADO"/>
    <s v="BFTS-3465-2024082513182"/>
    <s v="https://c807xpresssv.dispatchtrack.com/track/b39b71bf1de4bab0fbc7840b"/>
    <x v="1"/>
    <x v="1"/>
    <d v="2024-08-27T08:33:00"/>
    <n v="2"/>
  </r>
  <r>
    <s v="M2010116180"/>
    <s v="BFTS-3465-2024082813360"/>
    <n v="21293"/>
    <d v="2024-08-28T05:58:27"/>
    <s v="ENTEGADO"/>
    <s v="BFTS-3465-2024082813360"/>
    <s v="https://c807xpresssv.dispatchtrack.com/track/04d9d6ede02f4e85193adfee"/>
    <x v="1"/>
    <x v="3"/>
    <d v="2024-08-29T12:55:00"/>
    <n v="1"/>
  </r>
  <r>
    <s v="M2010365006"/>
    <s v="BFTS-3465-2024082613196"/>
    <n v="21295"/>
    <d v="2024-08-26T08:49:38"/>
    <s v="CANCELADO"/>
    <s v="BFTS-3465-2024082613196"/>
    <s v="https://c807xpresssv.dispatchtrack.com/track/1177148d850b4c56b28ab275"/>
    <x v="2"/>
    <x v="4"/>
    <d v="2024-08-30T10:22:00"/>
    <n v="4"/>
  </r>
  <r>
    <s v="M2010549521"/>
    <s v="BFTS-3465-2024082613192"/>
    <n v="21297"/>
    <d v="2024-08-26T07:30:12"/>
    <s v="ENTEGADO"/>
    <s v="BFTS-3465-2024082613192"/>
    <s v="https://c807xpresssv.dispatchtrack.com/track/ee535034a56ad372ec0d1c8b"/>
    <x v="1"/>
    <x v="3"/>
    <d v="2024-08-28T16:26:00"/>
    <n v="2"/>
  </r>
  <r>
    <s v="M2010653018"/>
    <s v="BFTS-3465-2024082613208"/>
    <n v="21298"/>
    <d v="2024-08-26T10:23:15"/>
    <s v="ENTEGADO"/>
    <s v="BFTS-3465-2024082613208"/>
    <s v="https://c807xpresssv.dispatchtrack.com/track/ff24b54b60fdbac786c3a890"/>
    <x v="1"/>
    <x v="3"/>
    <d v="2024-08-27T09:37:00"/>
    <n v="1"/>
  </r>
  <r>
    <s v="M201069130"/>
    <s v="BFTS-3465-2024082613275"/>
    <n v="21299"/>
    <d v="2024-08-26T21:05:30"/>
    <s v="ENTEGADO"/>
    <s v="BFTS-3465-2024082613275"/>
    <s v="https://c807xpresssv.dispatchtrack.com/track/c6341408c44e5ba7731fa4c4"/>
    <x v="1"/>
    <x v="3"/>
    <d v="2024-08-29T14:18:00"/>
    <n v="3"/>
  </r>
  <r>
    <s v="M2010714963"/>
    <s v="BFTS-3465-2024082613222"/>
    <n v="21300"/>
    <d v="2024-08-26T11:38:54"/>
    <s v="CANCELADO"/>
    <s v="BFTS-3465-2024082613222"/>
    <s v="https://c807xpresssv.dispatchtrack.com/track/25a23440cb90e46bebe32d57"/>
    <x v="0"/>
    <x v="0"/>
    <d v="2024-08-26T11:38:00"/>
    <n v="0"/>
  </r>
  <r>
    <s v="M2010865006"/>
    <s v="BFTS-3465-2024082613220"/>
    <n v="21302"/>
    <d v="2024-08-26T11:36:34"/>
    <s v="ENTEGADO"/>
    <s v="BFTS-3465-2024082613220"/>
    <s v="https://c807xpresssv.dispatchtrack.com/track/0e90be1c9bcf8e769c0a358e"/>
    <x v="1"/>
    <x v="3"/>
    <d v="2024-08-27T12:36:00"/>
    <n v="1"/>
  </r>
  <r>
    <s v="M2010869423"/>
    <s v="BFTS-3465-2024082613224"/>
    <n v="21301"/>
    <d v="2024-08-26T11:55:50"/>
    <s v="ENTEGADO"/>
    <s v="BFTS-3465-2024082613224"/>
    <s v="https://c807xpresssv.dispatchtrack.com/track/de9d482db5243cdb6d34607b"/>
    <x v="1"/>
    <x v="3"/>
    <d v="2024-08-27T12:36:00"/>
    <n v="1"/>
  </r>
  <r>
    <s v="M2011064216"/>
    <s v="BFTS-3465-2024082613256"/>
    <n v="21304"/>
    <d v="2024-08-26T14:35:13"/>
    <s v="ENTEGADO"/>
    <s v="BFTS-3465-2024082613256"/>
    <s v="https://c807xpresssv.dispatchtrack.com/track/3547d6d52276050f52591bf8"/>
    <x v="1"/>
    <x v="1"/>
    <d v="2024-08-28T17:49:00"/>
    <n v="2"/>
  </r>
  <r>
    <s v="M2011163737"/>
    <s v="BFTS-3465-2024082613258"/>
    <n v="21305"/>
    <d v="2024-08-26T14:50:25"/>
    <s v="RECOLECTADO"/>
    <s v="BFTS-3465-2024082613258"/>
    <s v="https://c807xpresssv.dispatchtrack.com/track/de1d62955969e21535e5d872"/>
    <x v="0"/>
    <x v="0"/>
    <d v="2024-08-26T14:50:00"/>
    <n v="0"/>
  </r>
  <r>
    <s v="M2011265276"/>
    <s v="BFTS-3465-2024082613267"/>
    <n v="21306"/>
    <d v="2024-08-26T16:33:08"/>
    <s v="ENTEGADO"/>
    <s v="BFTS-3465-2024082613267"/>
    <s v="https://c807xpresssv.dispatchtrack.com/track/2b762d49bd422f0f838615a5"/>
    <x v="1"/>
    <x v="3"/>
    <d v="2024-08-28T09:38:00"/>
    <n v="2"/>
  </r>
  <r>
    <s v="M2011369694"/>
    <s v="BFTS-3465-2024082613273"/>
    <n v="21307"/>
    <d v="2024-08-26T20:48:34"/>
    <s v="ENTEGADO"/>
    <s v="BFTS-3465-2024082613273"/>
    <s v="https://c807xpresssv.dispatchtrack.com/track/64cfd1b83aa6397ed6bacecd"/>
    <x v="1"/>
    <x v="1"/>
    <d v="2024-08-28T12:23:00"/>
    <n v="2"/>
  </r>
  <r>
    <s v="M2011731608"/>
    <s v="BFTS-3465-2024082713355"/>
    <n v="21311"/>
    <d v="2024-08-27T18:10:45"/>
    <s v="CANCELADO"/>
    <s v="BFTS-3465-2024082713355"/>
    <s v="https://c807xpresssv.dispatchtrack.com/track/fbc359b04d082c95391f4333"/>
    <x v="3"/>
    <x v="0"/>
    <d v="2024-08-30T10:18:00"/>
    <n v="3"/>
  </r>
  <r>
    <s v="M2012955429"/>
    <s v="BFTS-3465-2024082913498"/>
    <n v="21323"/>
    <d v="2024-08-29T21:04:16"/>
    <s v="ENTEGADO"/>
    <s v="BFTS-3465-2024082913498"/>
    <s v="https://c807xpresssv.dispatchtrack.com/track/c16c5b1029d27d52b26a20fa"/>
    <x v="1"/>
    <x v="1"/>
    <d v="2024-09-02T09:09:00"/>
    <n v="4"/>
  </r>
  <r>
    <s v="M2013256586"/>
    <s v="BFTS-3465-2024082813401"/>
    <n v="21327"/>
    <d v="2024-08-28T14:45:33"/>
    <s v="CANCELADO"/>
    <s v="BFTS-3465-2024082813401"/>
    <s v="https://c807xpresssv.dispatchtrack.com/track/f00e6f8f034105bcc34ba996"/>
    <x v="0"/>
    <x v="0"/>
    <d v="2024-08-28T14:45:00"/>
    <n v="0"/>
  </r>
  <r>
    <s v="M2013261101"/>
    <s v="BFTS-3465-2024082913496"/>
    <n v="21326"/>
    <d v="2024-08-29T20:39:40"/>
    <s v="CANCELADO"/>
    <s v="BFTS-3465-2024082913496"/>
    <s v="https://c807xpresssv.dispatchtrack.com/track/5c9f292e60bc4b6c303677af"/>
    <x v="0"/>
    <x v="0"/>
    <d v="2024-08-29T20:39:00"/>
    <n v="0"/>
  </r>
  <r>
    <s v="M2014044716"/>
    <s v="BFTS-3465-2024082813412"/>
    <n v="21338"/>
    <d v="2024-08-28T17:45:14"/>
    <s v="ENTEGADO"/>
    <s v="BFTS-3465-2024082813412"/>
    <s v="https://c807xpresssv.dispatchtrack.com/track/43b99ce4f9d591009263d26d"/>
    <x v="1"/>
    <x v="1"/>
    <d v="2024-08-30T12:42:00"/>
    <n v="2"/>
  </r>
  <r>
    <s v="M2014160477"/>
    <s v="BFTS-3465-2024082813415"/>
    <n v="21339"/>
    <d v="2024-08-28T19:14:27"/>
    <s v="ENTEGADO"/>
    <s v="BFTS-3465-2024082813415"/>
    <s v="https://c807xpresssv.dispatchtrack.com/track/b800a04e4900b3a0dcf3770c"/>
    <x v="1"/>
    <x v="1"/>
    <d v="2024-09-04T14:15:00"/>
    <n v="7"/>
  </r>
  <r>
    <s v="M2014389"/>
    <s v="BFTS-3465-2024082813417"/>
    <n v="21341"/>
    <d v="2024-08-28T20:30:29"/>
    <s v="ENTEGADO"/>
    <s v="BFTS-3465-2024082813417"/>
    <s v="https://c807xpresssv.dispatchtrack.com/track/806479875ff66456a5955b63"/>
    <x v="1"/>
    <x v="3"/>
    <d v="2024-08-30T11:37:00"/>
    <n v="2"/>
  </r>
  <r>
    <s v="M2014464679"/>
    <s v="BFTS-3465-2024082913455"/>
    <n v="21342"/>
    <d v="2024-08-29T11:48:57"/>
    <s v="CANCELADO"/>
    <s v="BFTS-3465-2024082913455"/>
    <s v="https://c807xpresssv.dispatchtrack.com/track/6739a6b275df641bfbdb44ba"/>
    <x v="2"/>
    <x v="6"/>
    <d v="2024-09-02T15:47:00"/>
    <n v="4"/>
  </r>
  <r>
    <s v="M2014656772"/>
    <s v="BFTS-3465-2024082913437"/>
    <n v="21344"/>
    <d v="2024-08-29T09:23:31"/>
    <s v="ENTEGADO"/>
    <s v="BFTS-3465-2024082913437"/>
    <s v="https://c807xpresssv.dispatchtrack.com/track/4585e5ff4029495d41740137"/>
    <x v="1"/>
    <x v="1"/>
    <d v="2024-08-30T14:46:00"/>
    <n v="1"/>
  </r>
  <r>
    <s v="M2014657586"/>
    <s v="BFTS-3465-2024082913428"/>
    <n v="21345"/>
    <d v="2024-08-29T06:51:18"/>
    <s v="ENTEGADO"/>
    <s v="BFTS-3465-2024082913428"/>
    <s v="https://c807xpresssv.dispatchtrack.com/track/934db92050f1b41d931f9772"/>
    <x v="1"/>
    <x v="1"/>
    <d v="2024-08-30T14:46:00"/>
    <n v="1"/>
  </r>
  <r>
    <s v="M201476991"/>
    <s v="BFTS-3465-2024082913436"/>
    <n v="21346"/>
    <d v="2024-08-29T09:07:54"/>
    <s v="ENTEGADO"/>
    <s v="BFTS-3465-2024082913436"/>
    <s v="https://c807xpresssv.dispatchtrack.com/track/3557b0eeff285cc2328d3872"/>
    <x v="1"/>
    <x v="1"/>
    <d v="2024-09-04T10:13:00"/>
    <n v="6"/>
  </r>
  <r>
    <s v="M2015027668"/>
    <s v="BFTS-3465-2024082913443"/>
    <n v="21349"/>
    <d v="2024-08-29T10:04:37"/>
    <s v="ENTEGADO"/>
    <s v="BFTS-3465-2024082913443"/>
    <s v="https://c807xpresssv.dispatchtrack.com/track/8ada1c16f7eb524f9fd142f5"/>
    <x v="1"/>
    <x v="1"/>
    <d v="2024-09-03T11:47:00"/>
    <n v="5"/>
  </r>
  <r>
    <s v="M2015161836"/>
    <s v="BFTS-3465-2024082913450"/>
    <n v="21350"/>
    <d v="2024-08-29T10:36:42"/>
    <s v="ENTEGADO"/>
    <s v="BFTS-3465-2024082913450"/>
    <s v="https://c807xpresssv.dispatchtrack.com/track/334143a51a6d42cbcbf6d70a"/>
    <x v="1"/>
    <x v="1"/>
    <d v="2024-08-30T11:52:00"/>
    <n v="1"/>
  </r>
  <r>
    <s v="M2015347517"/>
    <s v="BFTS-3465-2024082913492"/>
    <n v="21352"/>
    <d v="2024-08-29T16:50:17"/>
    <s v="ENTEGADO"/>
    <s v="BFTS-3465-2024082913492"/>
    <s v="https://c807xpresssv.dispatchtrack.com/track/f440010d3c990c4542db2ec8"/>
    <x v="1"/>
    <x v="1"/>
    <d v="2024-09-07T10:50:00"/>
    <n v="9"/>
  </r>
  <r>
    <s v="M2015655429"/>
    <s v="BFTS-3465-2024082913499"/>
    <n v="21355"/>
    <d v="2024-08-29T21:05:16"/>
    <s v="ENTEGADO"/>
    <s v="BFTS-3465-2024082913499"/>
    <s v="https://c807xpresssv.dispatchtrack.com/track/efbf1695cb5b9f604332e99b"/>
    <x v="1"/>
    <x v="3"/>
    <d v="2024-09-02T11:31:00"/>
    <n v="4"/>
  </r>
  <r>
    <s v="M2015769276"/>
    <s v="BFTS-3465-2024082913463"/>
    <n v="21356"/>
    <d v="2024-08-29T12:52:34"/>
    <s v="ENTEGADO"/>
    <s v="BFTS-3465-2024082913463"/>
    <s v="https://c807xpresssv.dispatchtrack.com/track/800be4c4d3c82d93b457698b"/>
    <x v="1"/>
    <x v="1"/>
    <d v="2024-08-30T13:12:00"/>
    <n v="1"/>
  </r>
  <r>
    <s v="M2015849850"/>
    <s v="BFTS-3465-2024082913472"/>
    <n v="21357"/>
    <d v="2024-08-29T13:13:34"/>
    <s v="ENTEGADO"/>
    <s v="BFTS-3465-2024082913472"/>
    <s v="https://c807xpresssv.dispatchtrack.com/track/5864edfbcbf0a2766726ec8c"/>
    <x v="1"/>
    <x v="3"/>
    <d v="2024-09-03T09:10:00"/>
    <n v="5"/>
  </r>
  <r>
    <s v="M2016053430"/>
    <s v="BFTS-3465-2024083013567"/>
    <n v="21361"/>
    <d v="2024-08-30T21:28:31"/>
    <s v="ENTEGADO"/>
    <s v="BFTS-3465-2024083013567"/>
    <s v="https://c807xpresssv.dispatchtrack.com/track/1c20ae1512f8093e18888774"/>
    <x v="1"/>
    <x v="1"/>
    <d v="2024-09-03T14:42:00"/>
    <n v="4"/>
  </r>
  <r>
    <s v="M2016066516"/>
    <s v="BFTS-3465-2024083013516"/>
    <n v="21362"/>
    <d v="2024-08-30T09:24:39"/>
    <s v="CANCELADO"/>
    <s v="BFTS-3465-2024083013516"/>
    <s v="https://c807xpresssv.dispatchtrack.com/track/61723ccb73c2158fec166e83"/>
    <x v="0"/>
    <x v="0"/>
    <d v="2024-08-30T09:24:00"/>
    <n v="0"/>
  </r>
  <r>
    <s v="M2016118571"/>
    <s v="BFTS-3465-2024082913483"/>
    <n v="21363"/>
    <d v="2024-08-29T15:11:41"/>
    <s v="ENTEGADO"/>
    <s v="BFTS-3465-2024082913483"/>
    <s v="https://c807xpresssv.dispatchtrack.com/track/eac7980b94d09e26325b9122"/>
    <x v="1"/>
    <x v="1"/>
    <d v="2024-09-03T14:42:00"/>
    <n v="5"/>
  </r>
  <r>
    <s v="M2016257239"/>
    <s v="BFTS-3465-2024082913509"/>
    <n v="21364"/>
    <d v="2024-08-29T21:54:25"/>
    <s v="ENTEGADO"/>
    <s v="BFTS-3465-2024082913509"/>
    <s v="https://c807xpresssv.dispatchtrack.com/track/bf1302d3812c7ae1b69494c7"/>
    <x v="1"/>
    <x v="3"/>
    <d v="2024-09-02T10:16:00"/>
    <n v="4"/>
  </r>
  <r>
    <s v="M2016457154"/>
    <s v="BFTS-3465-2024083013511"/>
    <n v="21366"/>
    <d v="2024-08-30T08:20:21"/>
    <s v="CANCELADO"/>
    <s v="BFTS-3465-2024083013511"/>
    <s v="https://c807xpresssv.dispatchtrack.com/track/42dd05bb15a7181fbe220e22"/>
    <x v="2"/>
    <x v="2"/>
    <d v="2024-09-04T13:13:00"/>
    <n v="5"/>
  </r>
  <r>
    <s v="M2016768386"/>
    <s v="BFTS-3465-2024083013535"/>
    <n v="21369"/>
    <d v="2024-08-30T11:54:23"/>
    <s v="CANCELADO"/>
    <s v="BFTS-3465-2024083013535"/>
    <s v="https://c807xpresssv.dispatchtrack.com/track/8b80a07056630562e79ce2d5"/>
    <x v="0"/>
    <x v="0"/>
    <d v="2024-08-30T11:54:00"/>
    <n v="0"/>
  </r>
  <r>
    <s v="M2016857826"/>
    <s v="BFTS-3465-2024083013537"/>
    <n v="21370"/>
    <d v="2024-08-30T12:01:39"/>
    <s v="ENTEGADO"/>
    <s v="BFTS-3465-2024083013537"/>
    <s v="https://c807xpresssv.dispatchtrack.com/track/4999b57ee51566daf3910de6"/>
    <x v="1"/>
    <x v="1"/>
    <d v="2024-09-02T12:01:00"/>
    <n v="3"/>
  </r>
  <r>
    <s v="M2016966361"/>
    <s v="BFTS-3465-2024083013558"/>
    <n v="21372"/>
    <d v="2024-08-30T15:22:54"/>
    <s v="ENTEGADO"/>
    <s v="BFTS-3465-2024083013558"/>
    <s v="https://c807xpresssv.dispatchtrack.com/track/8c735cf9edc5497306b61438"/>
    <x v="1"/>
    <x v="1"/>
    <d v="2024-09-03T12:11:00"/>
    <n v="4"/>
  </r>
  <r>
    <s v="M201708371"/>
    <s v="BFTS-3465-2024083013565"/>
    <n v="21373"/>
    <d v="2024-08-30T18:17:07"/>
    <s v="CANCELADO"/>
    <s v="BFTS-3465-2024083013565"/>
    <s v="https://c807xpresssv.dispatchtrack.com/track/82a547c8914fb9264365c5d9"/>
    <x v="2"/>
    <x v="7"/>
    <d v="2024-09-02T12:23:00"/>
    <n v="3"/>
  </r>
  <r>
    <s v="M2017151914"/>
    <s v="BFTS-3465-2024083013566"/>
    <n v="21375"/>
    <d v="2024-08-30T18:32:00"/>
    <s v="ENTEGADO"/>
    <s v="BFTS-3465-2024083013566"/>
    <s v="https://c807xpresssv.dispatchtrack.com/track/3925702f7705037a371f9746"/>
    <x v="1"/>
    <x v="3"/>
    <d v="2024-09-03T11:14:00"/>
    <n v="4"/>
  </r>
  <r>
    <s v="M2017166296"/>
    <s v="BFTS-3465-2024083113582"/>
    <n v="21374"/>
    <d v="2024-08-31T10:07:36"/>
    <s v="ENTEGADO"/>
    <s v="BFTS-3465-2024083113582"/>
    <s v="https://c807xpresssv.dispatchtrack.com/track/6311c9b9c13fdb4cfff29f63"/>
    <x v="1"/>
    <x v="3"/>
    <d v="2024-09-02T11:25:00"/>
    <n v="2"/>
  </r>
  <r>
    <s v="M2017255961"/>
    <s v="BFTS-3465-2024083013572"/>
    <n v="21377"/>
    <d v="2024-08-30T23:25:42"/>
    <s v="ENTEGADO"/>
    <s v="BFTS-3465-2024083013572"/>
    <s v="https://c807xpresssv.dispatchtrack.com/track/a35c33278dec792bde06659b"/>
    <x v="1"/>
    <x v="1"/>
    <d v="2024-09-02T11:16:00"/>
    <n v="3"/>
  </r>
  <r>
    <s v="M2017453759"/>
    <s v="BFTS-3465-2024083113573"/>
    <n v="21379"/>
    <d v="2024-08-31T08:10:54"/>
    <s v="ENTEGADO"/>
    <s v="BFTS-3465-2024083113573"/>
    <s v="https://c807xpresssv.dispatchtrack.com/track/f3a0c8977c409362db85680e"/>
    <x v="1"/>
    <x v="1"/>
    <d v="2024-09-02T11:46:00"/>
    <n v="2"/>
  </r>
  <r>
    <s v="M2017513010"/>
    <s v="BFTS-3465-2024083113592"/>
    <n v="21380"/>
    <d v="2024-08-31T15:12:57"/>
    <s v="ENTEGADO"/>
    <s v="BFTS-3465-2024083113592"/>
    <s v="https://c807xpresssv.dispatchtrack.com/track/e6a4cbe6bb0e4c0f2140f224"/>
    <x v="1"/>
    <x v="3"/>
    <d v="2024-09-02T08:18:00"/>
    <n v="2"/>
  </r>
  <r>
    <s v="M2017751591"/>
    <s v="BFTS-3465-2024083113594"/>
    <n v="21383"/>
    <d v="2024-08-31T19:02:18"/>
    <s v="ENTEGADO"/>
    <s v="BFTS-3465-2024083113594"/>
    <s v="https://c807xpresssv.dispatchtrack.com/track/e8b040679d6d39f4bac99886"/>
    <x v="1"/>
    <x v="3"/>
    <d v="2024-09-04T10:13:00"/>
    <n v="4"/>
  </r>
  <r>
    <s v="M2017867302"/>
    <s v="BFTS-3465-2024083113595"/>
    <n v="21389"/>
    <d v="2024-08-31T19:45:01"/>
    <s v="ENTEGADO"/>
    <s v="BFTS-3465-2024083113595"/>
    <s v="https://c807xpresssv.dispatchtrack.com/track/35e0428c1f70339cbfea3165"/>
    <x v="1"/>
    <x v="1"/>
    <d v="2024-09-03T10:19:0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6263A1-3E89-4E20-8EF2-F4EC3BEFF9B8}" name="TablaDinámica2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2:B27" firstHeaderRow="1" firstDataRow="1" firstDataCol="1"/>
  <pivotFields count="11">
    <pivotField showAll="0"/>
    <pivotField showAll="0"/>
    <pivotField showAll="0"/>
    <pivotField numFmtId="22" showAll="0"/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>
      <items count="11">
        <item x="1"/>
        <item x="6"/>
        <item m="1" x="8"/>
        <item x="4"/>
        <item x="5"/>
        <item m="1" x="9"/>
        <item x="3"/>
        <item x="0"/>
        <item x="2"/>
        <item x="7"/>
        <item t="default"/>
      </items>
    </pivotField>
    <pivotField numFmtId="22"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RESULT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05A00-64CE-48DC-B4EE-2B4E8E6AD07A}" name="TablaDinámica1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/>
  <pivotFields count="11">
    <pivotField showAll="0"/>
    <pivotField showAll="0"/>
    <pivotField showAll="0"/>
    <pivotField numFmtId="22" showAll="0"/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>
      <items count="11">
        <item x="1"/>
        <item x="6"/>
        <item m="1" x="8"/>
        <item x="4"/>
        <item x="5"/>
        <item m="1" x="9"/>
        <item x="3"/>
        <item x="0"/>
        <item x="2"/>
        <item x="7"/>
        <item t="default"/>
      </items>
    </pivotField>
    <pivotField numFmtId="22"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RESULT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807xpresssv.dispatchtrack.com/track/476c3900260402b59913454b" TargetMode="External"/><Relationship Id="rId13" Type="http://schemas.openxmlformats.org/officeDocument/2006/relationships/hyperlink" Target="https://c807xpresssv.dispatchtrack.com/track/a849168bd5506f78aed30e4b" TargetMode="External"/><Relationship Id="rId18" Type="http://schemas.openxmlformats.org/officeDocument/2006/relationships/hyperlink" Target="https://c807xpresssv.dispatchtrack.com/track/3557b0eeff285cc2328d3872" TargetMode="External"/><Relationship Id="rId3" Type="http://schemas.openxmlformats.org/officeDocument/2006/relationships/hyperlink" Target="https://c807xpresssv.dispatchtrack.com/track/c2ea7605c776cd5c4206e953" TargetMode="External"/><Relationship Id="rId7" Type="http://schemas.openxmlformats.org/officeDocument/2006/relationships/hyperlink" Target="https://c807xpresssv.dispatchtrack.com/track/d279e883035d7c823fd6cb1b" TargetMode="External"/><Relationship Id="rId12" Type="http://schemas.openxmlformats.org/officeDocument/2006/relationships/hyperlink" Target="https://c807xpresssv.dispatchtrack.com/track/61a2864c128a90f1a140c482" TargetMode="External"/><Relationship Id="rId17" Type="http://schemas.openxmlformats.org/officeDocument/2006/relationships/hyperlink" Target="https://c807xpresssv.dispatchtrack.com/track/3547d6d52276050f52591bf8" TargetMode="External"/><Relationship Id="rId2" Type="http://schemas.openxmlformats.org/officeDocument/2006/relationships/hyperlink" Target="https://c807xpresssv.dispatchtrack.com/track/f6e36cf2a3a003a80d5b8b9a" TargetMode="External"/><Relationship Id="rId16" Type="http://schemas.openxmlformats.org/officeDocument/2006/relationships/hyperlink" Target="https://c807xpresssv.dispatchtrack.com/track/0e90be1c9bcf8e769c0a358e" TargetMode="External"/><Relationship Id="rId1" Type="http://schemas.openxmlformats.org/officeDocument/2006/relationships/hyperlink" Target="https://c807xpresssv.dispatchtrack.com/track/c6a30a237062eef49f4c6efc" TargetMode="External"/><Relationship Id="rId6" Type="http://schemas.openxmlformats.org/officeDocument/2006/relationships/hyperlink" Target="https://c807xpresssv.dispatchtrack.com/track/de12dc718dcb02b552f4764d" TargetMode="External"/><Relationship Id="rId11" Type="http://schemas.openxmlformats.org/officeDocument/2006/relationships/hyperlink" Target="https://c807xpresssv.dispatchtrack.com/track/1597f0680c9cdd98bcd273bb" TargetMode="External"/><Relationship Id="rId5" Type="http://schemas.openxmlformats.org/officeDocument/2006/relationships/hyperlink" Target="https://c807xpresssv.dispatchtrack.com/track/0eabe037076a8f6491399538" TargetMode="External"/><Relationship Id="rId15" Type="http://schemas.openxmlformats.org/officeDocument/2006/relationships/hyperlink" Target="https://c807xpresssv.dispatchtrack.com/track/b39b71bf1de4bab0fbc7840b" TargetMode="External"/><Relationship Id="rId10" Type="http://schemas.openxmlformats.org/officeDocument/2006/relationships/hyperlink" Target="https://c807xpresssv.dispatchtrack.com/track/8d1d11deac3c1f2a9be10468" TargetMode="External"/><Relationship Id="rId4" Type="http://schemas.openxmlformats.org/officeDocument/2006/relationships/hyperlink" Target="https://c807xpresssv.dispatchtrack.com/track/d220e0bb6867937c78e8aab0" TargetMode="External"/><Relationship Id="rId9" Type="http://schemas.openxmlformats.org/officeDocument/2006/relationships/hyperlink" Target="https://c807xpresssv.dispatchtrack.com/track/a69897d0918892ef1440fd34" TargetMode="External"/><Relationship Id="rId14" Type="http://schemas.openxmlformats.org/officeDocument/2006/relationships/hyperlink" Target="https://c807xpresssv.dispatchtrack.com/track/40c1e4917a2e4ba6188618b8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c807xpresssv.dispatchtrack.com/track/476c3900260402b59913454b" TargetMode="External"/><Relationship Id="rId13" Type="http://schemas.openxmlformats.org/officeDocument/2006/relationships/hyperlink" Target="https://c807xpresssv.dispatchtrack.com/track/3e409e364cf062b8709ad68e" TargetMode="External"/><Relationship Id="rId18" Type="http://schemas.openxmlformats.org/officeDocument/2006/relationships/hyperlink" Target="https://c807xpresssv.dispatchtrack.com/track/ba8adeccf579d1e4d8869abe" TargetMode="External"/><Relationship Id="rId3" Type="http://schemas.openxmlformats.org/officeDocument/2006/relationships/hyperlink" Target="https://c807xpresssv.dispatchtrack.com/track/c2ea7605c776cd5c4206e953" TargetMode="External"/><Relationship Id="rId21" Type="http://schemas.openxmlformats.org/officeDocument/2006/relationships/hyperlink" Target="https://c807xpresssv.dispatchtrack.com/track/f00e6f8f034105bcc34ba996" TargetMode="External"/><Relationship Id="rId7" Type="http://schemas.openxmlformats.org/officeDocument/2006/relationships/hyperlink" Target="https://c807xpresssv.dispatchtrack.com/track/d279e883035d7c823fd6cb1b" TargetMode="External"/><Relationship Id="rId12" Type="http://schemas.openxmlformats.org/officeDocument/2006/relationships/hyperlink" Target="https://c807xpresssv.dispatchtrack.com/track/61a2864c128a90f1a140c482" TargetMode="External"/><Relationship Id="rId17" Type="http://schemas.openxmlformats.org/officeDocument/2006/relationships/hyperlink" Target="https://c807xpresssv.dispatchtrack.com/track/b39b71bf1de4bab0fbc7840b" TargetMode="External"/><Relationship Id="rId2" Type="http://schemas.openxmlformats.org/officeDocument/2006/relationships/hyperlink" Target="https://c807xpresssv.dispatchtrack.com/track/f6e36cf2a3a003a80d5b8b9a" TargetMode="External"/><Relationship Id="rId16" Type="http://schemas.openxmlformats.org/officeDocument/2006/relationships/hyperlink" Target="https://c807xpresssv.dispatchtrack.com/track/40c1e4917a2e4ba6188618b8" TargetMode="External"/><Relationship Id="rId20" Type="http://schemas.openxmlformats.org/officeDocument/2006/relationships/hyperlink" Target="https://c807xpresssv.dispatchtrack.com/track/3547d6d52276050f52591bf8" TargetMode="External"/><Relationship Id="rId1" Type="http://schemas.openxmlformats.org/officeDocument/2006/relationships/hyperlink" Target="https://c807xpresssv.dispatchtrack.com/track/c6a30a237062eef49f4c6efc" TargetMode="External"/><Relationship Id="rId6" Type="http://schemas.openxmlformats.org/officeDocument/2006/relationships/hyperlink" Target="https://c807xpresssv.dispatchtrack.com/track/de12dc718dcb02b552f4764d" TargetMode="External"/><Relationship Id="rId11" Type="http://schemas.openxmlformats.org/officeDocument/2006/relationships/hyperlink" Target="https://c807xpresssv.dispatchtrack.com/track/1597f0680c9cdd98bcd273bb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c807xpresssv.dispatchtrack.com/track/0eabe037076a8f6491399538" TargetMode="External"/><Relationship Id="rId15" Type="http://schemas.openxmlformats.org/officeDocument/2006/relationships/hyperlink" Target="https://c807xpresssv.dispatchtrack.com/track/a849168bd5506f78aed30e4b" TargetMode="External"/><Relationship Id="rId23" Type="http://schemas.openxmlformats.org/officeDocument/2006/relationships/hyperlink" Target="https://c807xpresssv.dispatchtrack.com/track/8b80a07056630562e79ce2d5" TargetMode="External"/><Relationship Id="rId10" Type="http://schemas.openxmlformats.org/officeDocument/2006/relationships/hyperlink" Target="https://c807xpresssv.dispatchtrack.com/track/8d1d11deac3c1f2a9be10468" TargetMode="External"/><Relationship Id="rId19" Type="http://schemas.openxmlformats.org/officeDocument/2006/relationships/hyperlink" Target="https://c807xpresssv.dispatchtrack.com/track/0e90be1c9bcf8e769c0a358e" TargetMode="External"/><Relationship Id="rId4" Type="http://schemas.openxmlformats.org/officeDocument/2006/relationships/hyperlink" Target="https://c807xpresssv.dispatchtrack.com/track/d220e0bb6867937c78e8aab0" TargetMode="External"/><Relationship Id="rId9" Type="http://schemas.openxmlformats.org/officeDocument/2006/relationships/hyperlink" Target="https://c807xpresssv.dispatchtrack.com/track/a69897d0918892ef1440fd34" TargetMode="External"/><Relationship Id="rId14" Type="http://schemas.openxmlformats.org/officeDocument/2006/relationships/hyperlink" Target="https://c807xpresssv.dispatchtrack.com/track/43ab2bda9650b18e5480630e" TargetMode="External"/><Relationship Id="rId22" Type="http://schemas.openxmlformats.org/officeDocument/2006/relationships/hyperlink" Target="https://c807xpresssv.dispatchtrack.com/track/3557b0eeff285cc2328d38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FEB7-6865-468E-B616-013BF5A6DE15}">
  <dimension ref="A3:F27"/>
  <sheetViews>
    <sheetView workbookViewId="0">
      <selection activeCell="C4" sqref="C4"/>
    </sheetView>
  </sheetViews>
  <sheetFormatPr baseColWidth="10" defaultRowHeight="15" x14ac:dyDescent="0.25"/>
  <cols>
    <col min="1" max="1" width="38.28515625" bestFit="1" customWidth="1"/>
    <col min="2" max="2" width="19.5703125" bestFit="1" customWidth="1"/>
    <col min="3" max="3" width="17.28515625" bestFit="1" customWidth="1"/>
    <col min="4" max="4" width="22.7109375" bestFit="1" customWidth="1"/>
    <col min="5" max="5" width="29.42578125" bestFit="1" customWidth="1"/>
    <col min="6" max="6" width="12.5703125" bestFit="1" customWidth="1"/>
  </cols>
  <sheetData>
    <row r="3" spans="1:6" x14ac:dyDescent="0.25">
      <c r="A3" s="5" t="s">
        <v>672</v>
      </c>
      <c r="B3" s="5" t="s">
        <v>654</v>
      </c>
      <c r="C3" s="5" t="s">
        <v>660</v>
      </c>
      <c r="D3" s="5" t="s">
        <v>664</v>
      </c>
      <c r="E3" s="5" t="s">
        <v>665</v>
      </c>
      <c r="F3" s="5" t="s">
        <v>673</v>
      </c>
    </row>
    <row r="4" spans="1:6" x14ac:dyDescent="0.25">
      <c r="A4" s="4" t="s">
        <v>670</v>
      </c>
      <c r="B4" s="6">
        <v>33</v>
      </c>
      <c r="C4" s="6">
        <v>2</v>
      </c>
      <c r="D4" s="6">
        <v>17</v>
      </c>
      <c r="E4" s="6">
        <v>1</v>
      </c>
      <c r="F4" s="6">
        <v>53</v>
      </c>
    </row>
    <row r="5" spans="1:6" x14ac:dyDescent="0.25">
      <c r="A5" s="4" t="s">
        <v>669</v>
      </c>
      <c r="B5" s="6"/>
      <c r="C5" s="6">
        <v>162</v>
      </c>
      <c r="D5" s="6"/>
      <c r="E5" s="6">
        <v>1</v>
      </c>
      <c r="F5" s="6">
        <v>163</v>
      </c>
    </row>
    <row r="6" spans="1:6" x14ac:dyDescent="0.25">
      <c r="A6" s="4" t="s">
        <v>671</v>
      </c>
      <c r="B6" s="6">
        <v>1</v>
      </c>
      <c r="C6" s="6"/>
      <c r="D6" s="6"/>
      <c r="E6" s="6"/>
      <c r="F6" s="6">
        <v>1</v>
      </c>
    </row>
    <row r="7" spans="1:6" x14ac:dyDescent="0.25">
      <c r="A7" s="7" t="s">
        <v>673</v>
      </c>
      <c r="B7" s="8">
        <v>34</v>
      </c>
      <c r="C7" s="8">
        <v>164</v>
      </c>
      <c r="D7" s="8">
        <v>17</v>
      </c>
      <c r="E7" s="8">
        <v>2</v>
      </c>
      <c r="F7" s="8">
        <v>217</v>
      </c>
    </row>
    <row r="10" spans="1:6" x14ac:dyDescent="0.25">
      <c r="A10" s="5" t="s">
        <v>672</v>
      </c>
      <c r="B10" s="5" t="s">
        <v>674</v>
      </c>
    </row>
    <row r="11" spans="1:6" x14ac:dyDescent="0.25">
      <c r="A11" s="4" t="s">
        <v>659</v>
      </c>
      <c r="B11" s="6">
        <v>1</v>
      </c>
    </row>
    <row r="12" spans="1:6" x14ac:dyDescent="0.25">
      <c r="A12" s="4" t="s">
        <v>657</v>
      </c>
      <c r="B12" s="6">
        <v>6</v>
      </c>
    </row>
    <row r="13" spans="1:6" x14ac:dyDescent="0.25">
      <c r="A13" s="4" t="s">
        <v>658</v>
      </c>
      <c r="B13" s="6">
        <v>2</v>
      </c>
    </row>
    <row r="14" spans="1:6" x14ac:dyDescent="0.25">
      <c r="A14" s="4" t="s">
        <v>675</v>
      </c>
      <c r="B14" s="6">
        <v>7</v>
      </c>
    </row>
    <row r="15" spans="1:6" x14ac:dyDescent="0.25">
      <c r="A15" s="4" t="s">
        <v>676</v>
      </c>
      <c r="B15" s="6">
        <v>1</v>
      </c>
    </row>
    <row r="16" spans="1:6" x14ac:dyDescent="0.25">
      <c r="A16" s="7" t="s">
        <v>673</v>
      </c>
      <c r="B16" s="8">
        <v>17</v>
      </c>
    </row>
    <row r="19" spans="1:3" x14ac:dyDescent="0.25">
      <c r="A19" s="10" t="s">
        <v>677</v>
      </c>
      <c r="B19" s="11">
        <v>2.7</v>
      </c>
      <c r="C19" s="10" t="s">
        <v>678</v>
      </c>
    </row>
    <row r="22" spans="1:3" x14ac:dyDescent="0.25">
      <c r="A22" s="3" t="s">
        <v>672</v>
      </c>
      <c r="B22" t="s">
        <v>674</v>
      </c>
    </row>
    <row r="23" spans="1:3" x14ac:dyDescent="0.25">
      <c r="A23" s="4" t="s">
        <v>654</v>
      </c>
      <c r="B23" s="6">
        <v>34</v>
      </c>
    </row>
    <row r="24" spans="1:3" x14ac:dyDescent="0.25">
      <c r="A24" s="4" t="s">
        <v>660</v>
      </c>
      <c r="B24" s="6">
        <v>164</v>
      </c>
    </row>
    <row r="25" spans="1:3" x14ac:dyDescent="0.25">
      <c r="A25" s="4" t="s">
        <v>664</v>
      </c>
      <c r="B25" s="6">
        <v>17</v>
      </c>
    </row>
    <row r="26" spans="1:3" x14ac:dyDescent="0.25">
      <c r="A26" s="4" t="s">
        <v>665</v>
      </c>
      <c r="B26" s="6">
        <v>2</v>
      </c>
    </row>
    <row r="27" spans="1:3" x14ac:dyDescent="0.25">
      <c r="A27" s="4" t="s">
        <v>673</v>
      </c>
      <c r="B27" s="6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F072-5695-4E23-B020-3161582628DF}">
  <dimension ref="A3:B8"/>
  <sheetViews>
    <sheetView workbookViewId="0">
      <selection activeCell="A3" sqref="A3:B8"/>
    </sheetView>
  </sheetViews>
  <sheetFormatPr baseColWidth="10" defaultRowHeight="15" x14ac:dyDescent="0.25"/>
  <cols>
    <col min="1" max="1" width="29.7109375" bestFit="1" customWidth="1"/>
    <col min="2" max="2" width="17.7109375" bestFit="1" customWidth="1"/>
    <col min="3" max="3" width="17.28515625" bestFit="1" customWidth="1"/>
    <col min="4" max="4" width="22.7109375" bestFit="1" customWidth="1"/>
    <col min="5" max="5" width="29.42578125" bestFit="1" customWidth="1"/>
    <col min="6" max="6" width="12.5703125" bestFit="1" customWidth="1"/>
  </cols>
  <sheetData>
    <row r="3" spans="1:2" x14ac:dyDescent="0.25">
      <c r="A3" s="3" t="s">
        <v>672</v>
      </c>
      <c r="B3" t="s">
        <v>674</v>
      </c>
    </row>
    <row r="4" spans="1:2" x14ac:dyDescent="0.25">
      <c r="A4" s="4" t="s">
        <v>654</v>
      </c>
      <c r="B4" s="6">
        <v>34</v>
      </c>
    </row>
    <row r="5" spans="1:2" x14ac:dyDescent="0.25">
      <c r="A5" s="4" t="s">
        <v>660</v>
      </c>
      <c r="B5" s="6">
        <v>164</v>
      </c>
    </row>
    <row r="6" spans="1:2" x14ac:dyDescent="0.25">
      <c r="A6" s="4" t="s">
        <v>664</v>
      </c>
      <c r="B6" s="6">
        <v>17</v>
      </c>
    </row>
    <row r="7" spans="1:2" x14ac:dyDescent="0.25">
      <c r="A7" s="4" t="s">
        <v>665</v>
      </c>
      <c r="B7" s="6">
        <v>2</v>
      </c>
    </row>
    <row r="8" spans="1:2" x14ac:dyDescent="0.25">
      <c r="A8" s="4" t="s">
        <v>673</v>
      </c>
      <c r="B8" s="6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73B80-F070-4A34-8700-88859D8084D8}">
  <dimension ref="A1:K166"/>
  <sheetViews>
    <sheetView topLeftCell="A148" workbookViewId="0">
      <selection activeCell="K166" sqref="K166"/>
    </sheetView>
  </sheetViews>
  <sheetFormatPr baseColWidth="10" defaultRowHeight="15" x14ac:dyDescent="0.25"/>
  <cols>
    <col min="1" max="1" width="12.5703125" bestFit="1" customWidth="1"/>
    <col min="2" max="2" width="23.85546875" bestFit="1" customWidth="1"/>
    <col min="3" max="3" width="7.140625" bestFit="1" customWidth="1"/>
    <col min="4" max="4" width="14.42578125" bestFit="1" customWidth="1"/>
    <col min="5" max="5" width="13.42578125" bestFit="1" customWidth="1"/>
    <col min="6" max="6" width="23.85546875" bestFit="1" customWidth="1"/>
    <col min="7" max="7" width="68.7109375" bestFit="1" customWidth="1"/>
    <col min="8" max="8" width="16.85546875" bestFit="1" customWidth="1"/>
    <col min="9" max="9" width="8.28515625" bestFit="1" customWidth="1"/>
    <col min="10" max="10" width="14.42578125" bestFit="1" customWidth="1"/>
    <col min="11" max="11" width="16.28515625" bestFit="1" customWidth="1"/>
  </cols>
  <sheetData>
    <row r="1" spans="1:11" x14ac:dyDescent="0.25">
      <c r="A1" t="s">
        <v>0</v>
      </c>
      <c r="B1" t="s">
        <v>668</v>
      </c>
      <c r="C1" t="s">
        <v>1</v>
      </c>
      <c r="D1" t="s">
        <v>2</v>
      </c>
      <c r="E1" t="s">
        <v>3</v>
      </c>
      <c r="F1" t="s">
        <v>218</v>
      </c>
      <c r="G1" t="s">
        <v>219</v>
      </c>
      <c r="H1" t="s">
        <v>661</v>
      </c>
      <c r="I1" t="s">
        <v>662</v>
      </c>
      <c r="J1" t="s">
        <v>663</v>
      </c>
      <c r="K1" t="s">
        <v>666</v>
      </c>
    </row>
    <row r="2" spans="1:11" x14ac:dyDescent="0.25">
      <c r="A2" t="s">
        <v>6</v>
      </c>
      <c r="B2" t="s">
        <v>284</v>
      </c>
      <c r="C2">
        <v>20941</v>
      </c>
      <c r="D2" s="1">
        <v>45512.489351851851</v>
      </c>
      <c r="E2" t="s">
        <v>669</v>
      </c>
      <c r="F2" t="s">
        <v>284</v>
      </c>
      <c r="G2" t="s">
        <v>285</v>
      </c>
      <c r="H2" t="s">
        <v>660</v>
      </c>
      <c r="I2" t="s">
        <v>656</v>
      </c>
      <c r="J2" s="1">
        <v>45513.416666666664</v>
      </c>
      <c r="K2">
        <v>1</v>
      </c>
    </row>
    <row r="3" spans="1:11" x14ac:dyDescent="0.25">
      <c r="A3" t="s">
        <v>9</v>
      </c>
      <c r="B3" t="s">
        <v>226</v>
      </c>
      <c r="C3">
        <v>21024</v>
      </c>
      <c r="D3" s="1">
        <v>45505.632997685185</v>
      </c>
      <c r="E3" t="s">
        <v>669</v>
      </c>
      <c r="F3" t="s">
        <v>226</v>
      </c>
      <c r="G3" t="s">
        <v>227</v>
      </c>
      <c r="H3" t="s">
        <v>660</v>
      </c>
      <c r="I3" t="s">
        <v>656</v>
      </c>
      <c r="J3" s="1">
        <v>45511.421527777777</v>
      </c>
      <c r="K3">
        <v>6</v>
      </c>
    </row>
    <row r="4" spans="1:11" x14ac:dyDescent="0.25">
      <c r="A4" t="s">
        <v>59</v>
      </c>
      <c r="B4" t="s">
        <v>330</v>
      </c>
      <c r="C4">
        <v>21034</v>
      </c>
      <c r="D4" s="1">
        <v>45516.523275462961</v>
      </c>
      <c r="E4" t="s">
        <v>669</v>
      </c>
      <c r="F4" t="s">
        <v>330</v>
      </c>
      <c r="G4" t="s">
        <v>331</v>
      </c>
      <c r="H4" t="s">
        <v>660</v>
      </c>
      <c r="I4" t="s">
        <v>655</v>
      </c>
      <c r="J4" s="1">
        <v>45517.407638888886</v>
      </c>
      <c r="K4">
        <v>1</v>
      </c>
    </row>
    <row r="5" spans="1:11" x14ac:dyDescent="0.25">
      <c r="A5" t="s">
        <v>5</v>
      </c>
      <c r="B5" t="s">
        <v>220</v>
      </c>
      <c r="C5">
        <v>21042</v>
      </c>
      <c r="D5" s="1">
        <v>45505.303738425922</v>
      </c>
      <c r="E5" t="s">
        <v>669</v>
      </c>
      <c r="F5" t="s">
        <v>220</v>
      </c>
      <c r="G5" s="2" t="s">
        <v>221</v>
      </c>
      <c r="H5" t="s">
        <v>660</v>
      </c>
      <c r="I5" t="s">
        <v>656</v>
      </c>
      <c r="J5" s="1">
        <v>45506.59652777778</v>
      </c>
      <c r="K5">
        <v>1</v>
      </c>
    </row>
    <row r="6" spans="1:11" x14ac:dyDescent="0.25">
      <c r="A6" t="s">
        <v>7</v>
      </c>
      <c r="B6" t="s">
        <v>222</v>
      </c>
      <c r="C6">
        <v>21049</v>
      </c>
      <c r="D6" s="1">
        <v>45505.488506944443</v>
      </c>
      <c r="E6" t="s">
        <v>669</v>
      </c>
      <c r="F6" t="s">
        <v>222</v>
      </c>
      <c r="G6" s="2" t="s">
        <v>223</v>
      </c>
      <c r="H6" t="s">
        <v>660</v>
      </c>
      <c r="I6" t="s">
        <v>656</v>
      </c>
      <c r="J6" s="1">
        <v>45506.44027777778</v>
      </c>
      <c r="K6">
        <v>1</v>
      </c>
    </row>
    <row r="7" spans="1:11" x14ac:dyDescent="0.25">
      <c r="A7" t="s">
        <v>47</v>
      </c>
      <c r="B7" t="s">
        <v>306</v>
      </c>
      <c r="C7">
        <v>21054</v>
      </c>
      <c r="D7" s="1">
        <v>45513.554039351853</v>
      </c>
      <c r="E7" t="s">
        <v>669</v>
      </c>
      <c r="F7" t="s">
        <v>306</v>
      </c>
      <c r="G7" t="s">
        <v>307</v>
      </c>
      <c r="H7" t="s">
        <v>660</v>
      </c>
      <c r="I7" t="s">
        <v>656</v>
      </c>
      <c r="J7" s="1">
        <v>45516.367361111108</v>
      </c>
      <c r="K7">
        <v>3</v>
      </c>
    </row>
    <row r="8" spans="1:11" x14ac:dyDescent="0.25">
      <c r="A8" t="s">
        <v>40</v>
      </c>
      <c r="B8" t="s">
        <v>292</v>
      </c>
      <c r="C8">
        <v>21055</v>
      </c>
      <c r="D8" s="1">
        <v>45512.629108796296</v>
      </c>
      <c r="E8" t="s">
        <v>669</v>
      </c>
      <c r="F8" t="s">
        <v>292</v>
      </c>
      <c r="G8" t="s">
        <v>293</v>
      </c>
      <c r="H8" t="s">
        <v>660</v>
      </c>
      <c r="I8" t="s">
        <v>656</v>
      </c>
      <c r="J8" s="1">
        <v>45516.367361111108</v>
      </c>
      <c r="K8">
        <v>4</v>
      </c>
    </row>
    <row r="9" spans="1:11" x14ac:dyDescent="0.25">
      <c r="A9" t="s">
        <v>4</v>
      </c>
      <c r="B9" t="s">
        <v>652</v>
      </c>
      <c r="C9">
        <v>21056</v>
      </c>
      <c r="D9" s="1">
        <v>45505.087222222224</v>
      </c>
      <c r="E9" t="s">
        <v>669</v>
      </c>
      <c r="F9" t="s">
        <v>652</v>
      </c>
      <c r="G9" s="2" t="s">
        <v>653</v>
      </c>
      <c r="H9" t="s">
        <v>660</v>
      </c>
      <c r="I9" t="s">
        <v>656</v>
      </c>
      <c r="J9" s="1">
        <v>45506.591666666667</v>
      </c>
      <c r="K9">
        <v>1</v>
      </c>
    </row>
    <row r="10" spans="1:11" x14ac:dyDescent="0.25">
      <c r="A10" t="s">
        <v>8</v>
      </c>
      <c r="B10" t="s">
        <v>224</v>
      </c>
      <c r="C10">
        <v>21058</v>
      </c>
      <c r="D10" s="1">
        <v>45505.552291666667</v>
      </c>
      <c r="E10" t="s">
        <v>669</v>
      </c>
      <c r="F10" t="s">
        <v>224</v>
      </c>
      <c r="G10" t="s">
        <v>225</v>
      </c>
      <c r="H10" t="s">
        <v>660</v>
      </c>
      <c r="I10" t="s">
        <v>655</v>
      </c>
      <c r="J10" s="1">
        <v>45513.448611111111</v>
      </c>
      <c r="K10">
        <v>8</v>
      </c>
    </row>
    <row r="11" spans="1:11" x14ac:dyDescent="0.25">
      <c r="A11" t="s">
        <v>10</v>
      </c>
      <c r="B11" t="s">
        <v>228</v>
      </c>
      <c r="C11">
        <v>21064</v>
      </c>
      <c r="D11" s="1">
        <v>45505.713368055556</v>
      </c>
      <c r="E11" t="s">
        <v>669</v>
      </c>
      <c r="F11" t="s">
        <v>228</v>
      </c>
      <c r="G11" t="s">
        <v>229</v>
      </c>
      <c r="H11" t="s">
        <v>660</v>
      </c>
      <c r="I11" t="s">
        <v>656</v>
      </c>
      <c r="J11" s="1">
        <v>45514.484722222223</v>
      </c>
      <c r="K11">
        <v>9</v>
      </c>
    </row>
    <row r="12" spans="1:11" x14ac:dyDescent="0.25">
      <c r="A12" t="s">
        <v>11</v>
      </c>
      <c r="B12" t="s">
        <v>230</v>
      </c>
      <c r="C12">
        <v>21067</v>
      </c>
      <c r="D12" s="1">
        <v>45505.762662037036</v>
      </c>
      <c r="E12" t="s">
        <v>669</v>
      </c>
      <c r="F12" t="s">
        <v>230</v>
      </c>
      <c r="G12" t="s">
        <v>231</v>
      </c>
      <c r="H12" t="s">
        <v>660</v>
      </c>
      <c r="I12" t="s">
        <v>656</v>
      </c>
      <c r="J12" s="1">
        <v>45507.546527777777</v>
      </c>
      <c r="K12">
        <v>2</v>
      </c>
    </row>
    <row r="13" spans="1:11" x14ac:dyDescent="0.25">
      <c r="A13" t="s">
        <v>12</v>
      </c>
      <c r="B13" t="s">
        <v>232</v>
      </c>
      <c r="C13">
        <v>21068</v>
      </c>
      <c r="D13" s="1">
        <v>45506.485312500001</v>
      </c>
      <c r="E13" t="s">
        <v>669</v>
      </c>
      <c r="F13" t="s">
        <v>232</v>
      </c>
      <c r="G13" t="s">
        <v>233</v>
      </c>
      <c r="H13" t="s">
        <v>660</v>
      </c>
      <c r="I13" t="s">
        <v>655</v>
      </c>
      <c r="J13" s="1">
        <v>45507.518055555556</v>
      </c>
      <c r="K13">
        <v>1</v>
      </c>
    </row>
    <row r="14" spans="1:11" x14ac:dyDescent="0.25">
      <c r="A14" t="s">
        <v>27</v>
      </c>
      <c r="B14" t="s">
        <v>262</v>
      </c>
      <c r="C14">
        <v>21069</v>
      </c>
      <c r="D14" s="1">
        <v>45510.799953703703</v>
      </c>
      <c r="E14" t="s">
        <v>669</v>
      </c>
      <c r="F14" t="s">
        <v>262</v>
      </c>
      <c r="G14" t="s">
        <v>263</v>
      </c>
      <c r="H14" t="s">
        <v>660</v>
      </c>
      <c r="I14" t="s">
        <v>655</v>
      </c>
      <c r="J14" s="1">
        <v>45512.425000000003</v>
      </c>
      <c r="K14">
        <v>2</v>
      </c>
    </row>
    <row r="15" spans="1:11" x14ac:dyDescent="0.25">
      <c r="A15" t="s">
        <v>14</v>
      </c>
      <c r="B15" t="s">
        <v>236</v>
      </c>
      <c r="C15">
        <v>21072</v>
      </c>
      <c r="D15" s="1">
        <v>45506.867164351854</v>
      </c>
      <c r="E15" t="s">
        <v>669</v>
      </c>
      <c r="F15" t="s">
        <v>236</v>
      </c>
      <c r="G15" s="2" t="s">
        <v>237</v>
      </c>
      <c r="H15" t="s">
        <v>660</v>
      </c>
      <c r="I15" t="s">
        <v>656</v>
      </c>
      <c r="J15" s="1">
        <v>45511.510416666664</v>
      </c>
      <c r="K15">
        <v>5</v>
      </c>
    </row>
    <row r="16" spans="1:11" x14ac:dyDescent="0.25">
      <c r="A16" t="s">
        <v>17</v>
      </c>
      <c r="B16" t="s">
        <v>242</v>
      </c>
      <c r="C16">
        <v>21073</v>
      </c>
      <c r="D16" s="1">
        <v>45507.384363425925</v>
      </c>
      <c r="E16" t="s">
        <v>669</v>
      </c>
      <c r="F16" t="s">
        <v>242</v>
      </c>
      <c r="G16" t="s">
        <v>243</v>
      </c>
      <c r="H16" t="s">
        <v>660</v>
      </c>
      <c r="I16" t="s">
        <v>656</v>
      </c>
      <c r="J16" s="1">
        <v>45511.57708333333</v>
      </c>
      <c r="K16">
        <v>4</v>
      </c>
    </row>
    <row r="17" spans="1:11" x14ac:dyDescent="0.25">
      <c r="A17" t="s">
        <v>15</v>
      </c>
      <c r="B17" t="s">
        <v>238</v>
      </c>
      <c r="C17">
        <v>21074</v>
      </c>
      <c r="D17" s="1">
        <v>45507.280868055554</v>
      </c>
      <c r="E17" t="s">
        <v>670</v>
      </c>
      <c r="F17" t="s">
        <v>238</v>
      </c>
      <c r="G17" t="s">
        <v>239</v>
      </c>
      <c r="H17" t="s">
        <v>660</v>
      </c>
      <c r="I17" t="s">
        <v>655</v>
      </c>
      <c r="J17" s="1">
        <v>45511.861111111109</v>
      </c>
      <c r="K17">
        <v>4</v>
      </c>
    </row>
    <row r="18" spans="1:11" x14ac:dyDescent="0.25">
      <c r="A18" t="s">
        <v>48</v>
      </c>
      <c r="B18" t="s">
        <v>308</v>
      </c>
      <c r="C18">
        <v>21075</v>
      </c>
      <c r="D18" s="1">
        <v>45513.554328703707</v>
      </c>
      <c r="E18" t="s">
        <v>669</v>
      </c>
      <c r="F18" t="s">
        <v>308</v>
      </c>
      <c r="G18" t="s">
        <v>309</v>
      </c>
      <c r="H18" t="s">
        <v>660</v>
      </c>
      <c r="I18" t="s">
        <v>656</v>
      </c>
      <c r="J18" s="1">
        <v>45514.32916666667</v>
      </c>
      <c r="K18">
        <v>1</v>
      </c>
    </row>
    <row r="19" spans="1:11" x14ac:dyDescent="0.25">
      <c r="A19" t="s">
        <v>16</v>
      </c>
      <c r="B19" t="s">
        <v>240</v>
      </c>
      <c r="C19">
        <v>21077</v>
      </c>
      <c r="D19" s="1">
        <v>45507.344652777778</v>
      </c>
      <c r="E19" t="s">
        <v>669</v>
      </c>
      <c r="F19" t="s">
        <v>240</v>
      </c>
      <c r="G19" t="s">
        <v>241</v>
      </c>
      <c r="H19" t="s">
        <v>660</v>
      </c>
      <c r="I19" t="s">
        <v>655</v>
      </c>
      <c r="J19" s="1">
        <v>45512.441666666666</v>
      </c>
      <c r="K19">
        <v>5</v>
      </c>
    </row>
    <row r="20" spans="1:11" x14ac:dyDescent="0.25">
      <c r="A20" t="s">
        <v>18</v>
      </c>
      <c r="B20" t="s">
        <v>244</v>
      </c>
      <c r="C20">
        <v>21078</v>
      </c>
      <c r="D20" s="1">
        <v>45507.850057870368</v>
      </c>
      <c r="E20" t="s">
        <v>669</v>
      </c>
      <c r="F20" t="s">
        <v>244</v>
      </c>
      <c r="G20" t="s">
        <v>245</v>
      </c>
      <c r="H20" t="s">
        <v>660</v>
      </c>
      <c r="I20" t="s">
        <v>655</v>
      </c>
      <c r="J20" s="1">
        <v>45513.578472222223</v>
      </c>
      <c r="K20">
        <v>6</v>
      </c>
    </row>
    <row r="21" spans="1:11" x14ac:dyDescent="0.25">
      <c r="A21" t="s">
        <v>57</v>
      </c>
      <c r="B21" t="s">
        <v>326</v>
      </c>
      <c r="C21">
        <v>21076</v>
      </c>
      <c r="D21" s="1">
        <v>45516.480000000003</v>
      </c>
      <c r="E21" t="s">
        <v>669</v>
      </c>
      <c r="F21" t="s">
        <v>326</v>
      </c>
      <c r="G21" t="s">
        <v>327</v>
      </c>
      <c r="H21" t="s">
        <v>660</v>
      </c>
      <c r="I21" t="s">
        <v>655</v>
      </c>
      <c r="J21" s="1">
        <v>45517.40625</v>
      </c>
      <c r="K21">
        <v>1</v>
      </c>
    </row>
    <row r="22" spans="1:11" x14ac:dyDescent="0.25">
      <c r="A22" t="s">
        <v>19</v>
      </c>
      <c r="B22" t="s">
        <v>246</v>
      </c>
      <c r="C22">
        <v>21080</v>
      </c>
      <c r="D22" s="1">
        <v>45508.663622685184</v>
      </c>
      <c r="E22" t="s">
        <v>670</v>
      </c>
      <c r="F22" t="s">
        <v>246</v>
      </c>
      <c r="G22" t="s">
        <v>247</v>
      </c>
      <c r="H22" t="s">
        <v>660</v>
      </c>
      <c r="I22" t="s">
        <v>656</v>
      </c>
      <c r="J22" s="1">
        <v>45512.443749999999</v>
      </c>
      <c r="K22">
        <v>4</v>
      </c>
    </row>
    <row r="23" spans="1:11" x14ac:dyDescent="0.25">
      <c r="A23" t="s">
        <v>23</v>
      </c>
      <c r="B23" t="s">
        <v>254</v>
      </c>
      <c r="C23">
        <v>21084</v>
      </c>
      <c r="D23" s="1">
        <v>45509.427662037036</v>
      </c>
      <c r="E23" t="s">
        <v>669</v>
      </c>
      <c r="F23" t="s">
        <v>254</v>
      </c>
      <c r="G23" t="s">
        <v>255</v>
      </c>
      <c r="H23" t="s">
        <v>660</v>
      </c>
      <c r="I23" t="s">
        <v>656</v>
      </c>
      <c r="J23" s="1">
        <v>45512.433333333334</v>
      </c>
      <c r="K23">
        <v>3</v>
      </c>
    </row>
    <row r="24" spans="1:11" x14ac:dyDescent="0.25">
      <c r="A24" t="s">
        <v>21</v>
      </c>
      <c r="B24" t="s">
        <v>250</v>
      </c>
      <c r="C24">
        <v>21085</v>
      </c>
      <c r="D24" s="1">
        <v>45509.251157407409</v>
      </c>
      <c r="E24" t="s">
        <v>669</v>
      </c>
      <c r="F24" t="s">
        <v>250</v>
      </c>
      <c r="G24" t="s">
        <v>251</v>
      </c>
      <c r="H24" t="s">
        <v>660</v>
      </c>
      <c r="I24" t="s">
        <v>655</v>
      </c>
      <c r="J24" s="1">
        <v>45512.670138888891</v>
      </c>
      <c r="K24">
        <v>3</v>
      </c>
    </row>
    <row r="25" spans="1:11" x14ac:dyDescent="0.25">
      <c r="A25" t="s">
        <v>25</v>
      </c>
      <c r="B25" t="s">
        <v>258</v>
      </c>
      <c r="C25">
        <v>21088</v>
      </c>
      <c r="D25" s="1">
        <v>45510.056307870371</v>
      </c>
      <c r="E25" t="s">
        <v>669</v>
      </c>
      <c r="F25" t="s">
        <v>258</v>
      </c>
      <c r="G25" t="s">
        <v>259</v>
      </c>
      <c r="H25" t="s">
        <v>660</v>
      </c>
      <c r="I25" t="s">
        <v>656</v>
      </c>
      <c r="J25" s="1">
        <v>45514.4375</v>
      </c>
      <c r="K25">
        <v>4</v>
      </c>
    </row>
    <row r="26" spans="1:11" x14ac:dyDescent="0.25">
      <c r="A26" t="s">
        <v>30</v>
      </c>
      <c r="B26" t="s">
        <v>268</v>
      </c>
      <c r="C26">
        <v>21093</v>
      </c>
      <c r="D26" s="1">
        <v>45511.44253472222</v>
      </c>
      <c r="E26" t="s">
        <v>669</v>
      </c>
      <c r="F26" t="s">
        <v>268</v>
      </c>
      <c r="G26" t="s">
        <v>269</v>
      </c>
      <c r="H26" t="s">
        <v>660</v>
      </c>
      <c r="I26" t="s">
        <v>656</v>
      </c>
      <c r="J26" s="1">
        <v>45512.490972222222</v>
      </c>
      <c r="K26">
        <v>1</v>
      </c>
    </row>
    <row r="27" spans="1:11" x14ac:dyDescent="0.25">
      <c r="A27" t="s">
        <v>55</v>
      </c>
      <c r="B27" t="s">
        <v>322</v>
      </c>
      <c r="C27">
        <v>21096</v>
      </c>
      <c r="D27" s="1">
        <v>45516.465960648151</v>
      </c>
      <c r="E27" t="s">
        <v>669</v>
      </c>
      <c r="F27" t="s">
        <v>322</v>
      </c>
      <c r="G27" t="s">
        <v>323</v>
      </c>
      <c r="H27" t="s">
        <v>660</v>
      </c>
      <c r="I27" t="s">
        <v>655</v>
      </c>
      <c r="J27" s="1">
        <v>45519.456250000003</v>
      </c>
      <c r="K27">
        <v>3</v>
      </c>
    </row>
    <row r="28" spans="1:11" x14ac:dyDescent="0.25">
      <c r="A28" t="s">
        <v>32</v>
      </c>
      <c r="B28" t="s">
        <v>272</v>
      </c>
      <c r="C28">
        <v>21097</v>
      </c>
      <c r="D28" s="1">
        <v>45511.649907407409</v>
      </c>
      <c r="E28" t="s">
        <v>669</v>
      </c>
      <c r="F28" t="s">
        <v>272</v>
      </c>
      <c r="G28" s="2" t="s">
        <v>273</v>
      </c>
      <c r="H28" t="s">
        <v>660</v>
      </c>
      <c r="I28" t="s">
        <v>656</v>
      </c>
      <c r="J28" s="1">
        <v>45513.288194444445</v>
      </c>
      <c r="K28">
        <v>2</v>
      </c>
    </row>
    <row r="29" spans="1:11" x14ac:dyDescent="0.25">
      <c r="A29" t="s">
        <v>33</v>
      </c>
      <c r="B29" t="s">
        <v>274</v>
      </c>
      <c r="C29">
        <v>21107</v>
      </c>
      <c r="D29" s="1">
        <v>45511.850312499999</v>
      </c>
      <c r="E29" t="s">
        <v>669</v>
      </c>
      <c r="F29" t="s">
        <v>274</v>
      </c>
      <c r="G29" t="s">
        <v>275</v>
      </c>
      <c r="H29" t="s">
        <v>660</v>
      </c>
      <c r="I29" t="s">
        <v>656</v>
      </c>
      <c r="J29" s="1">
        <v>45513.469444444447</v>
      </c>
      <c r="K29">
        <v>2</v>
      </c>
    </row>
    <row r="30" spans="1:11" x14ac:dyDescent="0.25">
      <c r="A30" t="s">
        <v>34</v>
      </c>
      <c r="B30" t="s">
        <v>276</v>
      </c>
      <c r="C30">
        <v>21108</v>
      </c>
      <c r="D30" s="1">
        <v>45512.286111111112</v>
      </c>
      <c r="E30" t="s">
        <v>669</v>
      </c>
      <c r="F30" t="s">
        <v>276</v>
      </c>
      <c r="G30" t="s">
        <v>277</v>
      </c>
      <c r="H30" t="s">
        <v>660</v>
      </c>
      <c r="I30" t="s">
        <v>655</v>
      </c>
      <c r="J30" s="1">
        <v>45513.571527777778</v>
      </c>
      <c r="K30">
        <v>1</v>
      </c>
    </row>
    <row r="31" spans="1:11" x14ac:dyDescent="0.25">
      <c r="A31" t="s">
        <v>35</v>
      </c>
      <c r="B31" t="s">
        <v>278</v>
      </c>
      <c r="C31">
        <v>21109</v>
      </c>
      <c r="D31" s="1">
        <v>45512.353738425925</v>
      </c>
      <c r="E31" t="s">
        <v>669</v>
      </c>
      <c r="F31" t="s">
        <v>278</v>
      </c>
      <c r="G31" t="s">
        <v>279</v>
      </c>
      <c r="H31" t="s">
        <v>660</v>
      </c>
      <c r="I31" t="s">
        <v>655</v>
      </c>
      <c r="J31" s="1">
        <v>45513.381944444445</v>
      </c>
      <c r="K31">
        <v>1</v>
      </c>
    </row>
    <row r="32" spans="1:11" x14ac:dyDescent="0.25">
      <c r="A32" t="s">
        <v>38</v>
      </c>
      <c r="B32" t="s">
        <v>286</v>
      </c>
      <c r="C32">
        <v>21111</v>
      </c>
      <c r="D32" s="1">
        <v>45512.554710648146</v>
      </c>
      <c r="E32" t="s">
        <v>669</v>
      </c>
      <c r="F32" t="s">
        <v>286</v>
      </c>
      <c r="G32" t="s">
        <v>287</v>
      </c>
      <c r="H32" t="s">
        <v>660</v>
      </c>
      <c r="I32" t="s">
        <v>655</v>
      </c>
      <c r="J32" s="1">
        <v>45514.451388888891</v>
      </c>
      <c r="K32">
        <v>2</v>
      </c>
    </row>
    <row r="33" spans="1:11" x14ac:dyDescent="0.25">
      <c r="A33" t="s">
        <v>44</v>
      </c>
      <c r="B33" t="s">
        <v>300</v>
      </c>
      <c r="C33">
        <v>21114</v>
      </c>
      <c r="D33" s="1">
        <v>45512.88962962963</v>
      </c>
      <c r="E33" t="s">
        <v>669</v>
      </c>
      <c r="F33" t="s">
        <v>300</v>
      </c>
      <c r="G33" t="s">
        <v>301</v>
      </c>
      <c r="H33" t="s">
        <v>660</v>
      </c>
      <c r="I33" t="s">
        <v>656</v>
      </c>
      <c r="J33" s="1">
        <v>45514.386111111111</v>
      </c>
      <c r="K33">
        <v>2</v>
      </c>
    </row>
    <row r="34" spans="1:11" x14ac:dyDescent="0.25">
      <c r="A34" t="s">
        <v>43</v>
      </c>
      <c r="B34" t="s">
        <v>298</v>
      </c>
      <c r="C34">
        <v>21116</v>
      </c>
      <c r="D34" s="1">
        <v>45512.880833333336</v>
      </c>
      <c r="E34" t="s">
        <v>669</v>
      </c>
      <c r="F34" t="s">
        <v>298</v>
      </c>
      <c r="G34" t="s">
        <v>299</v>
      </c>
      <c r="H34" t="s">
        <v>660</v>
      </c>
      <c r="I34" t="s">
        <v>656</v>
      </c>
      <c r="J34" s="1">
        <v>45514.395833333336</v>
      </c>
      <c r="K34">
        <v>2</v>
      </c>
    </row>
    <row r="35" spans="1:11" x14ac:dyDescent="0.25">
      <c r="A35" t="s">
        <v>50</v>
      </c>
      <c r="B35" t="s">
        <v>312</v>
      </c>
      <c r="C35">
        <v>21117</v>
      </c>
      <c r="D35" s="1">
        <v>45513.570879629631</v>
      </c>
      <c r="E35" t="s">
        <v>669</v>
      </c>
      <c r="F35" t="s">
        <v>312</v>
      </c>
      <c r="G35" t="s">
        <v>313</v>
      </c>
      <c r="H35" t="s">
        <v>660</v>
      </c>
      <c r="I35" t="s">
        <v>656</v>
      </c>
      <c r="J35" s="1">
        <v>45516.363194444442</v>
      </c>
      <c r="K35">
        <v>3</v>
      </c>
    </row>
    <row r="36" spans="1:11" x14ac:dyDescent="0.25">
      <c r="A36" t="s">
        <v>49</v>
      </c>
      <c r="B36" t="s">
        <v>310</v>
      </c>
      <c r="C36">
        <v>21121</v>
      </c>
      <c r="D36" s="1">
        <v>45513.554722222223</v>
      </c>
      <c r="E36" t="s">
        <v>669</v>
      </c>
      <c r="F36" t="s">
        <v>310</v>
      </c>
      <c r="G36" t="s">
        <v>311</v>
      </c>
      <c r="H36" t="s">
        <v>660</v>
      </c>
      <c r="I36" t="s">
        <v>655</v>
      </c>
      <c r="J36" s="1">
        <v>45517.364583333336</v>
      </c>
      <c r="K36">
        <v>4</v>
      </c>
    </row>
    <row r="37" spans="1:11" x14ac:dyDescent="0.25">
      <c r="A37" t="s">
        <v>51</v>
      </c>
      <c r="B37" t="s">
        <v>314</v>
      </c>
      <c r="C37">
        <v>21119</v>
      </c>
      <c r="D37" s="1">
        <v>45513.60355324074</v>
      </c>
      <c r="E37" t="s">
        <v>669</v>
      </c>
      <c r="F37" t="s">
        <v>314</v>
      </c>
      <c r="G37" t="s">
        <v>315</v>
      </c>
      <c r="H37" t="s">
        <v>660</v>
      </c>
      <c r="I37" t="s">
        <v>655</v>
      </c>
      <c r="J37" s="1">
        <v>45516.328472222223</v>
      </c>
      <c r="K37">
        <v>3</v>
      </c>
    </row>
    <row r="38" spans="1:11" x14ac:dyDescent="0.25">
      <c r="A38" t="s">
        <v>45</v>
      </c>
      <c r="B38" t="s">
        <v>302</v>
      </c>
      <c r="C38">
        <v>21118</v>
      </c>
      <c r="D38" s="1">
        <v>45513.435543981483</v>
      </c>
      <c r="E38" t="s">
        <v>669</v>
      </c>
      <c r="F38" t="s">
        <v>302</v>
      </c>
      <c r="G38" s="2" t="s">
        <v>303</v>
      </c>
      <c r="H38" t="s">
        <v>660</v>
      </c>
      <c r="I38" t="s">
        <v>655</v>
      </c>
      <c r="J38" s="1">
        <v>45514.340277777781</v>
      </c>
      <c r="K38">
        <v>1</v>
      </c>
    </row>
    <row r="39" spans="1:11" x14ac:dyDescent="0.25">
      <c r="A39" t="s">
        <v>46</v>
      </c>
      <c r="B39" t="s">
        <v>304</v>
      </c>
      <c r="C39">
        <v>21122</v>
      </c>
      <c r="D39" s="1">
        <v>45513.435856481483</v>
      </c>
      <c r="E39" t="s">
        <v>669</v>
      </c>
      <c r="F39" t="s">
        <v>304</v>
      </c>
      <c r="G39" t="s">
        <v>305</v>
      </c>
      <c r="H39" t="s">
        <v>660</v>
      </c>
      <c r="I39" t="s">
        <v>656</v>
      </c>
      <c r="J39" s="1">
        <v>45520.465277777781</v>
      </c>
      <c r="K39">
        <v>7</v>
      </c>
    </row>
    <row r="40" spans="1:11" x14ac:dyDescent="0.25">
      <c r="A40" t="s">
        <v>63</v>
      </c>
      <c r="B40" t="s">
        <v>338</v>
      </c>
      <c r="C40">
        <v>21123</v>
      </c>
      <c r="D40" s="1">
        <v>45516.609513888892</v>
      </c>
      <c r="E40" t="s">
        <v>669</v>
      </c>
      <c r="F40" t="s">
        <v>338</v>
      </c>
      <c r="G40" t="s">
        <v>339</v>
      </c>
      <c r="H40" t="s">
        <v>660</v>
      </c>
      <c r="I40" t="s">
        <v>656</v>
      </c>
      <c r="J40" s="1">
        <v>45518.499305555553</v>
      </c>
      <c r="K40">
        <v>2</v>
      </c>
    </row>
    <row r="41" spans="1:11" x14ac:dyDescent="0.25">
      <c r="A41" t="s">
        <v>65</v>
      </c>
      <c r="B41" t="s">
        <v>342</v>
      </c>
      <c r="C41">
        <v>21124</v>
      </c>
      <c r="D41" s="1">
        <v>45516.611076388886</v>
      </c>
      <c r="E41" t="s">
        <v>669</v>
      </c>
      <c r="F41" t="s">
        <v>342</v>
      </c>
      <c r="G41" t="s">
        <v>343</v>
      </c>
      <c r="H41" t="s">
        <v>660</v>
      </c>
      <c r="I41" t="s">
        <v>656</v>
      </c>
      <c r="J41" s="1">
        <v>45518.477083333331</v>
      </c>
      <c r="K41">
        <v>2</v>
      </c>
    </row>
    <row r="42" spans="1:11" x14ac:dyDescent="0.25">
      <c r="A42" t="s">
        <v>70</v>
      </c>
      <c r="B42" t="s">
        <v>352</v>
      </c>
      <c r="C42">
        <v>21125</v>
      </c>
      <c r="D42" s="1">
        <v>45516.715671296297</v>
      </c>
      <c r="E42" t="s">
        <v>669</v>
      </c>
      <c r="F42" t="s">
        <v>352</v>
      </c>
      <c r="G42" t="s">
        <v>353</v>
      </c>
      <c r="H42" t="s">
        <v>660</v>
      </c>
      <c r="I42" t="s">
        <v>656</v>
      </c>
      <c r="J42" s="1">
        <v>45518.351388888892</v>
      </c>
      <c r="K42">
        <v>2</v>
      </c>
    </row>
    <row r="43" spans="1:11" x14ac:dyDescent="0.25">
      <c r="A43" t="s">
        <v>67</v>
      </c>
      <c r="B43" t="s">
        <v>346</v>
      </c>
      <c r="C43">
        <v>21128</v>
      </c>
      <c r="D43" s="1">
        <v>45516.645891203705</v>
      </c>
      <c r="E43" t="s">
        <v>669</v>
      </c>
      <c r="F43" t="s">
        <v>346</v>
      </c>
      <c r="G43" t="s">
        <v>347</v>
      </c>
      <c r="H43" t="s">
        <v>660</v>
      </c>
      <c r="I43" t="s">
        <v>655</v>
      </c>
      <c r="J43" s="1">
        <v>45519.620138888888</v>
      </c>
      <c r="K43">
        <v>3</v>
      </c>
    </row>
    <row r="44" spans="1:11" x14ac:dyDescent="0.25">
      <c r="A44" t="s">
        <v>52</v>
      </c>
      <c r="B44" t="s">
        <v>316</v>
      </c>
      <c r="C44">
        <v>21133</v>
      </c>
      <c r="D44" s="1">
        <v>45515.853854166664</v>
      </c>
      <c r="E44" t="s">
        <v>669</v>
      </c>
      <c r="F44" t="s">
        <v>316</v>
      </c>
      <c r="G44" t="s">
        <v>317</v>
      </c>
      <c r="H44" t="s">
        <v>660</v>
      </c>
      <c r="I44" t="s">
        <v>656</v>
      </c>
      <c r="J44" s="1">
        <v>45517.375</v>
      </c>
      <c r="K44">
        <v>2</v>
      </c>
    </row>
    <row r="45" spans="1:11" x14ac:dyDescent="0.25">
      <c r="A45" t="s">
        <v>53</v>
      </c>
      <c r="B45" t="s">
        <v>318</v>
      </c>
      <c r="C45">
        <v>21134</v>
      </c>
      <c r="D45" s="1">
        <v>45516.443761574075</v>
      </c>
      <c r="E45" t="s">
        <v>669</v>
      </c>
      <c r="F45" t="s">
        <v>318</v>
      </c>
      <c r="G45" t="s">
        <v>319</v>
      </c>
      <c r="H45" t="s">
        <v>660</v>
      </c>
      <c r="I45" t="s">
        <v>656</v>
      </c>
      <c r="J45" s="1">
        <v>45518.5</v>
      </c>
      <c r="K45">
        <v>2</v>
      </c>
    </row>
    <row r="46" spans="1:11" x14ac:dyDescent="0.25">
      <c r="A46" t="s">
        <v>58</v>
      </c>
      <c r="B46" t="s">
        <v>328</v>
      </c>
      <c r="C46">
        <v>21135</v>
      </c>
      <c r="D46" s="1">
        <v>45516.480347222219</v>
      </c>
      <c r="E46" t="s">
        <v>669</v>
      </c>
      <c r="F46" t="s">
        <v>328</v>
      </c>
      <c r="G46" t="s">
        <v>329</v>
      </c>
      <c r="H46" t="s">
        <v>660</v>
      </c>
      <c r="I46" t="s">
        <v>655</v>
      </c>
      <c r="J46" s="1">
        <v>45517.421527777777</v>
      </c>
      <c r="K46">
        <v>1</v>
      </c>
    </row>
    <row r="47" spans="1:11" x14ac:dyDescent="0.25">
      <c r="A47" t="s">
        <v>66</v>
      </c>
      <c r="B47" t="s">
        <v>344</v>
      </c>
      <c r="C47">
        <v>21136</v>
      </c>
      <c r="D47" s="1">
        <v>45516.61246527778</v>
      </c>
      <c r="E47" t="s">
        <v>669</v>
      </c>
      <c r="F47" t="s">
        <v>344</v>
      </c>
      <c r="G47" t="s">
        <v>345</v>
      </c>
      <c r="H47" t="s">
        <v>660</v>
      </c>
      <c r="I47" t="s">
        <v>655</v>
      </c>
      <c r="J47" s="1">
        <v>45517.413888888892</v>
      </c>
      <c r="K47">
        <v>1</v>
      </c>
    </row>
    <row r="48" spans="1:11" x14ac:dyDescent="0.25">
      <c r="A48" t="s">
        <v>54</v>
      </c>
      <c r="B48" t="s">
        <v>320</v>
      </c>
      <c r="C48">
        <v>21137</v>
      </c>
      <c r="D48" s="1">
        <v>45516.450370370374</v>
      </c>
      <c r="E48" t="s">
        <v>669</v>
      </c>
      <c r="F48" t="s">
        <v>320</v>
      </c>
      <c r="G48" t="s">
        <v>321</v>
      </c>
      <c r="H48" t="s">
        <v>660</v>
      </c>
      <c r="I48" t="s">
        <v>655</v>
      </c>
      <c r="J48" s="1">
        <v>45517.419444444444</v>
      </c>
      <c r="K48">
        <v>1</v>
      </c>
    </row>
    <row r="49" spans="1:11" x14ac:dyDescent="0.25">
      <c r="A49" t="s">
        <v>56</v>
      </c>
      <c r="B49" t="s">
        <v>324</v>
      </c>
      <c r="C49">
        <v>21141</v>
      </c>
      <c r="D49" s="1">
        <v>45516.479016203702</v>
      </c>
      <c r="E49" t="s">
        <v>669</v>
      </c>
      <c r="F49" t="s">
        <v>324</v>
      </c>
      <c r="G49" s="2" t="s">
        <v>325</v>
      </c>
      <c r="H49" t="s">
        <v>660</v>
      </c>
      <c r="I49" t="s">
        <v>655</v>
      </c>
      <c r="J49" s="1">
        <v>45517.395833333336</v>
      </c>
      <c r="K49">
        <v>1</v>
      </c>
    </row>
    <row r="50" spans="1:11" x14ac:dyDescent="0.25">
      <c r="A50" t="s">
        <v>60</v>
      </c>
      <c r="B50" t="s">
        <v>332</v>
      </c>
      <c r="C50">
        <v>21142</v>
      </c>
      <c r="D50" s="1">
        <v>45516.529074074075</v>
      </c>
      <c r="E50" t="s">
        <v>669</v>
      </c>
      <c r="F50" t="s">
        <v>332</v>
      </c>
      <c r="G50" t="s">
        <v>333</v>
      </c>
      <c r="H50" t="s">
        <v>660</v>
      </c>
      <c r="I50" t="s">
        <v>656</v>
      </c>
      <c r="J50" s="1">
        <v>45518.38958333333</v>
      </c>
      <c r="K50">
        <v>2</v>
      </c>
    </row>
    <row r="51" spans="1:11" x14ac:dyDescent="0.25">
      <c r="A51" t="s">
        <v>61</v>
      </c>
      <c r="B51" t="s">
        <v>334</v>
      </c>
      <c r="C51">
        <v>21143</v>
      </c>
      <c r="D51" s="1">
        <v>45516.584340277775</v>
      </c>
      <c r="E51" t="s">
        <v>669</v>
      </c>
      <c r="F51" t="s">
        <v>334</v>
      </c>
      <c r="G51" t="s">
        <v>335</v>
      </c>
      <c r="H51" t="s">
        <v>660</v>
      </c>
      <c r="I51" t="s">
        <v>655</v>
      </c>
      <c r="J51" s="1">
        <v>45520.388194444444</v>
      </c>
      <c r="K51">
        <v>4</v>
      </c>
    </row>
    <row r="52" spans="1:11" x14ac:dyDescent="0.25">
      <c r="A52" t="s">
        <v>68</v>
      </c>
      <c r="B52" t="s">
        <v>348</v>
      </c>
      <c r="C52">
        <v>21144</v>
      </c>
      <c r="D52" s="1">
        <v>45516.677002314813</v>
      </c>
      <c r="E52" t="s">
        <v>669</v>
      </c>
      <c r="F52" t="s">
        <v>348</v>
      </c>
      <c r="G52" t="s">
        <v>349</v>
      </c>
      <c r="H52" t="s">
        <v>660</v>
      </c>
      <c r="I52" t="s">
        <v>656</v>
      </c>
      <c r="J52" s="1">
        <v>45518.55972222222</v>
      </c>
      <c r="K52">
        <v>2</v>
      </c>
    </row>
    <row r="53" spans="1:11" x14ac:dyDescent="0.25">
      <c r="A53" t="s">
        <v>71</v>
      </c>
      <c r="B53" t="s">
        <v>354</v>
      </c>
      <c r="C53">
        <v>21146</v>
      </c>
      <c r="D53" s="1">
        <v>45516.846655092595</v>
      </c>
      <c r="E53" t="s">
        <v>669</v>
      </c>
      <c r="F53" t="s">
        <v>354</v>
      </c>
      <c r="G53" t="s">
        <v>355</v>
      </c>
      <c r="H53" t="s">
        <v>660</v>
      </c>
      <c r="I53" t="s">
        <v>656</v>
      </c>
      <c r="J53" s="1">
        <v>45519.44027777778</v>
      </c>
      <c r="K53">
        <v>3</v>
      </c>
    </row>
    <row r="54" spans="1:11" x14ac:dyDescent="0.25">
      <c r="A54" t="s">
        <v>72</v>
      </c>
      <c r="B54" t="s">
        <v>356</v>
      </c>
      <c r="C54">
        <v>21148</v>
      </c>
      <c r="D54" s="1">
        <v>45516.914976851855</v>
      </c>
      <c r="E54" t="s">
        <v>669</v>
      </c>
      <c r="F54" t="s">
        <v>356</v>
      </c>
      <c r="G54" s="2" t="s">
        <v>357</v>
      </c>
      <c r="H54" t="s">
        <v>660</v>
      </c>
      <c r="I54" t="s">
        <v>656</v>
      </c>
      <c r="J54" s="1">
        <v>45518.463194444441</v>
      </c>
      <c r="K54">
        <v>2</v>
      </c>
    </row>
    <row r="55" spans="1:11" x14ac:dyDescent="0.25">
      <c r="A55" t="s">
        <v>74</v>
      </c>
      <c r="B55" t="s">
        <v>360</v>
      </c>
      <c r="C55">
        <v>21149</v>
      </c>
      <c r="D55" s="1">
        <v>45517.418680555558</v>
      </c>
      <c r="E55" t="s">
        <v>669</v>
      </c>
      <c r="F55" t="s">
        <v>360</v>
      </c>
      <c r="G55" t="s">
        <v>361</v>
      </c>
      <c r="H55" t="s">
        <v>660</v>
      </c>
      <c r="I55" t="s">
        <v>655</v>
      </c>
      <c r="J55" s="1">
        <v>45521.741666666669</v>
      </c>
      <c r="K55">
        <v>4</v>
      </c>
    </row>
    <row r="56" spans="1:11" x14ac:dyDescent="0.25">
      <c r="A56" t="s">
        <v>86</v>
      </c>
      <c r="B56" t="s">
        <v>388</v>
      </c>
      <c r="C56">
        <v>21151</v>
      </c>
      <c r="D56" s="1">
        <v>45519.723773148151</v>
      </c>
      <c r="E56" t="s">
        <v>669</v>
      </c>
      <c r="F56" t="s">
        <v>388</v>
      </c>
      <c r="G56" t="s">
        <v>389</v>
      </c>
      <c r="H56" t="s">
        <v>660</v>
      </c>
      <c r="I56" t="s">
        <v>656</v>
      </c>
      <c r="J56" s="1">
        <v>45521.443055555559</v>
      </c>
      <c r="K56">
        <v>2</v>
      </c>
    </row>
    <row r="57" spans="1:11" x14ac:dyDescent="0.25">
      <c r="A57" t="s">
        <v>82</v>
      </c>
      <c r="B57" t="s">
        <v>380</v>
      </c>
      <c r="C57">
        <v>21152</v>
      </c>
      <c r="D57" s="1">
        <v>45518.611550925925</v>
      </c>
      <c r="E57" t="s">
        <v>669</v>
      </c>
      <c r="F57" t="s">
        <v>380</v>
      </c>
      <c r="G57" t="s">
        <v>381</v>
      </c>
      <c r="H57" t="s">
        <v>660</v>
      </c>
      <c r="I57" t="s">
        <v>656</v>
      </c>
      <c r="J57" s="1">
        <v>45520.447916666664</v>
      </c>
      <c r="K57">
        <v>2</v>
      </c>
    </row>
    <row r="58" spans="1:11" x14ac:dyDescent="0.25">
      <c r="A58" t="s">
        <v>77</v>
      </c>
      <c r="B58" t="s">
        <v>370</v>
      </c>
      <c r="C58">
        <v>21153</v>
      </c>
      <c r="D58" s="1">
        <v>45517.837094907409</v>
      </c>
      <c r="E58" t="s">
        <v>669</v>
      </c>
      <c r="F58" t="s">
        <v>370</v>
      </c>
      <c r="G58" t="s">
        <v>371</v>
      </c>
      <c r="H58" t="s">
        <v>660</v>
      </c>
      <c r="I58" t="s">
        <v>655</v>
      </c>
      <c r="J58" s="1">
        <v>45519.567361111112</v>
      </c>
      <c r="K58">
        <v>2</v>
      </c>
    </row>
    <row r="59" spans="1:11" x14ac:dyDescent="0.25">
      <c r="A59" t="s">
        <v>79</v>
      </c>
      <c r="B59" t="s">
        <v>374</v>
      </c>
      <c r="C59">
        <v>21154</v>
      </c>
      <c r="D59" s="1">
        <v>45517.974097222221</v>
      </c>
      <c r="E59" t="s">
        <v>669</v>
      </c>
      <c r="F59" t="s">
        <v>374</v>
      </c>
      <c r="G59" t="s">
        <v>375</v>
      </c>
      <c r="H59" t="s">
        <v>660</v>
      </c>
      <c r="I59" t="s">
        <v>656</v>
      </c>
      <c r="J59" s="1">
        <v>45519.42291666667</v>
      </c>
      <c r="K59">
        <v>2</v>
      </c>
    </row>
    <row r="60" spans="1:11" x14ac:dyDescent="0.25">
      <c r="A60" t="s">
        <v>80</v>
      </c>
      <c r="B60" t="s">
        <v>376</v>
      </c>
      <c r="C60">
        <v>21155</v>
      </c>
      <c r="D60" s="1">
        <v>45518.483958333331</v>
      </c>
      <c r="E60" t="s">
        <v>669</v>
      </c>
      <c r="F60" t="s">
        <v>376</v>
      </c>
      <c r="G60" t="s">
        <v>377</v>
      </c>
      <c r="H60" t="s">
        <v>660</v>
      </c>
      <c r="I60" t="s">
        <v>655</v>
      </c>
      <c r="J60" s="1">
        <v>45520.525694444441</v>
      </c>
      <c r="K60">
        <v>2</v>
      </c>
    </row>
    <row r="61" spans="1:11" x14ac:dyDescent="0.25">
      <c r="A61" t="s">
        <v>83</v>
      </c>
      <c r="B61" t="s">
        <v>382</v>
      </c>
      <c r="C61">
        <v>21168</v>
      </c>
      <c r="D61" s="1">
        <v>45518.725706018522</v>
      </c>
      <c r="E61" t="s">
        <v>669</v>
      </c>
      <c r="F61" t="s">
        <v>382</v>
      </c>
      <c r="G61" t="s">
        <v>383</v>
      </c>
      <c r="H61" t="s">
        <v>660</v>
      </c>
      <c r="I61" t="s">
        <v>656</v>
      </c>
      <c r="J61" s="1">
        <v>45520.495833333334</v>
      </c>
      <c r="K61">
        <v>2</v>
      </c>
    </row>
    <row r="62" spans="1:11" x14ac:dyDescent="0.25">
      <c r="A62" t="s">
        <v>84</v>
      </c>
      <c r="B62" t="s">
        <v>384</v>
      </c>
      <c r="C62">
        <v>21171</v>
      </c>
      <c r="D62" s="1">
        <v>45519.521817129629</v>
      </c>
      <c r="E62" t="s">
        <v>669</v>
      </c>
      <c r="F62" t="s">
        <v>384</v>
      </c>
      <c r="G62" t="s">
        <v>385</v>
      </c>
      <c r="H62" t="s">
        <v>660</v>
      </c>
      <c r="I62" t="s">
        <v>655</v>
      </c>
      <c r="J62" s="1">
        <v>45527.530555555553</v>
      </c>
      <c r="K62">
        <v>8</v>
      </c>
    </row>
    <row r="63" spans="1:11" x14ac:dyDescent="0.25">
      <c r="A63" t="s">
        <v>92</v>
      </c>
      <c r="B63" t="s">
        <v>400</v>
      </c>
      <c r="C63">
        <v>21172</v>
      </c>
      <c r="D63" s="1">
        <v>45520.904988425929</v>
      </c>
      <c r="E63" t="s">
        <v>669</v>
      </c>
      <c r="F63" t="s">
        <v>400</v>
      </c>
      <c r="G63" t="s">
        <v>401</v>
      </c>
      <c r="H63" t="s">
        <v>660</v>
      </c>
      <c r="I63" t="s">
        <v>655</v>
      </c>
      <c r="J63" s="1">
        <v>45524.680555555555</v>
      </c>
      <c r="K63">
        <v>4</v>
      </c>
    </row>
    <row r="64" spans="1:11" x14ac:dyDescent="0.25">
      <c r="A64" t="s">
        <v>85</v>
      </c>
      <c r="B64" t="s">
        <v>386</v>
      </c>
      <c r="C64">
        <v>21173</v>
      </c>
      <c r="D64" s="1">
        <v>45519.666018518517</v>
      </c>
      <c r="E64" t="s">
        <v>669</v>
      </c>
      <c r="F64" t="s">
        <v>386</v>
      </c>
      <c r="G64" t="s">
        <v>387</v>
      </c>
      <c r="H64" t="s">
        <v>660</v>
      </c>
      <c r="I64" t="s">
        <v>655</v>
      </c>
      <c r="J64" s="1">
        <v>45521.629166666666</v>
      </c>
      <c r="K64">
        <v>2</v>
      </c>
    </row>
    <row r="65" spans="1:11" x14ac:dyDescent="0.25">
      <c r="A65" t="s">
        <v>90</v>
      </c>
      <c r="B65" t="s">
        <v>396</v>
      </c>
      <c r="C65">
        <v>21174</v>
      </c>
      <c r="D65" s="1">
        <v>45520.598090277781</v>
      </c>
      <c r="E65" t="s">
        <v>669</v>
      </c>
      <c r="F65" t="s">
        <v>396</v>
      </c>
      <c r="G65" t="s">
        <v>397</v>
      </c>
      <c r="H65" t="s">
        <v>660</v>
      </c>
      <c r="I65" t="s">
        <v>655</v>
      </c>
      <c r="J65" s="1">
        <v>45523.57708333333</v>
      </c>
      <c r="K65">
        <v>3</v>
      </c>
    </row>
    <row r="66" spans="1:11" x14ac:dyDescent="0.25">
      <c r="A66" t="s">
        <v>88</v>
      </c>
      <c r="B66" t="s">
        <v>392</v>
      </c>
      <c r="C66">
        <v>21175</v>
      </c>
      <c r="D66" s="1">
        <v>45520.436979166669</v>
      </c>
      <c r="E66" t="s">
        <v>669</v>
      </c>
      <c r="F66" t="s">
        <v>392</v>
      </c>
      <c r="G66" s="2" t="s">
        <v>393</v>
      </c>
      <c r="H66" t="s">
        <v>660</v>
      </c>
      <c r="I66" t="s">
        <v>656</v>
      </c>
      <c r="J66" s="1">
        <v>45523.376388888886</v>
      </c>
      <c r="K66">
        <v>3</v>
      </c>
    </row>
    <row r="67" spans="1:11" x14ac:dyDescent="0.25">
      <c r="A67" t="s">
        <v>87</v>
      </c>
      <c r="B67" t="s">
        <v>390</v>
      </c>
      <c r="C67">
        <v>21176</v>
      </c>
      <c r="D67" s="1">
        <v>45520.291481481479</v>
      </c>
      <c r="E67" t="s">
        <v>669</v>
      </c>
      <c r="F67" t="s">
        <v>390</v>
      </c>
      <c r="G67" t="s">
        <v>391</v>
      </c>
      <c r="H67" t="s">
        <v>660</v>
      </c>
      <c r="I67" t="s">
        <v>656</v>
      </c>
      <c r="J67" s="1">
        <v>45527.459027777775</v>
      </c>
      <c r="K67">
        <v>7</v>
      </c>
    </row>
    <row r="68" spans="1:11" x14ac:dyDescent="0.25">
      <c r="A68" t="s">
        <v>89</v>
      </c>
      <c r="B68" t="s">
        <v>394</v>
      </c>
      <c r="C68">
        <v>21177</v>
      </c>
      <c r="D68" s="1">
        <v>45520.471087962964</v>
      </c>
      <c r="E68" t="s">
        <v>669</v>
      </c>
      <c r="F68" t="s">
        <v>394</v>
      </c>
      <c r="G68" t="s">
        <v>395</v>
      </c>
      <c r="H68" t="s">
        <v>660</v>
      </c>
      <c r="I68" t="s">
        <v>656</v>
      </c>
      <c r="J68" s="1">
        <v>45521.40902777778</v>
      </c>
      <c r="K68">
        <v>1</v>
      </c>
    </row>
    <row r="69" spans="1:11" x14ac:dyDescent="0.25">
      <c r="A69" t="s">
        <v>96</v>
      </c>
      <c r="B69" t="s">
        <v>408</v>
      </c>
      <c r="C69">
        <v>21180</v>
      </c>
      <c r="D69" s="1">
        <v>45521.518460648149</v>
      </c>
      <c r="E69" t="s">
        <v>669</v>
      </c>
      <c r="F69" t="s">
        <v>408</v>
      </c>
      <c r="G69" t="s">
        <v>409</v>
      </c>
      <c r="H69" t="s">
        <v>660</v>
      </c>
      <c r="I69" t="s">
        <v>655</v>
      </c>
      <c r="J69" s="1">
        <v>45524.504166666666</v>
      </c>
      <c r="K69">
        <v>3</v>
      </c>
    </row>
    <row r="70" spans="1:11" x14ac:dyDescent="0.25">
      <c r="A70" t="s">
        <v>91</v>
      </c>
      <c r="B70" t="s">
        <v>398</v>
      </c>
      <c r="C70">
        <v>21181</v>
      </c>
      <c r="D70" s="1">
        <v>45520.636770833335</v>
      </c>
      <c r="E70" t="s">
        <v>669</v>
      </c>
      <c r="F70" t="s">
        <v>398</v>
      </c>
      <c r="G70" t="s">
        <v>399</v>
      </c>
      <c r="H70" t="s">
        <v>660</v>
      </c>
      <c r="I70" t="s">
        <v>656</v>
      </c>
      <c r="J70" s="1">
        <v>45524.558333333334</v>
      </c>
      <c r="K70">
        <v>4</v>
      </c>
    </row>
    <row r="71" spans="1:11" x14ac:dyDescent="0.25">
      <c r="A71" t="s">
        <v>103</v>
      </c>
      <c r="B71" t="s">
        <v>422</v>
      </c>
      <c r="C71">
        <v>21188</v>
      </c>
      <c r="D71" s="1">
        <v>45523.395497685182</v>
      </c>
      <c r="E71" t="s">
        <v>669</v>
      </c>
      <c r="F71" t="s">
        <v>422</v>
      </c>
      <c r="G71" t="s">
        <v>423</v>
      </c>
      <c r="H71" t="s">
        <v>660</v>
      </c>
      <c r="I71" t="s">
        <v>655</v>
      </c>
      <c r="J71" s="1">
        <v>45524.595833333333</v>
      </c>
      <c r="K71">
        <v>1</v>
      </c>
    </row>
    <row r="72" spans="1:11" x14ac:dyDescent="0.25">
      <c r="A72" t="s">
        <v>97</v>
      </c>
      <c r="B72" t="s">
        <v>410</v>
      </c>
      <c r="C72">
        <v>21189</v>
      </c>
      <c r="D72" s="1">
        <v>45521.580995370372</v>
      </c>
      <c r="E72" t="s">
        <v>669</v>
      </c>
      <c r="F72" t="s">
        <v>410</v>
      </c>
      <c r="G72" t="s">
        <v>411</v>
      </c>
      <c r="H72" t="s">
        <v>660</v>
      </c>
      <c r="I72" t="s">
        <v>656</v>
      </c>
      <c r="J72" s="1">
        <v>45524.685416666667</v>
      </c>
      <c r="K72">
        <v>3</v>
      </c>
    </row>
    <row r="73" spans="1:11" x14ac:dyDescent="0.25">
      <c r="A73" t="s">
        <v>95</v>
      </c>
      <c r="B73" t="s">
        <v>406</v>
      </c>
      <c r="C73">
        <v>21190</v>
      </c>
      <c r="D73" s="1">
        <v>45521.51766203704</v>
      </c>
      <c r="E73" t="s">
        <v>669</v>
      </c>
      <c r="F73" t="s">
        <v>406</v>
      </c>
      <c r="G73" t="s">
        <v>407</v>
      </c>
      <c r="H73" t="s">
        <v>660</v>
      </c>
      <c r="I73" t="s">
        <v>656</v>
      </c>
      <c r="J73" s="1">
        <v>45524.685416666667</v>
      </c>
      <c r="K73">
        <v>3</v>
      </c>
    </row>
    <row r="74" spans="1:11" x14ac:dyDescent="0.25">
      <c r="A74" t="s">
        <v>93</v>
      </c>
      <c r="B74" t="s">
        <v>402</v>
      </c>
      <c r="C74">
        <v>21191</v>
      </c>
      <c r="D74" s="1">
        <v>45521.442337962966</v>
      </c>
      <c r="E74" t="s">
        <v>669</v>
      </c>
      <c r="F74" t="s">
        <v>402</v>
      </c>
      <c r="G74" s="2" t="s">
        <v>403</v>
      </c>
      <c r="H74" t="s">
        <v>660</v>
      </c>
      <c r="I74" t="s">
        <v>656</v>
      </c>
      <c r="J74" s="1">
        <v>45524.685416666667</v>
      </c>
      <c r="K74">
        <v>3</v>
      </c>
    </row>
    <row r="75" spans="1:11" x14ac:dyDescent="0.25">
      <c r="A75" t="s">
        <v>94</v>
      </c>
      <c r="B75" t="s">
        <v>404</v>
      </c>
      <c r="C75">
        <v>21192</v>
      </c>
      <c r="D75" s="1">
        <v>45521.511041666665</v>
      </c>
      <c r="E75" t="s">
        <v>669</v>
      </c>
      <c r="F75" t="s">
        <v>404</v>
      </c>
      <c r="G75" t="s">
        <v>405</v>
      </c>
      <c r="H75" t="s">
        <v>660</v>
      </c>
      <c r="I75" t="s">
        <v>656</v>
      </c>
      <c r="J75" s="1">
        <v>45524.685416666667</v>
      </c>
      <c r="K75">
        <v>3</v>
      </c>
    </row>
    <row r="76" spans="1:11" x14ac:dyDescent="0.25">
      <c r="A76" t="s">
        <v>98</v>
      </c>
      <c r="B76" t="s">
        <v>412</v>
      </c>
      <c r="C76">
        <v>21194</v>
      </c>
      <c r="D76" s="1">
        <v>45522.390393518515</v>
      </c>
      <c r="E76" t="s">
        <v>669</v>
      </c>
      <c r="F76" t="s">
        <v>412</v>
      </c>
      <c r="G76" t="s">
        <v>413</v>
      </c>
      <c r="H76" t="s">
        <v>660</v>
      </c>
      <c r="I76" t="s">
        <v>655</v>
      </c>
      <c r="J76" s="1">
        <v>45524.352083333331</v>
      </c>
      <c r="K76">
        <v>2</v>
      </c>
    </row>
    <row r="77" spans="1:11" x14ac:dyDescent="0.25">
      <c r="A77" t="s">
        <v>99</v>
      </c>
      <c r="B77" t="s">
        <v>414</v>
      </c>
      <c r="C77">
        <v>21195</v>
      </c>
      <c r="D77" s="1">
        <v>45522.528055555558</v>
      </c>
      <c r="E77" t="s">
        <v>669</v>
      </c>
      <c r="F77" t="s">
        <v>414</v>
      </c>
      <c r="G77" t="s">
        <v>415</v>
      </c>
      <c r="H77" t="s">
        <v>660</v>
      </c>
      <c r="I77" t="s">
        <v>655</v>
      </c>
      <c r="J77" s="1">
        <v>45524.568055555559</v>
      </c>
      <c r="K77">
        <v>2</v>
      </c>
    </row>
    <row r="78" spans="1:11" x14ac:dyDescent="0.25">
      <c r="A78" t="s">
        <v>118</v>
      </c>
      <c r="B78" t="s">
        <v>452</v>
      </c>
      <c r="C78">
        <v>21197</v>
      </c>
      <c r="D78" s="1">
        <v>45524.392141203702</v>
      </c>
      <c r="E78" t="s">
        <v>669</v>
      </c>
      <c r="F78" t="s">
        <v>452</v>
      </c>
      <c r="G78" t="s">
        <v>453</v>
      </c>
      <c r="H78" t="s">
        <v>660</v>
      </c>
      <c r="I78" t="s">
        <v>655</v>
      </c>
      <c r="J78" s="1">
        <v>45525.512499999997</v>
      </c>
      <c r="K78">
        <v>1</v>
      </c>
    </row>
    <row r="79" spans="1:11" x14ac:dyDescent="0.25">
      <c r="A79" t="s">
        <v>102</v>
      </c>
      <c r="B79" t="s">
        <v>420</v>
      </c>
      <c r="C79">
        <v>21198</v>
      </c>
      <c r="D79" s="1">
        <v>45522.882719907408</v>
      </c>
      <c r="E79" t="s">
        <v>669</v>
      </c>
      <c r="F79" t="s">
        <v>420</v>
      </c>
      <c r="G79" t="s">
        <v>421</v>
      </c>
      <c r="H79" t="s">
        <v>660</v>
      </c>
      <c r="I79" t="s">
        <v>656</v>
      </c>
      <c r="J79" s="1">
        <v>45525.534722222219</v>
      </c>
      <c r="K79">
        <v>3</v>
      </c>
    </row>
    <row r="80" spans="1:11" x14ac:dyDescent="0.25">
      <c r="A80" t="s">
        <v>100</v>
      </c>
      <c r="B80" t="s">
        <v>416</v>
      </c>
      <c r="C80">
        <v>21199</v>
      </c>
      <c r="D80" s="1">
        <v>45522.878935185188</v>
      </c>
      <c r="E80" t="s">
        <v>669</v>
      </c>
      <c r="F80" t="s">
        <v>416</v>
      </c>
      <c r="G80" s="2" t="s">
        <v>417</v>
      </c>
      <c r="H80" t="s">
        <v>660</v>
      </c>
      <c r="I80" t="s">
        <v>655</v>
      </c>
      <c r="J80" s="1">
        <v>45524.519444444442</v>
      </c>
      <c r="K80">
        <v>2</v>
      </c>
    </row>
    <row r="81" spans="1:11" x14ac:dyDescent="0.25">
      <c r="A81" t="s">
        <v>107</v>
      </c>
      <c r="B81" t="s">
        <v>430</v>
      </c>
      <c r="C81">
        <v>21200</v>
      </c>
      <c r="D81" s="1">
        <v>45523.502824074072</v>
      </c>
      <c r="E81" t="s">
        <v>669</v>
      </c>
      <c r="F81" t="s">
        <v>430</v>
      </c>
      <c r="G81" t="s">
        <v>431</v>
      </c>
      <c r="H81" t="s">
        <v>660</v>
      </c>
      <c r="I81" t="s">
        <v>655</v>
      </c>
      <c r="J81" s="1">
        <v>45524.518750000003</v>
      </c>
      <c r="K81">
        <v>1</v>
      </c>
    </row>
    <row r="82" spans="1:11" x14ac:dyDescent="0.25">
      <c r="A82" t="s">
        <v>101</v>
      </c>
      <c r="B82" t="s">
        <v>418</v>
      </c>
      <c r="C82">
        <v>21201</v>
      </c>
      <c r="D82" s="1">
        <v>45522.87909722222</v>
      </c>
      <c r="E82" t="s">
        <v>669</v>
      </c>
      <c r="F82" t="s">
        <v>418</v>
      </c>
      <c r="G82" t="s">
        <v>419</v>
      </c>
      <c r="H82" t="s">
        <v>660</v>
      </c>
      <c r="I82" t="s">
        <v>655</v>
      </c>
      <c r="J82" s="1">
        <v>45524.519444444442</v>
      </c>
      <c r="K82">
        <v>2</v>
      </c>
    </row>
    <row r="83" spans="1:11" x14ac:dyDescent="0.25">
      <c r="A83" t="s">
        <v>104</v>
      </c>
      <c r="B83" t="s">
        <v>424</v>
      </c>
      <c r="C83">
        <v>21202</v>
      </c>
      <c r="D83" s="1">
        <v>45523.406041666669</v>
      </c>
      <c r="E83" t="s">
        <v>669</v>
      </c>
      <c r="F83" t="s">
        <v>424</v>
      </c>
      <c r="G83" s="2" t="s">
        <v>425</v>
      </c>
      <c r="H83" t="s">
        <v>660</v>
      </c>
      <c r="I83" t="s">
        <v>656</v>
      </c>
      <c r="J83" s="1">
        <v>45524.551388888889</v>
      </c>
      <c r="K83">
        <v>1</v>
      </c>
    </row>
    <row r="84" spans="1:11" x14ac:dyDescent="0.25">
      <c r="A84" t="s">
        <v>109</v>
      </c>
      <c r="B84" t="s">
        <v>434</v>
      </c>
      <c r="C84">
        <v>21205</v>
      </c>
      <c r="D84" s="1">
        <v>45523.761817129627</v>
      </c>
      <c r="E84" t="s">
        <v>669</v>
      </c>
      <c r="F84" t="s">
        <v>434</v>
      </c>
      <c r="G84" t="s">
        <v>435</v>
      </c>
      <c r="H84" t="s">
        <v>660</v>
      </c>
      <c r="I84" t="s">
        <v>656</v>
      </c>
      <c r="J84" s="1">
        <v>45525.497916666667</v>
      </c>
      <c r="K84">
        <v>2</v>
      </c>
    </row>
    <row r="85" spans="1:11" x14ac:dyDescent="0.25">
      <c r="A85" t="s">
        <v>106</v>
      </c>
      <c r="B85" t="s">
        <v>428</v>
      </c>
      <c r="C85">
        <v>21206</v>
      </c>
      <c r="D85" s="1">
        <v>45523.489305555559</v>
      </c>
      <c r="E85" t="s">
        <v>669</v>
      </c>
      <c r="F85" t="s">
        <v>428</v>
      </c>
      <c r="G85" t="s">
        <v>429</v>
      </c>
      <c r="H85" t="s">
        <v>660</v>
      </c>
      <c r="I85" t="s">
        <v>656</v>
      </c>
      <c r="J85" s="1">
        <v>45525.472916666666</v>
      </c>
      <c r="K85">
        <v>2</v>
      </c>
    </row>
    <row r="86" spans="1:11" x14ac:dyDescent="0.25">
      <c r="A86" t="s">
        <v>110</v>
      </c>
      <c r="B86" t="s">
        <v>436</v>
      </c>
      <c r="C86">
        <v>21207</v>
      </c>
      <c r="D86" s="1">
        <v>45523.879270833335</v>
      </c>
      <c r="E86" t="s">
        <v>669</v>
      </c>
      <c r="F86" t="s">
        <v>436</v>
      </c>
      <c r="G86" t="s">
        <v>437</v>
      </c>
      <c r="H86" t="s">
        <v>660</v>
      </c>
      <c r="I86" t="s">
        <v>656</v>
      </c>
      <c r="J86" s="1">
        <v>45525.496527777781</v>
      </c>
      <c r="K86">
        <v>2</v>
      </c>
    </row>
    <row r="87" spans="1:11" x14ac:dyDescent="0.25">
      <c r="A87" t="s">
        <v>108</v>
      </c>
      <c r="B87" t="s">
        <v>432</v>
      </c>
      <c r="C87">
        <v>21209</v>
      </c>
      <c r="D87" s="1">
        <v>45523.654189814813</v>
      </c>
      <c r="E87" t="s">
        <v>669</v>
      </c>
      <c r="F87" t="s">
        <v>432</v>
      </c>
      <c r="G87" t="s">
        <v>433</v>
      </c>
      <c r="H87" t="s">
        <v>660</v>
      </c>
      <c r="I87" t="s">
        <v>655</v>
      </c>
      <c r="J87" s="1">
        <v>45527.443055555559</v>
      </c>
      <c r="K87">
        <v>4</v>
      </c>
    </row>
    <row r="88" spans="1:11" x14ac:dyDescent="0.25">
      <c r="A88" t="s">
        <v>117</v>
      </c>
      <c r="B88" t="s">
        <v>450</v>
      </c>
      <c r="C88">
        <v>21214</v>
      </c>
      <c r="D88" s="1">
        <v>45524.391006944446</v>
      </c>
      <c r="E88" t="s">
        <v>669</v>
      </c>
      <c r="F88" t="s">
        <v>450</v>
      </c>
      <c r="G88" t="s">
        <v>451</v>
      </c>
      <c r="H88" t="s">
        <v>660</v>
      </c>
      <c r="I88" t="s">
        <v>656</v>
      </c>
      <c r="J88" s="1">
        <v>45525.720138888886</v>
      </c>
      <c r="K88">
        <v>1</v>
      </c>
    </row>
    <row r="89" spans="1:11" x14ac:dyDescent="0.25">
      <c r="A89" t="s">
        <v>112</v>
      </c>
      <c r="B89" t="s">
        <v>440</v>
      </c>
      <c r="C89">
        <v>21215</v>
      </c>
      <c r="D89" s="1">
        <v>45524.195902777778</v>
      </c>
      <c r="E89" t="s">
        <v>669</v>
      </c>
      <c r="F89" t="s">
        <v>440</v>
      </c>
      <c r="G89" t="s">
        <v>441</v>
      </c>
      <c r="H89" t="s">
        <v>660</v>
      </c>
      <c r="I89" t="s">
        <v>656</v>
      </c>
      <c r="J89" s="1">
        <v>45527.563194444447</v>
      </c>
      <c r="K89">
        <v>3</v>
      </c>
    </row>
    <row r="90" spans="1:11" x14ac:dyDescent="0.25">
      <c r="A90" t="s">
        <v>111</v>
      </c>
      <c r="B90" t="s">
        <v>438</v>
      </c>
      <c r="C90">
        <v>21216</v>
      </c>
      <c r="D90" s="1">
        <v>45523.979247685187</v>
      </c>
      <c r="E90" t="s">
        <v>669</v>
      </c>
      <c r="F90" t="s">
        <v>438</v>
      </c>
      <c r="G90" t="s">
        <v>439</v>
      </c>
      <c r="H90" t="s">
        <v>660</v>
      </c>
      <c r="I90" t="s">
        <v>655</v>
      </c>
      <c r="J90" s="1">
        <v>45525.38958333333</v>
      </c>
      <c r="K90">
        <v>2</v>
      </c>
    </row>
    <row r="91" spans="1:11" x14ac:dyDescent="0.25">
      <c r="A91" t="s">
        <v>113</v>
      </c>
      <c r="B91" t="s">
        <v>442</v>
      </c>
      <c r="C91">
        <v>21217</v>
      </c>
      <c r="D91" s="1">
        <v>45524.197488425925</v>
      </c>
      <c r="E91" t="s">
        <v>669</v>
      </c>
      <c r="F91" t="s">
        <v>442</v>
      </c>
      <c r="G91" t="s">
        <v>443</v>
      </c>
      <c r="H91" t="s">
        <v>660</v>
      </c>
      <c r="I91" t="s">
        <v>655</v>
      </c>
      <c r="J91" s="1">
        <v>45525.597916666666</v>
      </c>
      <c r="K91">
        <v>1</v>
      </c>
    </row>
    <row r="92" spans="1:11" x14ac:dyDescent="0.25">
      <c r="A92" t="s">
        <v>114</v>
      </c>
      <c r="B92" t="s">
        <v>444</v>
      </c>
      <c r="C92">
        <v>21218</v>
      </c>
      <c r="D92" s="1">
        <v>45524.245069444441</v>
      </c>
      <c r="E92" t="s">
        <v>669</v>
      </c>
      <c r="F92" t="s">
        <v>444</v>
      </c>
      <c r="G92" t="s">
        <v>445</v>
      </c>
      <c r="H92" t="s">
        <v>660</v>
      </c>
      <c r="I92" t="s">
        <v>655</v>
      </c>
      <c r="J92" s="1">
        <v>45525.597916666666</v>
      </c>
      <c r="K92">
        <v>1</v>
      </c>
    </row>
    <row r="93" spans="1:11" x14ac:dyDescent="0.25">
      <c r="A93" t="s">
        <v>119</v>
      </c>
      <c r="B93" t="s">
        <v>454</v>
      </c>
      <c r="C93">
        <v>21219</v>
      </c>
      <c r="D93" s="1">
        <v>45524.41002314815</v>
      </c>
      <c r="E93" t="s">
        <v>669</v>
      </c>
      <c r="F93" t="s">
        <v>454</v>
      </c>
      <c r="G93" t="s">
        <v>455</v>
      </c>
      <c r="H93" t="s">
        <v>660</v>
      </c>
      <c r="I93" t="s">
        <v>655</v>
      </c>
      <c r="J93" s="1">
        <v>45525.382638888892</v>
      </c>
      <c r="K93">
        <v>1</v>
      </c>
    </row>
    <row r="94" spans="1:11" x14ac:dyDescent="0.25">
      <c r="A94" t="s">
        <v>115</v>
      </c>
      <c r="B94" t="s">
        <v>446</v>
      </c>
      <c r="C94">
        <v>21220</v>
      </c>
      <c r="D94" s="1">
        <v>45524.38144675926</v>
      </c>
      <c r="E94" t="s">
        <v>669</v>
      </c>
      <c r="F94" t="s">
        <v>446</v>
      </c>
      <c r="G94" t="s">
        <v>447</v>
      </c>
      <c r="H94" t="s">
        <v>660</v>
      </c>
      <c r="I94" t="s">
        <v>655</v>
      </c>
      <c r="J94" s="1">
        <v>45526.335416666669</v>
      </c>
      <c r="K94">
        <v>2</v>
      </c>
    </row>
    <row r="95" spans="1:11" x14ac:dyDescent="0.25">
      <c r="A95" t="s">
        <v>120</v>
      </c>
      <c r="B95" t="s">
        <v>456</v>
      </c>
      <c r="C95">
        <v>21222</v>
      </c>
      <c r="D95" s="1">
        <v>45524.428553240738</v>
      </c>
      <c r="E95" t="s">
        <v>669</v>
      </c>
      <c r="F95" t="s">
        <v>456</v>
      </c>
      <c r="G95" t="s">
        <v>457</v>
      </c>
      <c r="H95" t="s">
        <v>660</v>
      </c>
      <c r="I95" t="s">
        <v>655</v>
      </c>
      <c r="J95" s="1">
        <v>45525.548611111109</v>
      </c>
      <c r="K95">
        <v>1</v>
      </c>
    </row>
    <row r="96" spans="1:11" x14ac:dyDescent="0.25">
      <c r="A96" t="s">
        <v>122</v>
      </c>
      <c r="B96" t="s">
        <v>460</v>
      </c>
      <c r="C96">
        <v>21224</v>
      </c>
      <c r="D96" s="1">
        <v>45525.182916666665</v>
      </c>
      <c r="E96" t="s">
        <v>669</v>
      </c>
      <c r="F96" t="s">
        <v>460</v>
      </c>
      <c r="G96" t="s">
        <v>461</v>
      </c>
      <c r="H96" t="s">
        <v>660</v>
      </c>
      <c r="I96" t="s">
        <v>656</v>
      </c>
      <c r="J96" s="1">
        <v>45527.515277777777</v>
      </c>
      <c r="K96">
        <v>2</v>
      </c>
    </row>
    <row r="97" spans="1:11" x14ac:dyDescent="0.25">
      <c r="A97" t="s">
        <v>121</v>
      </c>
      <c r="B97" t="s">
        <v>458</v>
      </c>
      <c r="C97">
        <v>21225</v>
      </c>
      <c r="D97" s="1">
        <v>45524.88890046296</v>
      </c>
      <c r="E97" t="s">
        <v>669</v>
      </c>
      <c r="F97" t="s">
        <v>458</v>
      </c>
      <c r="G97" t="s">
        <v>459</v>
      </c>
      <c r="H97" t="s">
        <v>660</v>
      </c>
      <c r="I97" t="s">
        <v>655</v>
      </c>
      <c r="J97" s="1">
        <v>45526.658333333333</v>
      </c>
      <c r="K97">
        <v>2</v>
      </c>
    </row>
    <row r="98" spans="1:11" x14ac:dyDescent="0.25">
      <c r="A98" t="s">
        <v>135</v>
      </c>
      <c r="B98" t="s">
        <v>486</v>
      </c>
      <c r="C98">
        <v>21226</v>
      </c>
      <c r="D98" s="1">
        <v>45526.358703703707</v>
      </c>
      <c r="E98" t="s">
        <v>669</v>
      </c>
      <c r="F98" t="s">
        <v>486</v>
      </c>
      <c r="G98" t="s">
        <v>487</v>
      </c>
      <c r="H98" t="s">
        <v>660</v>
      </c>
      <c r="I98" t="s">
        <v>655</v>
      </c>
      <c r="J98" s="1">
        <v>45527.618750000001</v>
      </c>
      <c r="K98">
        <v>1</v>
      </c>
    </row>
    <row r="99" spans="1:11" x14ac:dyDescent="0.25">
      <c r="A99" t="s">
        <v>125</v>
      </c>
      <c r="B99" t="s">
        <v>466</v>
      </c>
      <c r="C99">
        <v>21229</v>
      </c>
      <c r="D99" s="1">
        <v>45525.625057870369</v>
      </c>
      <c r="E99" t="s">
        <v>669</v>
      </c>
      <c r="F99" t="s">
        <v>466</v>
      </c>
      <c r="G99" t="s">
        <v>467</v>
      </c>
      <c r="H99" t="s">
        <v>660</v>
      </c>
      <c r="I99" t="s">
        <v>655</v>
      </c>
      <c r="J99" s="1">
        <v>45527.45416666667</v>
      </c>
      <c r="K99">
        <v>2</v>
      </c>
    </row>
    <row r="100" spans="1:11" x14ac:dyDescent="0.25">
      <c r="A100" t="s">
        <v>127</v>
      </c>
      <c r="B100" t="s">
        <v>470</v>
      </c>
      <c r="C100">
        <v>21230</v>
      </c>
      <c r="D100" s="1">
        <v>45525.835266203707</v>
      </c>
      <c r="E100" t="s">
        <v>669</v>
      </c>
      <c r="F100" t="s">
        <v>470</v>
      </c>
      <c r="G100" t="s">
        <v>471</v>
      </c>
      <c r="H100" t="s">
        <v>660</v>
      </c>
      <c r="I100" t="s">
        <v>656</v>
      </c>
      <c r="J100" s="1">
        <v>45527.390972222223</v>
      </c>
      <c r="K100">
        <v>2</v>
      </c>
    </row>
    <row r="101" spans="1:11" x14ac:dyDescent="0.25">
      <c r="A101" t="s">
        <v>128</v>
      </c>
      <c r="B101" t="s">
        <v>472</v>
      </c>
      <c r="C101">
        <v>21232</v>
      </c>
      <c r="D101" s="1">
        <v>45525.852395833332</v>
      </c>
      <c r="E101" t="s">
        <v>669</v>
      </c>
      <c r="F101" t="s">
        <v>472</v>
      </c>
      <c r="G101" t="s">
        <v>473</v>
      </c>
      <c r="H101" t="s">
        <v>660</v>
      </c>
      <c r="I101" t="s">
        <v>656</v>
      </c>
      <c r="J101" s="1">
        <v>45527.35833333333</v>
      </c>
      <c r="K101">
        <v>2</v>
      </c>
    </row>
    <row r="102" spans="1:11" x14ac:dyDescent="0.25">
      <c r="A102" t="s">
        <v>126</v>
      </c>
      <c r="B102" t="s">
        <v>468</v>
      </c>
      <c r="C102">
        <v>21233</v>
      </c>
      <c r="D102" s="1">
        <v>45525.811018518521</v>
      </c>
      <c r="E102" t="s">
        <v>669</v>
      </c>
      <c r="F102" t="s">
        <v>468</v>
      </c>
      <c r="G102" t="s">
        <v>469</v>
      </c>
      <c r="H102" t="s">
        <v>660</v>
      </c>
      <c r="I102" t="s">
        <v>656</v>
      </c>
      <c r="J102" s="1">
        <v>45527.540972222225</v>
      </c>
      <c r="K102">
        <v>2</v>
      </c>
    </row>
    <row r="103" spans="1:11" x14ac:dyDescent="0.25">
      <c r="A103" t="s">
        <v>129</v>
      </c>
      <c r="B103" t="s">
        <v>474</v>
      </c>
      <c r="C103">
        <v>21234</v>
      </c>
      <c r="D103" s="1">
        <v>45525.872384259259</v>
      </c>
      <c r="E103" t="s">
        <v>669</v>
      </c>
      <c r="F103" t="s">
        <v>474</v>
      </c>
      <c r="G103" t="s">
        <v>475</v>
      </c>
      <c r="H103" t="s">
        <v>660</v>
      </c>
      <c r="I103" t="s">
        <v>656</v>
      </c>
      <c r="J103" s="1">
        <v>45531.548611111109</v>
      </c>
      <c r="K103">
        <v>6</v>
      </c>
    </row>
    <row r="104" spans="1:11" x14ac:dyDescent="0.25">
      <c r="A104" t="s">
        <v>130</v>
      </c>
      <c r="B104" t="s">
        <v>476</v>
      </c>
      <c r="C104">
        <v>21235</v>
      </c>
      <c r="D104" s="1">
        <v>45525.929108796299</v>
      </c>
      <c r="E104" t="s">
        <v>669</v>
      </c>
      <c r="F104" t="s">
        <v>476</v>
      </c>
      <c r="G104" t="s">
        <v>477</v>
      </c>
      <c r="H104" t="s">
        <v>660</v>
      </c>
      <c r="I104" t="s">
        <v>656</v>
      </c>
      <c r="J104" s="1">
        <v>45527.398611111108</v>
      </c>
      <c r="K104">
        <v>2</v>
      </c>
    </row>
    <row r="105" spans="1:11" x14ac:dyDescent="0.25">
      <c r="A105" t="s">
        <v>140</v>
      </c>
      <c r="B105" t="s">
        <v>496</v>
      </c>
      <c r="C105">
        <v>21236</v>
      </c>
      <c r="D105" s="1">
        <v>45526.626030092593</v>
      </c>
      <c r="E105" t="s">
        <v>669</v>
      </c>
      <c r="F105" t="s">
        <v>496</v>
      </c>
      <c r="G105" t="s">
        <v>497</v>
      </c>
      <c r="H105" t="s">
        <v>660</v>
      </c>
      <c r="I105" t="s">
        <v>656</v>
      </c>
      <c r="J105" s="1">
        <v>45528.429861111108</v>
      </c>
      <c r="K105">
        <v>2</v>
      </c>
    </row>
    <row r="106" spans="1:11" x14ac:dyDescent="0.25">
      <c r="A106" t="s">
        <v>131</v>
      </c>
      <c r="B106" t="s">
        <v>478</v>
      </c>
      <c r="C106">
        <v>21237</v>
      </c>
      <c r="D106" s="1">
        <v>45526.213912037034</v>
      </c>
      <c r="E106" t="s">
        <v>669</v>
      </c>
      <c r="F106" t="s">
        <v>478</v>
      </c>
      <c r="G106" t="s">
        <v>479</v>
      </c>
      <c r="H106" t="s">
        <v>660</v>
      </c>
      <c r="I106" t="s">
        <v>655</v>
      </c>
      <c r="J106" s="1">
        <v>45527.813888888886</v>
      </c>
      <c r="K106">
        <v>1</v>
      </c>
    </row>
    <row r="107" spans="1:11" x14ac:dyDescent="0.25">
      <c r="A107" t="s">
        <v>134</v>
      </c>
      <c r="B107" t="s">
        <v>484</v>
      </c>
      <c r="C107">
        <v>21240</v>
      </c>
      <c r="D107" s="1">
        <v>45526.350231481483</v>
      </c>
      <c r="E107" t="s">
        <v>669</v>
      </c>
      <c r="F107" t="s">
        <v>484</v>
      </c>
      <c r="G107" t="s">
        <v>485</v>
      </c>
      <c r="H107" t="s">
        <v>660</v>
      </c>
      <c r="I107" t="s">
        <v>655</v>
      </c>
      <c r="J107" s="1">
        <v>45527.555555555555</v>
      </c>
      <c r="K107">
        <v>1</v>
      </c>
    </row>
    <row r="108" spans="1:11" x14ac:dyDescent="0.25">
      <c r="A108" t="s">
        <v>136</v>
      </c>
      <c r="B108" t="s">
        <v>488</v>
      </c>
      <c r="C108">
        <v>21241</v>
      </c>
      <c r="D108" s="1">
        <v>45526.38652777778</v>
      </c>
      <c r="E108" t="s">
        <v>669</v>
      </c>
      <c r="F108" t="s">
        <v>488</v>
      </c>
      <c r="G108" t="s">
        <v>489</v>
      </c>
      <c r="H108" t="s">
        <v>660</v>
      </c>
      <c r="I108" t="s">
        <v>656</v>
      </c>
      <c r="J108" s="1">
        <v>45530.336805555555</v>
      </c>
      <c r="K108">
        <v>4</v>
      </c>
    </row>
    <row r="109" spans="1:11" x14ac:dyDescent="0.25">
      <c r="A109" t="s">
        <v>139</v>
      </c>
      <c r="B109" t="s">
        <v>494</v>
      </c>
      <c r="C109">
        <v>21242</v>
      </c>
      <c r="D109" s="1">
        <v>45526.62295138889</v>
      </c>
      <c r="E109" t="s">
        <v>669</v>
      </c>
      <c r="F109" t="s">
        <v>494</v>
      </c>
      <c r="G109" t="s">
        <v>495</v>
      </c>
      <c r="H109" t="s">
        <v>660</v>
      </c>
      <c r="I109" t="s">
        <v>656</v>
      </c>
      <c r="J109" s="1">
        <v>45528.429861111108</v>
      </c>
      <c r="K109">
        <v>2</v>
      </c>
    </row>
    <row r="110" spans="1:11" x14ac:dyDescent="0.25">
      <c r="A110" t="s">
        <v>138</v>
      </c>
      <c r="B110" t="s">
        <v>492</v>
      </c>
      <c r="C110">
        <v>21244</v>
      </c>
      <c r="D110" s="1">
        <v>45526.594131944446</v>
      </c>
      <c r="E110" t="s">
        <v>669</v>
      </c>
      <c r="F110" t="s">
        <v>492</v>
      </c>
      <c r="G110" t="s">
        <v>493</v>
      </c>
      <c r="H110" t="s">
        <v>660</v>
      </c>
      <c r="I110" t="s">
        <v>656</v>
      </c>
      <c r="J110" s="1">
        <v>45528.484722222223</v>
      </c>
      <c r="K110">
        <v>2</v>
      </c>
    </row>
    <row r="111" spans="1:11" x14ac:dyDescent="0.25">
      <c r="A111" t="s">
        <v>137</v>
      </c>
      <c r="B111" t="s">
        <v>490</v>
      </c>
      <c r="C111">
        <v>21245</v>
      </c>
      <c r="D111" s="1">
        <v>45526.504247685189</v>
      </c>
      <c r="E111" t="s">
        <v>669</v>
      </c>
      <c r="F111" t="s">
        <v>490</v>
      </c>
      <c r="G111" t="s">
        <v>491</v>
      </c>
      <c r="H111" t="s">
        <v>660</v>
      </c>
      <c r="I111" t="s">
        <v>656</v>
      </c>
      <c r="J111" s="1">
        <v>45528.484722222223</v>
      </c>
      <c r="K111">
        <v>2</v>
      </c>
    </row>
    <row r="112" spans="1:11" x14ac:dyDescent="0.25">
      <c r="A112" t="s">
        <v>141</v>
      </c>
      <c r="B112" t="s">
        <v>498</v>
      </c>
      <c r="C112">
        <v>21246</v>
      </c>
      <c r="D112" s="1">
        <v>45526.691180555557</v>
      </c>
      <c r="E112" t="s">
        <v>669</v>
      </c>
      <c r="F112" t="s">
        <v>498</v>
      </c>
      <c r="G112" t="s">
        <v>499</v>
      </c>
      <c r="H112" t="s">
        <v>660</v>
      </c>
      <c r="I112" t="s">
        <v>655</v>
      </c>
      <c r="J112" s="1">
        <v>45528.421527777777</v>
      </c>
      <c r="K112">
        <v>2</v>
      </c>
    </row>
    <row r="113" spans="1:11" x14ac:dyDescent="0.25">
      <c r="A113" t="s">
        <v>142</v>
      </c>
      <c r="B113" t="s">
        <v>500</v>
      </c>
      <c r="C113">
        <v>21247</v>
      </c>
      <c r="D113" s="1">
        <v>45527.282986111109</v>
      </c>
      <c r="E113" t="s">
        <v>669</v>
      </c>
      <c r="F113" t="s">
        <v>500</v>
      </c>
      <c r="G113" s="2" t="s">
        <v>501</v>
      </c>
      <c r="H113" t="s">
        <v>660</v>
      </c>
      <c r="I113" t="s">
        <v>656</v>
      </c>
      <c r="J113" s="1">
        <v>45528.452777777777</v>
      </c>
      <c r="K113">
        <v>1</v>
      </c>
    </row>
    <row r="114" spans="1:11" x14ac:dyDescent="0.25">
      <c r="A114" t="s">
        <v>144</v>
      </c>
      <c r="B114" t="s">
        <v>504</v>
      </c>
      <c r="C114">
        <v>21248</v>
      </c>
      <c r="D114" s="1">
        <v>45527.42659722222</v>
      </c>
      <c r="E114" t="s">
        <v>669</v>
      </c>
      <c r="F114" t="s">
        <v>504</v>
      </c>
      <c r="G114" t="s">
        <v>505</v>
      </c>
      <c r="H114" t="s">
        <v>660</v>
      </c>
      <c r="I114" t="s">
        <v>656</v>
      </c>
      <c r="J114" s="1">
        <v>45528.4</v>
      </c>
      <c r="K114">
        <v>1</v>
      </c>
    </row>
    <row r="115" spans="1:11" x14ac:dyDescent="0.25">
      <c r="A115" t="s">
        <v>145</v>
      </c>
      <c r="B115" t="s">
        <v>506</v>
      </c>
      <c r="C115">
        <v>21251</v>
      </c>
      <c r="D115" s="1">
        <v>45527.519270833334</v>
      </c>
      <c r="E115" t="s">
        <v>669</v>
      </c>
      <c r="F115" t="s">
        <v>506</v>
      </c>
      <c r="G115" t="s">
        <v>507</v>
      </c>
      <c r="H115" t="s">
        <v>660</v>
      </c>
      <c r="I115" t="s">
        <v>655</v>
      </c>
      <c r="J115" s="1">
        <v>45532.617361111108</v>
      </c>
      <c r="K115">
        <v>5</v>
      </c>
    </row>
    <row r="116" spans="1:11" x14ac:dyDescent="0.25">
      <c r="A116" t="s">
        <v>148</v>
      </c>
      <c r="B116" t="s">
        <v>512</v>
      </c>
      <c r="C116">
        <v>21257</v>
      </c>
      <c r="D116" s="1">
        <v>45527.613009259258</v>
      </c>
      <c r="E116" t="s">
        <v>669</v>
      </c>
      <c r="F116" t="s">
        <v>512</v>
      </c>
      <c r="G116" t="s">
        <v>513</v>
      </c>
      <c r="H116" t="s">
        <v>660</v>
      </c>
      <c r="I116" t="s">
        <v>656</v>
      </c>
      <c r="J116" s="1">
        <v>45530.427083333336</v>
      </c>
      <c r="K116">
        <v>3</v>
      </c>
    </row>
    <row r="117" spans="1:11" x14ac:dyDescent="0.25">
      <c r="A117" t="s">
        <v>150</v>
      </c>
      <c r="B117" t="s">
        <v>516</v>
      </c>
      <c r="C117">
        <v>21259</v>
      </c>
      <c r="D117" s="1">
        <v>45527.772847222222</v>
      </c>
      <c r="E117" t="s">
        <v>669</v>
      </c>
      <c r="F117" t="s">
        <v>516</v>
      </c>
      <c r="G117" t="s">
        <v>517</v>
      </c>
      <c r="H117" t="s">
        <v>660</v>
      </c>
      <c r="I117" t="s">
        <v>655</v>
      </c>
      <c r="J117" s="1">
        <v>45538.453472222223</v>
      </c>
      <c r="K117">
        <v>11</v>
      </c>
    </row>
    <row r="118" spans="1:11" x14ac:dyDescent="0.25">
      <c r="A118" t="s">
        <v>160</v>
      </c>
      <c r="B118" t="s">
        <v>536</v>
      </c>
      <c r="C118">
        <v>21260</v>
      </c>
      <c r="D118" s="1">
        <v>45529.471666666665</v>
      </c>
      <c r="E118" t="s">
        <v>669</v>
      </c>
      <c r="F118" t="s">
        <v>536</v>
      </c>
      <c r="G118" t="s">
        <v>537</v>
      </c>
      <c r="H118" t="s">
        <v>660</v>
      </c>
      <c r="I118" t="s">
        <v>655</v>
      </c>
      <c r="J118" s="1">
        <v>45532.455555555556</v>
      </c>
      <c r="K118">
        <v>3</v>
      </c>
    </row>
    <row r="119" spans="1:11" x14ac:dyDescent="0.25">
      <c r="A119" t="s">
        <v>151</v>
      </c>
      <c r="B119" t="s">
        <v>518</v>
      </c>
      <c r="C119">
        <v>21261</v>
      </c>
      <c r="D119" s="1">
        <v>45527.813750000001</v>
      </c>
      <c r="E119" t="s">
        <v>669</v>
      </c>
      <c r="F119" t="s">
        <v>518</v>
      </c>
      <c r="G119" t="s">
        <v>519</v>
      </c>
      <c r="H119" t="s">
        <v>660</v>
      </c>
      <c r="I119" t="s">
        <v>655</v>
      </c>
      <c r="J119" s="1">
        <v>45531.357638888891</v>
      </c>
      <c r="K119">
        <v>4</v>
      </c>
    </row>
    <row r="120" spans="1:11" x14ac:dyDescent="0.25">
      <c r="A120" t="s">
        <v>152</v>
      </c>
      <c r="B120" t="s">
        <v>520</v>
      </c>
      <c r="C120">
        <v>21264</v>
      </c>
      <c r="D120" s="1">
        <v>45528.36241898148</v>
      </c>
      <c r="E120" t="s">
        <v>669</v>
      </c>
      <c r="F120" t="s">
        <v>520</v>
      </c>
      <c r="G120" t="s">
        <v>521</v>
      </c>
      <c r="H120" t="s">
        <v>660</v>
      </c>
      <c r="I120" t="s">
        <v>656</v>
      </c>
      <c r="J120" s="1">
        <v>45530.527777777781</v>
      </c>
      <c r="K120">
        <v>2</v>
      </c>
    </row>
    <row r="121" spans="1:11" x14ac:dyDescent="0.25">
      <c r="A121" t="s">
        <v>154</v>
      </c>
      <c r="B121" t="s">
        <v>524</v>
      </c>
      <c r="C121">
        <v>21265</v>
      </c>
      <c r="D121" s="1">
        <v>45528.764282407406</v>
      </c>
      <c r="E121" t="s">
        <v>669</v>
      </c>
      <c r="F121" t="s">
        <v>524</v>
      </c>
      <c r="G121" t="s">
        <v>525</v>
      </c>
      <c r="H121" t="s">
        <v>660</v>
      </c>
      <c r="I121" t="s">
        <v>656</v>
      </c>
      <c r="J121" s="1">
        <v>45531.390972222223</v>
      </c>
      <c r="K121">
        <v>3</v>
      </c>
    </row>
    <row r="122" spans="1:11" x14ac:dyDescent="0.25">
      <c r="A122" t="s">
        <v>153</v>
      </c>
      <c r="B122" t="s">
        <v>522</v>
      </c>
      <c r="C122">
        <v>21267</v>
      </c>
      <c r="D122" s="1">
        <v>45528.731446759259</v>
      </c>
      <c r="E122" t="s">
        <v>669</v>
      </c>
      <c r="F122" t="s">
        <v>522</v>
      </c>
      <c r="G122" t="s">
        <v>523</v>
      </c>
      <c r="H122" t="s">
        <v>660</v>
      </c>
      <c r="I122" t="s">
        <v>656</v>
      </c>
      <c r="J122" s="1">
        <v>45532.50277777778</v>
      </c>
      <c r="K122">
        <v>4</v>
      </c>
    </row>
    <row r="123" spans="1:11" x14ac:dyDescent="0.25">
      <c r="A123" t="s">
        <v>155</v>
      </c>
      <c r="B123" t="s">
        <v>526</v>
      </c>
      <c r="C123">
        <v>21269</v>
      </c>
      <c r="D123" s="1">
        <v>45528.927442129629</v>
      </c>
      <c r="E123" t="s">
        <v>669</v>
      </c>
      <c r="F123" t="s">
        <v>526</v>
      </c>
      <c r="G123" t="s">
        <v>527</v>
      </c>
      <c r="H123" t="s">
        <v>660</v>
      </c>
      <c r="I123" t="s">
        <v>655</v>
      </c>
      <c r="J123" s="1">
        <v>45531.458333333336</v>
      </c>
      <c r="K123">
        <v>3</v>
      </c>
    </row>
    <row r="124" spans="1:11" x14ac:dyDescent="0.25">
      <c r="A124" t="s">
        <v>156</v>
      </c>
      <c r="B124" t="s">
        <v>528</v>
      </c>
      <c r="C124">
        <v>21270</v>
      </c>
      <c r="D124" s="1">
        <v>45528.943692129629</v>
      </c>
      <c r="E124" t="s">
        <v>669</v>
      </c>
      <c r="F124" t="s">
        <v>528</v>
      </c>
      <c r="G124" t="s">
        <v>529</v>
      </c>
      <c r="H124" t="s">
        <v>660</v>
      </c>
      <c r="I124" t="s">
        <v>656</v>
      </c>
      <c r="J124" s="1">
        <v>45530.461805555555</v>
      </c>
      <c r="K124">
        <v>2</v>
      </c>
    </row>
    <row r="125" spans="1:11" x14ac:dyDescent="0.25">
      <c r="A125" t="s">
        <v>157</v>
      </c>
      <c r="B125" t="s">
        <v>530</v>
      </c>
      <c r="C125">
        <v>21272</v>
      </c>
      <c r="D125" s="1">
        <v>45528.982361111113</v>
      </c>
      <c r="E125" t="s">
        <v>669</v>
      </c>
      <c r="F125" t="s">
        <v>530</v>
      </c>
      <c r="G125" t="s">
        <v>531</v>
      </c>
      <c r="H125" t="s">
        <v>660</v>
      </c>
      <c r="I125" t="s">
        <v>656</v>
      </c>
      <c r="J125" s="1">
        <v>45530.511111111111</v>
      </c>
      <c r="K125">
        <v>2</v>
      </c>
    </row>
    <row r="126" spans="1:11" x14ac:dyDescent="0.25">
      <c r="A126" t="s">
        <v>161</v>
      </c>
      <c r="B126" t="s">
        <v>538</v>
      </c>
      <c r="C126">
        <v>21273</v>
      </c>
      <c r="D126" s="1">
        <v>45529.563206018516</v>
      </c>
      <c r="E126" t="s">
        <v>669</v>
      </c>
      <c r="F126" t="s">
        <v>538</v>
      </c>
      <c r="G126" t="s">
        <v>539</v>
      </c>
      <c r="H126" t="s">
        <v>660</v>
      </c>
      <c r="I126" t="s">
        <v>655</v>
      </c>
      <c r="J126" s="1">
        <v>45531.586805555555</v>
      </c>
      <c r="K126">
        <v>2</v>
      </c>
    </row>
    <row r="127" spans="1:11" x14ac:dyDescent="0.25">
      <c r="A127" t="s">
        <v>158</v>
      </c>
      <c r="B127" t="s">
        <v>532</v>
      </c>
      <c r="C127">
        <v>21275</v>
      </c>
      <c r="D127" s="1">
        <v>45529.424884259257</v>
      </c>
      <c r="E127" t="s">
        <v>669</v>
      </c>
      <c r="F127" t="s">
        <v>532</v>
      </c>
      <c r="G127" s="2" t="s">
        <v>533</v>
      </c>
      <c r="H127" t="s">
        <v>660</v>
      </c>
      <c r="I127" t="s">
        <v>655</v>
      </c>
      <c r="J127" s="1">
        <v>45531.586805555555</v>
      </c>
      <c r="K127">
        <v>2</v>
      </c>
    </row>
    <row r="128" spans="1:11" x14ac:dyDescent="0.25">
      <c r="A128" t="s">
        <v>159</v>
      </c>
      <c r="B128" t="s">
        <v>534</v>
      </c>
      <c r="C128">
        <v>21274</v>
      </c>
      <c r="D128" s="1">
        <v>45529.429652777777</v>
      </c>
      <c r="E128" t="s">
        <v>669</v>
      </c>
      <c r="F128" t="s">
        <v>534</v>
      </c>
      <c r="G128" t="s">
        <v>535</v>
      </c>
      <c r="H128" t="s">
        <v>660</v>
      </c>
      <c r="I128" t="s">
        <v>655</v>
      </c>
      <c r="J128" s="1">
        <v>45533.508333333331</v>
      </c>
      <c r="K128">
        <v>4</v>
      </c>
    </row>
    <row r="129" spans="1:11" x14ac:dyDescent="0.25">
      <c r="A129" t="s">
        <v>169</v>
      </c>
      <c r="B129" t="s">
        <v>554</v>
      </c>
      <c r="C129">
        <v>21284</v>
      </c>
      <c r="D129" s="1">
        <v>45529.757685185185</v>
      </c>
      <c r="E129" t="s">
        <v>669</v>
      </c>
      <c r="F129" t="s">
        <v>554</v>
      </c>
      <c r="G129" t="s">
        <v>555</v>
      </c>
      <c r="H129" t="s">
        <v>660</v>
      </c>
      <c r="I129" t="s">
        <v>655</v>
      </c>
      <c r="J129" s="1">
        <v>45532.404861111114</v>
      </c>
      <c r="K129">
        <v>3</v>
      </c>
    </row>
    <row r="130" spans="1:11" x14ac:dyDescent="0.25">
      <c r="A130" t="s">
        <v>168</v>
      </c>
      <c r="B130" t="s">
        <v>552</v>
      </c>
      <c r="C130">
        <v>21285</v>
      </c>
      <c r="D130" s="1">
        <v>45529.710914351854</v>
      </c>
      <c r="E130" t="s">
        <v>669</v>
      </c>
      <c r="F130" t="s">
        <v>552</v>
      </c>
      <c r="G130" t="s">
        <v>553</v>
      </c>
      <c r="H130" t="s">
        <v>660</v>
      </c>
      <c r="I130" t="s">
        <v>655</v>
      </c>
      <c r="J130" s="1">
        <v>45531.646527777775</v>
      </c>
      <c r="K130">
        <v>2</v>
      </c>
    </row>
    <row r="131" spans="1:11" x14ac:dyDescent="0.25">
      <c r="A131" t="s">
        <v>170</v>
      </c>
      <c r="B131" t="s">
        <v>556</v>
      </c>
      <c r="C131">
        <v>21286</v>
      </c>
      <c r="D131" s="1">
        <v>45529.840370370373</v>
      </c>
      <c r="E131" t="s">
        <v>669</v>
      </c>
      <c r="F131" t="s">
        <v>556</v>
      </c>
      <c r="G131" s="2" t="s">
        <v>557</v>
      </c>
      <c r="H131" t="s">
        <v>660</v>
      </c>
      <c r="I131" t="s">
        <v>656</v>
      </c>
      <c r="J131" s="1">
        <v>45531.356249999997</v>
      </c>
      <c r="K131">
        <v>2</v>
      </c>
    </row>
    <row r="132" spans="1:11" x14ac:dyDescent="0.25">
      <c r="A132" t="s">
        <v>171</v>
      </c>
      <c r="B132" t="s">
        <v>586</v>
      </c>
      <c r="C132">
        <v>21293</v>
      </c>
      <c r="D132" s="1">
        <v>45532.248923611114</v>
      </c>
      <c r="E132" t="s">
        <v>669</v>
      </c>
      <c r="F132" t="s">
        <v>586</v>
      </c>
      <c r="G132" t="s">
        <v>587</v>
      </c>
      <c r="H132" t="s">
        <v>660</v>
      </c>
      <c r="I132" t="s">
        <v>655</v>
      </c>
      <c r="J132" s="1">
        <v>45533.538194444445</v>
      </c>
      <c r="K132">
        <v>1</v>
      </c>
    </row>
    <row r="133" spans="1:11" x14ac:dyDescent="0.25">
      <c r="A133" t="s">
        <v>173</v>
      </c>
      <c r="B133" t="s">
        <v>560</v>
      </c>
      <c r="C133">
        <v>21297</v>
      </c>
      <c r="D133" s="1">
        <v>45530.312638888892</v>
      </c>
      <c r="E133" t="s">
        <v>669</v>
      </c>
      <c r="F133" t="s">
        <v>560</v>
      </c>
      <c r="G133" t="s">
        <v>561</v>
      </c>
      <c r="H133" t="s">
        <v>660</v>
      </c>
      <c r="I133" t="s">
        <v>655</v>
      </c>
      <c r="J133" s="1">
        <v>45532.68472222222</v>
      </c>
      <c r="K133">
        <v>2</v>
      </c>
    </row>
    <row r="134" spans="1:11" x14ac:dyDescent="0.25">
      <c r="A134" t="s">
        <v>176</v>
      </c>
      <c r="B134" t="s">
        <v>566</v>
      </c>
      <c r="C134">
        <v>21298</v>
      </c>
      <c r="D134" s="1">
        <v>45530.432812500003</v>
      </c>
      <c r="E134" t="s">
        <v>669</v>
      </c>
      <c r="F134" t="s">
        <v>566</v>
      </c>
      <c r="G134" t="s">
        <v>567</v>
      </c>
      <c r="H134" t="s">
        <v>660</v>
      </c>
      <c r="I134" t="s">
        <v>655</v>
      </c>
      <c r="J134" s="1">
        <v>45531.400694444441</v>
      </c>
      <c r="K134">
        <v>1</v>
      </c>
    </row>
    <row r="135" spans="1:11" x14ac:dyDescent="0.25">
      <c r="A135" t="s">
        <v>184</v>
      </c>
      <c r="B135" t="s">
        <v>582</v>
      </c>
      <c r="C135">
        <v>21299</v>
      </c>
      <c r="D135" s="1">
        <v>45530.878819444442</v>
      </c>
      <c r="E135" t="s">
        <v>669</v>
      </c>
      <c r="F135" t="s">
        <v>582</v>
      </c>
      <c r="G135" t="s">
        <v>583</v>
      </c>
      <c r="H135" t="s">
        <v>660</v>
      </c>
      <c r="I135" t="s">
        <v>655</v>
      </c>
      <c r="J135" s="1">
        <v>45533.595833333333</v>
      </c>
      <c r="K135">
        <v>3</v>
      </c>
    </row>
    <row r="136" spans="1:11" x14ac:dyDescent="0.25">
      <c r="A136" t="s">
        <v>177</v>
      </c>
      <c r="B136" t="s">
        <v>568</v>
      </c>
      <c r="C136">
        <v>21302</v>
      </c>
      <c r="D136" s="1">
        <v>45530.483726851853</v>
      </c>
      <c r="E136" t="s">
        <v>669</v>
      </c>
      <c r="F136" t="s">
        <v>568</v>
      </c>
      <c r="G136" s="2" t="s">
        <v>569</v>
      </c>
      <c r="H136" t="s">
        <v>660</v>
      </c>
      <c r="I136" t="s">
        <v>655</v>
      </c>
      <c r="J136" s="1">
        <v>45531.525000000001</v>
      </c>
      <c r="K136">
        <v>1</v>
      </c>
    </row>
    <row r="137" spans="1:11" x14ac:dyDescent="0.25">
      <c r="A137" t="s">
        <v>179</v>
      </c>
      <c r="B137" t="s">
        <v>572</v>
      </c>
      <c r="C137">
        <v>21301</v>
      </c>
      <c r="D137" s="1">
        <v>45530.497106481482</v>
      </c>
      <c r="E137" t="s">
        <v>669</v>
      </c>
      <c r="F137" t="s">
        <v>572</v>
      </c>
      <c r="G137" t="s">
        <v>573</v>
      </c>
      <c r="H137" t="s">
        <v>660</v>
      </c>
      <c r="I137" t="s">
        <v>655</v>
      </c>
      <c r="J137" s="1">
        <v>45531.525000000001</v>
      </c>
      <c r="K137">
        <v>1</v>
      </c>
    </row>
    <row r="138" spans="1:11" x14ac:dyDescent="0.25">
      <c r="A138" t="s">
        <v>180</v>
      </c>
      <c r="B138" t="s">
        <v>574</v>
      </c>
      <c r="C138">
        <v>21304</v>
      </c>
      <c r="D138" s="1">
        <v>45530.607789351852</v>
      </c>
      <c r="E138" t="s">
        <v>669</v>
      </c>
      <c r="F138" t="s">
        <v>574</v>
      </c>
      <c r="G138" s="2" t="s">
        <v>575</v>
      </c>
      <c r="H138" t="s">
        <v>660</v>
      </c>
      <c r="I138" t="s">
        <v>656</v>
      </c>
      <c r="J138" s="1">
        <v>45532.742361111108</v>
      </c>
      <c r="K138">
        <v>2</v>
      </c>
    </row>
    <row r="139" spans="1:11" x14ac:dyDescent="0.25">
      <c r="A139" t="s">
        <v>182</v>
      </c>
      <c r="B139" t="s">
        <v>578</v>
      </c>
      <c r="C139">
        <v>21306</v>
      </c>
      <c r="D139" s="1">
        <v>45530.689675925925</v>
      </c>
      <c r="E139" t="s">
        <v>669</v>
      </c>
      <c r="F139" t="s">
        <v>578</v>
      </c>
      <c r="G139" t="s">
        <v>579</v>
      </c>
      <c r="H139" t="s">
        <v>660</v>
      </c>
      <c r="I139" t="s">
        <v>655</v>
      </c>
      <c r="J139" s="1">
        <v>45532.401388888888</v>
      </c>
      <c r="K139">
        <v>2</v>
      </c>
    </row>
    <row r="140" spans="1:11" x14ac:dyDescent="0.25">
      <c r="A140" t="s">
        <v>183</v>
      </c>
      <c r="B140" t="s">
        <v>580</v>
      </c>
      <c r="C140">
        <v>21307</v>
      </c>
      <c r="D140" s="1">
        <v>45530.867060185185</v>
      </c>
      <c r="E140" t="s">
        <v>669</v>
      </c>
      <c r="F140" t="s">
        <v>580</v>
      </c>
      <c r="G140" t="s">
        <v>581</v>
      </c>
      <c r="H140" t="s">
        <v>660</v>
      </c>
      <c r="I140" t="s">
        <v>656</v>
      </c>
      <c r="J140" s="1">
        <v>45532.515972222223</v>
      </c>
      <c r="K140">
        <v>2</v>
      </c>
    </row>
    <row r="141" spans="1:11" x14ac:dyDescent="0.25">
      <c r="A141" t="s">
        <v>201</v>
      </c>
      <c r="B141" t="s">
        <v>618</v>
      </c>
      <c r="C141">
        <v>21323</v>
      </c>
      <c r="D141" s="1">
        <v>45533.877962962964</v>
      </c>
      <c r="E141" t="s">
        <v>669</v>
      </c>
      <c r="F141" t="s">
        <v>618</v>
      </c>
      <c r="G141" t="s">
        <v>619</v>
      </c>
      <c r="H141" t="s">
        <v>660</v>
      </c>
      <c r="I141" t="s">
        <v>656</v>
      </c>
      <c r="J141" s="1">
        <v>45537.381249999999</v>
      </c>
      <c r="K141">
        <v>4</v>
      </c>
    </row>
    <row r="142" spans="1:11" x14ac:dyDescent="0.25">
      <c r="A142" t="s">
        <v>187</v>
      </c>
      <c r="B142" t="s">
        <v>590</v>
      </c>
      <c r="C142">
        <v>21338</v>
      </c>
      <c r="D142" s="1">
        <v>45532.739745370367</v>
      </c>
      <c r="E142" t="s">
        <v>669</v>
      </c>
      <c r="F142" t="s">
        <v>590</v>
      </c>
      <c r="G142" t="s">
        <v>591</v>
      </c>
      <c r="H142" t="s">
        <v>660</v>
      </c>
      <c r="I142" t="s">
        <v>656</v>
      </c>
      <c r="J142" s="1">
        <v>45534.529166666667</v>
      </c>
      <c r="K142">
        <v>2</v>
      </c>
    </row>
    <row r="143" spans="1:11" x14ac:dyDescent="0.25">
      <c r="A143" t="s">
        <v>188</v>
      </c>
      <c r="B143" t="s">
        <v>592</v>
      </c>
      <c r="C143">
        <v>21339</v>
      </c>
      <c r="D143" s="1">
        <v>45532.801701388889</v>
      </c>
      <c r="E143" t="s">
        <v>669</v>
      </c>
      <c r="F143" t="s">
        <v>592</v>
      </c>
      <c r="G143" t="s">
        <v>593</v>
      </c>
      <c r="H143" t="s">
        <v>660</v>
      </c>
      <c r="I143" t="s">
        <v>656</v>
      </c>
      <c r="J143" s="1">
        <v>45539.59375</v>
      </c>
      <c r="K143">
        <v>7</v>
      </c>
    </row>
    <row r="144" spans="1:11" x14ac:dyDescent="0.25">
      <c r="A144" t="s">
        <v>189</v>
      </c>
      <c r="B144" t="s">
        <v>594</v>
      </c>
      <c r="C144">
        <v>21341</v>
      </c>
      <c r="D144" s="1">
        <v>45532.854502314818</v>
      </c>
      <c r="E144" t="s">
        <v>669</v>
      </c>
      <c r="F144" t="s">
        <v>594</v>
      </c>
      <c r="G144" t="s">
        <v>595</v>
      </c>
      <c r="H144" t="s">
        <v>660</v>
      </c>
      <c r="I144" t="s">
        <v>655</v>
      </c>
      <c r="J144" s="1">
        <v>45534.484027777777</v>
      </c>
      <c r="K144">
        <v>2</v>
      </c>
    </row>
    <row r="145" spans="1:11" x14ac:dyDescent="0.25">
      <c r="A145" t="s">
        <v>192</v>
      </c>
      <c r="B145" t="s">
        <v>600</v>
      </c>
      <c r="C145">
        <v>21344</v>
      </c>
      <c r="D145" s="1">
        <v>45533.391331018516</v>
      </c>
      <c r="E145" t="s">
        <v>669</v>
      </c>
      <c r="F145" t="s">
        <v>600</v>
      </c>
      <c r="G145" t="s">
        <v>601</v>
      </c>
      <c r="H145" t="s">
        <v>660</v>
      </c>
      <c r="I145" t="s">
        <v>656</v>
      </c>
      <c r="J145" s="1">
        <v>45534.615277777775</v>
      </c>
      <c r="K145">
        <v>1</v>
      </c>
    </row>
    <row r="146" spans="1:11" x14ac:dyDescent="0.25">
      <c r="A146" t="s">
        <v>190</v>
      </c>
      <c r="B146" t="s">
        <v>596</v>
      </c>
      <c r="C146">
        <v>21345</v>
      </c>
      <c r="D146" s="1">
        <v>45533.285624999997</v>
      </c>
      <c r="E146" t="s">
        <v>669</v>
      </c>
      <c r="F146" t="s">
        <v>596</v>
      </c>
      <c r="G146" t="s">
        <v>597</v>
      </c>
      <c r="H146" t="s">
        <v>660</v>
      </c>
      <c r="I146" t="s">
        <v>656</v>
      </c>
      <c r="J146" s="1">
        <v>45534.615277777775</v>
      </c>
      <c r="K146">
        <v>1</v>
      </c>
    </row>
    <row r="147" spans="1:11" x14ac:dyDescent="0.25">
      <c r="A147" t="s">
        <v>191</v>
      </c>
      <c r="B147" t="s">
        <v>598</v>
      </c>
      <c r="C147">
        <v>21346</v>
      </c>
      <c r="D147" s="1">
        <v>45533.380486111113</v>
      </c>
      <c r="E147" t="s">
        <v>669</v>
      </c>
      <c r="F147" t="s">
        <v>598</v>
      </c>
      <c r="G147" s="2" t="s">
        <v>599</v>
      </c>
      <c r="H147" t="s">
        <v>660</v>
      </c>
      <c r="I147" t="s">
        <v>656</v>
      </c>
      <c r="J147" s="1">
        <v>45539.425694444442</v>
      </c>
      <c r="K147">
        <v>6</v>
      </c>
    </row>
    <row r="148" spans="1:11" x14ac:dyDescent="0.25">
      <c r="A148" t="s">
        <v>193</v>
      </c>
      <c r="B148" t="s">
        <v>602</v>
      </c>
      <c r="C148">
        <v>21349</v>
      </c>
      <c r="D148" s="1">
        <v>45533.419872685183</v>
      </c>
      <c r="E148" t="s">
        <v>669</v>
      </c>
      <c r="F148" t="s">
        <v>602</v>
      </c>
      <c r="G148" t="s">
        <v>603</v>
      </c>
      <c r="H148" t="s">
        <v>660</v>
      </c>
      <c r="I148" t="s">
        <v>656</v>
      </c>
      <c r="J148" s="1">
        <v>45538.490972222222</v>
      </c>
      <c r="K148">
        <v>5</v>
      </c>
    </row>
    <row r="149" spans="1:11" x14ac:dyDescent="0.25">
      <c r="A149" t="s">
        <v>194</v>
      </c>
      <c r="B149" t="s">
        <v>604</v>
      </c>
      <c r="C149">
        <v>21350</v>
      </c>
      <c r="D149" s="1">
        <v>45533.442152777781</v>
      </c>
      <c r="E149" t="s">
        <v>669</v>
      </c>
      <c r="F149" t="s">
        <v>604</v>
      </c>
      <c r="G149" t="s">
        <v>605</v>
      </c>
      <c r="H149" t="s">
        <v>660</v>
      </c>
      <c r="I149" t="s">
        <v>656</v>
      </c>
      <c r="J149" s="1">
        <v>45534.494444444441</v>
      </c>
      <c r="K149">
        <v>1</v>
      </c>
    </row>
    <row r="150" spans="1:11" x14ac:dyDescent="0.25">
      <c r="A150" t="s">
        <v>199</v>
      </c>
      <c r="B150" t="s">
        <v>614</v>
      </c>
      <c r="C150">
        <v>21352</v>
      </c>
      <c r="D150" s="1">
        <v>45533.701585648145</v>
      </c>
      <c r="E150" t="s">
        <v>669</v>
      </c>
      <c r="F150" t="s">
        <v>614</v>
      </c>
      <c r="G150" t="s">
        <v>615</v>
      </c>
      <c r="H150" t="s">
        <v>660</v>
      </c>
      <c r="I150" t="s">
        <v>656</v>
      </c>
      <c r="J150" s="1">
        <v>45542.451388888891</v>
      </c>
      <c r="K150">
        <v>9</v>
      </c>
    </row>
    <row r="151" spans="1:11" x14ac:dyDescent="0.25">
      <c r="A151" t="s">
        <v>202</v>
      </c>
      <c r="B151" t="s">
        <v>620</v>
      </c>
      <c r="C151">
        <v>21355</v>
      </c>
      <c r="D151" s="1">
        <v>45533.878657407404</v>
      </c>
      <c r="E151" t="s">
        <v>669</v>
      </c>
      <c r="F151" t="s">
        <v>620</v>
      </c>
      <c r="G151" t="s">
        <v>621</v>
      </c>
      <c r="H151" t="s">
        <v>660</v>
      </c>
      <c r="I151" t="s">
        <v>655</v>
      </c>
      <c r="J151" s="1">
        <v>45537.479861111111</v>
      </c>
      <c r="K151">
        <v>4</v>
      </c>
    </row>
    <row r="152" spans="1:11" x14ac:dyDescent="0.25">
      <c r="A152" t="s">
        <v>196</v>
      </c>
      <c r="B152" t="s">
        <v>608</v>
      </c>
      <c r="C152">
        <v>21356</v>
      </c>
      <c r="D152" s="1">
        <v>45533.536504629628</v>
      </c>
      <c r="E152" t="s">
        <v>669</v>
      </c>
      <c r="F152" t="s">
        <v>608</v>
      </c>
      <c r="G152" t="s">
        <v>609</v>
      </c>
      <c r="H152" t="s">
        <v>660</v>
      </c>
      <c r="I152" t="s">
        <v>656</v>
      </c>
      <c r="J152" s="1">
        <v>45534.55</v>
      </c>
      <c r="K152">
        <v>1</v>
      </c>
    </row>
    <row r="153" spans="1:11" x14ac:dyDescent="0.25">
      <c r="A153" t="s">
        <v>197</v>
      </c>
      <c r="B153" t="s">
        <v>610</v>
      </c>
      <c r="C153">
        <v>21357</v>
      </c>
      <c r="D153" s="1">
        <v>45533.551087962966</v>
      </c>
      <c r="E153" t="s">
        <v>669</v>
      </c>
      <c r="F153" t="s">
        <v>610</v>
      </c>
      <c r="G153" t="s">
        <v>611</v>
      </c>
      <c r="H153" t="s">
        <v>660</v>
      </c>
      <c r="I153" t="s">
        <v>655</v>
      </c>
      <c r="J153" s="1">
        <v>45538.381944444445</v>
      </c>
      <c r="K153">
        <v>5</v>
      </c>
    </row>
    <row r="154" spans="1:11" x14ac:dyDescent="0.25">
      <c r="A154" t="s">
        <v>211</v>
      </c>
      <c r="B154" t="s">
        <v>638</v>
      </c>
      <c r="C154">
        <v>21361</v>
      </c>
      <c r="D154" s="1">
        <v>45534.894803240742</v>
      </c>
      <c r="E154" t="s">
        <v>669</v>
      </c>
      <c r="F154" t="s">
        <v>638</v>
      </c>
      <c r="G154" t="s">
        <v>639</v>
      </c>
      <c r="H154" t="s">
        <v>660</v>
      </c>
      <c r="I154" t="s">
        <v>656</v>
      </c>
      <c r="J154" s="1">
        <v>45538.612500000003</v>
      </c>
      <c r="K154">
        <v>4</v>
      </c>
    </row>
    <row r="155" spans="1:11" x14ac:dyDescent="0.25">
      <c r="A155" t="s">
        <v>198</v>
      </c>
      <c r="B155" t="s">
        <v>612</v>
      </c>
      <c r="C155">
        <v>21363</v>
      </c>
      <c r="D155" s="1">
        <v>45533.633113425924</v>
      </c>
      <c r="E155" t="s">
        <v>669</v>
      </c>
      <c r="F155" t="s">
        <v>612</v>
      </c>
      <c r="G155" t="s">
        <v>613</v>
      </c>
      <c r="H155" t="s">
        <v>660</v>
      </c>
      <c r="I155" t="s">
        <v>656</v>
      </c>
      <c r="J155" s="1">
        <v>45538.612500000003</v>
      </c>
      <c r="K155">
        <v>5</v>
      </c>
    </row>
    <row r="156" spans="1:11" x14ac:dyDescent="0.25">
      <c r="A156" t="s">
        <v>203</v>
      </c>
      <c r="B156" t="s">
        <v>622</v>
      </c>
      <c r="C156">
        <v>21364</v>
      </c>
      <c r="D156" s="1">
        <v>45533.912789351853</v>
      </c>
      <c r="E156" t="s">
        <v>669</v>
      </c>
      <c r="F156" t="s">
        <v>622</v>
      </c>
      <c r="G156" t="s">
        <v>623</v>
      </c>
      <c r="H156" t="s">
        <v>660</v>
      </c>
      <c r="I156" t="s">
        <v>655</v>
      </c>
      <c r="J156" s="1">
        <v>45537.427777777775</v>
      </c>
      <c r="K156">
        <v>4</v>
      </c>
    </row>
    <row r="157" spans="1:11" x14ac:dyDescent="0.25">
      <c r="A157" t="s">
        <v>207</v>
      </c>
      <c r="B157" t="s">
        <v>630</v>
      </c>
      <c r="C157">
        <v>21370</v>
      </c>
      <c r="D157" s="1">
        <v>45534.501145833332</v>
      </c>
      <c r="E157" t="s">
        <v>669</v>
      </c>
      <c r="F157" t="s">
        <v>630</v>
      </c>
      <c r="G157" t="s">
        <v>631</v>
      </c>
      <c r="H157" t="s">
        <v>660</v>
      </c>
      <c r="I157" t="s">
        <v>656</v>
      </c>
      <c r="J157" s="1">
        <v>45537.500694444447</v>
      </c>
      <c r="K157">
        <v>3</v>
      </c>
    </row>
    <row r="158" spans="1:11" x14ac:dyDescent="0.25">
      <c r="A158" t="s">
        <v>208</v>
      </c>
      <c r="B158" t="s">
        <v>632</v>
      </c>
      <c r="C158">
        <v>21372</v>
      </c>
      <c r="D158" s="1">
        <v>45534.640902777777</v>
      </c>
      <c r="E158" t="s">
        <v>669</v>
      </c>
      <c r="F158" t="s">
        <v>632</v>
      </c>
      <c r="G158" t="s">
        <v>633</v>
      </c>
      <c r="H158" t="s">
        <v>660</v>
      </c>
      <c r="I158" t="s">
        <v>656</v>
      </c>
      <c r="J158" s="1">
        <v>45538.507638888892</v>
      </c>
      <c r="K158">
        <v>4</v>
      </c>
    </row>
    <row r="159" spans="1:11" x14ac:dyDescent="0.25">
      <c r="A159" t="s">
        <v>210</v>
      </c>
      <c r="B159" t="s">
        <v>636</v>
      </c>
      <c r="C159">
        <v>21375</v>
      </c>
      <c r="D159" s="1">
        <v>45534.772222222222</v>
      </c>
      <c r="E159" t="s">
        <v>669</v>
      </c>
      <c r="F159" t="s">
        <v>636</v>
      </c>
      <c r="G159" t="s">
        <v>637</v>
      </c>
      <c r="H159" t="s">
        <v>660</v>
      </c>
      <c r="I159" t="s">
        <v>655</v>
      </c>
      <c r="J159" s="1">
        <v>45538.468055555553</v>
      </c>
      <c r="K159">
        <v>4</v>
      </c>
    </row>
    <row r="160" spans="1:11" x14ac:dyDescent="0.25">
      <c r="A160" t="s">
        <v>214</v>
      </c>
      <c r="B160" t="s">
        <v>644</v>
      </c>
      <c r="C160">
        <v>21374</v>
      </c>
      <c r="D160" s="1">
        <v>45535.421944444446</v>
      </c>
      <c r="E160" t="s">
        <v>669</v>
      </c>
      <c r="F160" t="s">
        <v>644</v>
      </c>
      <c r="G160" t="s">
        <v>645</v>
      </c>
      <c r="H160" t="s">
        <v>660</v>
      </c>
      <c r="I160" t="s">
        <v>655</v>
      </c>
      <c r="J160" s="1">
        <v>45537.475694444445</v>
      </c>
      <c r="K160">
        <v>2</v>
      </c>
    </row>
    <row r="161" spans="1:11" x14ac:dyDescent="0.25">
      <c r="A161" t="s">
        <v>212</v>
      </c>
      <c r="B161" t="s">
        <v>640</v>
      </c>
      <c r="C161">
        <v>21377</v>
      </c>
      <c r="D161" s="1">
        <v>45534.976180555554</v>
      </c>
      <c r="E161" t="s">
        <v>669</v>
      </c>
      <c r="F161" t="s">
        <v>640</v>
      </c>
      <c r="G161" t="s">
        <v>641</v>
      </c>
      <c r="H161" t="s">
        <v>660</v>
      </c>
      <c r="I161" t="s">
        <v>656</v>
      </c>
      <c r="J161" s="1">
        <v>45537.469444444447</v>
      </c>
      <c r="K161">
        <v>3</v>
      </c>
    </row>
    <row r="162" spans="1:11" x14ac:dyDescent="0.25">
      <c r="A162" t="s">
        <v>213</v>
      </c>
      <c r="B162" t="s">
        <v>642</v>
      </c>
      <c r="C162">
        <v>21379</v>
      </c>
      <c r="D162" s="1">
        <v>45535.340902777774</v>
      </c>
      <c r="E162" t="s">
        <v>669</v>
      </c>
      <c r="F162" t="s">
        <v>642</v>
      </c>
      <c r="G162" t="s">
        <v>643</v>
      </c>
      <c r="H162" t="s">
        <v>660</v>
      </c>
      <c r="I162" t="s">
        <v>656</v>
      </c>
      <c r="J162" s="1">
        <v>45537.490277777775</v>
      </c>
      <c r="K162">
        <v>2</v>
      </c>
    </row>
    <row r="163" spans="1:11" x14ac:dyDescent="0.25">
      <c r="A163" t="s">
        <v>215</v>
      </c>
      <c r="B163" t="s">
        <v>646</v>
      </c>
      <c r="C163">
        <v>21380</v>
      </c>
      <c r="D163" s="1">
        <v>45535.633993055555</v>
      </c>
      <c r="E163" t="s">
        <v>669</v>
      </c>
      <c r="F163" t="s">
        <v>646</v>
      </c>
      <c r="G163" t="s">
        <v>647</v>
      </c>
      <c r="H163" t="s">
        <v>660</v>
      </c>
      <c r="I163" t="s">
        <v>655</v>
      </c>
      <c r="J163" s="1">
        <v>45537.345833333333</v>
      </c>
      <c r="K163">
        <v>2</v>
      </c>
    </row>
    <row r="164" spans="1:11" x14ac:dyDescent="0.25">
      <c r="A164" t="s">
        <v>216</v>
      </c>
      <c r="B164" t="s">
        <v>648</v>
      </c>
      <c r="C164">
        <v>21383</v>
      </c>
      <c r="D164" s="1">
        <v>45535.793263888889</v>
      </c>
      <c r="E164" t="s">
        <v>669</v>
      </c>
      <c r="F164" t="s">
        <v>648</v>
      </c>
      <c r="G164" t="s">
        <v>649</v>
      </c>
      <c r="H164" t="s">
        <v>660</v>
      </c>
      <c r="I164" t="s">
        <v>655</v>
      </c>
      <c r="J164" s="1">
        <v>45539.425694444442</v>
      </c>
      <c r="K164">
        <v>4</v>
      </c>
    </row>
    <row r="165" spans="1:11" x14ac:dyDescent="0.25">
      <c r="A165" t="s">
        <v>217</v>
      </c>
      <c r="B165" t="s">
        <v>650</v>
      </c>
      <c r="C165">
        <v>21389</v>
      </c>
      <c r="D165" s="1">
        <v>45535.822928240741</v>
      </c>
      <c r="E165" t="s">
        <v>669</v>
      </c>
      <c r="F165" t="s">
        <v>650</v>
      </c>
      <c r="G165" t="s">
        <v>651</v>
      </c>
      <c r="H165" t="s">
        <v>660</v>
      </c>
      <c r="I165" t="s">
        <v>656</v>
      </c>
      <c r="J165" s="1">
        <v>45538.429861111108</v>
      </c>
      <c r="K165">
        <v>3</v>
      </c>
    </row>
    <row r="166" spans="1:11" x14ac:dyDescent="0.25">
      <c r="K166" s="9">
        <f>AVERAGE(K2:K165)</f>
        <v>2.7012195121951219</v>
      </c>
    </row>
  </sheetData>
  <hyperlinks>
    <hyperlink ref="G9" r:id="rId1" xr:uid="{217FEEC7-A6A6-484A-BF25-0DF77E02485E}"/>
    <hyperlink ref="G5" r:id="rId2" xr:uid="{752DA8C0-5390-4DBA-B5BA-B1D0CC13A75C}"/>
    <hyperlink ref="G6" r:id="rId3" xr:uid="{EB20BA4D-037F-4CAE-81F1-32EA830C03B6}"/>
    <hyperlink ref="G15" r:id="rId4" xr:uid="{48D8A75B-A20D-4FAA-B505-A3597B9D1215}"/>
    <hyperlink ref="G28" r:id="rId5" xr:uid="{C80B8039-90F0-415B-A288-211007B24D06}"/>
    <hyperlink ref="G38" r:id="rId6" xr:uid="{78B2C3D2-ED7B-4C4F-AC3B-42A65C5BA0F0}"/>
    <hyperlink ref="G49" r:id="rId7" xr:uid="{EC13C912-BAD0-46BE-8D4D-B419A5C4A4D1}"/>
    <hyperlink ref="G54" r:id="rId8" xr:uid="{3F492C53-303A-4DF0-BC9B-1F6DE191216A}"/>
    <hyperlink ref="G66" r:id="rId9" xr:uid="{A2CCBF17-CF45-475C-B1AB-127D9F2A2C54}"/>
    <hyperlink ref="G74" r:id="rId10" xr:uid="{CB22A6D8-9676-4B5F-A5E4-56720B7DF74A}"/>
    <hyperlink ref="G80" r:id="rId11" xr:uid="{871B1005-A396-49EA-8C1E-48347B212698}"/>
    <hyperlink ref="G83" r:id="rId12" xr:uid="{5088C885-45B2-4713-B79C-D35C88133F32}"/>
    <hyperlink ref="G113" r:id="rId13" xr:uid="{47D5D636-3825-4FFD-B542-4C6BC62DEA29}"/>
    <hyperlink ref="G127" r:id="rId14" xr:uid="{25C18BD7-87FA-4BCA-98A7-23B010195335}"/>
    <hyperlink ref="G131" r:id="rId15" xr:uid="{619872FF-31B3-4803-91C1-19B1221902A7}"/>
    <hyperlink ref="G136" r:id="rId16" xr:uid="{43143A66-F7B5-490C-8D38-D91F092FBB58}"/>
    <hyperlink ref="G138" r:id="rId17" xr:uid="{1A312CA1-8C24-45E6-B2F6-E2025FC693E0}"/>
    <hyperlink ref="G147" r:id="rId18" xr:uid="{2F3FBB88-101E-43A4-88F3-A0916027CA6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83546-1B9D-40B0-8E35-F035D85672EF}">
  <dimension ref="A1:K219"/>
  <sheetViews>
    <sheetView tabSelected="1" workbookViewId="0">
      <selection activeCell="E13" sqref="E13"/>
    </sheetView>
  </sheetViews>
  <sheetFormatPr baseColWidth="10" defaultRowHeight="15" x14ac:dyDescent="0.25"/>
  <cols>
    <col min="1" max="1" width="12.5703125" bestFit="1" customWidth="1"/>
    <col min="2" max="2" width="23.85546875" customWidth="1"/>
    <col min="3" max="3" width="9.42578125" customWidth="1"/>
    <col min="4" max="4" width="14.42578125" customWidth="1"/>
    <col min="5" max="5" width="15.7109375" customWidth="1"/>
    <col min="6" max="6" width="23.85546875" customWidth="1"/>
    <col min="7" max="7" width="68.7109375" customWidth="1"/>
    <col min="8" max="8" width="29.7109375" bestFit="1" customWidth="1"/>
    <col min="9" max="9" width="39.7109375" bestFit="1" customWidth="1"/>
    <col min="10" max="10" width="14.42578125" bestFit="1" customWidth="1"/>
    <col min="11" max="11" width="16.28515625" bestFit="1" customWidth="1"/>
  </cols>
  <sheetData>
    <row r="1" spans="1:11" x14ac:dyDescent="0.25">
      <c r="A1" t="s">
        <v>0</v>
      </c>
      <c r="B1" t="s">
        <v>668</v>
      </c>
      <c r="C1" t="s">
        <v>1</v>
      </c>
      <c r="D1" t="s">
        <v>2</v>
      </c>
      <c r="E1" t="s">
        <v>3</v>
      </c>
      <c r="F1" t="s">
        <v>218</v>
      </c>
      <c r="G1" t="s">
        <v>219</v>
      </c>
      <c r="H1" t="s">
        <v>661</v>
      </c>
      <c r="I1" t="s">
        <v>662</v>
      </c>
      <c r="J1" t="s">
        <v>663</v>
      </c>
      <c r="K1" t="s">
        <v>666</v>
      </c>
    </row>
    <row r="2" spans="1:11" x14ac:dyDescent="0.25">
      <c r="A2" t="s">
        <v>42</v>
      </c>
      <c r="B2" t="s">
        <v>296</v>
      </c>
      <c r="C2">
        <v>20883</v>
      </c>
      <c r="D2" s="1">
        <v>45512.847777777781</v>
      </c>
      <c r="E2" t="s">
        <v>670</v>
      </c>
      <c r="F2" t="s">
        <v>296</v>
      </c>
      <c r="G2" t="s">
        <v>297</v>
      </c>
      <c r="H2" t="s">
        <v>654</v>
      </c>
      <c r="J2" s="1">
        <v>45512.847222222219</v>
      </c>
      <c r="K2">
        <f t="shared" ref="K2:K56" si="0">+_xlfn.DAYS(J2,D2)</f>
        <v>0</v>
      </c>
    </row>
    <row r="3" spans="1:11" x14ac:dyDescent="0.25">
      <c r="A3" t="s">
        <v>36</v>
      </c>
      <c r="B3" t="s">
        <v>280</v>
      </c>
      <c r="C3">
        <v>20919</v>
      </c>
      <c r="D3" s="1">
        <v>45512.371087962965</v>
      </c>
      <c r="E3" t="s">
        <v>670</v>
      </c>
      <c r="F3" t="s">
        <v>280</v>
      </c>
      <c r="G3" t="s">
        <v>281</v>
      </c>
      <c r="H3" t="s">
        <v>654</v>
      </c>
      <c r="J3" s="1">
        <v>45512.370833333334</v>
      </c>
      <c r="K3">
        <f t="shared" si="0"/>
        <v>0</v>
      </c>
    </row>
    <row r="4" spans="1:11" x14ac:dyDescent="0.25">
      <c r="A4" t="s">
        <v>6</v>
      </c>
      <c r="B4" t="s">
        <v>284</v>
      </c>
      <c r="C4">
        <v>20941</v>
      </c>
      <c r="D4" s="1">
        <v>45512.489351851851</v>
      </c>
      <c r="E4" t="s">
        <v>669</v>
      </c>
      <c r="F4" t="s">
        <v>284</v>
      </c>
      <c r="G4" t="s">
        <v>285</v>
      </c>
      <c r="H4" t="s">
        <v>660</v>
      </c>
      <c r="I4" t="s">
        <v>656</v>
      </c>
      <c r="J4" s="1">
        <v>45513.416666666664</v>
      </c>
      <c r="K4">
        <f t="shared" si="0"/>
        <v>1</v>
      </c>
    </row>
    <row r="5" spans="1:11" x14ac:dyDescent="0.25">
      <c r="A5" t="s">
        <v>9</v>
      </c>
      <c r="B5" t="s">
        <v>226</v>
      </c>
      <c r="C5">
        <v>21024</v>
      </c>
      <c r="D5" s="1">
        <v>45505.632997685185</v>
      </c>
      <c r="E5" t="s">
        <v>669</v>
      </c>
      <c r="F5" t="s">
        <v>226</v>
      </c>
      <c r="G5" t="s">
        <v>227</v>
      </c>
      <c r="H5" t="s">
        <v>660</v>
      </c>
      <c r="I5" t="s">
        <v>656</v>
      </c>
      <c r="J5" s="1">
        <v>45511.421527777777</v>
      </c>
      <c r="K5">
        <f t="shared" si="0"/>
        <v>6</v>
      </c>
    </row>
    <row r="6" spans="1:11" x14ac:dyDescent="0.25">
      <c r="A6" t="s">
        <v>37</v>
      </c>
      <c r="B6" t="s">
        <v>282</v>
      </c>
      <c r="C6">
        <v>21032</v>
      </c>
      <c r="D6" s="1">
        <v>45512.447326388887</v>
      </c>
      <c r="E6" t="s">
        <v>670</v>
      </c>
      <c r="F6" t="s">
        <v>282</v>
      </c>
      <c r="G6" t="s">
        <v>283</v>
      </c>
      <c r="H6" t="s">
        <v>664</v>
      </c>
      <c r="I6" t="s">
        <v>675</v>
      </c>
      <c r="J6" s="1">
        <v>45513.511805555558</v>
      </c>
      <c r="K6">
        <f t="shared" si="0"/>
        <v>1</v>
      </c>
    </row>
    <row r="7" spans="1:11" x14ac:dyDescent="0.25">
      <c r="A7" t="s">
        <v>59</v>
      </c>
      <c r="B7" t="s">
        <v>330</v>
      </c>
      <c r="C7">
        <v>21034</v>
      </c>
      <c r="D7" s="1">
        <v>45516.523275462961</v>
      </c>
      <c r="E7" t="s">
        <v>669</v>
      </c>
      <c r="F7" t="s">
        <v>330</v>
      </c>
      <c r="G7" t="s">
        <v>331</v>
      </c>
      <c r="H7" t="s">
        <v>660</v>
      </c>
      <c r="I7" t="s">
        <v>655</v>
      </c>
      <c r="J7" s="1">
        <v>45517.407638888886</v>
      </c>
      <c r="K7">
        <f t="shared" si="0"/>
        <v>1</v>
      </c>
    </row>
    <row r="8" spans="1:11" x14ac:dyDescent="0.25">
      <c r="A8" t="s">
        <v>31</v>
      </c>
      <c r="B8" t="s">
        <v>270</v>
      </c>
      <c r="C8">
        <v>21036</v>
      </c>
      <c r="D8" s="1">
        <v>45511.604328703703</v>
      </c>
      <c r="E8" t="s">
        <v>670</v>
      </c>
      <c r="F8" t="s">
        <v>270</v>
      </c>
      <c r="G8" t="s">
        <v>271</v>
      </c>
      <c r="H8" t="s">
        <v>654</v>
      </c>
      <c r="J8" s="1">
        <v>45511.604166666664</v>
      </c>
      <c r="K8">
        <f t="shared" si="0"/>
        <v>0</v>
      </c>
    </row>
    <row r="9" spans="1:11" x14ac:dyDescent="0.25">
      <c r="A9" t="s">
        <v>5</v>
      </c>
      <c r="B9" t="s">
        <v>220</v>
      </c>
      <c r="C9">
        <v>21042</v>
      </c>
      <c r="D9" s="1">
        <v>45505.303738425922</v>
      </c>
      <c r="E9" t="s">
        <v>669</v>
      </c>
      <c r="F9" t="s">
        <v>220</v>
      </c>
      <c r="G9" s="2" t="s">
        <v>221</v>
      </c>
      <c r="H9" t="s">
        <v>660</v>
      </c>
      <c r="I9" t="s">
        <v>656</v>
      </c>
      <c r="J9" s="1">
        <v>45506.59652777778</v>
      </c>
      <c r="K9">
        <f t="shared" si="0"/>
        <v>1</v>
      </c>
    </row>
    <row r="10" spans="1:11" x14ac:dyDescent="0.25">
      <c r="A10" t="s">
        <v>7</v>
      </c>
      <c r="B10" t="s">
        <v>222</v>
      </c>
      <c r="C10">
        <v>21049</v>
      </c>
      <c r="D10" s="1">
        <v>45505.488506944443</v>
      </c>
      <c r="E10" t="s">
        <v>669</v>
      </c>
      <c r="F10" t="s">
        <v>222</v>
      </c>
      <c r="G10" s="2" t="s">
        <v>223</v>
      </c>
      <c r="H10" t="s">
        <v>660</v>
      </c>
      <c r="I10" t="s">
        <v>656</v>
      </c>
      <c r="J10" s="1">
        <v>45506.44027777778</v>
      </c>
      <c r="K10">
        <f t="shared" si="0"/>
        <v>1</v>
      </c>
    </row>
    <row r="11" spans="1:11" x14ac:dyDescent="0.25">
      <c r="A11" t="s">
        <v>47</v>
      </c>
      <c r="B11" t="s">
        <v>306</v>
      </c>
      <c r="C11">
        <v>21054</v>
      </c>
      <c r="D11" s="1">
        <v>45513.554039351853</v>
      </c>
      <c r="E11" t="s">
        <v>669</v>
      </c>
      <c r="F11" t="s">
        <v>306</v>
      </c>
      <c r="G11" t="s">
        <v>307</v>
      </c>
      <c r="H11" t="s">
        <v>660</v>
      </c>
      <c r="I11" t="s">
        <v>656</v>
      </c>
      <c r="J11" s="1">
        <v>45516.367361111108</v>
      </c>
      <c r="K11">
        <f t="shared" si="0"/>
        <v>3</v>
      </c>
    </row>
    <row r="12" spans="1:11" x14ac:dyDescent="0.25">
      <c r="A12" t="s">
        <v>40</v>
      </c>
      <c r="B12" t="s">
        <v>292</v>
      </c>
      <c r="C12">
        <v>21055</v>
      </c>
      <c r="D12" s="1">
        <v>45512.629108796296</v>
      </c>
      <c r="E12" t="s">
        <v>669</v>
      </c>
      <c r="F12" t="s">
        <v>292</v>
      </c>
      <c r="G12" t="s">
        <v>293</v>
      </c>
      <c r="H12" t="s">
        <v>660</v>
      </c>
      <c r="I12" t="s">
        <v>656</v>
      </c>
      <c r="J12" s="1">
        <v>45516.367361111108</v>
      </c>
      <c r="K12">
        <f t="shared" si="0"/>
        <v>4</v>
      </c>
    </row>
    <row r="13" spans="1:11" x14ac:dyDescent="0.25">
      <c r="A13" t="s">
        <v>4</v>
      </c>
      <c r="B13" t="s">
        <v>652</v>
      </c>
      <c r="C13">
        <v>21056</v>
      </c>
      <c r="D13" s="1">
        <v>45505.087222222224</v>
      </c>
      <c r="E13" t="s">
        <v>669</v>
      </c>
      <c r="F13" t="s">
        <v>652</v>
      </c>
      <c r="G13" s="2" t="s">
        <v>653</v>
      </c>
      <c r="H13" t="s">
        <v>660</v>
      </c>
      <c r="I13" t="s">
        <v>656</v>
      </c>
      <c r="J13" s="1">
        <v>45506.591666666667</v>
      </c>
      <c r="K13">
        <f t="shared" si="0"/>
        <v>1</v>
      </c>
    </row>
    <row r="14" spans="1:11" x14ac:dyDescent="0.25">
      <c r="A14" t="s">
        <v>8</v>
      </c>
      <c r="B14" t="s">
        <v>224</v>
      </c>
      <c r="C14">
        <v>21058</v>
      </c>
      <c r="D14" s="1">
        <v>45505.552291666667</v>
      </c>
      <c r="E14" t="s">
        <v>669</v>
      </c>
      <c r="F14" t="s">
        <v>224</v>
      </c>
      <c r="G14" t="s">
        <v>225</v>
      </c>
      <c r="H14" t="s">
        <v>660</v>
      </c>
      <c r="I14" t="s">
        <v>655</v>
      </c>
      <c r="J14" s="1">
        <v>45513.448611111111</v>
      </c>
      <c r="K14">
        <f t="shared" si="0"/>
        <v>8</v>
      </c>
    </row>
    <row r="15" spans="1:11" x14ac:dyDescent="0.25">
      <c r="A15" t="s">
        <v>10</v>
      </c>
      <c r="B15" t="s">
        <v>228</v>
      </c>
      <c r="C15">
        <v>21064</v>
      </c>
      <c r="D15" s="1">
        <v>45505.713368055556</v>
      </c>
      <c r="E15" t="s">
        <v>669</v>
      </c>
      <c r="F15" t="s">
        <v>228</v>
      </c>
      <c r="G15" t="s">
        <v>229</v>
      </c>
      <c r="H15" t="s">
        <v>660</v>
      </c>
      <c r="I15" t="s">
        <v>656</v>
      </c>
      <c r="J15" s="1">
        <v>45514.484722222223</v>
      </c>
      <c r="K15">
        <f t="shared" si="0"/>
        <v>9</v>
      </c>
    </row>
    <row r="16" spans="1:11" x14ac:dyDescent="0.25">
      <c r="A16" t="s">
        <v>11</v>
      </c>
      <c r="B16" t="s">
        <v>230</v>
      </c>
      <c r="C16">
        <v>21067</v>
      </c>
      <c r="D16" s="1">
        <v>45505.762662037036</v>
      </c>
      <c r="E16" t="s">
        <v>669</v>
      </c>
      <c r="F16" t="s">
        <v>230</v>
      </c>
      <c r="G16" t="s">
        <v>231</v>
      </c>
      <c r="H16" t="s">
        <v>660</v>
      </c>
      <c r="I16" t="s">
        <v>656</v>
      </c>
      <c r="J16" s="1">
        <v>45507.546527777777</v>
      </c>
      <c r="K16">
        <f t="shared" si="0"/>
        <v>2</v>
      </c>
    </row>
    <row r="17" spans="1:11" x14ac:dyDescent="0.25">
      <c r="A17" t="s">
        <v>12</v>
      </c>
      <c r="B17" t="s">
        <v>232</v>
      </c>
      <c r="C17">
        <v>21068</v>
      </c>
      <c r="D17" s="1">
        <v>45506.485312500001</v>
      </c>
      <c r="E17" t="s">
        <v>669</v>
      </c>
      <c r="F17" t="s">
        <v>232</v>
      </c>
      <c r="G17" t="s">
        <v>233</v>
      </c>
      <c r="H17" t="s">
        <v>660</v>
      </c>
      <c r="I17" t="s">
        <v>655</v>
      </c>
      <c r="J17" s="1">
        <v>45507.518055555556</v>
      </c>
      <c r="K17">
        <f t="shared" si="0"/>
        <v>1</v>
      </c>
    </row>
    <row r="18" spans="1:11" x14ac:dyDescent="0.25">
      <c r="A18" t="s">
        <v>27</v>
      </c>
      <c r="B18" t="s">
        <v>262</v>
      </c>
      <c r="C18">
        <v>21069</v>
      </c>
      <c r="D18" s="1">
        <v>45510.799953703703</v>
      </c>
      <c r="E18" t="s">
        <v>669</v>
      </c>
      <c r="F18" t="s">
        <v>262</v>
      </c>
      <c r="G18" t="s">
        <v>263</v>
      </c>
      <c r="H18" t="s">
        <v>660</v>
      </c>
      <c r="I18" t="s">
        <v>655</v>
      </c>
      <c r="J18" s="1">
        <v>45512.425000000003</v>
      </c>
      <c r="K18">
        <f t="shared" si="0"/>
        <v>2</v>
      </c>
    </row>
    <row r="19" spans="1:11" x14ac:dyDescent="0.25">
      <c r="A19" t="s">
        <v>13</v>
      </c>
      <c r="B19" t="s">
        <v>234</v>
      </c>
      <c r="C19">
        <v>21070</v>
      </c>
      <c r="D19" s="1">
        <v>45506.764999999999</v>
      </c>
      <c r="E19" t="s">
        <v>670</v>
      </c>
      <c r="F19" t="s">
        <v>234</v>
      </c>
      <c r="G19" t="s">
        <v>235</v>
      </c>
      <c r="H19" t="s">
        <v>654</v>
      </c>
      <c r="J19" s="1">
        <v>45506.76458333333</v>
      </c>
      <c r="K19">
        <f t="shared" si="0"/>
        <v>0</v>
      </c>
    </row>
    <row r="20" spans="1:11" x14ac:dyDescent="0.25">
      <c r="A20" t="s">
        <v>14</v>
      </c>
      <c r="B20" t="s">
        <v>236</v>
      </c>
      <c r="C20">
        <v>21072</v>
      </c>
      <c r="D20" s="1">
        <v>45506.867164351854</v>
      </c>
      <c r="E20" t="s">
        <v>669</v>
      </c>
      <c r="F20" t="s">
        <v>236</v>
      </c>
      <c r="G20" s="2" t="s">
        <v>237</v>
      </c>
      <c r="H20" t="s">
        <v>660</v>
      </c>
      <c r="I20" t="s">
        <v>656</v>
      </c>
      <c r="J20" s="1">
        <v>45511.510416666664</v>
      </c>
      <c r="K20">
        <f t="shared" si="0"/>
        <v>5</v>
      </c>
    </row>
    <row r="21" spans="1:11" x14ac:dyDescent="0.25">
      <c r="A21" t="s">
        <v>17</v>
      </c>
      <c r="B21" t="s">
        <v>242</v>
      </c>
      <c r="C21">
        <v>21073</v>
      </c>
      <c r="D21" s="1">
        <v>45507.384363425925</v>
      </c>
      <c r="E21" t="s">
        <v>669</v>
      </c>
      <c r="F21" t="s">
        <v>242</v>
      </c>
      <c r="G21" t="s">
        <v>243</v>
      </c>
      <c r="H21" t="s">
        <v>660</v>
      </c>
      <c r="I21" t="s">
        <v>656</v>
      </c>
      <c r="J21" s="1">
        <v>45511.57708333333</v>
      </c>
      <c r="K21">
        <f t="shared" si="0"/>
        <v>4</v>
      </c>
    </row>
    <row r="22" spans="1:11" x14ac:dyDescent="0.25">
      <c r="A22" t="s">
        <v>15</v>
      </c>
      <c r="B22" t="s">
        <v>238</v>
      </c>
      <c r="C22">
        <v>21074</v>
      </c>
      <c r="D22" s="1">
        <v>45507.280868055554</v>
      </c>
      <c r="E22" t="s">
        <v>670</v>
      </c>
      <c r="F22" t="s">
        <v>238</v>
      </c>
      <c r="G22" t="s">
        <v>239</v>
      </c>
      <c r="H22" t="s">
        <v>660</v>
      </c>
      <c r="I22" t="s">
        <v>655</v>
      </c>
      <c r="J22" s="1">
        <v>45511.861111111109</v>
      </c>
      <c r="K22">
        <f t="shared" si="0"/>
        <v>4</v>
      </c>
    </row>
    <row r="23" spans="1:11" x14ac:dyDescent="0.25">
      <c r="A23" t="s">
        <v>48</v>
      </c>
      <c r="B23" t="s">
        <v>308</v>
      </c>
      <c r="C23">
        <v>21075</v>
      </c>
      <c r="D23" s="1">
        <v>45513.554328703707</v>
      </c>
      <c r="E23" t="s">
        <v>669</v>
      </c>
      <c r="F23" t="s">
        <v>308</v>
      </c>
      <c r="G23" t="s">
        <v>309</v>
      </c>
      <c r="H23" t="s">
        <v>660</v>
      </c>
      <c r="I23" t="s">
        <v>656</v>
      </c>
      <c r="J23" s="1">
        <v>45514.32916666667</v>
      </c>
      <c r="K23">
        <f t="shared" si="0"/>
        <v>1</v>
      </c>
    </row>
    <row r="24" spans="1:11" x14ac:dyDescent="0.25">
      <c r="A24" t="s">
        <v>16</v>
      </c>
      <c r="B24" t="s">
        <v>240</v>
      </c>
      <c r="C24">
        <v>21077</v>
      </c>
      <c r="D24" s="1">
        <v>45507.344652777778</v>
      </c>
      <c r="E24" t="s">
        <v>669</v>
      </c>
      <c r="F24" t="s">
        <v>240</v>
      </c>
      <c r="G24" t="s">
        <v>241</v>
      </c>
      <c r="H24" t="s">
        <v>660</v>
      </c>
      <c r="I24" t="s">
        <v>655</v>
      </c>
      <c r="J24" s="1">
        <v>45512.441666666666</v>
      </c>
      <c r="K24">
        <f t="shared" si="0"/>
        <v>5</v>
      </c>
    </row>
    <row r="25" spans="1:11" x14ac:dyDescent="0.25">
      <c r="A25" t="s">
        <v>18</v>
      </c>
      <c r="B25" t="s">
        <v>244</v>
      </c>
      <c r="C25">
        <v>21078</v>
      </c>
      <c r="D25" s="1">
        <v>45507.850057870368</v>
      </c>
      <c r="E25" t="s">
        <v>669</v>
      </c>
      <c r="F25" t="s">
        <v>244</v>
      </c>
      <c r="G25" t="s">
        <v>245</v>
      </c>
      <c r="H25" t="s">
        <v>660</v>
      </c>
      <c r="I25" t="s">
        <v>655</v>
      </c>
      <c r="J25" s="1">
        <v>45513.578472222223</v>
      </c>
      <c r="K25">
        <f t="shared" si="0"/>
        <v>6</v>
      </c>
    </row>
    <row r="26" spans="1:11" x14ac:dyDescent="0.25">
      <c r="A26" t="s">
        <v>57</v>
      </c>
      <c r="B26" t="s">
        <v>326</v>
      </c>
      <c r="C26">
        <v>21076</v>
      </c>
      <c r="D26" s="1">
        <v>45516.480000000003</v>
      </c>
      <c r="E26" t="s">
        <v>669</v>
      </c>
      <c r="F26" t="s">
        <v>326</v>
      </c>
      <c r="G26" t="s">
        <v>327</v>
      </c>
      <c r="H26" t="s">
        <v>660</v>
      </c>
      <c r="I26" t="s">
        <v>655</v>
      </c>
      <c r="J26" s="1">
        <v>45517.40625</v>
      </c>
      <c r="K26">
        <f t="shared" si="0"/>
        <v>1</v>
      </c>
    </row>
    <row r="27" spans="1:11" x14ac:dyDescent="0.25">
      <c r="A27" t="s">
        <v>75</v>
      </c>
      <c r="B27" t="s">
        <v>364</v>
      </c>
      <c r="C27">
        <v>21079</v>
      </c>
      <c r="D27" s="1">
        <v>45517.494004629632</v>
      </c>
      <c r="E27" t="s">
        <v>670</v>
      </c>
      <c r="F27" t="s">
        <v>364</v>
      </c>
      <c r="G27" t="s">
        <v>365</v>
      </c>
      <c r="H27" t="s">
        <v>654</v>
      </c>
      <c r="J27" s="1">
        <v>45517.493750000001</v>
      </c>
      <c r="K27">
        <f t="shared" si="0"/>
        <v>0</v>
      </c>
    </row>
    <row r="28" spans="1:11" x14ac:dyDescent="0.25">
      <c r="A28" t="s">
        <v>75</v>
      </c>
      <c r="B28" t="s">
        <v>366</v>
      </c>
      <c r="C28">
        <v>21079</v>
      </c>
      <c r="D28" s="1">
        <v>45517.494039351855</v>
      </c>
      <c r="E28" t="s">
        <v>670</v>
      </c>
      <c r="F28" t="s">
        <v>366</v>
      </c>
      <c r="G28" t="s">
        <v>367</v>
      </c>
      <c r="H28" t="s">
        <v>664</v>
      </c>
      <c r="I28" t="s">
        <v>657</v>
      </c>
      <c r="J28" s="1">
        <v>45520.451388888891</v>
      </c>
      <c r="K28">
        <f t="shared" si="0"/>
        <v>3</v>
      </c>
    </row>
    <row r="29" spans="1:11" x14ac:dyDescent="0.25">
      <c r="A29" t="s">
        <v>19</v>
      </c>
      <c r="B29" t="s">
        <v>246</v>
      </c>
      <c r="C29">
        <v>21080</v>
      </c>
      <c r="D29" s="1">
        <v>45508.663622685184</v>
      </c>
      <c r="E29" t="s">
        <v>670</v>
      </c>
      <c r="F29" t="s">
        <v>246</v>
      </c>
      <c r="G29" t="s">
        <v>247</v>
      </c>
      <c r="H29" t="s">
        <v>660</v>
      </c>
      <c r="I29" t="s">
        <v>656</v>
      </c>
      <c r="J29" s="1">
        <v>45512.443749999999</v>
      </c>
      <c r="K29">
        <f t="shared" si="0"/>
        <v>4</v>
      </c>
    </row>
    <row r="30" spans="1:11" x14ac:dyDescent="0.25">
      <c r="A30" t="s">
        <v>20</v>
      </c>
      <c r="B30" t="s">
        <v>248</v>
      </c>
      <c r="C30">
        <v>21081</v>
      </c>
      <c r="D30" s="1">
        <v>45508.96371527778</v>
      </c>
      <c r="E30" t="s">
        <v>670</v>
      </c>
      <c r="F30" t="s">
        <v>248</v>
      </c>
      <c r="G30" t="s">
        <v>249</v>
      </c>
      <c r="H30" t="s">
        <v>664</v>
      </c>
      <c r="I30" t="s">
        <v>657</v>
      </c>
      <c r="J30" s="1">
        <v>45516.669444444444</v>
      </c>
      <c r="K30">
        <f t="shared" si="0"/>
        <v>8</v>
      </c>
    </row>
    <row r="31" spans="1:11" x14ac:dyDescent="0.25">
      <c r="A31" t="s">
        <v>24</v>
      </c>
      <c r="B31" t="s">
        <v>256</v>
      </c>
      <c r="C31">
        <v>21082</v>
      </c>
      <c r="D31" s="1">
        <v>45509.865613425929</v>
      </c>
      <c r="E31" t="s">
        <v>670</v>
      </c>
      <c r="F31" t="s">
        <v>256</v>
      </c>
      <c r="G31" t="s">
        <v>257</v>
      </c>
      <c r="H31" t="s">
        <v>664</v>
      </c>
      <c r="I31" t="s">
        <v>657</v>
      </c>
      <c r="J31" s="1">
        <v>45516.417361111111</v>
      </c>
      <c r="K31">
        <f t="shared" si="0"/>
        <v>7</v>
      </c>
    </row>
    <row r="32" spans="1:11" x14ac:dyDescent="0.25">
      <c r="A32" t="s">
        <v>23</v>
      </c>
      <c r="B32" t="s">
        <v>254</v>
      </c>
      <c r="C32">
        <v>21084</v>
      </c>
      <c r="D32" s="1">
        <v>45509.427662037036</v>
      </c>
      <c r="E32" t="s">
        <v>669</v>
      </c>
      <c r="F32" t="s">
        <v>254</v>
      </c>
      <c r="G32" t="s">
        <v>255</v>
      </c>
      <c r="H32" t="s">
        <v>660</v>
      </c>
      <c r="I32" t="s">
        <v>656</v>
      </c>
      <c r="J32" s="1">
        <v>45512.433333333334</v>
      </c>
      <c r="K32">
        <f t="shared" si="0"/>
        <v>3</v>
      </c>
    </row>
    <row r="33" spans="1:11" x14ac:dyDescent="0.25">
      <c r="A33" t="s">
        <v>21</v>
      </c>
      <c r="B33" t="s">
        <v>250</v>
      </c>
      <c r="C33">
        <v>21085</v>
      </c>
      <c r="D33" s="1">
        <v>45509.251157407409</v>
      </c>
      <c r="E33" t="s">
        <v>669</v>
      </c>
      <c r="F33" t="s">
        <v>250</v>
      </c>
      <c r="G33" t="s">
        <v>251</v>
      </c>
      <c r="H33" t="s">
        <v>660</v>
      </c>
      <c r="I33" t="s">
        <v>655</v>
      </c>
      <c r="J33" s="1">
        <v>45512.670138888891</v>
      </c>
      <c r="K33">
        <f t="shared" si="0"/>
        <v>3</v>
      </c>
    </row>
    <row r="34" spans="1:11" x14ac:dyDescent="0.25">
      <c r="A34" t="s">
        <v>22</v>
      </c>
      <c r="B34" t="s">
        <v>252</v>
      </c>
      <c r="C34">
        <v>21086</v>
      </c>
      <c r="D34" s="1">
        <v>45509.420081018521</v>
      </c>
      <c r="E34" t="s">
        <v>670</v>
      </c>
      <c r="F34" t="s">
        <v>252</v>
      </c>
      <c r="G34" t="s">
        <v>253</v>
      </c>
      <c r="H34" t="s">
        <v>654</v>
      </c>
      <c r="J34" s="1">
        <v>45509.419444444444</v>
      </c>
      <c r="K34">
        <f t="shared" si="0"/>
        <v>0</v>
      </c>
    </row>
    <row r="35" spans="1:11" x14ac:dyDescent="0.25">
      <c r="A35" t="s">
        <v>62</v>
      </c>
      <c r="B35" t="s">
        <v>336</v>
      </c>
      <c r="C35">
        <v>21087</v>
      </c>
      <c r="D35" s="1">
        <v>45516.601770833331</v>
      </c>
      <c r="E35" t="s">
        <v>670</v>
      </c>
      <c r="F35" t="s">
        <v>336</v>
      </c>
      <c r="G35" t="s">
        <v>337</v>
      </c>
      <c r="H35" t="s">
        <v>664</v>
      </c>
      <c r="I35" t="s">
        <v>675</v>
      </c>
      <c r="J35" s="1">
        <v>45519.422222222223</v>
      </c>
      <c r="K35">
        <f t="shared" si="0"/>
        <v>3</v>
      </c>
    </row>
    <row r="36" spans="1:11" x14ac:dyDescent="0.25">
      <c r="A36" t="s">
        <v>62</v>
      </c>
      <c r="B36" t="s">
        <v>362</v>
      </c>
      <c r="C36">
        <v>21087</v>
      </c>
      <c r="D36" s="1">
        <v>45517.454826388886</v>
      </c>
      <c r="E36" t="s">
        <v>670</v>
      </c>
      <c r="F36" t="s">
        <v>362</v>
      </c>
      <c r="G36" t="s">
        <v>363</v>
      </c>
      <c r="H36" t="s">
        <v>654</v>
      </c>
      <c r="J36" s="1">
        <v>45517.45416666667</v>
      </c>
      <c r="K36">
        <f t="shared" si="0"/>
        <v>0</v>
      </c>
    </row>
    <row r="37" spans="1:11" x14ac:dyDescent="0.25">
      <c r="A37" t="s">
        <v>25</v>
      </c>
      <c r="B37" t="s">
        <v>258</v>
      </c>
      <c r="C37">
        <v>21088</v>
      </c>
      <c r="D37" s="1">
        <v>45510.056307870371</v>
      </c>
      <c r="E37" t="s">
        <v>669</v>
      </c>
      <c r="F37" t="s">
        <v>258</v>
      </c>
      <c r="G37" t="s">
        <v>259</v>
      </c>
      <c r="H37" t="s">
        <v>660</v>
      </c>
      <c r="I37" t="s">
        <v>656</v>
      </c>
      <c r="J37" s="1">
        <v>45514.4375</v>
      </c>
      <c r="K37">
        <f t="shared" si="0"/>
        <v>4</v>
      </c>
    </row>
    <row r="38" spans="1:11" x14ac:dyDescent="0.25">
      <c r="A38" t="s">
        <v>26</v>
      </c>
      <c r="B38" t="s">
        <v>260</v>
      </c>
      <c r="C38">
        <v>21089</v>
      </c>
      <c r="D38" s="1">
        <v>45510.386435185188</v>
      </c>
      <c r="E38" t="s">
        <v>670</v>
      </c>
      <c r="F38" t="s">
        <v>260</v>
      </c>
      <c r="G38" t="s">
        <v>261</v>
      </c>
      <c r="H38" t="s">
        <v>664</v>
      </c>
      <c r="I38" t="s">
        <v>675</v>
      </c>
      <c r="J38" s="1">
        <v>45516.40625</v>
      </c>
      <c r="K38">
        <f t="shared" si="0"/>
        <v>6</v>
      </c>
    </row>
    <row r="39" spans="1:11" x14ac:dyDescent="0.25">
      <c r="A39" t="s">
        <v>29</v>
      </c>
      <c r="B39" t="s">
        <v>266</v>
      </c>
      <c r="C39">
        <v>21091</v>
      </c>
      <c r="D39" s="1">
        <v>45511.43277777778</v>
      </c>
      <c r="E39" t="s">
        <v>670</v>
      </c>
      <c r="F39" t="s">
        <v>266</v>
      </c>
      <c r="G39" t="s">
        <v>267</v>
      </c>
      <c r="H39" t="s">
        <v>664</v>
      </c>
      <c r="I39" t="s">
        <v>675</v>
      </c>
      <c r="J39" s="1">
        <v>45517.570138888892</v>
      </c>
      <c r="K39">
        <f t="shared" si="0"/>
        <v>6</v>
      </c>
    </row>
    <row r="40" spans="1:11" x14ac:dyDescent="0.25">
      <c r="A40" t="s">
        <v>28</v>
      </c>
      <c r="B40" t="s">
        <v>264</v>
      </c>
      <c r="C40">
        <v>21090</v>
      </c>
      <c r="D40" s="1">
        <v>45510.887673611112</v>
      </c>
      <c r="E40" t="s">
        <v>670</v>
      </c>
      <c r="F40" t="s">
        <v>264</v>
      </c>
      <c r="G40" t="s">
        <v>265</v>
      </c>
      <c r="H40" t="s">
        <v>664</v>
      </c>
      <c r="I40" t="s">
        <v>675</v>
      </c>
      <c r="J40" s="1">
        <v>45512.601388888892</v>
      </c>
      <c r="K40">
        <f t="shared" si="0"/>
        <v>2</v>
      </c>
    </row>
    <row r="41" spans="1:11" x14ac:dyDescent="0.25">
      <c r="A41" t="s">
        <v>30</v>
      </c>
      <c r="B41" t="s">
        <v>268</v>
      </c>
      <c r="C41">
        <v>21093</v>
      </c>
      <c r="D41" s="1">
        <v>45511.44253472222</v>
      </c>
      <c r="E41" t="s">
        <v>669</v>
      </c>
      <c r="F41" t="s">
        <v>268</v>
      </c>
      <c r="G41" t="s">
        <v>269</v>
      </c>
      <c r="H41" t="s">
        <v>660</v>
      </c>
      <c r="I41" t="s">
        <v>656</v>
      </c>
      <c r="J41" s="1">
        <v>45512.490972222222</v>
      </c>
      <c r="K41">
        <f t="shared" si="0"/>
        <v>1</v>
      </c>
    </row>
    <row r="42" spans="1:11" x14ac:dyDescent="0.25">
      <c r="A42" t="s">
        <v>55</v>
      </c>
      <c r="B42" t="s">
        <v>322</v>
      </c>
      <c r="C42">
        <v>21096</v>
      </c>
      <c r="D42" s="1">
        <v>45516.465960648151</v>
      </c>
      <c r="E42" t="s">
        <v>669</v>
      </c>
      <c r="F42" t="s">
        <v>322</v>
      </c>
      <c r="G42" t="s">
        <v>323</v>
      </c>
      <c r="H42" t="s">
        <v>660</v>
      </c>
      <c r="I42" t="s">
        <v>655</v>
      </c>
      <c r="J42" s="1">
        <v>45519.456250000003</v>
      </c>
      <c r="K42">
        <f t="shared" si="0"/>
        <v>3</v>
      </c>
    </row>
    <row r="43" spans="1:11" x14ac:dyDescent="0.25">
      <c r="A43" t="s">
        <v>32</v>
      </c>
      <c r="B43" t="s">
        <v>272</v>
      </c>
      <c r="C43">
        <v>21097</v>
      </c>
      <c r="D43" s="1">
        <v>45511.649907407409</v>
      </c>
      <c r="E43" t="s">
        <v>669</v>
      </c>
      <c r="F43" t="s">
        <v>272</v>
      </c>
      <c r="G43" s="2" t="s">
        <v>273</v>
      </c>
      <c r="H43" t="s">
        <v>660</v>
      </c>
      <c r="I43" t="s">
        <v>656</v>
      </c>
      <c r="J43" s="1">
        <v>45513.288194444445</v>
      </c>
      <c r="K43">
        <f t="shared" si="0"/>
        <v>2</v>
      </c>
    </row>
    <row r="44" spans="1:11" x14ac:dyDescent="0.25">
      <c r="A44" t="s">
        <v>33</v>
      </c>
      <c r="B44" t="s">
        <v>274</v>
      </c>
      <c r="C44">
        <v>21107</v>
      </c>
      <c r="D44" s="1">
        <v>45511.850312499999</v>
      </c>
      <c r="E44" t="s">
        <v>669</v>
      </c>
      <c r="F44" t="s">
        <v>274</v>
      </c>
      <c r="G44" t="s">
        <v>275</v>
      </c>
      <c r="H44" t="s">
        <v>660</v>
      </c>
      <c r="I44" t="s">
        <v>656</v>
      </c>
      <c r="J44" s="1">
        <v>45513.469444444447</v>
      </c>
      <c r="K44">
        <f t="shared" si="0"/>
        <v>2</v>
      </c>
    </row>
    <row r="45" spans="1:11" x14ac:dyDescent="0.25">
      <c r="A45" t="s">
        <v>34</v>
      </c>
      <c r="B45" t="s">
        <v>276</v>
      </c>
      <c r="C45">
        <v>21108</v>
      </c>
      <c r="D45" s="1">
        <v>45512.286111111112</v>
      </c>
      <c r="E45" t="s">
        <v>669</v>
      </c>
      <c r="F45" t="s">
        <v>276</v>
      </c>
      <c r="G45" t="s">
        <v>277</v>
      </c>
      <c r="H45" t="s">
        <v>660</v>
      </c>
      <c r="I45" t="s">
        <v>655</v>
      </c>
      <c r="J45" s="1">
        <v>45513.571527777778</v>
      </c>
      <c r="K45">
        <f t="shared" si="0"/>
        <v>1</v>
      </c>
    </row>
    <row r="46" spans="1:11" x14ac:dyDescent="0.25">
      <c r="A46" t="s">
        <v>35</v>
      </c>
      <c r="B46" t="s">
        <v>278</v>
      </c>
      <c r="C46">
        <v>21109</v>
      </c>
      <c r="D46" s="1">
        <v>45512.353738425925</v>
      </c>
      <c r="E46" t="s">
        <v>669</v>
      </c>
      <c r="F46" t="s">
        <v>278</v>
      </c>
      <c r="G46" t="s">
        <v>279</v>
      </c>
      <c r="H46" t="s">
        <v>660</v>
      </c>
      <c r="I46" t="s">
        <v>655</v>
      </c>
      <c r="J46" s="1">
        <v>45513.381944444445</v>
      </c>
      <c r="K46">
        <f t="shared" si="0"/>
        <v>1</v>
      </c>
    </row>
    <row r="47" spans="1:11" x14ac:dyDescent="0.25">
      <c r="A47" t="s">
        <v>39</v>
      </c>
      <c r="B47" t="s">
        <v>288</v>
      </c>
      <c r="C47">
        <v>21110</v>
      </c>
      <c r="D47" s="1">
        <v>45512.593807870369</v>
      </c>
      <c r="E47" t="s">
        <v>670</v>
      </c>
      <c r="F47" t="s">
        <v>288</v>
      </c>
      <c r="G47" t="s">
        <v>289</v>
      </c>
      <c r="H47" t="s">
        <v>654</v>
      </c>
      <c r="J47" s="1">
        <v>45512.59375</v>
      </c>
      <c r="K47">
        <f t="shared" si="0"/>
        <v>0</v>
      </c>
    </row>
    <row r="48" spans="1:11" x14ac:dyDescent="0.25">
      <c r="A48" t="s">
        <v>39</v>
      </c>
      <c r="B48" t="s">
        <v>290</v>
      </c>
      <c r="C48">
        <v>21110</v>
      </c>
      <c r="D48" s="1">
        <v>45512.595983796295</v>
      </c>
      <c r="E48" t="s">
        <v>670</v>
      </c>
      <c r="F48" t="s">
        <v>290</v>
      </c>
      <c r="G48" t="s">
        <v>291</v>
      </c>
      <c r="H48" t="s">
        <v>654</v>
      </c>
      <c r="J48" s="1">
        <v>45512.595833333333</v>
      </c>
      <c r="K48">
        <f t="shared" si="0"/>
        <v>0</v>
      </c>
    </row>
    <row r="49" spans="1:11" x14ac:dyDescent="0.25">
      <c r="A49" t="s">
        <v>38</v>
      </c>
      <c r="B49" t="s">
        <v>286</v>
      </c>
      <c r="C49">
        <v>21111</v>
      </c>
      <c r="D49" s="1">
        <v>45512.554710648146</v>
      </c>
      <c r="E49" t="s">
        <v>669</v>
      </c>
      <c r="F49" t="s">
        <v>286</v>
      </c>
      <c r="G49" t="s">
        <v>287</v>
      </c>
      <c r="H49" t="s">
        <v>660</v>
      </c>
      <c r="I49" t="s">
        <v>655</v>
      </c>
      <c r="J49" s="1">
        <v>45514.451388888891</v>
      </c>
      <c r="K49">
        <f t="shared" si="0"/>
        <v>2</v>
      </c>
    </row>
    <row r="50" spans="1:11" x14ac:dyDescent="0.25">
      <c r="A50" t="s">
        <v>41</v>
      </c>
      <c r="B50" t="s">
        <v>294</v>
      </c>
      <c r="C50">
        <v>21113</v>
      </c>
      <c r="D50" s="1">
        <v>45512.650787037041</v>
      </c>
      <c r="E50" t="s">
        <v>670</v>
      </c>
      <c r="F50" t="s">
        <v>294</v>
      </c>
      <c r="G50" t="s">
        <v>295</v>
      </c>
      <c r="H50" t="s">
        <v>654</v>
      </c>
      <c r="J50" s="1">
        <v>45512.650694444441</v>
      </c>
      <c r="K50">
        <f t="shared" si="0"/>
        <v>0</v>
      </c>
    </row>
    <row r="51" spans="1:11" x14ac:dyDescent="0.25">
      <c r="A51" t="s">
        <v>44</v>
      </c>
      <c r="B51" t="s">
        <v>300</v>
      </c>
      <c r="C51">
        <v>21114</v>
      </c>
      <c r="D51" s="1">
        <v>45512.88962962963</v>
      </c>
      <c r="E51" t="s">
        <v>669</v>
      </c>
      <c r="F51" t="s">
        <v>300</v>
      </c>
      <c r="G51" t="s">
        <v>301</v>
      </c>
      <c r="H51" t="s">
        <v>660</v>
      </c>
      <c r="I51" t="s">
        <v>656</v>
      </c>
      <c r="J51" s="1">
        <v>45514.386111111111</v>
      </c>
      <c r="K51">
        <f t="shared" si="0"/>
        <v>2</v>
      </c>
    </row>
    <row r="52" spans="1:11" x14ac:dyDescent="0.25">
      <c r="A52" t="s">
        <v>43</v>
      </c>
      <c r="B52" t="s">
        <v>298</v>
      </c>
      <c r="C52">
        <v>21116</v>
      </c>
      <c r="D52" s="1">
        <v>45512.880833333336</v>
      </c>
      <c r="E52" t="s">
        <v>669</v>
      </c>
      <c r="F52" t="s">
        <v>298</v>
      </c>
      <c r="G52" t="s">
        <v>299</v>
      </c>
      <c r="H52" t="s">
        <v>660</v>
      </c>
      <c r="I52" t="s">
        <v>656</v>
      </c>
      <c r="J52" s="1">
        <v>45514.395833333336</v>
      </c>
      <c r="K52">
        <f t="shared" si="0"/>
        <v>2</v>
      </c>
    </row>
    <row r="53" spans="1:11" x14ac:dyDescent="0.25">
      <c r="A53" t="s">
        <v>50</v>
      </c>
      <c r="B53" t="s">
        <v>312</v>
      </c>
      <c r="C53">
        <v>21117</v>
      </c>
      <c r="D53" s="1">
        <v>45513.570879629631</v>
      </c>
      <c r="E53" t="s">
        <v>669</v>
      </c>
      <c r="F53" t="s">
        <v>312</v>
      </c>
      <c r="G53" t="s">
        <v>313</v>
      </c>
      <c r="H53" t="s">
        <v>660</v>
      </c>
      <c r="I53" t="s">
        <v>656</v>
      </c>
      <c r="J53" s="1">
        <v>45516.363194444442</v>
      </c>
      <c r="K53">
        <f t="shared" si="0"/>
        <v>3</v>
      </c>
    </row>
    <row r="54" spans="1:11" x14ac:dyDescent="0.25">
      <c r="A54" t="s">
        <v>49</v>
      </c>
      <c r="B54" t="s">
        <v>310</v>
      </c>
      <c r="C54">
        <v>21121</v>
      </c>
      <c r="D54" s="1">
        <v>45513.554722222223</v>
      </c>
      <c r="E54" t="s">
        <v>669</v>
      </c>
      <c r="F54" t="s">
        <v>310</v>
      </c>
      <c r="G54" t="s">
        <v>311</v>
      </c>
      <c r="H54" t="s">
        <v>660</v>
      </c>
      <c r="I54" t="s">
        <v>655</v>
      </c>
      <c r="J54" s="1">
        <v>45517.364583333336</v>
      </c>
      <c r="K54">
        <f t="shared" si="0"/>
        <v>4</v>
      </c>
    </row>
    <row r="55" spans="1:11" x14ac:dyDescent="0.25">
      <c r="A55" t="s">
        <v>51</v>
      </c>
      <c r="B55" t="s">
        <v>314</v>
      </c>
      <c r="C55">
        <v>21119</v>
      </c>
      <c r="D55" s="1">
        <v>45513.60355324074</v>
      </c>
      <c r="E55" t="s">
        <v>669</v>
      </c>
      <c r="F55" t="s">
        <v>314</v>
      </c>
      <c r="G55" t="s">
        <v>315</v>
      </c>
      <c r="H55" t="s">
        <v>660</v>
      </c>
      <c r="I55" t="s">
        <v>655</v>
      </c>
      <c r="J55" s="1">
        <v>45516.328472222223</v>
      </c>
      <c r="K55">
        <f t="shared" si="0"/>
        <v>3</v>
      </c>
    </row>
    <row r="56" spans="1:11" x14ac:dyDescent="0.25">
      <c r="A56" t="s">
        <v>76</v>
      </c>
      <c r="B56" t="s">
        <v>368</v>
      </c>
      <c r="C56">
        <v>21120</v>
      </c>
      <c r="D56" s="1">
        <v>45517.721342592595</v>
      </c>
      <c r="E56" t="s">
        <v>670</v>
      </c>
      <c r="F56" t="s">
        <v>368</v>
      </c>
      <c r="G56" t="s">
        <v>369</v>
      </c>
      <c r="H56" t="s">
        <v>654</v>
      </c>
      <c r="J56" s="1">
        <v>45517.720833333333</v>
      </c>
      <c r="K56">
        <f t="shared" si="0"/>
        <v>0</v>
      </c>
    </row>
    <row r="57" spans="1:11" x14ac:dyDescent="0.25">
      <c r="A57" t="s">
        <v>45</v>
      </c>
      <c r="B57" t="s">
        <v>302</v>
      </c>
      <c r="C57">
        <v>21118</v>
      </c>
      <c r="D57" s="1">
        <v>45513.435543981483</v>
      </c>
      <c r="E57" t="s">
        <v>669</v>
      </c>
      <c r="F57" t="s">
        <v>302</v>
      </c>
      <c r="G57" s="2" t="s">
        <v>303</v>
      </c>
      <c r="H57" t="s">
        <v>660</v>
      </c>
      <c r="I57" t="s">
        <v>655</v>
      </c>
      <c r="J57" s="1">
        <v>45514.340277777781</v>
      </c>
      <c r="K57">
        <f t="shared" ref="K57:K109" si="1">+_xlfn.DAYS(J57,D57)</f>
        <v>1</v>
      </c>
    </row>
    <row r="58" spans="1:11" x14ac:dyDescent="0.25">
      <c r="A58" t="s">
        <v>46</v>
      </c>
      <c r="B58" t="s">
        <v>304</v>
      </c>
      <c r="C58">
        <v>21122</v>
      </c>
      <c r="D58" s="1">
        <v>45513.435856481483</v>
      </c>
      <c r="E58" t="s">
        <v>669</v>
      </c>
      <c r="F58" t="s">
        <v>304</v>
      </c>
      <c r="G58" t="s">
        <v>305</v>
      </c>
      <c r="H58" t="s">
        <v>660</v>
      </c>
      <c r="I58" t="s">
        <v>656</v>
      </c>
      <c r="J58" s="1">
        <v>45520.465277777781</v>
      </c>
      <c r="K58">
        <f t="shared" si="1"/>
        <v>7</v>
      </c>
    </row>
    <row r="59" spans="1:11" x14ac:dyDescent="0.25">
      <c r="A59" t="s">
        <v>63</v>
      </c>
      <c r="B59" t="s">
        <v>338</v>
      </c>
      <c r="C59">
        <v>21123</v>
      </c>
      <c r="D59" s="1">
        <v>45516.609513888892</v>
      </c>
      <c r="E59" t="s">
        <v>669</v>
      </c>
      <c r="F59" t="s">
        <v>338</v>
      </c>
      <c r="G59" t="s">
        <v>339</v>
      </c>
      <c r="H59" t="s">
        <v>660</v>
      </c>
      <c r="I59" t="s">
        <v>656</v>
      </c>
      <c r="J59" s="1">
        <v>45518.499305555553</v>
      </c>
      <c r="K59">
        <f t="shared" si="1"/>
        <v>2</v>
      </c>
    </row>
    <row r="60" spans="1:11" x14ac:dyDescent="0.25">
      <c r="A60" t="s">
        <v>65</v>
      </c>
      <c r="B60" t="s">
        <v>342</v>
      </c>
      <c r="C60">
        <v>21124</v>
      </c>
      <c r="D60" s="1">
        <v>45516.611076388886</v>
      </c>
      <c r="E60" t="s">
        <v>669</v>
      </c>
      <c r="F60" t="s">
        <v>342</v>
      </c>
      <c r="G60" t="s">
        <v>343</v>
      </c>
      <c r="H60" t="s">
        <v>660</v>
      </c>
      <c r="I60" t="s">
        <v>656</v>
      </c>
      <c r="J60" s="1">
        <v>45518.477083333331</v>
      </c>
      <c r="K60">
        <f t="shared" si="1"/>
        <v>2</v>
      </c>
    </row>
    <row r="61" spans="1:11" x14ac:dyDescent="0.25">
      <c r="A61" t="s">
        <v>70</v>
      </c>
      <c r="B61" t="s">
        <v>352</v>
      </c>
      <c r="C61">
        <v>21125</v>
      </c>
      <c r="D61" s="1">
        <v>45516.715671296297</v>
      </c>
      <c r="E61" t="s">
        <v>669</v>
      </c>
      <c r="F61" t="s">
        <v>352</v>
      </c>
      <c r="G61" t="s">
        <v>353</v>
      </c>
      <c r="H61" t="s">
        <v>660</v>
      </c>
      <c r="I61" t="s">
        <v>656</v>
      </c>
      <c r="J61" s="1">
        <v>45518.351388888892</v>
      </c>
      <c r="K61">
        <f t="shared" si="1"/>
        <v>2</v>
      </c>
    </row>
    <row r="62" spans="1:11" x14ac:dyDescent="0.25">
      <c r="A62" t="s">
        <v>64</v>
      </c>
      <c r="B62" t="s">
        <v>340</v>
      </c>
      <c r="C62">
        <v>21127</v>
      </c>
      <c r="D62" s="1">
        <v>45516.610289351855</v>
      </c>
      <c r="E62" t="s">
        <v>670</v>
      </c>
      <c r="F62" t="s">
        <v>340</v>
      </c>
      <c r="G62" t="s">
        <v>341</v>
      </c>
      <c r="H62" t="s">
        <v>654</v>
      </c>
      <c r="J62" s="1">
        <v>45516.609722222223</v>
      </c>
      <c r="K62">
        <f t="shared" si="1"/>
        <v>0</v>
      </c>
    </row>
    <row r="63" spans="1:11" x14ac:dyDescent="0.25">
      <c r="A63" t="s">
        <v>67</v>
      </c>
      <c r="B63" t="s">
        <v>346</v>
      </c>
      <c r="C63">
        <v>21128</v>
      </c>
      <c r="D63" s="1">
        <v>45516.645891203705</v>
      </c>
      <c r="E63" t="s">
        <v>669</v>
      </c>
      <c r="F63" t="s">
        <v>346</v>
      </c>
      <c r="G63" t="s">
        <v>347</v>
      </c>
      <c r="H63" t="s">
        <v>660</v>
      </c>
      <c r="I63" t="s">
        <v>655</v>
      </c>
      <c r="J63" s="1">
        <v>45519.620138888888</v>
      </c>
      <c r="K63">
        <f t="shared" si="1"/>
        <v>3</v>
      </c>
    </row>
    <row r="64" spans="1:11" x14ac:dyDescent="0.25">
      <c r="A64" t="s">
        <v>52</v>
      </c>
      <c r="B64" t="s">
        <v>316</v>
      </c>
      <c r="C64">
        <v>21133</v>
      </c>
      <c r="D64" s="1">
        <v>45515.853854166664</v>
      </c>
      <c r="E64" t="s">
        <v>669</v>
      </c>
      <c r="F64" t="s">
        <v>316</v>
      </c>
      <c r="G64" t="s">
        <v>317</v>
      </c>
      <c r="H64" t="s">
        <v>660</v>
      </c>
      <c r="I64" t="s">
        <v>656</v>
      </c>
      <c r="J64" s="1">
        <v>45517.375</v>
      </c>
      <c r="K64">
        <f t="shared" si="1"/>
        <v>2</v>
      </c>
    </row>
    <row r="65" spans="1:11" x14ac:dyDescent="0.25">
      <c r="A65" t="s">
        <v>53</v>
      </c>
      <c r="B65" t="s">
        <v>318</v>
      </c>
      <c r="C65">
        <v>21134</v>
      </c>
      <c r="D65" s="1">
        <v>45516.443761574075</v>
      </c>
      <c r="E65" t="s">
        <v>669</v>
      </c>
      <c r="F65" t="s">
        <v>318</v>
      </c>
      <c r="G65" t="s">
        <v>319</v>
      </c>
      <c r="H65" t="s">
        <v>660</v>
      </c>
      <c r="I65" t="s">
        <v>656</v>
      </c>
      <c r="J65" s="1">
        <v>45518.5</v>
      </c>
      <c r="K65">
        <f t="shared" si="1"/>
        <v>2</v>
      </c>
    </row>
    <row r="66" spans="1:11" x14ac:dyDescent="0.25">
      <c r="A66" t="s">
        <v>58</v>
      </c>
      <c r="B66" t="s">
        <v>328</v>
      </c>
      <c r="C66">
        <v>21135</v>
      </c>
      <c r="D66" s="1">
        <v>45516.480347222219</v>
      </c>
      <c r="E66" t="s">
        <v>669</v>
      </c>
      <c r="F66" t="s">
        <v>328</v>
      </c>
      <c r="G66" t="s">
        <v>329</v>
      </c>
      <c r="H66" t="s">
        <v>660</v>
      </c>
      <c r="I66" t="s">
        <v>655</v>
      </c>
      <c r="J66" s="1">
        <v>45517.421527777777</v>
      </c>
      <c r="K66">
        <f t="shared" si="1"/>
        <v>1</v>
      </c>
    </row>
    <row r="67" spans="1:11" x14ac:dyDescent="0.25">
      <c r="A67" t="s">
        <v>66</v>
      </c>
      <c r="B67" t="s">
        <v>344</v>
      </c>
      <c r="C67">
        <v>21136</v>
      </c>
      <c r="D67" s="1">
        <v>45516.61246527778</v>
      </c>
      <c r="E67" t="s">
        <v>669</v>
      </c>
      <c r="F67" t="s">
        <v>344</v>
      </c>
      <c r="G67" t="s">
        <v>345</v>
      </c>
      <c r="H67" t="s">
        <v>660</v>
      </c>
      <c r="I67" t="s">
        <v>655</v>
      </c>
      <c r="J67" s="1">
        <v>45517.413888888892</v>
      </c>
      <c r="K67">
        <f t="shared" si="1"/>
        <v>1</v>
      </c>
    </row>
    <row r="68" spans="1:11" x14ac:dyDescent="0.25">
      <c r="A68" t="s">
        <v>54</v>
      </c>
      <c r="B68" t="s">
        <v>320</v>
      </c>
      <c r="C68">
        <v>21137</v>
      </c>
      <c r="D68" s="1">
        <v>45516.450370370374</v>
      </c>
      <c r="E68" t="s">
        <v>669</v>
      </c>
      <c r="F68" t="s">
        <v>320</v>
      </c>
      <c r="G68" t="s">
        <v>321</v>
      </c>
      <c r="H68" t="s">
        <v>660</v>
      </c>
      <c r="I68" t="s">
        <v>655</v>
      </c>
      <c r="J68" s="1">
        <v>45517.419444444444</v>
      </c>
      <c r="K68">
        <f t="shared" si="1"/>
        <v>1</v>
      </c>
    </row>
    <row r="69" spans="1:11" x14ac:dyDescent="0.25">
      <c r="A69" t="s">
        <v>69</v>
      </c>
      <c r="B69" t="s">
        <v>350</v>
      </c>
      <c r="C69">
        <v>21139</v>
      </c>
      <c r="D69" s="1">
        <v>45516.713310185187</v>
      </c>
      <c r="E69" t="s">
        <v>670</v>
      </c>
      <c r="F69" t="s">
        <v>350</v>
      </c>
      <c r="G69" t="s">
        <v>351</v>
      </c>
      <c r="H69" t="s">
        <v>664</v>
      </c>
      <c r="I69" t="s">
        <v>657</v>
      </c>
      <c r="J69" s="1">
        <v>45519.515277777777</v>
      </c>
      <c r="K69">
        <f t="shared" si="1"/>
        <v>3</v>
      </c>
    </row>
    <row r="70" spans="1:11" x14ac:dyDescent="0.25">
      <c r="A70" t="s">
        <v>56</v>
      </c>
      <c r="B70" t="s">
        <v>324</v>
      </c>
      <c r="C70">
        <v>21141</v>
      </c>
      <c r="D70" s="1">
        <v>45516.479016203702</v>
      </c>
      <c r="E70" t="s">
        <v>669</v>
      </c>
      <c r="F70" t="s">
        <v>324</v>
      </c>
      <c r="G70" s="2" t="s">
        <v>325</v>
      </c>
      <c r="H70" t="s">
        <v>660</v>
      </c>
      <c r="I70" t="s">
        <v>655</v>
      </c>
      <c r="J70" s="1">
        <v>45517.395833333336</v>
      </c>
      <c r="K70">
        <f t="shared" si="1"/>
        <v>1</v>
      </c>
    </row>
    <row r="71" spans="1:11" x14ac:dyDescent="0.25">
      <c r="A71" t="s">
        <v>60</v>
      </c>
      <c r="B71" t="s">
        <v>332</v>
      </c>
      <c r="C71">
        <v>21142</v>
      </c>
      <c r="D71" s="1">
        <v>45516.529074074075</v>
      </c>
      <c r="E71" t="s">
        <v>669</v>
      </c>
      <c r="F71" t="s">
        <v>332</v>
      </c>
      <c r="G71" t="s">
        <v>333</v>
      </c>
      <c r="H71" t="s">
        <v>660</v>
      </c>
      <c r="I71" t="s">
        <v>656</v>
      </c>
      <c r="J71" s="1">
        <v>45518.38958333333</v>
      </c>
      <c r="K71">
        <f t="shared" si="1"/>
        <v>2</v>
      </c>
    </row>
    <row r="72" spans="1:11" x14ac:dyDescent="0.25">
      <c r="A72" t="s">
        <v>61</v>
      </c>
      <c r="B72" t="s">
        <v>334</v>
      </c>
      <c r="C72">
        <v>21143</v>
      </c>
      <c r="D72" s="1">
        <v>45516.584340277775</v>
      </c>
      <c r="E72" t="s">
        <v>669</v>
      </c>
      <c r="F72" t="s">
        <v>334</v>
      </c>
      <c r="G72" t="s">
        <v>335</v>
      </c>
      <c r="H72" t="s">
        <v>660</v>
      </c>
      <c r="I72" t="s">
        <v>655</v>
      </c>
      <c r="J72" s="1">
        <v>45520.388194444444</v>
      </c>
      <c r="K72">
        <f t="shared" si="1"/>
        <v>4</v>
      </c>
    </row>
    <row r="73" spans="1:11" x14ac:dyDescent="0.25">
      <c r="A73" t="s">
        <v>68</v>
      </c>
      <c r="B73" t="s">
        <v>348</v>
      </c>
      <c r="C73">
        <v>21144</v>
      </c>
      <c r="D73" s="1">
        <v>45516.677002314813</v>
      </c>
      <c r="E73" t="s">
        <v>669</v>
      </c>
      <c r="F73" t="s">
        <v>348</v>
      </c>
      <c r="G73" t="s">
        <v>349</v>
      </c>
      <c r="H73" t="s">
        <v>660</v>
      </c>
      <c r="I73" t="s">
        <v>656</v>
      </c>
      <c r="J73" s="1">
        <v>45518.55972222222</v>
      </c>
      <c r="K73">
        <f t="shared" si="1"/>
        <v>2</v>
      </c>
    </row>
    <row r="74" spans="1:11" x14ac:dyDescent="0.25">
      <c r="A74" t="s">
        <v>71</v>
      </c>
      <c r="B74" t="s">
        <v>354</v>
      </c>
      <c r="C74">
        <v>21146</v>
      </c>
      <c r="D74" s="1">
        <v>45516.846655092595</v>
      </c>
      <c r="E74" t="s">
        <v>669</v>
      </c>
      <c r="F74" t="s">
        <v>354</v>
      </c>
      <c r="G74" t="s">
        <v>355</v>
      </c>
      <c r="H74" t="s">
        <v>660</v>
      </c>
      <c r="I74" t="s">
        <v>656</v>
      </c>
      <c r="J74" s="1">
        <v>45519.44027777778</v>
      </c>
      <c r="K74">
        <f t="shared" si="1"/>
        <v>3</v>
      </c>
    </row>
    <row r="75" spans="1:11" x14ac:dyDescent="0.25">
      <c r="A75" t="s">
        <v>78</v>
      </c>
      <c r="B75" t="s">
        <v>372</v>
      </c>
      <c r="C75">
        <v>21145</v>
      </c>
      <c r="D75" s="1">
        <v>45517.87363425926</v>
      </c>
      <c r="E75" t="s">
        <v>670</v>
      </c>
      <c r="F75" t="s">
        <v>372</v>
      </c>
      <c r="G75" t="s">
        <v>373</v>
      </c>
      <c r="H75" t="s">
        <v>654</v>
      </c>
      <c r="J75" s="1">
        <v>45517.873611111114</v>
      </c>
      <c r="K75">
        <f t="shared" si="1"/>
        <v>0</v>
      </c>
    </row>
    <row r="76" spans="1:11" x14ac:dyDescent="0.25">
      <c r="A76" t="s">
        <v>73</v>
      </c>
      <c r="B76" t="s">
        <v>358</v>
      </c>
      <c r="C76">
        <v>21147</v>
      </c>
      <c r="D76" s="1">
        <v>45516.923090277778</v>
      </c>
      <c r="E76" t="s">
        <v>670</v>
      </c>
      <c r="F76" t="s">
        <v>358</v>
      </c>
      <c r="G76" t="s">
        <v>359</v>
      </c>
      <c r="H76" t="s">
        <v>654</v>
      </c>
      <c r="J76" s="1">
        <v>45516.92291666667</v>
      </c>
      <c r="K76">
        <f t="shared" si="1"/>
        <v>0</v>
      </c>
    </row>
    <row r="77" spans="1:11" x14ac:dyDescent="0.25">
      <c r="A77" t="s">
        <v>72</v>
      </c>
      <c r="B77" t="s">
        <v>356</v>
      </c>
      <c r="C77">
        <v>21148</v>
      </c>
      <c r="D77" s="1">
        <v>45516.914976851855</v>
      </c>
      <c r="E77" t="s">
        <v>669</v>
      </c>
      <c r="F77" t="s">
        <v>356</v>
      </c>
      <c r="G77" s="2" t="s">
        <v>357</v>
      </c>
      <c r="H77" t="s">
        <v>660</v>
      </c>
      <c r="I77" t="s">
        <v>656</v>
      </c>
      <c r="J77" s="1">
        <v>45518.463194444441</v>
      </c>
      <c r="K77">
        <f t="shared" si="1"/>
        <v>2</v>
      </c>
    </row>
    <row r="78" spans="1:11" x14ac:dyDescent="0.25">
      <c r="A78" t="s">
        <v>74</v>
      </c>
      <c r="B78" t="s">
        <v>360</v>
      </c>
      <c r="C78">
        <v>21149</v>
      </c>
      <c r="D78" s="1">
        <v>45517.418680555558</v>
      </c>
      <c r="E78" t="s">
        <v>669</v>
      </c>
      <c r="F78" t="s">
        <v>360</v>
      </c>
      <c r="G78" t="s">
        <v>361</v>
      </c>
      <c r="H78" t="s">
        <v>660</v>
      </c>
      <c r="I78" t="s">
        <v>655</v>
      </c>
      <c r="J78" s="1">
        <v>45521.741666666669</v>
      </c>
      <c r="K78">
        <f t="shared" si="1"/>
        <v>4</v>
      </c>
    </row>
    <row r="79" spans="1:11" x14ac:dyDescent="0.25">
      <c r="A79" t="s">
        <v>86</v>
      </c>
      <c r="B79" t="s">
        <v>388</v>
      </c>
      <c r="C79">
        <v>21151</v>
      </c>
      <c r="D79" s="1">
        <v>45519.723773148151</v>
      </c>
      <c r="E79" t="s">
        <v>669</v>
      </c>
      <c r="F79" t="s">
        <v>388</v>
      </c>
      <c r="G79" t="s">
        <v>389</v>
      </c>
      <c r="H79" t="s">
        <v>660</v>
      </c>
      <c r="I79" t="s">
        <v>656</v>
      </c>
      <c r="J79" s="1">
        <v>45521.443055555559</v>
      </c>
      <c r="K79">
        <f t="shared" si="1"/>
        <v>2</v>
      </c>
    </row>
    <row r="80" spans="1:11" x14ac:dyDescent="0.25">
      <c r="A80" t="s">
        <v>82</v>
      </c>
      <c r="B80" t="s">
        <v>380</v>
      </c>
      <c r="C80">
        <v>21152</v>
      </c>
      <c r="D80" s="1">
        <v>45518.611550925925</v>
      </c>
      <c r="E80" t="s">
        <v>669</v>
      </c>
      <c r="F80" t="s">
        <v>380</v>
      </c>
      <c r="G80" t="s">
        <v>381</v>
      </c>
      <c r="H80" t="s">
        <v>660</v>
      </c>
      <c r="I80" t="s">
        <v>656</v>
      </c>
      <c r="J80" s="1">
        <v>45520.447916666664</v>
      </c>
      <c r="K80">
        <f t="shared" si="1"/>
        <v>2</v>
      </c>
    </row>
    <row r="81" spans="1:11" x14ac:dyDescent="0.25">
      <c r="A81" t="s">
        <v>77</v>
      </c>
      <c r="B81" t="s">
        <v>370</v>
      </c>
      <c r="C81">
        <v>21153</v>
      </c>
      <c r="D81" s="1">
        <v>45517.837094907409</v>
      </c>
      <c r="E81" t="s">
        <v>669</v>
      </c>
      <c r="F81" t="s">
        <v>370</v>
      </c>
      <c r="G81" t="s">
        <v>371</v>
      </c>
      <c r="H81" t="s">
        <v>660</v>
      </c>
      <c r="I81" t="s">
        <v>655</v>
      </c>
      <c r="J81" s="1">
        <v>45519.567361111112</v>
      </c>
      <c r="K81">
        <f t="shared" si="1"/>
        <v>2</v>
      </c>
    </row>
    <row r="82" spans="1:11" x14ac:dyDescent="0.25">
      <c r="A82" t="s">
        <v>79</v>
      </c>
      <c r="B82" t="s">
        <v>374</v>
      </c>
      <c r="C82">
        <v>21154</v>
      </c>
      <c r="D82" s="1">
        <v>45517.974097222221</v>
      </c>
      <c r="E82" t="s">
        <v>669</v>
      </c>
      <c r="F82" t="s">
        <v>374</v>
      </c>
      <c r="G82" t="s">
        <v>375</v>
      </c>
      <c r="H82" t="s">
        <v>660</v>
      </c>
      <c r="I82" t="s">
        <v>656</v>
      </c>
      <c r="J82" s="1">
        <v>45519.42291666667</v>
      </c>
      <c r="K82">
        <f t="shared" si="1"/>
        <v>2</v>
      </c>
    </row>
    <row r="83" spans="1:11" x14ac:dyDescent="0.25">
      <c r="A83" t="s">
        <v>80</v>
      </c>
      <c r="B83" t="s">
        <v>376</v>
      </c>
      <c r="C83">
        <v>21155</v>
      </c>
      <c r="D83" s="1">
        <v>45518.483958333331</v>
      </c>
      <c r="E83" t="s">
        <v>669</v>
      </c>
      <c r="F83" t="s">
        <v>376</v>
      </c>
      <c r="G83" t="s">
        <v>377</v>
      </c>
      <c r="H83" t="s">
        <v>660</v>
      </c>
      <c r="I83" t="s">
        <v>655</v>
      </c>
      <c r="J83" s="1">
        <v>45520.525694444441</v>
      </c>
      <c r="K83">
        <f t="shared" si="1"/>
        <v>2</v>
      </c>
    </row>
    <row r="84" spans="1:11" x14ac:dyDescent="0.25">
      <c r="A84" t="s">
        <v>81</v>
      </c>
      <c r="B84" t="s">
        <v>378</v>
      </c>
      <c r="C84">
        <v>21156</v>
      </c>
      <c r="D84" s="1">
        <v>45518.570254629631</v>
      </c>
      <c r="E84" t="s">
        <v>670</v>
      </c>
      <c r="F84" t="s">
        <v>378</v>
      </c>
      <c r="G84" t="s">
        <v>379</v>
      </c>
      <c r="H84" t="s">
        <v>654</v>
      </c>
      <c r="J84" s="1">
        <v>45518.570138888892</v>
      </c>
      <c r="K84">
        <f t="shared" si="1"/>
        <v>0</v>
      </c>
    </row>
    <row r="85" spans="1:11" x14ac:dyDescent="0.25">
      <c r="A85" t="s">
        <v>83</v>
      </c>
      <c r="B85" t="s">
        <v>382</v>
      </c>
      <c r="C85">
        <v>21168</v>
      </c>
      <c r="D85" s="1">
        <v>45518.725706018522</v>
      </c>
      <c r="E85" t="s">
        <v>669</v>
      </c>
      <c r="F85" t="s">
        <v>382</v>
      </c>
      <c r="G85" t="s">
        <v>383</v>
      </c>
      <c r="H85" t="s">
        <v>660</v>
      </c>
      <c r="I85" t="s">
        <v>656</v>
      </c>
      <c r="J85" s="1">
        <v>45520.495833333334</v>
      </c>
      <c r="K85">
        <f t="shared" si="1"/>
        <v>2</v>
      </c>
    </row>
    <row r="86" spans="1:11" x14ac:dyDescent="0.25">
      <c r="A86" t="s">
        <v>84</v>
      </c>
      <c r="B86" t="s">
        <v>384</v>
      </c>
      <c r="C86">
        <v>21171</v>
      </c>
      <c r="D86" s="1">
        <v>45519.521817129629</v>
      </c>
      <c r="E86" t="s">
        <v>669</v>
      </c>
      <c r="F86" t="s">
        <v>384</v>
      </c>
      <c r="G86" t="s">
        <v>385</v>
      </c>
      <c r="H86" t="s">
        <v>660</v>
      </c>
      <c r="I86" t="s">
        <v>655</v>
      </c>
      <c r="J86" s="1">
        <v>45527.530555555553</v>
      </c>
      <c r="K86">
        <f t="shared" si="1"/>
        <v>8</v>
      </c>
    </row>
    <row r="87" spans="1:11" x14ac:dyDescent="0.25">
      <c r="A87" t="s">
        <v>92</v>
      </c>
      <c r="B87" t="s">
        <v>400</v>
      </c>
      <c r="C87">
        <v>21172</v>
      </c>
      <c r="D87" s="1">
        <v>45520.904988425929</v>
      </c>
      <c r="E87" t="s">
        <v>669</v>
      </c>
      <c r="F87" t="s">
        <v>400</v>
      </c>
      <c r="G87" t="s">
        <v>401</v>
      </c>
      <c r="H87" t="s">
        <v>660</v>
      </c>
      <c r="I87" t="s">
        <v>655</v>
      </c>
      <c r="J87" s="1">
        <v>45524.680555555555</v>
      </c>
      <c r="K87">
        <f t="shared" si="1"/>
        <v>4</v>
      </c>
    </row>
    <row r="88" spans="1:11" x14ac:dyDescent="0.25">
      <c r="A88" t="s">
        <v>85</v>
      </c>
      <c r="B88" t="s">
        <v>386</v>
      </c>
      <c r="C88">
        <v>21173</v>
      </c>
      <c r="D88" s="1">
        <v>45519.666018518517</v>
      </c>
      <c r="E88" t="s">
        <v>669</v>
      </c>
      <c r="F88" t="s">
        <v>386</v>
      </c>
      <c r="G88" t="s">
        <v>387</v>
      </c>
      <c r="H88" t="s">
        <v>660</v>
      </c>
      <c r="I88" t="s">
        <v>655</v>
      </c>
      <c r="J88" s="1">
        <v>45521.629166666666</v>
      </c>
      <c r="K88">
        <f t="shared" si="1"/>
        <v>2</v>
      </c>
    </row>
    <row r="89" spans="1:11" x14ac:dyDescent="0.25">
      <c r="A89" t="s">
        <v>90</v>
      </c>
      <c r="B89" t="s">
        <v>396</v>
      </c>
      <c r="C89">
        <v>21174</v>
      </c>
      <c r="D89" s="1">
        <v>45520.598090277781</v>
      </c>
      <c r="E89" t="s">
        <v>669</v>
      </c>
      <c r="F89" t="s">
        <v>396</v>
      </c>
      <c r="G89" t="s">
        <v>397</v>
      </c>
      <c r="H89" t="s">
        <v>660</v>
      </c>
      <c r="I89" t="s">
        <v>655</v>
      </c>
      <c r="J89" s="1">
        <v>45523.57708333333</v>
      </c>
      <c r="K89">
        <f t="shared" si="1"/>
        <v>3</v>
      </c>
    </row>
    <row r="90" spans="1:11" x14ac:dyDescent="0.25">
      <c r="A90" t="s">
        <v>88</v>
      </c>
      <c r="B90" t="s">
        <v>392</v>
      </c>
      <c r="C90">
        <v>21175</v>
      </c>
      <c r="D90" s="1">
        <v>45520.436979166669</v>
      </c>
      <c r="E90" t="s">
        <v>669</v>
      </c>
      <c r="F90" t="s">
        <v>392</v>
      </c>
      <c r="G90" s="2" t="s">
        <v>393</v>
      </c>
      <c r="H90" t="s">
        <v>660</v>
      </c>
      <c r="I90" t="s">
        <v>656</v>
      </c>
      <c r="J90" s="1">
        <v>45523.376388888886</v>
      </c>
      <c r="K90">
        <f t="shared" si="1"/>
        <v>3</v>
      </c>
    </row>
    <row r="91" spans="1:11" x14ac:dyDescent="0.25">
      <c r="A91" t="s">
        <v>87</v>
      </c>
      <c r="B91" t="s">
        <v>390</v>
      </c>
      <c r="C91">
        <v>21176</v>
      </c>
      <c r="D91" s="1">
        <v>45520.291481481479</v>
      </c>
      <c r="E91" t="s">
        <v>669</v>
      </c>
      <c r="F91" t="s">
        <v>390</v>
      </c>
      <c r="G91" t="s">
        <v>391</v>
      </c>
      <c r="H91" t="s">
        <v>660</v>
      </c>
      <c r="I91" t="s">
        <v>656</v>
      </c>
      <c r="J91" s="1">
        <v>45527.459027777775</v>
      </c>
      <c r="K91">
        <f t="shared" si="1"/>
        <v>7</v>
      </c>
    </row>
    <row r="92" spans="1:11" x14ac:dyDescent="0.25">
      <c r="A92" t="s">
        <v>89</v>
      </c>
      <c r="B92" t="s">
        <v>394</v>
      </c>
      <c r="C92">
        <v>21177</v>
      </c>
      <c r="D92" s="1">
        <v>45520.471087962964</v>
      </c>
      <c r="E92" t="s">
        <v>669</v>
      </c>
      <c r="F92" t="s">
        <v>394</v>
      </c>
      <c r="G92" t="s">
        <v>395</v>
      </c>
      <c r="H92" t="s">
        <v>660</v>
      </c>
      <c r="I92" t="s">
        <v>656</v>
      </c>
      <c r="J92" s="1">
        <v>45521.40902777778</v>
      </c>
      <c r="K92">
        <f t="shared" si="1"/>
        <v>1</v>
      </c>
    </row>
    <row r="93" spans="1:11" x14ac:dyDescent="0.25">
      <c r="A93" t="s">
        <v>96</v>
      </c>
      <c r="B93" t="s">
        <v>408</v>
      </c>
      <c r="C93">
        <v>21180</v>
      </c>
      <c r="D93" s="1">
        <v>45521.518460648149</v>
      </c>
      <c r="E93" t="s">
        <v>669</v>
      </c>
      <c r="F93" t="s">
        <v>408</v>
      </c>
      <c r="G93" t="s">
        <v>409</v>
      </c>
      <c r="H93" t="s">
        <v>660</v>
      </c>
      <c r="I93" t="s">
        <v>655</v>
      </c>
      <c r="J93" s="1">
        <v>45524.504166666666</v>
      </c>
      <c r="K93">
        <f t="shared" si="1"/>
        <v>3</v>
      </c>
    </row>
    <row r="94" spans="1:11" x14ac:dyDescent="0.25">
      <c r="A94" t="s">
        <v>91</v>
      </c>
      <c r="B94" t="s">
        <v>398</v>
      </c>
      <c r="C94">
        <v>21181</v>
      </c>
      <c r="D94" s="1">
        <v>45520.636770833335</v>
      </c>
      <c r="E94" t="s">
        <v>669</v>
      </c>
      <c r="F94" t="s">
        <v>398</v>
      </c>
      <c r="G94" t="s">
        <v>399</v>
      </c>
      <c r="H94" t="s">
        <v>660</v>
      </c>
      <c r="I94" t="s">
        <v>656</v>
      </c>
      <c r="J94" s="1">
        <v>45524.558333333334</v>
      </c>
      <c r="K94">
        <f t="shared" si="1"/>
        <v>4</v>
      </c>
    </row>
    <row r="95" spans="1:11" x14ac:dyDescent="0.25">
      <c r="A95" t="s">
        <v>103</v>
      </c>
      <c r="B95" t="s">
        <v>422</v>
      </c>
      <c r="C95">
        <v>21188</v>
      </c>
      <c r="D95" s="1">
        <v>45523.395497685182</v>
      </c>
      <c r="E95" t="s">
        <v>669</v>
      </c>
      <c r="F95" t="s">
        <v>422</v>
      </c>
      <c r="G95" t="s">
        <v>423</v>
      </c>
      <c r="H95" t="s">
        <v>660</v>
      </c>
      <c r="I95" t="s">
        <v>655</v>
      </c>
      <c r="J95" s="1">
        <v>45524.595833333333</v>
      </c>
      <c r="K95">
        <f t="shared" si="1"/>
        <v>1</v>
      </c>
    </row>
    <row r="96" spans="1:11" x14ac:dyDescent="0.25">
      <c r="A96" t="s">
        <v>97</v>
      </c>
      <c r="B96" t="s">
        <v>410</v>
      </c>
      <c r="C96">
        <v>21189</v>
      </c>
      <c r="D96" s="1">
        <v>45521.580995370372</v>
      </c>
      <c r="E96" t="s">
        <v>669</v>
      </c>
      <c r="F96" t="s">
        <v>410</v>
      </c>
      <c r="G96" t="s">
        <v>411</v>
      </c>
      <c r="H96" t="s">
        <v>660</v>
      </c>
      <c r="I96" t="s">
        <v>656</v>
      </c>
      <c r="J96" s="1">
        <v>45524.685416666667</v>
      </c>
      <c r="K96">
        <f t="shared" si="1"/>
        <v>3</v>
      </c>
    </row>
    <row r="97" spans="1:11" x14ac:dyDescent="0.25">
      <c r="A97" t="s">
        <v>95</v>
      </c>
      <c r="B97" t="s">
        <v>406</v>
      </c>
      <c r="C97">
        <v>21190</v>
      </c>
      <c r="D97" s="1">
        <v>45521.51766203704</v>
      </c>
      <c r="E97" t="s">
        <v>669</v>
      </c>
      <c r="F97" t="s">
        <v>406</v>
      </c>
      <c r="G97" t="s">
        <v>407</v>
      </c>
      <c r="H97" t="s">
        <v>660</v>
      </c>
      <c r="I97" t="s">
        <v>656</v>
      </c>
      <c r="J97" s="1">
        <v>45524.685416666667</v>
      </c>
      <c r="K97">
        <f t="shared" si="1"/>
        <v>3</v>
      </c>
    </row>
    <row r="98" spans="1:11" x14ac:dyDescent="0.25">
      <c r="A98" t="s">
        <v>93</v>
      </c>
      <c r="B98" t="s">
        <v>402</v>
      </c>
      <c r="C98">
        <v>21191</v>
      </c>
      <c r="D98" s="1">
        <v>45521.442337962966</v>
      </c>
      <c r="E98" t="s">
        <v>669</v>
      </c>
      <c r="F98" t="s">
        <v>402</v>
      </c>
      <c r="G98" s="2" t="s">
        <v>403</v>
      </c>
      <c r="H98" t="s">
        <v>660</v>
      </c>
      <c r="I98" t="s">
        <v>656</v>
      </c>
      <c r="J98" s="1">
        <v>45524.685416666667</v>
      </c>
      <c r="K98">
        <f t="shared" si="1"/>
        <v>3</v>
      </c>
    </row>
    <row r="99" spans="1:11" x14ac:dyDescent="0.25">
      <c r="A99" t="s">
        <v>94</v>
      </c>
      <c r="B99" t="s">
        <v>404</v>
      </c>
      <c r="C99">
        <v>21192</v>
      </c>
      <c r="D99" s="1">
        <v>45521.511041666665</v>
      </c>
      <c r="E99" t="s">
        <v>669</v>
      </c>
      <c r="F99" t="s">
        <v>404</v>
      </c>
      <c r="G99" t="s">
        <v>405</v>
      </c>
      <c r="H99" t="s">
        <v>660</v>
      </c>
      <c r="I99" t="s">
        <v>656</v>
      </c>
      <c r="J99" s="1">
        <v>45524.685416666667</v>
      </c>
      <c r="K99">
        <f t="shared" si="1"/>
        <v>3</v>
      </c>
    </row>
    <row r="100" spans="1:11" x14ac:dyDescent="0.25">
      <c r="A100" t="s">
        <v>98</v>
      </c>
      <c r="B100" t="s">
        <v>412</v>
      </c>
      <c r="C100">
        <v>21194</v>
      </c>
      <c r="D100" s="1">
        <v>45522.390393518515</v>
      </c>
      <c r="E100" t="s">
        <v>669</v>
      </c>
      <c r="F100" t="s">
        <v>412</v>
      </c>
      <c r="G100" t="s">
        <v>413</v>
      </c>
      <c r="H100" t="s">
        <v>660</v>
      </c>
      <c r="I100" t="s">
        <v>655</v>
      </c>
      <c r="J100" s="1">
        <v>45524.352083333331</v>
      </c>
      <c r="K100">
        <f t="shared" si="1"/>
        <v>2</v>
      </c>
    </row>
    <row r="101" spans="1:11" x14ac:dyDescent="0.25">
      <c r="A101" t="s">
        <v>99</v>
      </c>
      <c r="B101" t="s">
        <v>414</v>
      </c>
      <c r="C101">
        <v>21195</v>
      </c>
      <c r="D101" s="1">
        <v>45522.528055555558</v>
      </c>
      <c r="E101" t="s">
        <v>669</v>
      </c>
      <c r="F101" t="s">
        <v>414</v>
      </c>
      <c r="G101" t="s">
        <v>415</v>
      </c>
      <c r="H101" t="s">
        <v>660</v>
      </c>
      <c r="I101" t="s">
        <v>655</v>
      </c>
      <c r="J101" s="1">
        <v>45524.568055555559</v>
      </c>
      <c r="K101">
        <f t="shared" si="1"/>
        <v>2</v>
      </c>
    </row>
    <row r="102" spans="1:11" x14ac:dyDescent="0.25">
      <c r="A102" t="s">
        <v>118</v>
      </c>
      <c r="B102" t="s">
        <v>452</v>
      </c>
      <c r="C102">
        <v>21197</v>
      </c>
      <c r="D102" s="1">
        <v>45524.392141203702</v>
      </c>
      <c r="E102" t="s">
        <v>669</v>
      </c>
      <c r="F102" t="s">
        <v>452</v>
      </c>
      <c r="G102" t="s">
        <v>453</v>
      </c>
      <c r="H102" t="s">
        <v>660</v>
      </c>
      <c r="I102" t="s">
        <v>655</v>
      </c>
      <c r="J102" s="1">
        <v>45525.512499999997</v>
      </c>
      <c r="K102">
        <f t="shared" si="1"/>
        <v>1</v>
      </c>
    </row>
    <row r="103" spans="1:11" x14ac:dyDescent="0.25">
      <c r="A103" t="s">
        <v>102</v>
      </c>
      <c r="B103" t="s">
        <v>420</v>
      </c>
      <c r="C103">
        <v>21198</v>
      </c>
      <c r="D103" s="1">
        <v>45522.882719907408</v>
      </c>
      <c r="E103" t="s">
        <v>669</v>
      </c>
      <c r="F103" t="s">
        <v>420</v>
      </c>
      <c r="G103" t="s">
        <v>421</v>
      </c>
      <c r="H103" t="s">
        <v>660</v>
      </c>
      <c r="I103" t="s">
        <v>656</v>
      </c>
      <c r="J103" s="1">
        <v>45525.534722222219</v>
      </c>
      <c r="K103">
        <f t="shared" si="1"/>
        <v>3</v>
      </c>
    </row>
    <row r="104" spans="1:11" x14ac:dyDescent="0.25">
      <c r="A104" t="s">
        <v>100</v>
      </c>
      <c r="B104" t="s">
        <v>416</v>
      </c>
      <c r="C104">
        <v>21199</v>
      </c>
      <c r="D104" s="1">
        <v>45522.878935185188</v>
      </c>
      <c r="E104" t="s">
        <v>669</v>
      </c>
      <c r="F104" t="s">
        <v>416</v>
      </c>
      <c r="G104" s="2" t="s">
        <v>417</v>
      </c>
      <c r="H104" t="s">
        <v>660</v>
      </c>
      <c r="I104" t="s">
        <v>655</v>
      </c>
      <c r="J104" s="1">
        <v>45524.519444444442</v>
      </c>
      <c r="K104">
        <f t="shared" si="1"/>
        <v>2</v>
      </c>
    </row>
    <row r="105" spans="1:11" x14ac:dyDescent="0.25">
      <c r="A105" t="s">
        <v>107</v>
      </c>
      <c r="B105" t="s">
        <v>430</v>
      </c>
      <c r="C105">
        <v>21200</v>
      </c>
      <c r="D105" s="1">
        <v>45523.502824074072</v>
      </c>
      <c r="E105" t="s">
        <v>669</v>
      </c>
      <c r="F105" t="s">
        <v>430</v>
      </c>
      <c r="G105" t="s">
        <v>431</v>
      </c>
      <c r="H105" t="s">
        <v>660</v>
      </c>
      <c r="I105" t="s">
        <v>655</v>
      </c>
      <c r="J105" s="1">
        <v>45524.518750000003</v>
      </c>
      <c r="K105">
        <f t="shared" si="1"/>
        <v>1</v>
      </c>
    </row>
    <row r="106" spans="1:11" x14ac:dyDescent="0.25">
      <c r="A106" t="s">
        <v>101</v>
      </c>
      <c r="B106" t="s">
        <v>418</v>
      </c>
      <c r="C106">
        <v>21201</v>
      </c>
      <c r="D106" s="1">
        <v>45522.87909722222</v>
      </c>
      <c r="E106" t="s">
        <v>669</v>
      </c>
      <c r="F106" t="s">
        <v>418</v>
      </c>
      <c r="G106" t="s">
        <v>419</v>
      </c>
      <c r="H106" t="s">
        <v>660</v>
      </c>
      <c r="I106" t="s">
        <v>655</v>
      </c>
      <c r="J106" s="1">
        <v>45524.519444444442</v>
      </c>
      <c r="K106">
        <f t="shared" si="1"/>
        <v>2</v>
      </c>
    </row>
    <row r="107" spans="1:11" x14ac:dyDescent="0.25">
      <c r="A107" t="s">
        <v>104</v>
      </c>
      <c r="B107" t="s">
        <v>424</v>
      </c>
      <c r="C107">
        <v>21202</v>
      </c>
      <c r="D107" s="1">
        <v>45523.406041666669</v>
      </c>
      <c r="E107" t="s">
        <v>669</v>
      </c>
      <c r="F107" t="s">
        <v>424</v>
      </c>
      <c r="G107" s="2" t="s">
        <v>425</v>
      </c>
      <c r="H107" t="s">
        <v>660</v>
      </c>
      <c r="I107" t="s">
        <v>656</v>
      </c>
      <c r="J107" s="1">
        <v>45524.551388888889</v>
      </c>
      <c r="K107">
        <f t="shared" si="1"/>
        <v>1</v>
      </c>
    </row>
    <row r="108" spans="1:11" x14ac:dyDescent="0.25">
      <c r="A108" t="s">
        <v>105</v>
      </c>
      <c r="B108" t="s">
        <v>426</v>
      </c>
      <c r="C108">
        <v>21204</v>
      </c>
      <c r="D108" s="1">
        <v>45523.467557870368</v>
      </c>
      <c r="E108" t="s">
        <v>670</v>
      </c>
      <c r="F108" t="s">
        <v>426</v>
      </c>
      <c r="G108" t="s">
        <v>427</v>
      </c>
      <c r="H108" t="s">
        <v>654</v>
      </c>
      <c r="J108" s="1">
        <v>45523.467361111114</v>
      </c>
      <c r="K108">
        <f t="shared" si="1"/>
        <v>0</v>
      </c>
    </row>
    <row r="109" spans="1:11" x14ac:dyDescent="0.25">
      <c r="A109" t="s">
        <v>109</v>
      </c>
      <c r="B109" t="s">
        <v>434</v>
      </c>
      <c r="C109">
        <v>21205</v>
      </c>
      <c r="D109" s="1">
        <v>45523.761817129627</v>
      </c>
      <c r="E109" t="s">
        <v>669</v>
      </c>
      <c r="F109" t="s">
        <v>434</v>
      </c>
      <c r="G109" t="s">
        <v>435</v>
      </c>
      <c r="H109" t="s">
        <v>660</v>
      </c>
      <c r="I109" t="s">
        <v>656</v>
      </c>
      <c r="J109" s="1">
        <v>45525.497916666667</v>
      </c>
      <c r="K109">
        <f t="shared" si="1"/>
        <v>2</v>
      </c>
    </row>
    <row r="110" spans="1:11" x14ac:dyDescent="0.25">
      <c r="A110" t="s">
        <v>106</v>
      </c>
      <c r="B110" t="s">
        <v>428</v>
      </c>
      <c r="C110">
        <v>21206</v>
      </c>
      <c r="D110" s="1">
        <v>45523.489305555559</v>
      </c>
      <c r="E110" t="s">
        <v>669</v>
      </c>
      <c r="F110" t="s">
        <v>428</v>
      </c>
      <c r="G110" t="s">
        <v>429</v>
      </c>
      <c r="H110" t="s">
        <v>660</v>
      </c>
      <c r="I110" t="s">
        <v>656</v>
      </c>
      <c r="J110" s="1">
        <v>45525.472916666666</v>
      </c>
      <c r="K110">
        <f t="shared" ref="K110:K162" si="2">+_xlfn.DAYS(J110,D110)</f>
        <v>2</v>
      </c>
    </row>
    <row r="111" spans="1:11" x14ac:dyDescent="0.25">
      <c r="A111" t="s">
        <v>110</v>
      </c>
      <c r="B111" t="s">
        <v>436</v>
      </c>
      <c r="C111">
        <v>21207</v>
      </c>
      <c r="D111" s="1">
        <v>45523.879270833335</v>
      </c>
      <c r="E111" t="s">
        <v>669</v>
      </c>
      <c r="F111" t="s">
        <v>436</v>
      </c>
      <c r="G111" t="s">
        <v>437</v>
      </c>
      <c r="H111" t="s">
        <v>660</v>
      </c>
      <c r="I111" t="s">
        <v>656</v>
      </c>
      <c r="J111" s="1">
        <v>45525.496527777781</v>
      </c>
      <c r="K111">
        <f t="shared" si="2"/>
        <v>2</v>
      </c>
    </row>
    <row r="112" spans="1:11" x14ac:dyDescent="0.25">
      <c r="A112" t="s">
        <v>116</v>
      </c>
      <c r="B112" t="s">
        <v>448</v>
      </c>
      <c r="C112">
        <v>21208</v>
      </c>
      <c r="D112" s="1">
        <v>45524.385810185187</v>
      </c>
      <c r="E112" t="s">
        <v>670</v>
      </c>
      <c r="F112" t="s">
        <v>448</v>
      </c>
      <c r="G112" s="2" t="s">
        <v>449</v>
      </c>
      <c r="H112" t="s">
        <v>654</v>
      </c>
      <c r="J112" s="1">
        <v>45524.385416666664</v>
      </c>
      <c r="K112">
        <f t="shared" si="2"/>
        <v>0</v>
      </c>
    </row>
    <row r="113" spans="1:11" x14ac:dyDescent="0.25">
      <c r="A113" t="s">
        <v>108</v>
      </c>
      <c r="B113" t="s">
        <v>432</v>
      </c>
      <c r="C113">
        <v>21209</v>
      </c>
      <c r="D113" s="1">
        <v>45523.654189814813</v>
      </c>
      <c r="E113" t="s">
        <v>669</v>
      </c>
      <c r="F113" t="s">
        <v>432</v>
      </c>
      <c r="G113" t="s">
        <v>433</v>
      </c>
      <c r="H113" t="s">
        <v>660</v>
      </c>
      <c r="I113" t="s">
        <v>655</v>
      </c>
      <c r="J113" s="1">
        <v>45527.443055555559</v>
      </c>
      <c r="K113">
        <f t="shared" si="2"/>
        <v>4</v>
      </c>
    </row>
    <row r="114" spans="1:11" x14ac:dyDescent="0.25">
      <c r="A114" t="s">
        <v>117</v>
      </c>
      <c r="B114" t="s">
        <v>450</v>
      </c>
      <c r="C114">
        <v>21214</v>
      </c>
      <c r="D114" s="1">
        <v>45524.391006944446</v>
      </c>
      <c r="E114" t="s">
        <v>669</v>
      </c>
      <c r="F114" t="s">
        <v>450</v>
      </c>
      <c r="G114" t="s">
        <v>451</v>
      </c>
      <c r="H114" t="s">
        <v>660</v>
      </c>
      <c r="I114" t="s">
        <v>656</v>
      </c>
      <c r="J114" s="1">
        <v>45525.720138888886</v>
      </c>
      <c r="K114">
        <f t="shared" si="2"/>
        <v>1</v>
      </c>
    </row>
    <row r="115" spans="1:11" x14ac:dyDescent="0.25">
      <c r="A115" t="s">
        <v>112</v>
      </c>
      <c r="B115" t="s">
        <v>440</v>
      </c>
      <c r="C115">
        <v>21215</v>
      </c>
      <c r="D115" s="1">
        <v>45524.195902777778</v>
      </c>
      <c r="E115" t="s">
        <v>669</v>
      </c>
      <c r="F115" t="s">
        <v>440</v>
      </c>
      <c r="G115" t="s">
        <v>441</v>
      </c>
      <c r="H115" t="s">
        <v>660</v>
      </c>
      <c r="I115" t="s">
        <v>656</v>
      </c>
      <c r="J115" s="1">
        <v>45527.563194444447</v>
      </c>
      <c r="K115">
        <f t="shared" si="2"/>
        <v>3</v>
      </c>
    </row>
    <row r="116" spans="1:11" x14ac:dyDescent="0.25">
      <c r="A116" t="s">
        <v>111</v>
      </c>
      <c r="B116" t="s">
        <v>438</v>
      </c>
      <c r="C116">
        <v>21216</v>
      </c>
      <c r="D116" s="1">
        <v>45523.979247685187</v>
      </c>
      <c r="E116" t="s">
        <v>669</v>
      </c>
      <c r="F116" t="s">
        <v>438</v>
      </c>
      <c r="G116" t="s">
        <v>439</v>
      </c>
      <c r="H116" t="s">
        <v>660</v>
      </c>
      <c r="I116" t="s">
        <v>655</v>
      </c>
      <c r="J116" s="1">
        <v>45525.38958333333</v>
      </c>
      <c r="K116">
        <f t="shared" si="2"/>
        <v>2</v>
      </c>
    </row>
    <row r="117" spans="1:11" x14ac:dyDescent="0.25">
      <c r="A117" t="s">
        <v>113</v>
      </c>
      <c r="B117" t="s">
        <v>442</v>
      </c>
      <c r="C117">
        <v>21217</v>
      </c>
      <c r="D117" s="1">
        <v>45524.197488425925</v>
      </c>
      <c r="E117" t="s">
        <v>669</v>
      </c>
      <c r="F117" t="s">
        <v>442</v>
      </c>
      <c r="G117" t="s">
        <v>443</v>
      </c>
      <c r="H117" t="s">
        <v>660</v>
      </c>
      <c r="I117" t="s">
        <v>655</v>
      </c>
      <c r="J117" s="1">
        <v>45525.597916666666</v>
      </c>
      <c r="K117">
        <f t="shared" si="2"/>
        <v>1</v>
      </c>
    </row>
    <row r="118" spans="1:11" x14ac:dyDescent="0.25">
      <c r="A118" t="s">
        <v>114</v>
      </c>
      <c r="B118" t="s">
        <v>444</v>
      </c>
      <c r="C118">
        <v>21218</v>
      </c>
      <c r="D118" s="1">
        <v>45524.245069444441</v>
      </c>
      <c r="E118" t="s">
        <v>669</v>
      </c>
      <c r="F118" t="s">
        <v>444</v>
      </c>
      <c r="G118" t="s">
        <v>445</v>
      </c>
      <c r="H118" t="s">
        <v>660</v>
      </c>
      <c r="I118" t="s">
        <v>655</v>
      </c>
      <c r="J118" s="1">
        <v>45525.597916666666</v>
      </c>
      <c r="K118">
        <f t="shared" si="2"/>
        <v>1</v>
      </c>
    </row>
    <row r="119" spans="1:11" x14ac:dyDescent="0.25">
      <c r="A119" t="s">
        <v>119</v>
      </c>
      <c r="B119" t="s">
        <v>454</v>
      </c>
      <c r="C119">
        <v>21219</v>
      </c>
      <c r="D119" s="1">
        <v>45524.41002314815</v>
      </c>
      <c r="E119" t="s">
        <v>669</v>
      </c>
      <c r="F119" t="s">
        <v>454</v>
      </c>
      <c r="G119" t="s">
        <v>455</v>
      </c>
      <c r="H119" t="s">
        <v>660</v>
      </c>
      <c r="I119" t="s">
        <v>655</v>
      </c>
      <c r="J119" s="1">
        <v>45525.382638888892</v>
      </c>
      <c r="K119">
        <f t="shared" si="2"/>
        <v>1</v>
      </c>
    </row>
    <row r="120" spans="1:11" x14ac:dyDescent="0.25">
      <c r="A120" t="s">
        <v>115</v>
      </c>
      <c r="B120" t="s">
        <v>446</v>
      </c>
      <c r="C120">
        <v>21220</v>
      </c>
      <c r="D120" s="1">
        <v>45524.38144675926</v>
      </c>
      <c r="E120" t="s">
        <v>669</v>
      </c>
      <c r="F120" t="s">
        <v>446</v>
      </c>
      <c r="G120" t="s">
        <v>447</v>
      </c>
      <c r="H120" t="s">
        <v>660</v>
      </c>
      <c r="I120" t="s">
        <v>655</v>
      </c>
      <c r="J120" s="1">
        <v>45526.335416666669</v>
      </c>
      <c r="K120">
        <f t="shared" si="2"/>
        <v>2</v>
      </c>
    </row>
    <row r="121" spans="1:11" x14ac:dyDescent="0.25">
      <c r="A121" t="s">
        <v>120</v>
      </c>
      <c r="B121" t="s">
        <v>456</v>
      </c>
      <c r="C121">
        <v>21222</v>
      </c>
      <c r="D121" s="1">
        <v>45524.428553240738</v>
      </c>
      <c r="E121" t="s">
        <v>669</v>
      </c>
      <c r="F121" t="s">
        <v>456</v>
      </c>
      <c r="G121" t="s">
        <v>457</v>
      </c>
      <c r="H121" t="s">
        <v>660</v>
      </c>
      <c r="I121" t="s">
        <v>655</v>
      </c>
      <c r="J121" s="1">
        <v>45525.548611111109</v>
      </c>
      <c r="K121">
        <f t="shared" si="2"/>
        <v>1</v>
      </c>
    </row>
    <row r="122" spans="1:11" x14ac:dyDescent="0.25">
      <c r="A122" t="s">
        <v>123</v>
      </c>
      <c r="B122" t="s">
        <v>462</v>
      </c>
      <c r="C122">
        <v>21223</v>
      </c>
      <c r="D122" s="1">
        <v>45525.362928240742</v>
      </c>
      <c r="E122" t="s">
        <v>670</v>
      </c>
      <c r="F122" t="s">
        <v>462</v>
      </c>
      <c r="G122" s="2" t="s">
        <v>463</v>
      </c>
      <c r="H122" t="s">
        <v>654</v>
      </c>
      <c r="J122" s="1">
        <v>45525.362500000003</v>
      </c>
      <c r="K122">
        <f t="shared" si="2"/>
        <v>0</v>
      </c>
    </row>
    <row r="123" spans="1:11" x14ac:dyDescent="0.25">
      <c r="A123" t="s">
        <v>122</v>
      </c>
      <c r="B123" t="s">
        <v>460</v>
      </c>
      <c r="C123">
        <v>21224</v>
      </c>
      <c r="D123" s="1">
        <v>45525.182916666665</v>
      </c>
      <c r="E123" t="s">
        <v>669</v>
      </c>
      <c r="F123" t="s">
        <v>460</v>
      </c>
      <c r="G123" t="s">
        <v>461</v>
      </c>
      <c r="H123" t="s">
        <v>660</v>
      </c>
      <c r="I123" t="s">
        <v>656</v>
      </c>
      <c r="J123" s="1">
        <v>45527.515277777777</v>
      </c>
      <c r="K123">
        <f t="shared" si="2"/>
        <v>2</v>
      </c>
    </row>
    <row r="124" spans="1:11" x14ac:dyDescent="0.25">
      <c r="A124" t="s">
        <v>121</v>
      </c>
      <c r="B124" t="s">
        <v>458</v>
      </c>
      <c r="C124">
        <v>21225</v>
      </c>
      <c r="D124" s="1">
        <v>45524.88890046296</v>
      </c>
      <c r="E124" t="s">
        <v>669</v>
      </c>
      <c r="F124" t="s">
        <v>458</v>
      </c>
      <c r="G124" t="s">
        <v>459</v>
      </c>
      <c r="H124" t="s">
        <v>660</v>
      </c>
      <c r="I124" t="s">
        <v>655</v>
      </c>
      <c r="J124" s="1">
        <v>45526.658333333333</v>
      </c>
      <c r="K124">
        <f t="shared" si="2"/>
        <v>2</v>
      </c>
    </row>
    <row r="125" spans="1:11" x14ac:dyDescent="0.25">
      <c r="A125" t="s">
        <v>135</v>
      </c>
      <c r="B125" t="s">
        <v>486</v>
      </c>
      <c r="C125">
        <v>21226</v>
      </c>
      <c r="D125" s="1">
        <v>45526.358703703707</v>
      </c>
      <c r="E125" t="s">
        <v>669</v>
      </c>
      <c r="F125" t="s">
        <v>486</v>
      </c>
      <c r="G125" t="s">
        <v>487</v>
      </c>
      <c r="H125" t="s">
        <v>660</v>
      </c>
      <c r="I125" t="s">
        <v>655</v>
      </c>
      <c r="J125" s="1">
        <v>45527.618750000001</v>
      </c>
      <c r="K125">
        <f t="shared" si="2"/>
        <v>1</v>
      </c>
    </row>
    <row r="126" spans="1:11" x14ac:dyDescent="0.25">
      <c r="A126" t="s">
        <v>124</v>
      </c>
      <c r="B126" t="s">
        <v>464</v>
      </c>
      <c r="C126">
        <v>21227</v>
      </c>
      <c r="D126" s="1">
        <v>45525.524305555555</v>
      </c>
      <c r="E126" t="s">
        <v>669</v>
      </c>
      <c r="F126" t="s">
        <v>464</v>
      </c>
      <c r="G126" t="s">
        <v>465</v>
      </c>
      <c r="H126" t="s">
        <v>665</v>
      </c>
      <c r="J126" s="1">
        <v>45526.636111111111</v>
      </c>
      <c r="K126">
        <f t="shared" si="2"/>
        <v>1</v>
      </c>
    </row>
    <row r="127" spans="1:11" x14ac:dyDescent="0.25">
      <c r="A127" t="s">
        <v>125</v>
      </c>
      <c r="B127" t="s">
        <v>466</v>
      </c>
      <c r="C127">
        <v>21229</v>
      </c>
      <c r="D127" s="1">
        <v>45525.625057870369</v>
      </c>
      <c r="E127" t="s">
        <v>669</v>
      </c>
      <c r="F127" t="s">
        <v>466</v>
      </c>
      <c r="G127" t="s">
        <v>467</v>
      </c>
      <c r="H127" t="s">
        <v>660</v>
      </c>
      <c r="I127" t="s">
        <v>655</v>
      </c>
      <c r="J127" s="1">
        <v>45527.45416666667</v>
      </c>
      <c r="K127">
        <f t="shared" si="2"/>
        <v>2</v>
      </c>
    </row>
    <row r="128" spans="1:11" x14ac:dyDescent="0.25">
      <c r="A128" t="s">
        <v>127</v>
      </c>
      <c r="B128" t="s">
        <v>470</v>
      </c>
      <c r="C128">
        <v>21230</v>
      </c>
      <c r="D128" s="1">
        <v>45525.835266203707</v>
      </c>
      <c r="E128" t="s">
        <v>669</v>
      </c>
      <c r="F128" t="s">
        <v>470</v>
      </c>
      <c r="G128" t="s">
        <v>471</v>
      </c>
      <c r="H128" t="s">
        <v>660</v>
      </c>
      <c r="I128" t="s">
        <v>656</v>
      </c>
      <c r="J128" s="1">
        <v>45527.390972222223</v>
      </c>
      <c r="K128">
        <f t="shared" si="2"/>
        <v>2</v>
      </c>
    </row>
    <row r="129" spans="1:11" x14ac:dyDescent="0.25">
      <c r="A129" t="s">
        <v>128</v>
      </c>
      <c r="B129" t="s">
        <v>472</v>
      </c>
      <c r="C129">
        <v>21232</v>
      </c>
      <c r="D129" s="1">
        <v>45525.852395833332</v>
      </c>
      <c r="E129" t="s">
        <v>669</v>
      </c>
      <c r="F129" t="s">
        <v>472</v>
      </c>
      <c r="G129" t="s">
        <v>473</v>
      </c>
      <c r="H129" t="s">
        <v>660</v>
      </c>
      <c r="I129" t="s">
        <v>656</v>
      </c>
      <c r="J129" s="1">
        <v>45527.35833333333</v>
      </c>
      <c r="K129">
        <f t="shared" si="2"/>
        <v>2</v>
      </c>
    </row>
    <row r="130" spans="1:11" x14ac:dyDescent="0.25">
      <c r="A130" t="s">
        <v>126</v>
      </c>
      <c r="B130" t="s">
        <v>468</v>
      </c>
      <c r="C130">
        <v>21233</v>
      </c>
      <c r="D130" s="1">
        <v>45525.811018518521</v>
      </c>
      <c r="E130" t="s">
        <v>669</v>
      </c>
      <c r="F130" t="s">
        <v>468</v>
      </c>
      <c r="G130" t="s">
        <v>469</v>
      </c>
      <c r="H130" t="s">
        <v>660</v>
      </c>
      <c r="I130" t="s">
        <v>656</v>
      </c>
      <c r="J130" s="1">
        <v>45527.540972222225</v>
      </c>
      <c r="K130">
        <f t="shared" si="2"/>
        <v>2</v>
      </c>
    </row>
    <row r="131" spans="1:11" x14ac:dyDescent="0.25">
      <c r="A131" t="s">
        <v>129</v>
      </c>
      <c r="B131" t="s">
        <v>474</v>
      </c>
      <c r="C131">
        <v>21234</v>
      </c>
      <c r="D131" s="1">
        <v>45525.872384259259</v>
      </c>
      <c r="E131" t="s">
        <v>669</v>
      </c>
      <c r="F131" t="s">
        <v>474</v>
      </c>
      <c r="G131" t="s">
        <v>475</v>
      </c>
      <c r="H131" t="s">
        <v>660</v>
      </c>
      <c r="I131" t="s">
        <v>656</v>
      </c>
      <c r="J131" s="1">
        <v>45531.548611111109</v>
      </c>
      <c r="K131">
        <f t="shared" si="2"/>
        <v>6</v>
      </c>
    </row>
    <row r="132" spans="1:11" x14ac:dyDescent="0.25">
      <c r="A132" t="s">
        <v>130</v>
      </c>
      <c r="B132" t="s">
        <v>476</v>
      </c>
      <c r="C132">
        <v>21235</v>
      </c>
      <c r="D132" s="1">
        <v>45525.929108796299</v>
      </c>
      <c r="E132" t="s">
        <v>669</v>
      </c>
      <c r="F132" t="s">
        <v>476</v>
      </c>
      <c r="G132" t="s">
        <v>477</v>
      </c>
      <c r="H132" t="s">
        <v>660</v>
      </c>
      <c r="I132" t="s">
        <v>656</v>
      </c>
      <c r="J132" s="1">
        <v>45527.398611111108</v>
      </c>
      <c r="K132">
        <f t="shared" si="2"/>
        <v>2</v>
      </c>
    </row>
    <row r="133" spans="1:11" x14ac:dyDescent="0.25">
      <c r="A133" t="s">
        <v>140</v>
      </c>
      <c r="B133" t="s">
        <v>496</v>
      </c>
      <c r="C133">
        <v>21236</v>
      </c>
      <c r="D133" s="1">
        <v>45526.626030092593</v>
      </c>
      <c r="E133" t="s">
        <v>669</v>
      </c>
      <c r="F133" t="s">
        <v>496</v>
      </c>
      <c r="G133" t="s">
        <v>497</v>
      </c>
      <c r="H133" t="s">
        <v>660</v>
      </c>
      <c r="I133" t="s">
        <v>656</v>
      </c>
      <c r="J133" s="1">
        <v>45528.429861111108</v>
      </c>
      <c r="K133">
        <f t="shared" si="2"/>
        <v>2</v>
      </c>
    </row>
    <row r="134" spans="1:11" x14ac:dyDescent="0.25">
      <c r="A134" t="s">
        <v>131</v>
      </c>
      <c r="B134" t="s">
        <v>478</v>
      </c>
      <c r="C134">
        <v>21237</v>
      </c>
      <c r="D134" s="1">
        <v>45526.213912037034</v>
      </c>
      <c r="E134" t="s">
        <v>669</v>
      </c>
      <c r="F134" t="s">
        <v>478</v>
      </c>
      <c r="G134" t="s">
        <v>479</v>
      </c>
      <c r="H134" t="s">
        <v>660</v>
      </c>
      <c r="I134" t="s">
        <v>655</v>
      </c>
      <c r="J134" s="1">
        <v>45527.813888888886</v>
      </c>
      <c r="K134">
        <f t="shared" si="2"/>
        <v>1</v>
      </c>
    </row>
    <row r="135" spans="1:11" x14ac:dyDescent="0.25">
      <c r="A135" t="s">
        <v>133</v>
      </c>
      <c r="B135" t="s">
        <v>482</v>
      </c>
      <c r="C135">
        <v>21238</v>
      </c>
      <c r="D135" s="1">
        <v>45526.321886574071</v>
      </c>
      <c r="E135" t="s">
        <v>670</v>
      </c>
      <c r="F135" t="s">
        <v>482</v>
      </c>
      <c r="G135" t="s">
        <v>483</v>
      </c>
      <c r="H135" t="s">
        <v>664</v>
      </c>
      <c r="I135" t="s">
        <v>658</v>
      </c>
      <c r="J135" s="1">
        <v>45528.656944444447</v>
      </c>
      <c r="K135">
        <f t="shared" si="2"/>
        <v>2</v>
      </c>
    </row>
    <row r="136" spans="1:11" x14ac:dyDescent="0.25">
      <c r="A136" t="s">
        <v>132</v>
      </c>
      <c r="B136" t="s">
        <v>480</v>
      </c>
      <c r="C136">
        <v>21239</v>
      </c>
      <c r="D136" s="1">
        <v>45526.29724537037</v>
      </c>
      <c r="E136" t="s">
        <v>670</v>
      </c>
      <c r="F136" t="s">
        <v>480</v>
      </c>
      <c r="G136" t="s">
        <v>481</v>
      </c>
      <c r="H136" t="s">
        <v>664</v>
      </c>
      <c r="I136" t="s">
        <v>658</v>
      </c>
      <c r="J136" s="1">
        <v>45528.656944444447</v>
      </c>
      <c r="K136">
        <f t="shared" si="2"/>
        <v>2</v>
      </c>
    </row>
    <row r="137" spans="1:11" x14ac:dyDescent="0.25">
      <c r="A137" t="s">
        <v>134</v>
      </c>
      <c r="B137" t="s">
        <v>484</v>
      </c>
      <c r="C137">
        <v>21240</v>
      </c>
      <c r="D137" s="1">
        <v>45526.350231481483</v>
      </c>
      <c r="E137" t="s">
        <v>669</v>
      </c>
      <c r="F137" t="s">
        <v>484</v>
      </c>
      <c r="G137" t="s">
        <v>485</v>
      </c>
      <c r="H137" t="s">
        <v>660</v>
      </c>
      <c r="I137" t="s">
        <v>655</v>
      </c>
      <c r="J137" s="1">
        <v>45527.555555555555</v>
      </c>
      <c r="K137">
        <f t="shared" si="2"/>
        <v>1</v>
      </c>
    </row>
    <row r="138" spans="1:11" x14ac:dyDescent="0.25">
      <c r="A138" t="s">
        <v>136</v>
      </c>
      <c r="B138" t="s">
        <v>488</v>
      </c>
      <c r="C138">
        <v>21241</v>
      </c>
      <c r="D138" s="1">
        <v>45526.38652777778</v>
      </c>
      <c r="E138" t="s">
        <v>669</v>
      </c>
      <c r="F138" t="s">
        <v>488</v>
      </c>
      <c r="G138" t="s">
        <v>489</v>
      </c>
      <c r="H138" t="s">
        <v>660</v>
      </c>
      <c r="I138" t="s">
        <v>656</v>
      </c>
      <c r="J138" s="1">
        <v>45530.336805555555</v>
      </c>
      <c r="K138">
        <f t="shared" si="2"/>
        <v>4</v>
      </c>
    </row>
    <row r="139" spans="1:11" x14ac:dyDescent="0.25">
      <c r="A139" t="s">
        <v>139</v>
      </c>
      <c r="B139" t="s">
        <v>494</v>
      </c>
      <c r="C139">
        <v>21242</v>
      </c>
      <c r="D139" s="1">
        <v>45526.62295138889</v>
      </c>
      <c r="E139" t="s">
        <v>669</v>
      </c>
      <c r="F139" t="s">
        <v>494</v>
      </c>
      <c r="G139" t="s">
        <v>495</v>
      </c>
      <c r="H139" t="s">
        <v>660</v>
      </c>
      <c r="I139" t="s">
        <v>656</v>
      </c>
      <c r="J139" s="1">
        <v>45528.429861111108</v>
      </c>
      <c r="K139">
        <f t="shared" si="2"/>
        <v>2</v>
      </c>
    </row>
    <row r="140" spans="1:11" x14ac:dyDescent="0.25">
      <c r="A140" t="s">
        <v>138</v>
      </c>
      <c r="B140" t="s">
        <v>492</v>
      </c>
      <c r="C140">
        <v>21244</v>
      </c>
      <c r="D140" s="1">
        <v>45526.594131944446</v>
      </c>
      <c r="E140" t="s">
        <v>669</v>
      </c>
      <c r="F140" t="s">
        <v>492</v>
      </c>
      <c r="G140" t="s">
        <v>493</v>
      </c>
      <c r="H140" t="s">
        <v>660</v>
      </c>
      <c r="I140" t="s">
        <v>656</v>
      </c>
      <c r="J140" s="1">
        <v>45528.484722222223</v>
      </c>
      <c r="K140">
        <f t="shared" si="2"/>
        <v>2</v>
      </c>
    </row>
    <row r="141" spans="1:11" x14ac:dyDescent="0.25">
      <c r="A141" t="s">
        <v>137</v>
      </c>
      <c r="B141" t="s">
        <v>490</v>
      </c>
      <c r="C141">
        <v>21245</v>
      </c>
      <c r="D141" s="1">
        <v>45526.504247685189</v>
      </c>
      <c r="E141" t="s">
        <v>669</v>
      </c>
      <c r="F141" t="s">
        <v>490</v>
      </c>
      <c r="G141" t="s">
        <v>491</v>
      </c>
      <c r="H141" t="s">
        <v>660</v>
      </c>
      <c r="I141" t="s">
        <v>656</v>
      </c>
      <c r="J141" s="1">
        <v>45528.484722222223</v>
      </c>
      <c r="K141">
        <f t="shared" si="2"/>
        <v>2</v>
      </c>
    </row>
    <row r="142" spans="1:11" x14ac:dyDescent="0.25">
      <c r="A142" t="s">
        <v>141</v>
      </c>
      <c r="B142" t="s">
        <v>498</v>
      </c>
      <c r="C142">
        <v>21246</v>
      </c>
      <c r="D142" s="1">
        <v>45526.691180555557</v>
      </c>
      <c r="E142" t="s">
        <v>669</v>
      </c>
      <c r="F142" t="s">
        <v>498</v>
      </c>
      <c r="G142" t="s">
        <v>499</v>
      </c>
      <c r="H142" t="s">
        <v>660</v>
      </c>
      <c r="I142" t="s">
        <v>655</v>
      </c>
      <c r="J142" s="1">
        <v>45528.421527777777</v>
      </c>
      <c r="K142">
        <f t="shared" si="2"/>
        <v>2</v>
      </c>
    </row>
    <row r="143" spans="1:11" x14ac:dyDescent="0.25">
      <c r="A143" t="s">
        <v>142</v>
      </c>
      <c r="B143" t="s">
        <v>500</v>
      </c>
      <c r="C143">
        <v>21247</v>
      </c>
      <c r="D143" s="1">
        <v>45527.282986111109</v>
      </c>
      <c r="E143" t="s">
        <v>669</v>
      </c>
      <c r="F143" t="s">
        <v>500</v>
      </c>
      <c r="G143" s="2" t="s">
        <v>501</v>
      </c>
      <c r="H143" t="s">
        <v>660</v>
      </c>
      <c r="I143" t="s">
        <v>656</v>
      </c>
      <c r="J143" s="1">
        <v>45528.452777777777</v>
      </c>
      <c r="K143">
        <f t="shared" si="2"/>
        <v>1</v>
      </c>
    </row>
    <row r="144" spans="1:11" x14ac:dyDescent="0.25">
      <c r="A144" t="s">
        <v>144</v>
      </c>
      <c r="B144" t="s">
        <v>504</v>
      </c>
      <c r="C144">
        <v>21248</v>
      </c>
      <c r="D144" s="1">
        <v>45527.42659722222</v>
      </c>
      <c r="E144" t="s">
        <v>669</v>
      </c>
      <c r="F144" t="s">
        <v>504</v>
      </c>
      <c r="G144" t="s">
        <v>505</v>
      </c>
      <c r="H144" t="s">
        <v>660</v>
      </c>
      <c r="I144" t="s">
        <v>656</v>
      </c>
      <c r="J144" s="1">
        <v>45528.4</v>
      </c>
      <c r="K144">
        <f t="shared" si="2"/>
        <v>1</v>
      </c>
    </row>
    <row r="145" spans="1:11" x14ac:dyDescent="0.25">
      <c r="A145" t="s">
        <v>143</v>
      </c>
      <c r="B145" t="s">
        <v>502</v>
      </c>
      <c r="C145">
        <v>21249</v>
      </c>
      <c r="D145" s="1">
        <v>45527.42114583333</v>
      </c>
      <c r="E145" t="s">
        <v>670</v>
      </c>
      <c r="F145" t="s">
        <v>502</v>
      </c>
      <c r="G145" t="s">
        <v>503</v>
      </c>
      <c r="H145" t="s">
        <v>654</v>
      </c>
      <c r="J145" s="1">
        <v>45527.42083333333</v>
      </c>
      <c r="K145">
        <f t="shared" si="2"/>
        <v>0</v>
      </c>
    </row>
    <row r="146" spans="1:11" x14ac:dyDescent="0.25">
      <c r="A146" t="s">
        <v>145</v>
      </c>
      <c r="B146" t="s">
        <v>506</v>
      </c>
      <c r="C146">
        <v>21251</v>
      </c>
      <c r="D146" s="1">
        <v>45527.519270833334</v>
      </c>
      <c r="E146" t="s">
        <v>669</v>
      </c>
      <c r="F146" t="s">
        <v>506</v>
      </c>
      <c r="G146" t="s">
        <v>507</v>
      </c>
      <c r="H146" t="s">
        <v>660</v>
      </c>
      <c r="I146" t="s">
        <v>655</v>
      </c>
      <c r="J146" s="1">
        <v>45532.617361111108</v>
      </c>
      <c r="K146">
        <f t="shared" si="2"/>
        <v>5</v>
      </c>
    </row>
    <row r="147" spans="1:11" x14ac:dyDescent="0.25">
      <c r="A147" t="s">
        <v>146</v>
      </c>
      <c r="B147" t="s">
        <v>508</v>
      </c>
      <c r="C147">
        <v>21252</v>
      </c>
      <c r="D147" s="1">
        <v>45527.536898148152</v>
      </c>
      <c r="E147" t="s">
        <v>670</v>
      </c>
      <c r="F147" t="s">
        <v>508</v>
      </c>
      <c r="G147" t="s">
        <v>509</v>
      </c>
      <c r="H147" t="s">
        <v>664</v>
      </c>
      <c r="I147" t="s">
        <v>675</v>
      </c>
      <c r="J147" s="1">
        <v>45528.439583333333</v>
      </c>
      <c r="K147">
        <f t="shared" si="2"/>
        <v>1</v>
      </c>
    </row>
    <row r="148" spans="1:11" x14ac:dyDescent="0.25">
      <c r="A148" t="s">
        <v>147</v>
      </c>
      <c r="B148" t="s">
        <v>510</v>
      </c>
      <c r="C148">
        <v>21255</v>
      </c>
      <c r="D148" s="1">
        <v>45527.584270833337</v>
      </c>
      <c r="E148" t="s">
        <v>670</v>
      </c>
      <c r="F148" t="s">
        <v>510</v>
      </c>
      <c r="G148" t="s">
        <v>511</v>
      </c>
      <c r="H148" t="s">
        <v>664</v>
      </c>
      <c r="I148" t="s">
        <v>657</v>
      </c>
      <c r="J148" s="1">
        <v>45531.490972222222</v>
      </c>
      <c r="K148">
        <f t="shared" si="2"/>
        <v>4</v>
      </c>
    </row>
    <row r="149" spans="1:11" x14ac:dyDescent="0.25">
      <c r="A149" t="s">
        <v>148</v>
      </c>
      <c r="B149" t="s">
        <v>512</v>
      </c>
      <c r="C149">
        <v>21257</v>
      </c>
      <c r="D149" s="1">
        <v>45527.613009259258</v>
      </c>
      <c r="E149" t="s">
        <v>669</v>
      </c>
      <c r="F149" t="s">
        <v>512</v>
      </c>
      <c r="G149" t="s">
        <v>513</v>
      </c>
      <c r="H149" t="s">
        <v>660</v>
      </c>
      <c r="I149" t="s">
        <v>656</v>
      </c>
      <c r="J149" s="1">
        <v>45530.427083333336</v>
      </c>
      <c r="K149">
        <f t="shared" si="2"/>
        <v>3</v>
      </c>
    </row>
    <row r="150" spans="1:11" x14ac:dyDescent="0.25">
      <c r="A150" t="s">
        <v>149</v>
      </c>
      <c r="B150" t="s">
        <v>514</v>
      </c>
      <c r="C150">
        <v>21258</v>
      </c>
      <c r="D150" s="1">
        <v>45527.652731481481</v>
      </c>
      <c r="E150" t="s">
        <v>670</v>
      </c>
      <c r="F150" t="s">
        <v>514</v>
      </c>
      <c r="G150" t="s">
        <v>515</v>
      </c>
      <c r="H150" t="s">
        <v>654</v>
      </c>
      <c r="J150" s="1">
        <v>45527.652083333334</v>
      </c>
      <c r="K150">
        <f t="shared" si="2"/>
        <v>0</v>
      </c>
    </row>
    <row r="151" spans="1:11" x14ac:dyDescent="0.25">
      <c r="A151" t="s">
        <v>150</v>
      </c>
      <c r="B151" t="s">
        <v>516</v>
      </c>
      <c r="C151">
        <v>21259</v>
      </c>
      <c r="D151" s="1">
        <v>45527.772847222222</v>
      </c>
      <c r="E151" t="s">
        <v>669</v>
      </c>
      <c r="F151" t="s">
        <v>516</v>
      </c>
      <c r="G151" t="s">
        <v>517</v>
      </c>
      <c r="H151" t="s">
        <v>660</v>
      </c>
      <c r="I151" t="s">
        <v>655</v>
      </c>
      <c r="J151" s="1">
        <v>45538.453472222223</v>
      </c>
      <c r="K151">
        <f t="shared" si="2"/>
        <v>11</v>
      </c>
    </row>
    <row r="152" spans="1:11" x14ac:dyDescent="0.25">
      <c r="A152" t="s">
        <v>160</v>
      </c>
      <c r="B152" t="s">
        <v>536</v>
      </c>
      <c r="C152">
        <v>21260</v>
      </c>
      <c r="D152" s="1">
        <v>45529.471666666665</v>
      </c>
      <c r="E152" t="s">
        <v>669</v>
      </c>
      <c r="F152" t="s">
        <v>536</v>
      </c>
      <c r="G152" t="s">
        <v>537</v>
      </c>
      <c r="H152" t="s">
        <v>660</v>
      </c>
      <c r="I152" t="s">
        <v>655</v>
      </c>
      <c r="J152" s="1">
        <v>45532.455555555556</v>
      </c>
      <c r="K152">
        <f t="shared" si="2"/>
        <v>3</v>
      </c>
    </row>
    <row r="153" spans="1:11" x14ac:dyDescent="0.25">
      <c r="A153" t="s">
        <v>151</v>
      </c>
      <c r="B153" t="s">
        <v>518</v>
      </c>
      <c r="C153">
        <v>21261</v>
      </c>
      <c r="D153" s="1">
        <v>45527.813750000001</v>
      </c>
      <c r="E153" t="s">
        <v>669</v>
      </c>
      <c r="F153" t="s">
        <v>518</v>
      </c>
      <c r="G153" t="s">
        <v>519</v>
      </c>
      <c r="H153" t="s">
        <v>660</v>
      </c>
      <c r="I153" t="s">
        <v>655</v>
      </c>
      <c r="J153" s="1">
        <v>45531.357638888891</v>
      </c>
      <c r="K153">
        <f t="shared" si="2"/>
        <v>4</v>
      </c>
    </row>
    <row r="154" spans="1:11" x14ac:dyDescent="0.25">
      <c r="A154" t="s">
        <v>152</v>
      </c>
      <c r="B154" t="s">
        <v>520</v>
      </c>
      <c r="C154">
        <v>21264</v>
      </c>
      <c r="D154" s="1">
        <v>45528.36241898148</v>
      </c>
      <c r="E154" t="s">
        <v>669</v>
      </c>
      <c r="F154" t="s">
        <v>520</v>
      </c>
      <c r="G154" t="s">
        <v>521</v>
      </c>
      <c r="H154" t="s">
        <v>660</v>
      </c>
      <c r="I154" t="s">
        <v>656</v>
      </c>
      <c r="J154" s="1">
        <v>45530.527777777781</v>
      </c>
      <c r="K154">
        <f t="shared" si="2"/>
        <v>2</v>
      </c>
    </row>
    <row r="155" spans="1:11" x14ac:dyDescent="0.25">
      <c r="A155" t="s">
        <v>154</v>
      </c>
      <c r="B155" t="s">
        <v>524</v>
      </c>
      <c r="C155">
        <v>21265</v>
      </c>
      <c r="D155" s="1">
        <v>45528.764282407406</v>
      </c>
      <c r="E155" t="s">
        <v>669</v>
      </c>
      <c r="F155" t="s">
        <v>524</v>
      </c>
      <c r="G155" t="s">
        <v>525</v>
      </c>
      <c r="H155" t="s">
        <v>660</v>
      </c>
      <c r="I155" t="s">
        <v>656</v>
      </c>
      <c r="J155" s="1">
        <v>45531.390972222223</v>
      </c>
      <c r="K155">
        <f t="shared" si="2"/>
        <v>3</v>
      </c>
    </row>
    <row r="156" spans="1:11" x14ac:dyDescent="0.25">
      <c r="A156" t="s">
        <v>153</v>
      </c>
      <c r="B156" t="s">
        <v>522</v>
      </c>
      <c r="C156">
        <v>21267</v>
      </c>
      <c r="D156" s="1">
        <v>45528.731446759259</v>
      </c>
      <c r="E156" t="s">
        <v>669</v>
      </c>
      <c r="F156" t="s">
        <v>522</v>
      </c>
      <c r="G156" t="s">
        <v>523</v>
      </c>
      <c r="H156" t="s">
        <v>660</v>
      </c>
      <c r="I156" t="s">
        <v>656</v>
      </c>
      <c r="J156" s="1">
        <v>45532.50277777778</v>
      </c>
      <c r="K156">
        <f t="shared" si="2"/>
        <v>4</v>
      </c>
    </row>
    <row r="157" spans="1:11" x14ac:dyDescent="0.25">
      <c r="A157" t="s">
        <v>155</v>
      </c>
      <c r="B157" t="s">
        <v>526</v>
      </c>
      <c r="C157">
        <v>21269</v>
      </c>
      <c r="D157" s="1">
        <v>45528.927442129629</v>
      </c>
      <c r="E157" t="s">
        <v>669</v>
      </c>
      <c r="F157" t="s">
        <v>526</v>
      </c>
      <c r="G157" t="s">
        <v>527</v>
      </c>
      <c r="H157" t="s">
        <v>660</v>
      </c>
      <c r="I157" t="s">
        <v>655</v>
      </c>
      <c r="J157" s="1">
        <v>45531.458333333336</v>
      </c>
      <c r="K157">
        <f t="shared" si="2"/>
        <v>3</v>
      </c>
    </row>
    <row r="158" spans="1:11" x14ac:dyDescent="0.25">
      <c r="A158" t="s">
        <v>156</v>
      </c>
      <c r="B158" t="s">
        <v>528</v>
      </c>
      <c r="C158">
        <v>21270</v>
      </c>
      <c r="D158" s="1">
        <v>45528.943692129629</v>
      </c>
      <c r="E158" t="s">
        <v>669</v>
      </c>
      <c r="F158" t="s">
        <v>528</v>
      </c>
      <c r="G158" t="s">
        <v>529</v>
      </c>
      <c r="H158" t="s">
        <v>660</v>
      </c>
      <c r="I158" t="s">
        <v>656</v>
      </c>
      <c r="J158" s="1">
        <v>45530.461805555555</v>
      </c>
      <c r="K158">
        <f t="shared" si="2"/>
        <v>2</v>
      </c>
    </row>
    <row r="159" spans="1:11" x14ac:dyDescent="0.25">
      <c r="A159" t="s">
        <v>157</v>
      </c>
      <c r="B159" t="s">
        <v>530</v>
      </c>
      <c r="C159">
        <v>21272</v>
      </c>
      <c r="D159" s="1">
        <v>45528.982361111113</v>
      </c>
      <c r="E159" t="s">
        <v>669</v>
      </c>
      <c r="F159" t="s">
        <v>530</v>
      </c>
      <c r="G159" t="s">
        <v>531</v>
      </c>
      <c r="H159" t="s">
        <v>660</v>
      </c>
      <c r="I159" t="s">
        <v>656</v>
      </c>
      <c r="J159" s="1">
        <v>45530.511111111111</v>
      </c>
      <c r="K159">
        <f t="shared" si="2"/>
        <v>2</v>
      </c>
    </row>
    <row r="160" spans="1:11" x14ac:dyDescent="0.25">
      <c r="A160" t="s">
        <v>161</v>
      </c>
      <c r="B160" t="s">
        <v>538</v>
      </c>
      <c r="C160">
        <v>21273</v>
      </c>
      <c r="D160" s="1">
        <v>45529.563206018516</v>
      </c>
      <c r="E160" t="s">
        <v>669</v>
      </c>
      <c r="F160" t="s">
        <v>538</v>
      </c>
      <c r="G160" t="s">
        <v>539</v>
      </c>
      <c r="H160" t="s">
        <v>660</v>
      </c>
      <c r="I160" t="s">
        <v>655</v>
      </c>
      <c r="J160" s="1">
        <v>45531.586805555555</v>
      </c>
      <c r="K160">
        <f t="shared" si="2"/>
        <v>2</v>
      </c>
    </row>
    <row r="161" spans="1:11" x14ac:dyDescent="0.25">
      <c r="A161" t="s">
        <v>158</v>
      </c>
      <c r="B161" t="s">
        <v>532</v>
      </c>
      <c r="C161">
        <v>21275</v>
      </c>
      <c r="D161" s="1">
        <v>45529.424884259257</v>
      </c>
      <c r="E161" t="s">
        <v>669</v>
      </c>
      <c r="F161" t="s">
        <v>532</v>
      </c>
      <c r="G161" s="2" t="s">
        <v>533</v>
      </c>
      <c r="H161" t="s">
        <v>660</v>
      </c>
      <c r="I161" t="s">
        <v>655</v>
      </c>
      <c r="J161" s="1">
        <v>45531.586805555555</v>
      </c>
      <c r="K161">
        <f t="shared" si="2"/>
        <v>2</v>
      </c>
    </row>
    <row r="162" spans="1:11" x14ac:dyDescent="0.25">
      <c r="A162" t="s">
        <v>159</v>
      </c>
      <c r="B162" t="s">
        <v>534</v>
      </c>
      <c r="C162">
        <v>21274</v>
      </c>
      <c r="D162" s="1">
        <v>45529.429652777777</v>
      </c>
      <c r="E162" t="s">
        <v>669</v>
      </c>
      <c r="F162" t="s">
        <v>534</v>
      </c>
      <c r="G162" t="s">
        <v>535</v>
      </c>
      <c r="H162" t="s">
        <v>660</v>
      </c>
      <c r="I162" t="s">
        <v>655</v>
      </c>
      <c r="J162" s="1">
        <v>45533.508333333331</v>
      </c>
      <c r="K162">
        <f t="shared" si="2"/>
        <v>4</v>
      </c>
    </row>
    <row r="163" spans="1:11" x14ac:dyDescent="0.25">
      <c r="A163" t="s">
        <v>167</v>
      </c>
      <c r="B163" t="s">
        <v>550</v>
      </c>
      <c r="C163">
        <v>21281</v>
      </c>
      <c r="D163" s="1">
        <v>45529.618935185186</v>
      </c>
      <c r="E163" t="s">
        <v>670</v>
      </c>
      <c r="F163" t="s">
        <v>550</v>
      </c>
      <c r="G163" t="s">
        <v>551</v>
      </c>
      <c r="H163" t="s">
        <v>654</v>
      </c>
      <c r="J163" s="1">
        <v>45529.618750000001</v>
      </c>
      <c r="K163">
        <f t="shared" ref="K163:K215" si="3">+_xlfn.DAYS(J163,D163)</f>
        <v>0</v>
      </c>
    </row>
    <row r="164" spans="1:11" x14ac:dyDescent="0.25">
      <c r="A164" t="s">
        <v>172</v>
      </c>
      <c r="B164" t="s">
        <v>558</v>
      </c>
      <c r="C164">
        <v>21276</v>
      </c>
      <c r="D164" s="1">
        <v>45529.913182870368</v>
      </c>
      <c r="E164" t="s">
        <v>670</v>
      </c>
      <c r="F164" t="s">
        <v>558</v>
      </c>
      <c r="G164" s="2" t="s">
        <v>559</v>
      </c>
      <c r="H164" t="s">
        <v>654</v>
      </c>
      <c r="J164" s="1">
        <v>45529.912499999999</v>
      </c>
      <c r="K164">
        <f t="shared" si="3"/>
        <v>0</v>
      </c>
    </row>
    <row r="165" spans="1:11" x14ac:dyDescent="0.25">
      <c r="A165" t="s">
        <v>174</v>
      </c>
      <c r="B165" t="s">
        <v>562</v>
      </c>
      <c r="C165">
        <v>21283</v>
      </c>
      <c r="D165" s="1">
        <v>45530.337743055556</v>
      </c>
      <c r="E165" t="s">
        <v>670</v>
      </c>
      <c r="F165" t="s">
        <v>562</v>
      </c>
      <c r="G165" t="s">
        <v>563</v>
      </c>
      <c r="H165" t="s">
        <v>654</v>
      </c>
      <c r="J165" s="1">
        <v>45530.337500000001</v>
      </c>
      <c r="K165">
        <f t="shared" si="3"/>
        <v>0</v>
      </c>
    </row>
    <row r="166" spans="1:11" x14ac:dyDescent="0.25">
      <c r="A166" t="s">
        <v>166</v>
      </c>
      <c r="B166" t="s">
        <v>548</v>
      </c>
      <c r="C166">
        <v>21280</v>
      </c>
      <c r="D166" s="1">
        <v>45529.613159722219</v>
      </c>
      <c r="E166" t="s">
        <v>670</v>
      </c>
      <c r="F166" t="s">
        <v>548</v>
      </c>
      <c r="G166" t="s">
        <v>549</v>
      </c>
      <c r="H166" t="s">
        <v>654</v>
      </c>
      <c r="J166" s="1">
        <v>45529.612500000003</v>
      </c>
      <c r="K166">
        <f t="shared" si="3"/>
        <v>0</v>
      </c>
    </row>
    <row r="167" spans="1:11" x14ac:dyDescent="0.25">
      <c r="A167" t="s">
        <v>165</v>
      </c>
      <c r="B167" t="s">
        <v>546</v>
      </c>
      <c r="C167">
        <v>21277</v>
      </c>
      <c r="D167" s="1">
        <v>45529.608078703706</v>
      </c>
      <c r="E167" t="s">
        <v>670</v>
      </c>
      <c r="F167" t="s">
        <v>546</v>
      </c>
      <c r="G167" t="s">
        <v>547</v>
      </c>
      <c r="H167" t="s">
        <v>654</v>
      </c>
      <c r="J167" s="1">
        <v>45529.607638888891</v>
      </c>
      <c r="K167">
        <f t="shared" si="3"/>
        <v>0</v>
      </c>
    </row>
    <row r="168" spans="1:11" x14ac:dyDescent="0.25">
      <c r="A168" t="s">
        <v>162</v>
      </c>
      <c r="B168" t="s">
        <v>540</v>
      </c>
      <c r="C168">
        <v>21278</v>
      </c>
      <c r="D168" s="1">
        <v>45529.607002314813</v>
      </c>
      <c r="E168" t="s">
        <v>670</v>
      </c>
      <c r="F168" t="s">
        <v>540</v>
      </c>
      <c r="G168" t="s">
        <v>541</v>
      </c>
      <c r="H168" t="s">
        <v>654</v>
      </c>
      <c r="J168" s="1">
        <v>45529.606944444444</v>
      </c>
      <c r="K168">
        <f t="shared" si="3"/>
        <v>0</v>
      </c>
    </row>
    <row r="169" spans="1:11" x14ac:dyDescent="0.25">
      <c r="A169" t="s">
        <v>163</v>
      </c>
      <c r="B169" t="s">
        <v>542</v>
      </c>
      <c r="C169">
        <v>21282</v>
      </c>
      <c r="D169" s="1">
        <v>45529.607048611113</v>
      </c>
      <c r="E169" t="s">
        <v>670</v>
      </c>
      <c r="F169" t="s">
        <v>542</v>
      </c>
      <c r="G169" t="s">
        <v>543</v>
      </c>
      <c r="H169" t="s">
        <v>654</v>
      </c>
      <c r="J169" s="1">
        <v>45529.606944444444</v>
      </c>
      <c r="K169">
        <f t="shared" si="3"/>
        <v>0</v>
      </c>
    </row>
    <row r="170" spans="1:11" x14ac:dyDescent="0.25">
      <c r="A170" t="s">
        <v>164</v>
      </c>
      <c r="B170" t="s">
        <v>544</v>
      </c>
      <c r="C170">
        <v>21279</v>
      </c>
      <c r="D170" s="1">
        <v>45529.607893518521</v>
      </c>
      <c r="E170" t="s">
        <v>670</v>
      </c>
      <c r="F170" t="s">
        <v>544</v>
      </c>
      <c r="G170" t="s">
        <v>545</v>
      </c>
      <c r="H170" t="s">
        <v>654</v>
      </c>
      <c r="J170" s="1">
        <v>45529.607638888891</v>
      </c>
      <c r="K170">
        <f t="shared" si="3"/>
        <v>0</v>
      </c>
    </row>
    <row r="171" spans="1:11" x14ac:dyDescent="0.25">
      <c r="A171" t="s">
        <v>169</v>
      </c>
      <c r="B171" t="s">
        <v>554</v>
      </c>
      <c r="C171">
        <v>21284</v>
      </c>
      <c r="D171" s="1">
        <v>45529.757685185185</v>
      </c>
      <c r="E171" t="s">
        <v>669</v>
      </c>
      <c r="F171" t="s">
        <v>554</v>
      </c>
      <c r="G171" t="s">
        <v>555</v>
      </c>
      <c r="H171" t="s">
        <v>660</v>
      </c>
      <c r="I171" t="s">
        <v>655</v>
      </c>
      <c r="J171" s="1">
        <v>45532.404861111114</v>
      </c>
      <c r="K171">
        <f t="shared" si="3"/>
        <v>3</v>
      </c>
    </row>
    <row r="172" spans="1:11" x14ac:dyDescent="0.25">
      <c r="A172" t="s">
        <v>168</v>
      </c>
      <c r="B172" t="s">
        <v>552</v>
      </c>
      <c r="C172">
        <v>21285</v>
      </c>
      <c r="D172" s="1">
        <v>45529.710914351854</v>
      </c>
      <c r="E172" t="s">
        <v>669</v>
      </c>
      <c r="F172" t="s">
        <v>552</v>
      </c>
      <c r="G172" t="s">
        <v>553</v>
      </c>
      <c r="H172" t="s">
        <v>660</v>
      </c>
      <c r="I172" t="s">
        <v>655</v>
      </c>
      <c r="J172" s="1">
        <v>45531.646527777775</v>
      </c>
      <c r="K172">
        <f t="shared" si="3"/>
        <v>2</v>
      </c>
    </row>
    <row r="173" spans="1:11" x14ac:dyDescent="0.25">
      <c r="A173" t="s">
        <v>170</v>
      </c>
      <c r="B173" t="s">
        <v>556</v>
      </c>
      <c r="C173">
        <v>21286</v>
      </c>
      <c r="D173" s="1">
        <v>45529.840370370373</v>
      </c>
      <c r="E173" t="s">
        <v>669</v>
      </c>
      <c r="F173" t="s">
        <v>556</v>
      </c>
      <c r="G173" s="2" t="s">
        <v>557</v>
      </c>
      <c r="H173" t="s">
        <v>660</v>
      </c>
      <c r="I173" t="s">
        <v>656</v>
      </c>
      <c r="J173" s="1">
        <v>45531.356249999997</v>
      </c>
      <c r="K173">
        <f t="shared" si="3"/>
        <v>2</v>
      </c>
    </row>
    <row r="174" spans="1:11" x14ac:dyDescent="0.25">
      <c r="A174" t="s">
        <v>171</v>
      </c>
      <c r="B174" t="s">
        <v>586</v>
      </c>
      <c r="C174">
        <v>21293</v>
      </c>
      <c r="D174" s="1">
        <v>45532.248923611114</v>
      </c>
      <c r="E174" t="s">
        <v>669</v>
      </c>
      <c r="F174" t="s">
        <v>586</v>
      </c>
      <c r="G174" t="s">
        <v>587</v>
      </c>
      <c r="H174" t="s">
        <v>660</v>
      </c>
      <c r="I174" t="s">
        <v>655</v>
      </c>
      <c r="J174" s="1">
        <v>45533.538194444445</v>
      </c>
      <c r="K174">
        <f t="shared" si="3"/>
        <v>1</v>
      </c>
    </row>
    <row r="175" spans="1:11" x14ac:dyDescent="0.25">
      <c r="A175" t="s">
        <v>175</v>
      </c>
      <c r="B175" t="s">
        <v>564</v>
      </c>
      <c r="C175">
        <v>21295</v>
      </c>
      <c r="D175" s="1">
        <v>45530.367800925924</v>
      </c>
      <c r="E175" t="s">
        <v>670</v>
      </c>
      <c r="F175" t="s">
        <v>564</v>
      </c>
      <c r="G175" t="s">
        <v>565</v>
      </c>
      <c r="H175" t="s">
        <v>664</v>
      </c>
      <c r="I175" t="s">
        <v>657</v>
      </c>
      <c r="J175" s="1">
        <v>45534.431944444441</v>
      </c>
      <c r="K175">
        <f t="shared" si="3"/>
        <v>4</v>
      </c>
    </row>
    <row r="176" spans="1:11" x14ac:dyDescent="0.25">
      <c r="A176" t="s">
        <v>173</v>
      </c>
      <c r="B176" t="s">
        <v>560</v>
      </c>
      <c r="C176">
        <v>21297</v>
      </c>
      <c r="D176" s="1">
        <v>45530.312638888892</v>
      </c>
      <c r="E176" t="s">
        <v>669</v>
      </c>
      <c r="F176" t="s">
        <v>560</v>
      </c>
      <c r="G176" t="s">
        <v>561</v>
      </c>
      <c r="H176" t="s">
        <v>660</v>
      </c>
      <c r="I176" t="s">
        <v>655</v>
      </c>
      <c r="J176" s="1">
        <v>45532.68472222222</v>
      </c>
      <c r="K176">
        <f t="shared" si="3"/>
        <v>2</v>
      </c>
    </row>
    <row r="177" spans="1:11" x14ac:dyDescent="0.25">
      <c r="A177" t="s">
        <v>176</v>
      </c>
      <c r="B177" t="s">
        <v>566</v>
      </c>
      <c r="C177">
        <v>21298</v>
      </c>
      <c r="D177" s="1">
        <v>45530.432812500003</v>
      </c>
      <c r="E177" t="s">
        <v>669</v>
      </c>
      <c r="F177" t="s">
        <v>566</v>
      </c>
      <c r="G177" t="s">
        <v>567</v>
      </c>
      <c r="H177" t="s">
        <v>660</v>
      </c>
      <c r="I177" t="s">
        <v>655</v>
      </c>
      <c r="J177" s="1">
        <v>45531.400694444441</v>
      </c>
      <c r="K177">
        <f t="shared" si="3"/>
        <v>1</v>
      </c>
    </row>
    <row r="178" spans="1:11" x14ac:dyDescent="0.25">
      <c r="A178" t="s">
        <v>184</v>
      </c>
      <c r="B178" t="s">
        <v>582</v>
      </c>
      <c r="C178">
        <v>21299</v>
      </c>
      <c r="D178" s="1">
        <v>45530.878819444442</v>
      </c>
      <c r="E178" t="s">
        <v>669</v>
      </c>
      <c r="F178" t="s">
        <v>582</v>
      </c>
      <c r="G178" t="s">
        <v>583</v>
      </c>
      <c r="H178" t="s">
        <v>660</v>
      </c>
      <c r="I178" t="s">
        <v>655</v>
      </c>
      <c r="J178" s="1">
        <v>45533.595833333333</v>
      </c>
      <c r="K178">
        <f t="shared" si="3"/>
        <v>3</v>
      </c>
    </row>
    <row r="179" spans="1:11" x14ac:dyDescent="0.25">
      <c r="A179" t="s">
        <v>178</v>
      </c>
      <c r="B179" t="s">
        <v>570</v>
      </c>
      <c r="C179">
        <v>21300</v>
      </c>
      <c r="D179" s="1">
        <v>45530.485347222224</v>
      </c>
      <c r="E179" t="s">
        <v>670</v>
      </c>
      <c r="F179" t="s">
        <v>570</v>
      </c>
      <c r="G179" t="s">
        <v>571</v>
      </c>
      <c r="H179" t="s">
        <v>654</v>
      </c>
      <c r="J179" s="1">
        <v>45530.484722222223</v>
      </c>
      <c r="K179">
        <f t="shared" si="3"/>
        <v>0</v>
      </c>
    </row>
    <row r="180" spans="1:11" x14ac:dyDescent="0.25">
      <c r="A180" t="s">
        <v>177</v>
      </c>
      <c r="B180" t="s">
        <v>568</v>
      </c>
      <c r="C180">
        <v>21302</v>
      </c>
      <c r="D180" s="1">
        <v>45530.483726851853</v>
      </c>
      <c r="E180" t="s">
        <v>669</v>
      </c>
      <c r="F180" t="s">
        <v>568</v>
      </c>
      <c r="G180" s="2" t="s">
        <v>569</v>
      </c>
      <c r="H180" t="s">
        <v>660</v>
      </c>
      <c r="I180" t="s">
        <v>655</v>
      </c>
      <c r="J180" s="1">
        <v>45531.525000000001</v>
      </c>
      <c r="K180">
        <f t="shared" si="3"/>
        <v>1</v>
      </c>
    </row>
    <row r="181" spans="1:11" x14ac:dyDescent="0.25">
      <c r="A181" t="s">
        <v>179</v>
      </c>
      <c r="B181" t="s">
        <v>572</v>
      </c>
      <c r="C181">
        <v>21301</v>
      </c>
      <c r="D181" s="1">
        <v>45530.497106481482</v>
      </c>
      <c r="E181" t="s">
        <v>669</v>
      </c>
      <c r="F181" t="s">
        <v>572</v>
      </c>
      <c r="G181" t="s">
        <v>573</v>
      </c>
      <c r="H181" t="s">
        <v>660</v>
      </c>
      <c r="I181" t="s">
        <v>655</v>
      </c>
      <c r="J181" s="1">
        <v>45531.525000000001</v>
      </c>
      <c r="K181">
        <f t="shared" si="3"/>
        <v>1</v>
      </c>
    </row>
    <row r="182" spans="1:11" x14ac:dyDescent="0.25">
      <c r="A182" t="s">
        <v>180</v>
      </c>
      <c r="B182" t="s">
        <v>574</v>
      </c>
      <c r="C182">
        <v>21304</v>
      </c>
      <c r="D182" s="1">
        <v>45530.607789351852</v>
      </c>
      <c r="E182" t="s">
        <v>669</v>
      </c>
      <c r="F182" t="s">
        <v>574</v>
      </c>
      <c r="G182" s="2" t="s">
        <v>575</v>
      </c>
      <c r="H182" t="s">
        <v>660</v>
      </c>
      <c r="I182" t="s">
        <v>656</v>
      </c>
      <c r="J182" s="1">
        <v>45532.742361111108</v>
      </c>
      <c r="K182">
        <f t="shared" si="3"/>
        <v>2</v>
      </c>
    </row>
    <row r="183" spans="1:11" x14ac:dyDescent="0.25">
      <c r="A183" t="s">
        <v>181</v>
      </c>
      <c r="B183" t="s">
        <v>576</v>
      </c>
      <c r="C183">
        <v>21305</v>
      </c>
      <c r="D183" s="1">
        <v>45530.618344907409</v>
      </c>
      <c r="E183" t="s">
        <v>671</v>
      </c>
      <c r="F183" t="s">
        <v>576</v>
      </c>
      <c r="G183" t="s">
        <v>577</v>
      </c>
      <c r="H183" t="s">
        <v>654</v>
      </c>
      <c r="J183" s="1">
        <v>45530.618055555555</v>
      </c>
      <c r="K183">
        <f t="shared" si="3"/>
        <v>0</v>
      </c>
    </row>
    <row r="184" spans="1:11" x14ac:dyDescent="0.25">
      <c r="A184" t="s">
        <v>182</v>
      </c>
      <c r="B184" t="s">
        <v>578</v>
      </c>
      <c r="C184">
        <v>21306</v>
      </c>
      <c r="D184" s="1">
        <v>45530.689675925925</v>
      </c>
      <c r="E184" t="s">
        <v>669</v>
      </c>
      <c r="F184" t="s">
        <v>578</v>
      </c>
      <c r="G184" t="s">
        <v>579</v>
      </c>
      <c r="H184" t="s">
        <v>660</v>
      </c>
      <c r="I184" t="s">
        <v>655</v>
      </c>
      <c r="J184" s="1">
        <v>45532.401388888888</v>
      </c>
      <c r="K184">
        <f t="shared" si="3"/>
        <v>2</v>
      </c>
    </row>
    <row r="185" spans="1:11" x14ac:dyDescent="0.25">
      <c r="A185" t="s">
        <v>183</v>
      </c>
      <c r="B185" t="s">
        <v>580</v>
      </c>
      <c r="C185">
        <v>21307</v>
      </c>
      <c r="D185" s="1">
        <v>45530.867060185185</v>
      </c>
      <c r="E185" t="s">
        <v>669</v>
      </c>
      <c r="F185" t="s">
        <v>580</v>
      </c>
      <c r="G185" t="s">
        <v>581</v>
      </c>
      <c r="H185" t="s">
        <v>660</v>
      </c>
      <c r="I185" t="s">
        <v>656</v>
      </c>
      <c r="J185" s="1">
        <v>45532.515972222223</v>
      </c>
      <c r="K185">
        <f t="shared" si="3"/>
        <v>2</v>
      </c>
    </row>
    <row r="186" spans="1:11" x14ac:dyDescent="0.25">
      <c r="A186" t="s">
        <v>185</v>
      </c>
      <c r="B186" t="s">
        <v>584</v>
      </c>
      <c r="C186">
        <v>21311</v>
      </c>
      <c r="D186" s="1">
        <v>45531.757465277777</v>
      </c>
      <c r="E186" t="s">
        <v>670</v>
      </c>
      <c r="F186" t="s">
        <v>584</v>
      </c>
      <c r="G186" t="s">
        <v>585</v>
      </c>
      <c r="H186" t="s">
        <v>665</v>
      </c>
      <c r="J186" s="1">
        <v>45534.429166666669</v>
      </c>
      <c r="K186">
        <f t="shared" si="3"/>
        <v>3</v>
      </c>
    </row>
    <row r="187" spans="1:11" x14ac:dyDescent="0.25">
      <c r="A187" t="s">
        <v>201</v>
      </c>
      <c r="B187" t="s">
        <v>618</v>
      </c>
      <c r="C187">
        <v>21323</v>
      </c>
      <c r="D187" s="1">
        <v>45533.877962962964</v>
      </c>
      <c r="E187" t="s">
        <v>669</v>
      </c>
      <c r="F187" t="s">
        <v>618</v>
      </c>
      <c r="G187" t="s">
        <v>619</v>
      </c>
      <c r="H187" t="s">
        <v>660</v>
      </c>
      <c r="I187" t="s">
        <v>656</v>
      </c>
      <c r="J187" s="1">
        <v>45537.381249999999</v>
      </c>
      <c r="K187">
        <f t="shared" si="3"/>
        <v>4</v>
      </c>
    </row>
    <row r="188" spans="1:11" x14ac:dyDescent="0.25">
      <c r="A188" t="s">
        <v>186</v>
      </c>
      <c r="B188" t="s">
        <v>588</v>
      </c>
      <c r="C188">
        <v>21327</v>
      </c>
      <c r="D188" s="1">
        <v>45532.614965277775</v>
      </c>
      <c r="E188" t="s">
        <v>670</v>
      </c>
      <c r="F188" t="s">
        <v>588</v>
      </c>
      <c r="G188" s="2" t="s">
        <v>589</v>
      </c>
      <c r="H188" t="s">
        <v>654</v>
      </c>
      <c r="J188" s="1">
        <v>45532.614583333336</v>
      </c>
      <c r="K188">
        <f t="shared" si="3"/>
        <v>0</v>
      </c>
    </row>
    <row r="189" spans="1:11" x14ac:dyDescent="0.25">
      <c r="A189" t="s">
        <v>200</v>
      </c>
      <c r="B189" t="s">
        <v>616</v>
      </c>
      <c r="C189">
        <v>21326</v>
      </c>
      <c r="D189" s="1">
        <v>45533.860879629632</v>
      </c>
      <c r="E189" t="s">
        <v>670</v>
      </c>
      <c r="F189" t="s">
        <v>616</v>
      </c>
      <c r="G189" t="s">
        <v>617</v>
      </c>
      <c r="H189" t="s">
        <v>654</v>
      </c>
      <c r="J189" s="1">
        <v>45533.86041666667</v>
      </c>
      <c r="K189">
        <f t="shared" si="3"/>
        <v>0</v>
      </c>
    </row>
    <row r="190" spans="1:11" x14ac:dyDescent="0.25">
      <c r="A190" t="s">
        <v>187</v>
      </c>
      <c r="B190" t="s">
        <v>590</v>
      </c>
      <c r="C190">
        <v>21338</v>
      </c>
      <c r="D190" s="1">
        <v>45532.739745370367</v>
      </c>
      <c r="E190" t="s">
        <v>669</v>
      </c>
      <c r="F190" t="s">
        <v>590</v>
      </c>
      <c r="G190" t="s">
        <v>591</v>
      </c>
      <c r="H190" t="s">
        <v>660</v>
      </c>
      <c r="I190" t="s">
        <v>656</v>
      </c>
      <c r="J190" s="1">
        <v>45534.529166666667</v>
      </c>
      <c r="K190">
        <f t="shared" si="3"/>
        <v>2</v>
      </c>
    </row>
    <row r="191" spans="1:11" x14ac:dyDescent="0.25">
      <c r="A191" t="s">
        <v>188</v>
      </c>
      <c r="B191" t="s">
        <v>592</v>
      </c>
      <c r="C191">
        <v>21339</v>
      </c>
      <c r="D191" s="1">
        <v>45532.801701388889</v>
      </c>
      <c r="E191" t="s">
        <v>669</v>
      </c>
      <c r="F191" t="s">
        <v>592</v>
      </c>
      <c r="G191" t="s">
        <v>593</v>
      </c>
      <c r="H191" t="s">
        <v>660</v>
      </c>
      <c r="I191" t="s">
        <v>656</v>
      </c>
      <c r="J191" s="1">
        <v>45539.59375</v>
      </c>
      <c r="K191">
        <f t="shared" si="3"/>
        <v>7</v>
      </c>
    </row>
    <row r="192" spans="1:11" x14ac:dyDescent="0.25">
      <c r="A192" t="s">
        <v>189</v>
      </c>
      <c r="B192" t="s">
        <v>594</v>
      </c>
      <c r="C192">
        <v>21341</v>
      </c>
      <c r="D192" s="1">
        <v>45532.854502314818</v>
      </c>
      <c r="E192" t="s">
        <v>669</v>
      </c>
      <c r="F192" t="s">
        <v>594</v>
      </c>
      <c r="G192" t="s">
        <v>595</v>
      </c>
      <c r="H192" t="s">
        <v>660</v>
      </c>
      <c r="I192" t="s">
        <v>655</v>
      </c>
      <c r="J192" s="1">
        <v>45534.484027777777</v>
      </c>
      <c r="K192">
        <f t="shared" si="3"/>
        <v>2</v>
      </c>
    </row>
    <row r="193" spans="1:11" x14ac:dyDescent="0.25">
      <c r="A193" t="s">
        <v>195</v>
      </c>
      <c r="B193" t="s">
        <v>606</v>
      </c>
      <c r="C193">
        <v>21342</v>
      </c>
      <c r="D193" s="1">
        <v>45533.492326388892</v>
      </c>
      <c r="E193" t="s">
        <v>670</v>
      </c>
      <c r="F193" t="s">
        <v>606</v>
      </c>
      <c r="G193" t="s">
        <v>607</v>
      </c>
      <c r="H193" t="s">
        <v>664</v>
      </c>
      <c r="I193" t="s">
        <v>659</v>
      </c>
      <c r="J193" s="1">
        <v>45537.657638888886</v>
      </c>
      <c r="K193">
        <f t="shared" si="3"/>
        <v>4</v>
      </c>
    </row>
    <row r="194" spans="1:11" x14ac:dyDescent="0.25">
      <c r="A194" t="s">
        <v>192</v>
      </c>
      <c r="B194" t="s">
        <v>600</v>
      </c>
      <c r="C194">
        <v>21344</v>
      </c>
      <c r="D194" s="1">
        <v>45533.391331018516</v>
      </c>
      <c r="E194" t="s">
        <v>669</v>
      </c>
      <c r="F194" t="s">
        <v>600</v>
      </c>
      <c r="G194" t="s">
        <v>601</v>
      </c>
      <c r="H194" t="s">
        <v>660</v>
      </c>
      <c r="I194" t="s">
        <v>656</v>
      </c>
      <c r="J194" s="1">
        <v>45534.615277777775</v>
      </c>
      <c r="K194">
        <f t="shared" si="3"/>
        <v>1</v>
      </c>
    </row>
    <row r="195" spans="1:11" x14ac:dyDescent="0.25">
      <c r="A195" t="s">
        <v>190</v>
      </c>
      <c r="B195" t="s">
        <v>596</v>
      </c>
      <c r="C195">
        <v>21345</v>
      </c>
      <c r="D195" s="1">
        <v>45533.285624999997</v>
      </c>
      <c r="E195" t="s">
        <v>669</v>
      </c>
      <c r="F195" t="s">
        <v>596</v>
      </c>
      <c r="G195" t="s">
        <v>597</v>
      </c>
      <c r="H195" t="s">
        <v>660</v>
      </c>
      <c r="I195" t="s">
        <v>656</v>
      </c>
      <c r="J195" s="1">
        <v>45534.615277777775</v>
      </c>
      <c r="K195">
        <f t="shared" si="3"/>
        <v>1</v>
      </c>
    </row>
    <row r="196" spans="1:11" x14ac:dyDescent="0.25">
      <c r="A196" t="s">
        <v>191</v>
      </c>
      <c r="B196" t="s">
        <v>598</v>
      </c>
      <c r="C196">
        <v>21346</v>
      </c>
      <c r="D196" s="1">
        <v>45533.380486111113</v>
      </c>
      <c r="E196" t="s">
        <v>669</v>
      </c>
      <c r="F196" t="s">
        <v>598</v>
      </c>
      <c r="G196" s="2" t="s">
        <v>599</v>
      </c>
      <c r="H196" t="s">
        <v>660</v>
      </c>
      <c r="I196" t="s">
        <v>656</v>
      </c>
      <c r="J196" s="1">
        <v>45539.425694444442</v>
      </c>
      <c r="K196">
        <f t="shared" si="3"/>
        <v>6</v>
      </c>
    </row>
    <row r="197" spans="1:11" x14ac:dyDescent="0.25">
      <c r="A197" t="s">
        <v>193</v>
      </c>
      <c r="B197" t="s">
        <v>602</v>
      </c>
      <c r="C197">
        <v>21349</v>
      </c>
      <c r="D197" s="1">
        <v>45533.419872685183</v>
      </c>
      <c r="E197" t="s">
        <v>669</v>
      </c>
      <c r="F197" t="s">
        <v>602</v>
      </c>
      <c r="G197" t="s">
        <v>603</v>
      </c>
      <c r="H197" t="s">
        <v>660</v>
      </c>
      <c r="I197" t="s">
        <v>656</v>
      </c>
      <c r="J197" s="1">
        <v>45538.490972222222</v>
      </c>
      <c r="K197">
        <f t="shared" si="3"/>
        <v>5</v>
      </c>
    </row>
    <row r="198" spans="1:11" x14ac:dyDescent="0.25">
      <c r="A198" t="s">
        <v>194</v>
      </c>
      <c r="B198" t="s">
        <v>604</v>
      </c>
      <c r="C198">
        <v>21350</v>
      </c>
      <c r="D198" s="1">
        <v>45533.442152777781</v>
      </c>
      <c r="E198" t="s">
        <v>669</v>
      </c>
      <c r="F198" t="s">
        <v>604</v>
      </c>
      <c r="G198" t="s">
        <v>605</v>
      </c>
      <c r="H198" t="s">
        <v>660</v>
      </c>
      <c r="I198" t="s">
        <v>656</v>
      </c>
      <c r="J198" s="1">
        <v>45534.494444444441</v>
      </c>
      <c r="K198">
        <f t="shared" si="3"/>
        <v>1</v>
      </c>
    </row>
    <row r="199" spans="1:11" x14ac:dyDescent="0.25">
      <c r="A199" t="s">
        <v>199</v>
      </c>
      <c r="B199" t="s">
        <v>614</v>
      </c>
      <c r="C199">
        <v>21352</v>
      </c>
      <c r="D199" s="1">
        <v>45533.701585648145</v>
      </c>
      <c r="E199" t="s">
        <v>669</v>
      </c>
      <c r="F199" t="s">
        <v>614</v>
      </c>
      <c r="G199" t="s">
        <v>615</v>
      </c>
      <c r="H199" t="s">
        <v>660</v>
      </c>
      <c r="I199" t="s">
        <v>656</v>
      </c>
      <c r="J199" s="1">
        <v>45542.451388888891</v>
      </c>
      <c r="K199">
        <f t="shared" si="3"/>
        <v>9</v>
      </c>
    </row>
    <row r="200" spans="1:11" x14ac:dyDescent="0.25">
      <c r="A200" t="s">
        <v>202</v>
      </c>
      <c r="B200" t="s">
        <v>620</v>
      </c>
      <c r="C200">
        <v>21355</v>
      </c>
      <c r="D200" s="1">
        <v>45533.878657407404</v>
      </c>
      <c r="E200" t="s">
        <v>669</v>
      </c>
      <c r="F200" t="s">
        <v>620</v>
      </c>
      <c r="G200" t="s">
        <v>621</v>
      </c>
      <c r="H200" t="s">
        <v>660</v>
      </c>
      <c r="I200" t="s">
        <v>655</v>
      </c>
      <c r="J200" s="1">
        <v>45537.479861111111</v>
      </c>
      <c r="K200">
        <f t="shared" si="3"/>
        <v>4</v>
      </c>
    </row>
    <row r="201" spans="1:11" x14ac:dyDescent="0.25">
      <c r="A201" t="s">
        <v>196</v>
      </c>
      <c r="B201" t="s">
        <v>608</v>
      </c>
      <c r="C201">
        <v>21356</v>
      </c>
      <c r="D201" s="1">
        <v>45533.536504629628</v>
      </c>
      <c r="E201" t="s">
        <v>669</v>
      </c>
      <c r="F201" t="s">
        <v>608</v>
      </c>
      <c r="G201" t="s">
        <v>609</v>
      </c>
      <c r="H201" t="s">
        <v>660</v>
      </c>
      <c r="I201" t="s">
        <v>656</v>
      </c>
      <c r="J201" s="1">
        <v>45534.55</v>
      </c>
      <c r="K201">
        <f t="shared" si="3"/>
        <v>1</v>
      </c>
    </row>
    <row r="202" spans="1:11" x14ac:dyDescent="0.25">
      <c r="A202" t="s">
        <v>197</v>
      </c>
      <c r="B202" t="s">
        <v>610</v>
      </c>
      <c r="C202">
        <v>21357</v>
      </c>
      <c r="D202" s="1">
        <v>45533.551087962966</v>
      </c>
      <c r="E202" t="s">
        <v>669</v>
      </c>
      <c r="F202" t="s">
        <v>610</v>
      </c>
      <c r="G202" t="s">
        <v>611</v>
      </c>
      <c r="H202" t="s">
        <v>660</v>
      </c>
      <c r="I202" t="s">
        <v>655</v>
      </c>
      <c r="J202" s="1">
        <v>45538.381944444445</v>
      </c>
      <c r="K202">
        <f t="shared" si="3"/>
        <v>5</v>
      </c>
    </row>
    <row r="203" spans="1:11" x14ac:dyDescent="0.25">
      <c r="A203" t="s">
        <v>211</v>
      </c>
      <c r="B203" t="s">
        <v>638</v>
      </c>
      <c r="C203">
        <v>21361</v>
      </c>
      <c r="D203" s="1">
        <v>45534.894803240742</v>
      </c>
      <c r="E203" t="s">
        <v>669</v>
      </c>
      <c r="F203" t="s">
        <v>638</v>
      </c>
      <c r="G203" t="s">
        <v>639</v>
      </c>
      <c r="H203" t="s">
        <v>660</v>
      </c>
      <c r="I203" t="s">
        <v>656</v>
      </c>
      <c r="J203" s="1">
        <v>45538.612500000003</v>
      </c>
      <c r="K203">
        <f t="shared" si="3"/>
        <v>4</v>
      </c>
    </row>
    <row r="204" spans="1:11" x14ac:dyDescent="0.25">
      <c r="A204" t="s">
        <v>205</v>
      </c>
      <c r="B204" t="s">
        <v>626</v>
      </c>
      <c r="C204">
        <v>21362</v>
      </c>
      <c r="D204" s="1">
        <v>45534.392118055555</v>
      </c>
      <c r="E204" t="s">
        <v>670</v>
      </c>
      <c r="F204" t="s">
        <v>626</v>
      </c>
      <c r="G204" t="s">
        <v>627</v>
      </c>
      <c r="H204" t="s">
        <v>654</v>
      </c>
      <c r="J204" s="1">
        <v>45534.39166666667</v>
      </c>
      <c r="K204">
        <f t="shared" si="3"/>
        <v>0</v>
      </c>
    </row>
    <row r="205" spans="1:11" x14ac:dyDescent="0.25">
      <c r="A205" t="s">
        <v>198</v>
      </c>
      <c r="B205" t="s">
        <v>612</v>
      </c>
      <c r="C205">
        <v>21363</v>
      </c>
      <c r="D205" s="1">
        <v>45533.633113425924</v>
      </c>
      <c r="E205" t="s">
        <v>669</v>
      </c>
      <c r="F205" t="s">
        <v>612</v>
      </c>
      <c r="G205" t="s">
        <v>613</v>
      </c>
      <c r="H205" t="s">
        <v>660</v>
      </c>
      <c r="I205" t="s">
        <v>656</v>
      </c>
      <c r="J205" s="1">
        <v>45538.612500000003</v>
      </c>
      <c r="K205">
        <f t="shared" si="3"/>
        <v>5</v>
      </c>
    </row>
    <row r="206" spans="1:11" x14ac:dyDescent="0.25">
      <c r="A206" t="s">
        <v>203</v>
      </c>
      <c r="B206" t="s">
        <v>622</v>
      </c>
      <c r="C206">
        <v>21364</v>
      </c>
      <c r="D206" s="1">
        <v>45533.912789351853</v>
      </c>
      <c r="E206" t="s">
        <v>669</v>
      </c>
      <c r="F206" t="s">
        <v>622</v>
      </c>
      <c r="G206" t="s">
        <v>623</v>
      </c>
      <c r="H206" t="s">
        <v>660</v>
      </c>
      <c r="I206" t="s">
        <v>655</v>
      </c>
      <c r="J206" s="1">
        <v>45537.427777777775</v>
      </c>
      <c r="K206">
        <f t="shared" si="3"/>
        <v>4</v>
      </c>
    </row>
    <row r="207" spans="1:11" x14ac:dyDescent="0.25">
      <c r="A207" t="s">
        <v>204</v>
      </c>
      <c r="B207" t="s">
        <v>624</v>
      </c>
      <c r="C207">
        <v>21366</v>
      </c>
      <c r="D207" s="1">
        <v>45534.34746527778</v>
      </c>
      <c r="E207" t="s">
        <v>670</v>
      </c>
      <c r="F207" t="s">
        <v>624</v>
      </c>
      <c r="G207" t="s">
        <v>625</v>
      </c>
      <c r="H207" t="s">
        <v>664</v>
      </c>
      <c r="I207" t="s">
        <v>675</v>
      </c>
      <c r="J207" s="1">
        <v>45539.550694444442</v>
      </c>
      <c r="K207">
        <f t="shared" si="3"/>
        <v>5</v>
      </c>
    </row>
    <row r="208" spans="1:11" x14ac:dyDescent="0.25">
      <c r="A208" t="s">
        <v>206</v>
      </c>
      <c r="B208" t="s">
        <v>628</v>
      </c>
      <c r="C208">
        <v>21369</v>
      </c>
      <c r="D208" s="1">
        <v>45534.496099537035</v>
      </c>
      <c r="E208" t="s">
        <v>670</v>
      </c>
      <c r="F208" t="s">
        <v>628</v>
      </c>
      <c r="G208" s="2" t="s">
        <v>629</v>
      </c>
      <c r="H208" t="s">
        <v>654</v>
      </c>
      <c r="J208" s="1">
        <v>45534.495833333334</v>
      </c>
      <c r="K208">
        <f t="shared" si="3"/>
        <v>0</v>
      </c>
    </row>
    <row r="209" spans="1:11" x14ac:dyDescent="0.25">
      <c r="A209" t="s">
        <v>207</v>
      </c>
      <c r="B209" t="s">
        <v>630</v>
      </c>
      <c r="C209">
        <v>21370</v>
      </c>
      <c r="D209" s="1">
        <v>45534.501145833332</v>
      </c>
      <c r="E209" t="s">
        <v>669</v>
      </c>
      <c r="F209" t="s">
        <v>630</v>
      </c>
      <c r="G209" t="s">
        <v>631</v>
      </c>
      <c r="H209" t="s">
        <v>660</v>
      </c>
      <c r="I209" t="s">
        <v>656</v>
      </c>
      <c r="J209" s="1">
        <v>45537.500694444447</v>
      </c>
      <c r="K209">
        <f t="shared" si="3"/>
        <v>3</v>
      </c>
    </row>
    <row r="210" spans="1:11" x14ac:dyDescent="0.25">
      <c r="A210" t="s">
        <v>208</v>
      </c>
      <c r="B210" t="s">
        <v>632</v>
      </c>
      <c r="C210">
        <v>21372</v>
      </c>
      <c r="D210" s="1">
        <v>45534.640902777777</v>
      </c>
      <c r="E210" t="s">
        <v>669</v>
      </c>
      <c r="F210" t="s">
        <v>632</v>
      </c>
      <c r="G210" t="s">
        <v>633</v>
      </c>
      <c r="H210" t="s">
        <v>660</v>
      </c>
      <c r="I210" t="s">
        <v>656</v>
      </c>
      <c r="J210" s="1">
        <v>45538.507638888892</v>
      </c>
      <c r="K210">
        <f t="shared" si="3"/>
        <v>4</v>
      </c>
    </row>
    <row r="211" spans="1:11" x14ac:dyDescent="0.25">
      <c r="A211" t="s">
        <v>209</v>
      </c>
      <c r="B211" t="s">
        <v>634</v>
      </c>
      <c r="C211">
        <v>21373</v>
      </c>
      <c r="D211" s="1">
        <v>45534.761886574073</v>
      </c>
      <c r="E211" t="s">
        <v>670</v>
      </c>
      <c r="F211" t="s">
        <v>634</v>
      </c>
      <c r="G211" t="s">
        <v>635</v>
      </c>
      <c r="H211" t="s">
        <v>664</v>
      </c>
      <c r="I211" t="s">
        <v>676</v>
      </c>
      <c r="J211" s="1">
        <v>45537.515972222223</v>
      </c>
      <c r="K211">
        <f t="shared" si="3"/>
        <v>3</v>
      </c>
    </row>
    <row r="212" spans="1:11" x14ac:dyDescent="0.25">
      <c r="A212" t="s">
        <v>210</v>
      </c>
      <c r="B212" t="s">
        <v>636</v>
      </c>
      <c r="C212">
        <v>21375</v>
      </c>
      <c r="D212" s="1">
        <v>45534.772222222222</v>
      </c>
      <c r="E212" t="s">
        <v>669</v>
      </c>
      <c r="F212" t="s">
        <v>636</v>
      </c>
      <c r="G212" t="s">
        <v>637</v>
      </c>
      <c r="H212" t="s">
        <v>660</v>
      </c>
      <c r="I212" t="s">
        <v>655</v>
      </c>
      <c r="J212" s="1">
        <v>45538.468055555553</v>
      </c>
      <c r="K212">
        <f t="shared" si="3"/>
        <v>4</v>
      </c>
    </row>
    <row r="213" spans="1:11" x14ac:dyDescent="0.25">
      <c r="A213" t="s">
        <v>214</v>
      </c>
      <c r="B213" t="s">
        <v>644</v>
      </c>
      <c r="C213">
        <v>21374</v>
      </c>
      <c r="D213" s="1">
        <v>45535.421944444446</v>
      </c>
      <c r="E213" t="s">
        <v>669</v>
      </c>
      <c r="F213" t="s">
        <v>644</v>
      </c>
      <c r="G213" t="s">
        <v>645</v>
      </c>
      <c r="H213" t="s">
        <v>660</v>
      </c>
      <c r="I213" t="s">
        <v>655</v>
      </c>
      <c r="J213" s="1">
        <v>45537.475694444445</v>
      </c>
      <c r="K213">
        <f t="shared" si="3"/>
        <v>2</v>
      </c>
    </row>
    <row r="214" spans="1:11" x14ac:dyDescent="0.25">
      <c r="A214" t="s">
        <v>212</v>
      </c>
      <c r="B214" t="s">
        <v>640</v>
      </c>
      <c r="C214">
        <v>21377</v>
      </c>
      <c r="D214" s="1">
        <v>45534.976180555554</v>
      </c>
      <c r="E214" t="s">
        <v>669</v>
      </c>
      <c r="F214" t="s">
        <v>640</v>
      </c>
      <c r="G214" t="s">
        <v>641</v>
      </c>
      <c r="H214" t="s">
        <v>660</v>
      </c>
      <c r="I214" t="s">
        <v>656</v>
      </c>
      <c r="J214" s="1">
        <v>45537.469444444447</v>
      </c>
      <c r="K214">
        <f t="shared" si="3"/>
        <v>3</v>
      </c>
    </row>
    <row r="215" spans="1:11" x14ac:dyDescent="0.25">
      <c r="A215" t="s">
        <v>213</v>
      </c>
      <c r="B215" t="s">
        <v>642</v>
      </c>
      <c r="C215">
        <v>21379</v>
      </c>
      <c r="D215" s="1">
        <v>45535.340902777774</v>
      </c>
      <c r="E215" t="s">
        <v>669</v>
      </c>
      <c r="F215" t="s">
        <v>642</v>
      </c>
      <c r="G215" t="s">
        <v>643</v>
      </c>
      <c r="H215" t="s">
        <v>660</v>
      </c>
      <c r="I215" t="s">
        <v>656</v>
      </c>
      <c r="J215" s="1">
        <v>45537.490277777775</v>
      </c>
      <c r="K215">
        <f t="shared" si="3"/>
        <v>2</v>
      </c>
    </row>
    <row r="216" spans="1:11" x14ac:dyDescent="0.25">
      <c r="A216" t="s">
        <v>215</v>
      </c>
      <c r="B216" t="s">
        <v>646</v>
      </c>
      <c r="C216">
        <v>21380</v>
      </c>
      <c r="D216" s="1">
        <v>45535.633993055555</v>
      </c>
      <c r="E216" t="s">
        <v>669</v>
      </c>
      <c r="F216" t="s">
        <v>646</v>
      </c>
      <c r="G216" t="s">
        <v>647</v>
      </c>
      <c r="H216" t="s">
        <v>660</v>
      </c>
      <c r="I216" t="s">
        <v>655</v>
      </c>
      <c r="J216" s="1">
        <v>45537.345833333333</v>
      </c>
      <c r="K216">
        <f t="shared" ref="K216:K218" si="4">+_xlfn.DAYS(J216,D216)</f>
        <v>2</v>
      </c>
    </row>
    <row r="217" spans="1:11" x14ac:dyDescent="0.25">
      <c r="A217" t="s">
        <v>216</v>
      </c>
      <c r="B217" t="s">
        <v>648</v>
      </c>
      <c r="C217">
        <v>21383</v>
      </c>
      <c r="D217" s="1">
        <v>45535.793263888889</v>
      </c>
      <c r="E217" t="s">
        <v>669</v>
      </c>
      <c r="F217" t="s">
        <v>648</v>
      </c>
      <c r="G217" t="s">
        <v>649</v>
      </c>
      <c r="H217" t="s">
        <v>660</v>
      </c>
      <c r="I217" t="s">
        <v>655</v>
      </c>
      <c r="J217" s="1">
        <v>45539.425694444442</v>
      </c>
      <c r="K217">
        <f t="shared" si="4"/>
        <v>4</v>
      </c>
    </row>
    <row r="218" spans="1:11" x14ac:dyDescent="0.25">
      <c r="A218" t="s">
        <v>217</v>
      </c>
      <c r="B218" t="s">
        <v>650</v>
      </c>
      <c r="C218">
        <v>21389</v>
      </c>
      <c r="D218" s="1">
        <v>45535.822928240741</v>
      </c>
      <c r="E218" t="s">
        <v>669</v>
      </c>
      <c r="F218" t="s">
        <v>650</v>
      </c>
      <c r="G218" t="s">
        <v>651</v>
      </c>
      <c r="H218" t="s">
        <v>660</v>
      </c>
      <c r="I218" t="s">
        <v>656</v>
      </c>
      <c r="J218" s="1">
        <v>45538.429861111108</v>
      </c>
      <c r="K218">
        <f t="shared" si="4"/>
        <v>3</v>
      </c>
    </row>
    <row r="219" spans="1:11" x14ac:dyDescent="0.25">
      <c r="J219" t="s">
        <v>667</v>
      </c>
      <c r="K219">
        <f>AVERAGE(K2:K218)</f>
        <v>2.3548387096774195</v>
      </c>
    </row>
  </sheetData>
  <autoFilter ref="A1:K219" xr:uid="{23083546-1B9D-40B0-8E35-F035D85672EF}"/>
  <hyperlinks>
    <hyperlink ref="G13" r:id="rId1" xr:uid="{F2A66D89-801A-4A19-A19A-62492B8178AA}"/>
    <hyperlink ref="G9" r:id="rId2" xr:uid="{AE0DD1B3-4B18-42E5-A542-F204E2068A35}"/>
    <hyperlink ref="G10" r:id="rId3" xr:uid="{F151ADA3-56F1-4A8A-8A0B-D100279F2889}"/>
    <hyperlink ref="G20" r:id="rId4" xr:uid="{09EBD52A-DF13-4F1D-A28E-6A469FFC17CF}"/>
    <hyperlink ref="G43" r:id="rId5" xr:uid="{AB671038-36FD-4A5E-98DB-4322A0B8BD46}"/>
    <hyperlink ref="G57" r:id="rId6" xr:uid="{4D5E6060-D877-4DCB-83E1-77A7A87E24FB}"/>
    <hyperlink ref="G70" r:id="rId7" xr:uid="{FD9A0ED9-FB91-404C-A81F-69A52C31A873}"/>
    <hyperlink ref="G77" r:id="rId8" xr:uid="{2E5071B4-0E0A-4556-B185-7A6256523DDB}"/>
    <hyperlink ref="G90" r:id="rId9" xr:uid="{5EA439F0-4F24-4356-AF5C-C0B18EF3FEEA}"/>
    <hyperlink ref="G98" r:id="rId10" xr:uid="{7C6B7D5A-EB98-4E4F-90AD-6E1E17C2A789}"/>
    <hyperlink ref="G104" r:id="rId11" xr:uid="{B978A8B9-FA8C-4419-9E83-96B6FF463106}"/>
    <hyperlink ref="G107" r:id="rId12" xr:uid="{690111BC-A197-400B-A9CD-E5C4C2674218}"/>
    <hyperlink ref="G112" r:id="rId13" xr:uid="{561B2CC2-E8C3-4BD4-A5D0-39B07FA0BFDF}"/>
    <hyperlink ref="G122" r:id="rId14" xr:uid="{F6CAE485-2BBC-40E1-9C70-8A4E0EDF8C11}"/>
    <hyperlink ref="G143" r:id="rId15" xr:uid="{22EE0C8D-13ED-4C34-979F-9CB3736EFFC5}"/>
    <hyperlink ref="G161" r:id="rId16" xr:uid="{55D9C9F3-8319-4747-A584-FE2FE62A994D}"/>
    <hyperlink ref="G173" r:id="rId17" xr:uid="{55EF6B5A-B29F-49B1-A9BA-3AD45D353ACB}"/>
    <hyperlink ref="G164" r:id="rId18" xr:uid="{09BE1806-1E6E-4E6F-A698-931425AF6A2B}"/>
    <hyperlink ref="G180" r:id="rId19" xr:uid="{772BDEFF-367C-4905-9319-B5DDBB5F0736}"/>
    <hyperlink ref="G182" r:id="rId20" xr:uid="{9700887C-B0F6-47AF-91AA-388CFD60BBBD}"/>
    <hyperlink ref="G188" r:id="rId21" xr:uid="{E7F65AB8-F53A-49C8-94C1-1008902A11C3}"/>
    <hyperlink ref="G196" r:id="rId22" xr:uid="{33D5A094-A691-434D-88E7-FFA671F56034}"/>
    <hyperlink ref="G208" r:id="rId23" xr:uid="{C5727127-E58C-453D-9F0E-4A94FC3B3272}"/>
  </hyperlinks>
  <pageMargins left="0.7" right="0.7" top="0.75" bottom="0.75" header="0.3" footer="0.3"/>
  <pageSetup orientation="portrait" horizontalDpi="4294967293" verticalDpi="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RESULT</vt:lpstr>
      <vt:lpstr>PIVOT</vt:lpstr>
      <vt:lpstr>ENTREGADOS</vt:lpstr>
      <vt:lpstr>collect-full_state_date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Cervantes</dc:creator>
  <cp:lastModifiedBy>Ivan Cervantes</cp:lastModifiedBy>
  <dcterms:created xsi:type="dcterms:W3CDTF">2024-09-12T17:22:40Z</dcterms:created>
  <dcterms:modified xsi:type="dcterms:W3CDTF">2024-09-12T17:22:40Z</dcterms:modified>
</cp:coreProperties>
</file>