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eg\Metier work\RCG_intersessional_work_2020\Metier_list_github\"/>
    </mc:Choice>
  </mc:AlternateContent>
  <bookViews>
    <workbookView xWindow="0" yWindow="0" windowWidth="21615" windowHeight="11430"/>
  </bookViews>
  <sheets>
    <sheet name="metier.level5.list" sheetId="1" r:id="rId1"/>
  </sheets>
  <definedNames>
    <definedName name="_xlnm._FilterDatabase" localSheetId="0" hidden="1">metier.level5.list!$A$1:$G$235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9" i="1"/>
  <c r="B33" i="1"/>
  <c r="B39" i="1"/>
  <c r="B43" i="1"/>
  <c r="B49" i="1"/>
  <c r="B52" i="1"/>
  <c r="B58" i="1"/>
  <c r="B62" i="1"/>
  <c r="B68" i="1"/>
  <c r="B73" i="1"/>
  <c r="B77" i="1"/>
  <c r="B84" i="1"/>
  <c r="B88" i="1"/>
  <c r="B92" i="1"/>
  <c r="B96" i="1"/>
  <c r="B102" i="1"/>
  <c r="B106" i="1"/>
  <c r="B113" i="1"/>
  <c r="B118" i="1"/>
  <c r="B126" i="1"/>
  <c r="B134" i="1"/>
  <c r="B141" i="1"/>
  <c r="B146" i="1"/>
  <c r="B149" i="1"/>
  <c r="B152" i="1"/>
  <c r="B158" i="1"/>
  <c r="B162" i="1"/>
  <c r="B165" i="1"/>
  <c r="B170" i="1"/>
  <c r="B176" i="1"/>
  <c r="B178" i="1"/>
  <c r="B181" i="1"/>
  <c r="B183" i="1"/>
  <c r="B185" i="1"/>
  <c r="B195" i="1"/>
  <c r="B198" i="1"/>
  <c r="B203" i="1"/>
  <c r="B206" i="1"/>
  <c r="B210" i="1"/>
  <c r="B214" i="1"/>
  <c r="B221" i="1"/>
  <c r="B225" i="1"/>
  <c r="B229" i="1"/>
  <c r="B232" i="1"/>
  <c r="B233" i="1"/>
  <c r="B235" i="1"/>
  <c r="B4" i="1"/>
  <c r="B19" i="1"/>
  <c r="B23" i="1"/>
  <c r="B28" i="1"/>
  <c r="B32" i="1"/>
  <c r="B38" i="1"/>
  <c r="B42" i="1"/>
  <c r="B48" i="1"/>
  <c r="B51" i="1"/>
  <c r="B55" i="1"/>
  <c r="B57" i="1"/>
  <c r="B61" i="1"/>
  <c r="B63" i="1"/>
  <c r="B67" i="1"/>
  <c r="B72" i="1"/>
  <c r="B76" i="1"/>
  <c r="B81" i="1"/>
  <c r="B82" i="1"/>
  <c r="B83" i="1"/>
  <c r="B86" i="1"/>
  <c r="B87" i="1"/>
  <c r="B91" i="1"/>
  <c r="B99" i="1"/>
  <c r="B101" i="1"/>
  <c r="B105" i="1"/>
  <c r="B108" i="1"/>
  <c r="B112" i="1"/>
  <c r="B117" i="1"/>
  <c r="B125" i="1"/>
  <c r="B133" i="1"/>
  <c r="B140" i="1"/>
  <c r="B145" i="1"/>
  <c r="B148" i="1"/>
  <c r="B151" i="1"/>
  <c r="B154" i="1"/>
  <c r="B156" i="1"/>
  <c r="B157" i="1"/>
  <c r="B159" i="1"/>
  <c r="B161" i="1"/>
  <c r="B164" i="1"/>
  <c r="B166" i="1"/>
  <c r="B169" i="1"/>
  <c r="B175" i="1"/>
  <c r="B177" i="1"/>
  <c r="B180" i="1"/>
  <c r="B182" i="1"/>
  <c r="B184" i="1"/>
  <c r="B194" i="1"/>
  <c r="B197" i="1"/>
  <c r="B200" i="1"/>
  <c r="B202" i="1"/>
  <c r="B205" i="1"/>
  <c r="B209" i="1"/>
  <c r="B213" i="1"/>
  <c r="B220" i="1"/>
  <c r="B222" i="1"/>
  <c r="B224" i="1"/>
  <c r="B228" i="1"/>
  <c r="B231" i="1"/>
  <c r="B234" i="1"/>
  <c r="B3" i="1"/>
  <c r="B14" i="1"/>
  <c r="B22" i="1"/>
  <c r="B26" i="1"/>
  <c r="B37" i="1"/>
  <c r="B41" i="1"/>
  <c r="B47" i="1"/>
  <c r="B50" i="1"/>
  <c r="B60" i="1"/>
  <c r="B65" i="1"/>
  <c r="D65" i="1" s="1"/>
  <c r="B71" i="1"/>
  <c r="C71" i="1" s="1"/>
  <c r="B104" i="1"/>
  <c r="D104" i="1" s="1"/>
  <c r="B116" i="1"/>
  <c r="C116" i="1" s="1"/>
  <c r="B124" i="1"/>
  <c r="D124" i="1" s="1"/>
  <c r="B132" i="1"/>
  <c r="C132" i="1" s="1"/>
  <c r="B144" i="1"/>
  <c r="D144" i="1" s="1"/>
  <c r="B147" i="1"/>
  <c r="C147" i="1" s="1"/>
  <c r="B155" i="1"/>
  <c r="D155" i="1" s="1"/>
  <c r="B172" i="1"/>
  <c r="C172" i="1" s="1"/>
  <c r="B212" i="1"/>
  <c r="C212" i="1" s="1"/>
  <c r="B230" i="1"/>
  <c r="C230" i="1" s="1"/>
  <c r="B13" i="1"/>
  <c r="D13" i="1" s="1"/>
  <c r="B21" i="1"/>
  <c r="C21" i="1" s="1"/>
  <c r="B27" i="1"/>
  <c r="D27" i="1" s="1"/>
  <c r="B85" i="1"/>
  <c r="C85" i="1" s="1"/>
  <c r="B90" i="1"/>
  <c r="D90" i="1" s="1"/>
  <c r="B93" i="1"/>
  <c r="C93" i="1" s="1"/>
  <c r="B94" i="1"/>
  <c r="D94" i="1" s="1"/>
  <c r="B95" i="1"/>
  <c r="C95" i="1" s="1"/>
  <c r="B98" i="1"/>
  <c r="D98" i="1" s="1"/>
  <c r="B103" i="1"/>
  <c r="C103" i="1" s="1"/>
  <c r="B111" i="1"/>
  <c r="D111" i="1" s="1"/>
  <c r="B115" i="1"/>
  <c r="C115" i="1" s="1"/>
  <c r="B120" i="1"/>
  <c r="D120" i="1" s="1"/>
  <c r="B122" i="1"/>
  <c r="C122" i="1" s="1"/>
  <c r="B123" i="1"/>
  <c r="D123" i="1" s="1"/>
  <c r="B127" i="1"/>
  <c r="C127" i="1" s="1"/>
  <c r="B128" i="1"/>
  <c r="D128" i="1" s="1"/>
  <c r="B129" i="1"/>
  <c r="C129" i="1" s="1"/>
  <c r="B130" i="1"/>
  <c r="D130" i="1" s="1"/>
  <c r="B135" i="1"/>
  <c r="C135" i="1" s="1"/>
  <c r="B136" i="1"/>
  <c r="D136" i="1" s="1"/>
  <c r="B137" i="1"/>
  <c r="C137" i="1" s="1"/>
  <c r="B139" i="1"/>
  <c r="D139" i="1" s="1"/>
  <c r="B143" i="1"/>
  <c r="D143" i="1" s="1"/>
  <c r="B153" i="1"/>
  <c r="C153" i="1" s="1"/>
  <c r="B168" i="1"/>
  <c r="D168" i="1" s="1"/>
  <c r="B171" i="1"/>
  <c r="C171" i="1" s="1"/>
  <c r="B174" i="1"/>
  <c r="D174" i="1" s="1"/>
  <c r="B208" i="1"/>
  <c r="D208" i="1" s="1"/>
  <c r="B2" i="1"/>
  <c r="D2" i="1" s="1"/>
  <c r="B6" i="1"/>
  <c r="C6" i="1" s="1"/>
  <c r="B7" i="1"/>
  <c r="D7" i="1" s="1"/>
  <c r="B9" i="1"/>
  <c r="C9" i="1" s="1"/>
  <c r="B11" i="1"/>
  <c r="D11" i="1" s="1"/>
  <c r="B12" i="1"/>
  <c r="C12" i="1" s="1"/>
  <c r="B16" i="1"/>
  <c r="D16" i="1" s="1"/>
  <c r="B17" i="1"/>
  <c r="C17" i="1" s="1"/>
  <c r="B18" i="1"/>
  <c r="D18" i="1" s="1"/>
  <c r="B20" i="1"/>
  <c r="C20" i="1" s="1"/>
  <c r="B25" i="1"/>
  <c r="D25" i="1" s="1"/>
  <c r="B30" i="1"/>
  <c r="C30" i="1" s="1"/>
  <c r="B31" i="1"/>
  <c r="D31" i="1" s="1"/>
  <c r="B34" i="1"/>
  <c r="C34" i="1" s="1"/>
  <c r="B35" i="1"/>
  <c r="D35" i="1" s="1"/>
  <c r="B36" i="1"/>
  <c r="C36" i="1" s="1"/>
  <c r="B40" i="1"/>
  <c r="D40" i="1" s="1"/>
  <c r="B44" i="1"/>
  <c r="C44" i="1" s="1"/>
  <c r="B45" i="1"/>
  <c r="D45" i="1" s="1"/>
  <c r="B46" i="1"/>
  <c r="C46" i="1" s="1"/>
  <c r="B53" i="1"/>
  <c r="C53" i="1" s="1"/>
  <c r="B54" i="1"/>
  <c r="C54" i="1" s="1"/>
  <c r="B56" i="1"/>
  <c r="D56" i="1" s="1"/>
  <c r="B59" i="1"/>
  <c r="C59" i="1" s="1"/>
  <c r="B64" i="1"/>
  <c r="D64" i="1" s="1"/>
  <c r="B66" i="1"/>
  <c r="C66" i="1" s="1"/>
  <c r="B69" i="1"/>
  <c r="C69" i="1" s="1"/>
  <c r="B70" i="1"/>
  <c r="D70" i="1" s="1"/>
  <c r="B74" i="1"/>
  <c r="C74" i="1" s="1"/>
  <c r="B75" i="1"/>
  <c r="D75" i="1" s="1"/>
  <c r="B89" i="1"/>
  <c r="D89" i="1" s="1"/>
  <c r="B97" i="1"/>
  <c r="C97" i="1" s="1"/>
  <c r="B100" i="1"/>
  <c r="D100" i="1" s="1"/>
  <c r="B107" i="1"/>
  <c r="C107" i="1" s="1"/>
  <c r="B109" i="1"/>
  <c r="D109" i="1" s="1"/>
  <c r="B110" i="1"/>
  <c r="C110" i="1" s="1"/>
  <c r="B114" i="1"/>
  <c r="D114" i="1" s="1"/>
  <c r="B119" i="1"/>
  <c r="C119" i="1" s="1"/>
  <c r="B121" i="1"/>
  <c r="D121" i="1" s="1"/>
  <c r="B131" i="1"/>
  <c r="C131" i="1" s="1"/>
  <c r="B138" i="1"/>
  <c r="D138" i="1" s="1"/>
  <c r="B142" i="1"/>
  <c r="C142" i="1" s="1"/>
  <c r="B150" i="1"/>
  <c r="C150" i="1" s="1"/>
  <c r="B160" i="1"/>
  <c r="D160" i="1" s="1"/>
  <c r="B163" i="1"/>
  <c r="C163" i="1" s="1"/>
  <c r="B167" i="1"/>
  <c r="D167" i="1" s="1"/>
  <c r="B173" i="1"/>
  <c r="C173" i="1" s="1"/>
  <c r="B179" i="1"/>
  <c r="D179" i="1" s="1"/>
  <c r="B196" i="1"/>
  <c r="C196" i="1" s="1"/>
  <c r="B199" i="1"/>
  <c r="D199" i="1" s="1"/>
  <c r="B201" i="1"/>
  <c r="C201" i="1" s="1"/>
  <c r="B204" i="1"/>
  <c r="D204" i="1" s="1"/>
  <c r="B207" i="1"/>
  <c r="C207" i="1" s="1"/>
  <c r="B211" i="1"/>
  <c r="D211" i="1" s="1"/>
  <c r="B219" i="1"/>
  <c r="D219" i="1" s="1"/>
  <c r="B223" i="1"/>
  <c r="C223" i="1" s="1"/>
  <c r="B226" i="1"/>
  <c r="D226" i="1" s="1"/>
  <c r="B15" i="1"/>
  <c r="D15" i="1" s="1"/>
  <c r="C14" i="1" l="1"/>
  <c r="D14" i="1"/>
  <c r="C205" i="1"/>
  <c r="D205" i="1"/>
  <c r="C194" i="1"/>
  <c r="D194" i="1"/>
  <c r="C182" i="1"/>
  <c r="D182" i="1"/>
  <c r="C177" i="1"/>
  <c r="D177" i="1"/>
  <c r="C133" i="1"/>
  <c r="D133" i="1"/>
  <c r="C108" i="1"/>
  <c r="D108" i="1"/>
  <c r="C91" i="1"/>
  <c r="D91" i="1"/>
  <c r="C82" i="1"/>
  <c r="D82" i="1"/>
  <c r="C42" i="1"/>
  <c r="D42" i="1"/>
  <c r="C23" i="1"/>
  <c r="D23" i="1"/>
  <c r="C149" i="1"/>
  <c r="D149" i="1"/>
  <c r="C126" i="1"/>
  <c r="D126" i="1"/>
  <c r="C102" i="1"/>
  <c r="D102" i="1"/>
  <c r="C84" i="1"/>
  <c r="D84" i="1"/>
  <c r="C62" i="1"/>
  <c r="D62" i="1"/>
  <c r="C43" i="1"/>
  <c r="D43" i="1"/>
  <c r="C24" i="1"/>
  <c r="D24" i="1"/>
  <c r="C226" i="1"/>
  <c r="C219" i="1"/>
  <c r="C211" i="1"/>
  <c r="C204" i="1"/>
  <c r="C199" i="1"/>
  <c r="C179" i="1"/>
  <c r="C167" i="1"/>
  <c r="C160" i="1"/>
  <c r="C138" i="1"/>
  <c r="C121" i="1"/>
  <c r="C114" i="1"/>
  <c r="C109" i="1"/>
  <c r="C100" i="1"/>
  <c r="C89" i="1"/>
  <c r="C75" i="1"/>
  <c r="C56" i="1"/>
  <c r="C45" i="1"/>
  <c r="C35" i="1"/>
  <c r="C25" i="1"/>
  <c r="C16" i="1"/>
  <c r="C7" i="1"/>
  <c r="C174" i="1"/>
  <c r="C143" i="1"/>
  <c r="C139" i="1"/>
  <c r="C136" i="1"/>
  <c r="C128" i="1"/>
  <c r="C120" i="1"/>
  <c r="C98" i="1"/>
  <c r="C90" i="1"/>
  <c r="C13" i="1"/>
  <c r="C144" i="1"/>
  <c r="C104" i="1"/>
  <c r="C50" i="1"/>
  <c r="D50" i="1"/>
  <c r="D60" i="1"/>
  <c r="C60" i="1"/>
  <c r="D37" i="1"/>
  <c r="C37" i="1"/>
  <c r="D3" i="1"/>
  <c r="C3" i="1"/>
  <c r="D231" i="1"/>
  <c r="C231" i="1"/>
  <c r="D224" i="1"/>
  <c r="C224" i="1"/>
  <c r="D220" i="1"/>
  <c r="C220" i="1"/>
  <c r="C164" i="1"/>
  <c r="D164" i="1"/>
  <c r="C159" i="1"/>
  <c r="D159" i="1"/>
  <c r="C156" i="1"/>
  <c r="D156" i="1"/>
  <c r="C151" i="1"/>
  <c r="D151" i="1"/>
  <c r="C145" i="1"/>
  <c r="D145" i="1"/>
  <c r="C125" i="1"/>
  <c r="D125" i="1"/>
  <c r="C105" i="1"/>
  <c r="D105" i="1"/>
  <c r="C87" i="1"/>
  <c r="D87" i="1"/>
  <c r="C81" i="1"/>
  <c r="D81" i="1"/>
  <c r="C38" i="1"/>
  <c r="D38" i="1"/>
  <c r="C19" i="1"/>
  <c r="D19" i="1"/>
  <c r="C195" i="1"/>
  <c r="D195" i="1"/>
  <c r="C181" i="1"/>
  <c r="D181" i="1"/>
  <c r="C178" i="1"/>
  <c r="D178" i="1"/>
  <c r="C176" i="1"/>
  <c r="D176" i="1"/>
  <c r="C118" i="1"/>
  <c r="D118" i="1"/>
  <c r="C96" i="1"/>
  <c r="D96" i="1"/>
  <c r="C77" i="1"/>
  <c r="D77" i="1"/>
  <c r="C58" i="1"/>
  <c r="D58" i="1"/>
  <c r="C39" i="1"/>
  <c r="D39" i="1"/>
  <c r="C15" i="1"/>
  <c r="D223" i="1"/>
  <c r="D207" i="1"/>
  <c r="D201" i="1"/>
  <c r="D196" i="1"/>
  <c r="D173" i="1"/>
  <c r="D163" i="1"/>
  <c r="D150" i="1"/>
  <c r="D142" i="1"/>
  <c r="D131" i="1"/>
  <c r="D119" i="1"/>
  <c r="D110" i="1"/>
  <c r="D107" i="1"/>
  <c r="D97" i="1"/>
  <c r="D74" i="1"/>
  <c r="D66" i="1"/>
  <c r="D54" i="1"/>
  <c r="D53" i="1"/>
  <c r="D44" i="1"/>
  <c r="D34" i="1"/>
  <c r="D20" i="1"/>
  <c r="D12" i="1"/>
  <c r="D6" i="1"/>
  <c r="D153" i="1"/>
  <c r="D135" i="1"/>
  <c r="D127" i="1"/>
  <c r="D115" i="1"/>
  <c r="D95" i="1"/>
  <c r="D85" i="1"/>
  <c r="D212" i="1"/>
  <c r="D147" i="1"/>
  <c r="D132" i="1"/>
  <c r="C41" i="1"/>
  <c r="D41" i="1"/>
  <c r="C213" i="1"/>
  <c r="D213" i="1"/>
  <c r="C200" i="1"/>
  <c r="D200" i="1"/>
  <c r="C26" i="1"/>
  <c r="D26" i="1"/>
  <c r="C209" i="1"/>
  <c r="D209" i="1"/>
  <c r="C202" i="1"/>
  <c r="D202" i="1"/>
  <c r="C197" i="1"/>
  <c r="D197" i="1"/>
  <c r="C184" i="1"/>
  <c r="D184" i="1"/>
  <c r="C180" i="1"/>
  <c r="D180" i="1"/>
  <c r="C175" i="1"/>
  <c r="D175" i="1"/>
  <c r="C169" i="1"/>
  <c r="D169" i="1"/>
  <c r="C117" i="1"/>
  <c r="D117" i="1"/>
  <c r="C101" i="1"/>
  <c r="D101" i="1"/>
  <c r="C86" i="1"/>
  <c r="D86" i="1"/>
  <c r="C76" i="1"/>
  <c r="D76" i="1"/>
  <c r="C72" i="1"/>
  <c r="D72" i="1"/>
  <c r="C67" i="1"/>
  <c r="D67" i="1"/>
  <c r="C63" i="1"/>
  <c r="D63" i="1"/>
  <c r="C61" i="1"/>
  <c r="D61" i="1"/>
  <c r="C57" i="1"/>
  <c r="D57" i="1"/>
  <c r="C32" i="1"/>
  <c r="D32" i="1"/>
  <c r="C4" i="1"/>
  <c r="D4" i="1"/>
  <c r="C233" i="1"/>
  <c r="D233" i="1"/>
  <c r="C232" i="1"/>
  <c r="D232" i="1"/>
  <c r="C229" i="1"/>
  <c r="D229" i="1"/>
  <c r="C225" i="1"/>
  <c r="D225" i="1"/>
  <c r="C221" i="1"/>
  <c r="D221" i="1"/>
  <c r="C214" i="1"/>
  <c r="D214" i="1"/>
  <c r="C203" i="1"/>
  <c r="D203" i="1"/>
  <c r="C198" i="1"/>
  <c r="D198" i="1"/>
  <c r="C170" i="1"/>
  <c r="D170" i="1"/>
  <c r="C165" i="1"/>
  <c r="D165" i="1"/>
  <c r="C162" i="1"/>
  <c r="D162" i="1"/>
  <c r="C158" i="1"/>
  <c r="D158" i="1"/>
  <c r="C152" i="1"/>
  <c r="D152" i="1"/>
  <c r="C146" i="1"/>
  <c r="D146" i="1"/>
  <c r="C141" i="1"/>
  <c r="D141" i="1"/>
  <c r="C113" i="1"/>
  <c r="D113" i="1"/>
  <c r="C92" i="1"/>
  <c r="D92" i="1"/>
  <c r="C73" i="1"/>
  <c r="D73" i="1"/>
  <c r="C52" i="1"/>
  <c r="D52" i="1"/>
  <c r="C33" i="1"/>
  <c r="D33" i="1"/>
  <c r="C70" i="1"/>
  <c r="C64" i="1"/>
  <c r="C40" i="1"/>
  <c r="C31" i="1"/>
  <c r="C18" i="1"/>
  <c r="C11" i="1"/>
  <c r="C2" i="1"/>
  <c r="C208" i="1"/>
  <c r="C168" i="1"/>
  <c r="C130" i="1"/>
  <c r="C123" i="1"/>
  <c r="C111" i="1"/>
  <c r="C94" i="1"/>
  <c r="C27" i="1"/>
  <c r="C155" i="1"/>
  <c r="C124" i="1"/>
  <c r="C65" i="1"/>
  <c r="D47" i="1"/>
  <c r="C47" i="1"/>
  <c r="D22" i="1"/>
  <c r="C22" i="1"/>
  <c r="D234" i="1"/>
  <c r="C234" i="1"/>
  <c r="D228" i="1"/>
  <c r="C228" i="1"/>
  <c r="D222" i="1"/>
  <c r="C222" i="1"/>
  <c r="C166" i="1"/>
  <c r="D166" i="1"/>
  <c r="C161" i="1"/>
  <c r="D161" i="1"/>
  <c r="C157" i="1"/>
  <c r="D157" i="1"/>
  <c r="C154" i="1"/>
  <c r="D154" i="1"/>
  <c r="C148" i="1"/>
  <c r="D148" i="1"/>
  <c r="C140" i="1"/>
  <c r="D140" i="1"/>
  <c r="C112" i="1"/>
  <c r="D112" i="1"/>
  <c r="C99" i="1"/>
  <c r="D99" i="1"/>
  <c r="C83" i="1"/>
  <c r="D83" i="1"/>
  <c r="C55" i="1"/>
  <c r="D55" i="1"/>
  <c r="C51" i="1"/>
  <c r="D51" i="1"/>
  <c r="C48" i="1"/>
  <c r="D48" i="1"/>
  <c r="C28" i="1"/>
  <c r="D28" i="1"/>
  <c r="C235" i="1"/>
  <c r="D235" i="1"/>
  <c r="C210" i="1"/>
  <c r="D210" i="1"/>
  <c r="C206" i="1"/>
  <c r="D206" i="1"/>
  <c r="C185" i="1"/>
  <c r="D185" i="1"/>
  <c r="C183" i="1"/>
  <c r="D183" i="1"/>
  <c r="C134" i="1"/>
  <c r="D134" i="1"/>
  <c r="C106" i="1"/>
  <c r="D106" i="1"/>
  <c r="C88" i="1"/>
  <c r="D88" i="1"/>
  <c r="C68" i="1"/>
  <c r="D68" i="1"/>
  <c r="C49" i="1"/>
  <c r="D49" i="1"/>
  <c r="C29" i="1"/>
  <c r="D29" i="1"/>
  <c r="D69" i="1"/>
  <c r="D59" i="1"/>
  <c r="D46" i="1"/>
  <c r="D36" i="1"/>
  <c r="D30" i="1"/>
  <c r="D17" i="1"/>
  <c r="D9" i="1"/>
  <c r="D171" i="1"/>
  <c r="D137" i="1"/>
  <c r="D129" i="1"/>
  <c r="D122" i="1"/>
  <c r="D103" i="1"/>
  <c r="D93" i="1"/>
  <c r="D21" i="1"/>
  <c r="D230" i="1"/>
  <c r="D188" i="1"/>
  <c r="D172" i="1"/>
  <c r="D116" i="1"/>
  <c r="D71" i="1"/>
</calcChain>
</file>

<file path=xl/sharedStrings.xml><?xml version="1.0" encoding="utf-8"?>
<sst xmlns="http://schemas.openxmlformats.org/spreadsheetml/2006/main" count="983" uniqueCount="213">
  <si>
    <t>RCG</t>
  </si>
  <si>
    <t>NSEA</t>
  </si>
  <si>
    <t>FPN_LPF_&gt;0_0_0</t>
  </si>
  <si>
    <t>FPO_CRU_&gt;0_0_0</t>
  </si>
  <si>
    <t>FPO_FIF_&gt;0_0_0</t>
  </si>
  <si>
    <t>FPO_MOL_&gt;0_0_0</t>
  </si>
  <si>
    <t>FYK_CAT_&gt;0_0_0</t>
  </si>
  <si>
    <t>FYK_DEF_&gt;0_0_0</t>
  </si>
  <si>
    <t>DRB_MOL_&gt;0_0_0</t>
  </si>
  <si>
    <t>GND_DEF_&gt;=220_0_0</t>
  </si>
  <si>
    <t>GND_SPF_&gt;=220_0_0</t>
  </si>
  <si>
    <t>GNS_CRU_&gt;0_0_0</t>
  </si>
  <si>
    <t>GNS_CRU_&gt;=220_0_0</t>
  </si>
  <si>
    <t>GNS_DEF_&gt;=220_0_0</t>
  </si>
  <si>
    <t>GNS_DWS_&gt;=220_0_0</t>
  </si>
  <si>
    <t>GNS_SPF_&gt;=220_0_0</t>
  </si>
  <si>
    <t>GTR_DEF_&gt;=220_0_0</t>
  </si>
  <si>
    <t>HMD_MOL_&gt;0_0_0</t>
  </si>
  <si>
    <t>LHM_LPF_0_0_0</t>
  </si>
  <si>
    <t>LHP_CEP_0_0_0</t>
  </si>
  <si>
    <t>LHP_FIF_0_0_0</t>
  </si>
  <si>
    <t>LHP_LPF_0_0_0</t>
  </si>
  <si>
    <t>LLD_DWS_0_0_0</t>
  </si>
  <si>
    <t>LLD_LPF_0_0_0</t>
  </si>
  <si>
    <t>LLS_DWS_0_0_0</t>
  </si>
  <si>
    <t>LTL_LPF_0_0_0</t>
  </si>
  <si>
    <t>LLD_FIF_0_0_0</t>
  </si>
  <si>
    <t>LLS_FIF_0_0_0</t>
  </si>
  <si>
    <t>MIS_MIS_0_0_0</t>
  </si>
  <si>
    <t>OTB_CRU_&gt;0_0_0</t>
  </si>
  <si>
    <t>OTB_DEF_&lt;16_0_0</t>
  </si>
  <si>
    <t>OTB_MPD_&lt;16_0_0</t>
  </si>
  <si>
    <t>OTM_DEF_&lt;16_0_0</t>
  </si>
  <si>
    <t>OTT_DEF_&lt;16_0_0</t>
  </si>
  <si>
    <t>PS_LPF_&gt;0_0_0</t>
  </si>
  <si>
    <t>PTB_DEF_&lt;16_0_0</t>
  </si>
  <si>
    <t>PTM_DEF_&lt;16_0_0</t>
  </si>
  <si>
    <t>SB_FIF_&gt;0_0_0</t>
  </si>
  <si>
    <t>SDN_DEF_&lt;16_0_0</t>
  </si>
  <si>
    <t>SSC_DEF_&lt;16_0_0</t>
  </si>
  <si>
    <t>TBB_DEF_&lt;16_0_0</t>
  </si>
  <si>
    <t>LHM_CEP_0_0_0</t>
  </si>
  <si>
    <t>LHM_DWS_0_0_0</t>
  </si>
  <si>
    <t>LHM_FIF_0_0_0</t>
  </si>
  <si>
    <t>LHM_SPF_0_0_0</t>
  </si>
  <si>
    <t>LLS_DEF_0_0_0</t>
  </si>
  <si>
    <t>OTB_CRU_&lt;16_0_0</t>
  </si>
  <si>
    <t>OTB_CRU_&gt;=120_0_0</t>
  </si>
  <si>
    <t>OTB_DEF_&gt;=120_0_0</t>
  </si>
  <si>
    <t>OTB_DWS_&lt;16_0_0</t>
  </si>
  <si>
    <t>OTB_DWS_&gt;=120_0_0</t>
  </si>
  <si>
    <t>OTB_MCD_&lt;16_0_0</t>
  </si>
  <si>
    <t>OTB_MCD_&gt;=120_0_0</t>
  </si>
  <si>
    <t>OTB_MCF_&lt;16_0_0</t>
  </si>
  <si>
    <t>OTB_MCF_&gt;=120_0_0</t>
  </si>
  <si>
    <t>OTB_MDD_&lt;16_0_0</t>
  </si>
  <si>
    <t>OTB_MOL_&lt;16_0_0</t>
  </si>
  <si>
    <t>OTB_SPF_&lt;16_0_0</t>
  </si>
  <si>
    <t>OTT_CRU_&lt;16_0_0</t>
  </si>
  <si>
    <t>OTT_DWS_&lt;16_0_0</t>
  </si>
  <si>
    <t>OTT_MOL_&lt;16_0_0</t>
  </si>
  <si>
    <t>OTT_MOL_&gt;=120_0_0</t>
  </si>
  <si>
    <t>PTB_CRU_&lt;16_0_0</t>
  </si>
  <si>
    <t>PTB_CRU_&gt;=120_0_0</t>
  </si>
  <si>
    <t>PTB_MPD_&lt;16_0_0</t>
  </si>
  <si>
    <t>PTB_SPF_&lt;16_0_0</t>
  </si>
  <si>
    <t>PTB_SPF_&gt;=120_0_0</t>
  </si>
  <si>
    <t>TBB_CRU_&lt;16_0_0</t>
  </si>
  <si>
    <t>TBB_MOL_&lt;16_0_0</t>
  </si>
  <si>
    <t>TBB_MOL_&gt;0_0_0</t>
  </si>
  <si>
    <t>OTM_LPF_&gt;=120_0_0</t>
  </si>
  <si>
    <t>OTM_SPF_&lt;16_0_0</t>
  </si>
  <si>
    <t>OTM_SPF_&gt;=120_0_0</t>
  </si>
  <si>
    <t>PTM_LPF_&lt;16_0_0</t>
  </si>
  <si>
    <t>PTM_LPF_&gt;=120_0_0</t>
  </si>
  <si>
    <t>PTM_SPF_&lt;16_0_0</t>
  </si>
  <si>
    <t>PTM_SPF_&gt;=120_0_0</t>
  </si>
  <si>
    <t>SDN_MCF_&lt;16_0_0</t>
  </si>
  <si>
    <t>FPN_CAT_&gt;0_0_0</t>
  </si>
  <si>
    <t>FPN_CRU_&gt;0_0_0</t>
  </si>
  <si>
    <t>FPN_MOL_&gt;0_0_0</t>
  </si>
  <si>
    <t>LHP_SPF_0_0_0</t>
  </si>
  <si>
    <t>FPO_DEF_&gt;0_0_0</t>
  </si>
  <si>
    <t>GND_DEF_&lt;16_0_0</t>
  </si>
  <si>
    <t>GND_SPF_&lt;16_0_0</t>
  </si>
  <si>
    <t>GNS_DEF_&lt;16_0_0</t>
  </si>
  <si>
    <t>GNS_SLP_&lt;16_0_0</t>
  </si>
  <si>
    <t>GTR_DEF_&lt;16_0_0</t>
  </si>
  <si>
    <t>LA_SLP_&gt;0_0_0</t>
  </si>
  <si>
    <t>LH_CEP_0_0_0</t>
  </si>
  <si>
    <t>LH_FIF_0_0_0</t>
  </si>
  <si>
    <t>OTB_DEF_&lt;40_0_0</t>
  </si>
  <si>
    <t>OTB_DWS_&lt;40_0_0</t>
  </si>
  <si>
    <t>OTB_MDD_&lt;40_0_0</t>
  </si>
  <si>
    <t>OTM_MPD_&lt;14_0_0</t>
  </si>
  <si>
    <t>PS_LPF_&lt;14_0_0</t>
  </si>
  <si>
    <t>PTM_SPF_&lt;14_0_0</t>
  </si>
  <si>
    <t>SV_FIF_&gt;0_0_0</t>
  </si>
  <si>
    <t>TBB_DEF_&lt;40_0_0</t>
  </si>
  <si>
    <t>FYK_ANA_&gt;0_0_0</t>
  </si>
  <si>
    <t>FPN_ANA_&gt;0_0_0</t>
  </si>
  <si>
    <t>FPO_ANA_&gt;0_0_0</t>
  </si>
  <si>
    <t>FPO_CAT_&gt;0_0_0</t>
  </si>
  <si>
    <t>FPN_DEF_&gt;0_0_0</t>
  </si>
  <si>
    <t>FPN_FWS_&gt;0_0_0</t>
  </si>
  <si>
    <t>FYK_FWS_&gt;0_0_0</t>
  </si>
  <si>
    <t>FPO_FWS_&gt;0_0_0</t>
  </si>
  <si>
    <t>FYK_SPF_&gt;0_0_0</t>
  </si>
  <si>
    <t>FPN_SPF_&gt;0_0_0</t>
  </si>
  <si>
    <t>FPO_SPF_&gt;0_0_0</t>
  </si>
  <si>
    <t>BS</t>
  </si>
  <si>
    <t>LLD_ANA_0_0_0</t>
  </si>
  <si>
    <t>LLD_SPF_0_0_0</t>
  </si>
  <si>
    <t>LLS_ANA_0_0_0</t>
  </si>
  <si>
    <t>LLS_CAT_0_0_0</t>
  </si>
  <si>
    <t>LLS_FWS_0_0_0</t>
  </si>
  <si>
    <t>LLS_SPF_0_0_0</t>
  </si>
  <si>
    <t>GNS_CAT_&gt;0_0_0</t>
  </si>
  <si>
    <t>GNS_FWS_&gt;0_0_0</t>
  </si>
  <si>
    <t>GTR_FWS_&gt;0_0_0</t>
  </si>
  <si>
    <t>OTB_FWS_&gt;0_0_0</t>
  </si>
  <si>
    <t>OTM_FWS_&gt;0_0_0</t>
  </si>
  <si>
    <t>PTB_FWS_&gt;0_0_0</t>
  </si>
  <si>
    <t>PTM_FWS_&gt;0_0_0</t>
  </si>
  <si>
    <t>SSC_FWS_&gt;0_0_0</t>
  </si>
  <si>
    <t>GND_ANA_&gt;=157_0_0</t>
  </si>
  <si>
    <t>GNS_ANA_&gt;=157_0_0</t>
  </si>
  <si>
    <t>GNS_DEF_&gt;=157_0_0</t>
  </si>
  <si>
    <t>GNS_SPF_&gt;=157_0_0</t>
  </si>
  <si>
    <t>GTR_DEF_&gt;=157_0_0</t>
  </si>
  <si>
    <t>GTR_SPF_&gt;=157_0_0</t>
  </si>
  <si>
    <t>PS_SPF_&lt;16_0_0</t>
  </si>
  <si>
    <t xml:space="preserve">FPO_CRU_&gt;0_0_0 </t>
  </si>
  <si>
    <t xml:space="preserve">LHP_MOL_0_0_0 </t>
  </si>
  <si>
    <t xml:space="preserve">LHP_SPF_0_0_0 </t>
  </si>
  <si>
    <t>LLD_DWF_0_0_0</t>
  </si>
  <si>
    <t xml:space="preserve">LLS_MOL_0_0_0 </t>
  </si>
  <si>
    <t xml:space="preserve">LLS_SPF_0_0_0 </t>
  </si>
  <si>
    <t>MIS_DES_0_0_0</t>
  </si>
  <si>
    <t>MIS_DEF_0_0_0</t>
  </si>
  <si>
    <t>MIS_FIF_0_0_0</t>
  </si>
  <si>
    <t>MIS_LPF_0_0_0</t>
  </si>
  <si>
    <t>MIS_MOL_0_0_0</t>
  </si>
  <si>
    <t xml:space="preserve">MIS_SPF_0_0_0 </t>
  </si>
  <si>
    <t xml:space="preserve">OTB_CEP_&gt;=120_0_0  </t>
  </si>
  <si>
    <t>OTM_MCF_&gt;=120_0_0</t>
  </si>
  <si>
    <t>PS_LPF_&gt;=120_0_0</t>
  </si>
  <si>
    <t>GTR_CAT_&gt;0_0_0</t>
  </si>
  <si>
    <t>PS_SPF_&gt;=120_0_0</t>
  </si>
  <si>
    <t>OTT_MCD_&gt;=120_0_0</t>
  </si>
  <si>
    <t>TBB_MCD_&gt;=120_0_0</t>
  </si>
  <si>
    <t>OTM_DWS_&gt;0_0_0</t>
  </si>
  <si>
    <t>PS_DEF_&gt;0_0_0</t>
  </si>
  <si>
    <t>NA</t>
  </si>
  <si>
    <t>MBS</t>
  </si>
  <si>
    <t>LDF</t>
  </si>
  <si>
    <t>NAtl</t>
  </si>
  <si>
    <t>gear</t>
  </si>
  <si>
    <t>target</t>
  </si>
  <si>
    <t>mesh_size_ranges</t>
  </si>
  <si>
    <t>selection_devices</t>
  </si>
  <si>
    <t>DRB_MOL</t>
  </si>
  <si>
    <t>FPN_CAT</t>
  </si>
  <si>
    <t>FPN_CRU</t>
  </si>
  <si>
    <t>DRB</t>
  </si>
  <si>
    <t>MOL</t>
  </si>
  <si>
    <t>&gt;0</t>
  </si>
  <si>
    <t>FPN</t>
  </si>
  <si>
    <t>CAT</t>
  </si>
  <si>
    <t>CRU</t>
  </si>
  <si>
    <t>&gt;0 - 10-30 - 31-49 - 50-70 - 71-89 - 90-99 - 100-119 - 120-219 - &gt;=220</t>
  </si>
  <si>
    <t>0</t>
  </si>
  <si>
    <t>&gt;0 - &lt;16 - 16-31 - 32-69 - 70-89 - 90-99 - 100-119 - &gt;=120</t>
  </si>
  <si>
    <t>100-119_1_120,100-119_1_140,100-119_1_300,32-69_2_22,70-89_2_35,90-99_1_120,90-99_1_140,90-99_1_300</t>
  </si>
  <si>
    <t>100-119_1_120,100-119_1_140,100-119_1_300,90-99_1_120,90-99_1_140,90-99_1_300</t>
  </si>
  <si>
    <t>&gt;0 - 32-69 - 70-89 - 90-99 - 100-119 - &gt;=120</t>
  </si>
  <si>
    <t>&gt;0 - 70-89 - 90-99 - 100-119 - &gt;=120</t>
  </si>
  <si>
    <t>SPF</t>
  </si>
  <si>
    <t>PS</t>
  </si>
  <si>
    <t>FIF</t>
  </si>
  <si>
    <t>SB</t>
  </si>
  <si>
    <t>Metier_level6 (ex.)</t>
  </si>
  <si>
    <t>&gt;0 - 10-30 - 31-39 - 40-49 - 50-59 - 60-69 - 70-79 - 80-89 - 90-99 - 100-119 - 120-219 - &gt;=220</t>
  </si>
  <si>
    <t>&gt;0 - &lt;16 - 16-31 - 32-39 - 40-54 - 55-64 - 65-69 - 70-99 - 100-119 - &gt;=120</t>
  </si>
  <si>
    <t>&gt;0 - 70-99 - 100-119 - &gt;=120</t>
  </si>
  <si>
    <t>DEF</t>
  </si>
  <si>
    <t>LPF</t>
  </si>
  <si>
    <t>&gt;0 - &lt;16 - &gt;=16</t>
  </si>
  <si>
    <t>LA</t>
  </si>
  <si>
    <t>SLP</t>
  </si>
  <si>
    <t>LA_SLP</t>
  </si>
  <si>
    <t>LH</t>
  </si>
  <si>
    <t>CEP</t>
  </si>
  <si>
    <t>&gt;0 - &lt;40 - &gt;=40</t>
  </si>
  <si>
    <t>&gt;0 - &lt;14 - 14-19 - &gt;=20</t>
  </si>
  <si>
    <t>&gt;0 - &lt;14 - &gt;=14</t>
  </si>
  <si>
    <t>PS_LPF</t>
  </si>
  <si>
    <t>SV</t>
  </si>
  <si>
    <t>LH_CEP</t>
  </si>
  <si>
    <t>LH_FIF</t>
  </si>
  <si>
    <t>&gt;0 - 10-31 - 32-69 - 70-119 - &gt;=120</t>
  </si>
  <si>
    <t>&gt;0 - 70-119 - &gt;=120</t>
  </si>
  <si>
    <t>&gt;0 - 32-69 - 70-119 - &gt;=120</t>
  </si>
  <si>
    <t>PS_SPF</t>
  </si>
  <si>
    <t>&gt;0 - 16-31 - 32-89 - 90-109 - 110-156 - &gt;=157</t>
  </si>
  <si>
    <t>&gt;0 - 90-109 - 110-156 - &gt;=157</t>
  </si>
  <si>
    <t>&gt;0 - 32-89 - 90-109 - 110-156 - &gt;=157</t>
  </si>
  <si>
    <t>&gt;=105_1_110, &gt;=105_1_120</t>
  </si>
  <si>
    <t>&gt;0 - &lt;16 - 16-31 - 32-89 - 90-104 - &gt;=105</t>
  </si>
  <si>
    <t>SB_FIF</t>
  </si>
  <si>
    <t>metier_level_5</t>
  </si>
  <si>
    <t>PS_DEF</t>
  </si>
  <si>
    <t>SV_FIF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</si>
</sst>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charset val="186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2" xfId="0" applyFill="1" applyBorder="1"/>
    <xf numFmtId="0" fontId="4" fillId="9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0" fillId="0" borderId="6" xfId="0" applyFill="1" applyBorder="1"/>
    <xf numFmtId="0" fontId="0" fillId="0" borderId="1" xfId="0" applyFill="1" applyBorder="1"/>
    <xf numFmtId="0" fontId="4" fillId="4" borderId="2" xfId="0" applyFont="1" applyFill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12" borderId="2" xfId="1" applyFont="1" applyFill="1" applyBorder="1"/>
    <xf numFmtId="0" fontId="4" fillId="8" borderId="2" xfId="1" applyFont="1" applyFill="1" applyBorder="1"/>
    <xf numFmtId="0" fontId="4" fillId="7" borderId="2" xfId="1" applyFont="1" applyFill="1" applyBorder="1"/>
    <xf numFmtId="0" fontId="4" fillId="4" borderId="2" xfId="0" applyFont="1" applyFill="1" applyBorder="1"/>
    <xf numFmtId="0" fontId="4" fillId="3" borderId="2" xfId="0" applyFont="1" applyFill="1" applyBorder="1"/>
    <xf numFmtId="0" fontId="3" fillId="0" borderId="7" xfId="0" applyFont="1" applyBorder="1"/>
    <xf numFmtId="0" fontId="3" fillId="0" borderId="3" xfId="0" applyFont="1" applyBorder="1"/>
    <xf numFmtId="0" fontId="3" fillId="0" borderId="8" xfId="0" applyFont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10" borderId="9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2" borderId="4" xfId="0" applyFont="1" applyFill="1" applyBorder="1"/>
    <xf numFmtId="0" fontId="4" fillId="8" borderId="4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2" xfId="0" applyFont="1" applyFill="1" applyBorder="1" applyAlignment="1">
      <alignment horizontal="left" vertical="center"/>
    </xf>
    <xf numFmtId="0" fontId="4" fillId="8" borderId="4" xfId="1" applyFont="1" applyFill="1" applyBorder="1"/>
    <xf numFmtId="0" fontId="4" fillId="8" borderId="6" xfId="0" applyFont="1" applyFill="1" applyBorder="1"/>
    <xf numFmtId="0" fontId="4" fillId="8" borderId="4" xfId="0" applyFont="1" applyFill="1" applyBorder="1"/>
    <xf numFmtId="0" fontId="4" fillId="6" borderId="4" xfId="0" applyFont="1" applyFill="1" applyBorder="1"/>
    <xf numFmtId="0" fontId="4" fillId="6" borderId="4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0" fontId="4" fillId="4" borderId="4" xfId="0" applyFont="1" applyFill="1" applyBorder="1"/>
    <xf numFmtId="0" fontId="4" fillId="6" borderId="2" xfId="0" applyFont="1" applyFill="1" applyBorder="1"/>
    <xf numFmtId="0" fontId="4" fillId="7" borderId="2" xfId="0" applyFont="1" applyFill="1" applyBorder="1"/>
    <xf numFmtId="0" fontId="4" fillId="7" borderId="4" xfId="0" applyFont="1" applyFill="1" applyBorder="1"/>
    <xf numFmtId="0" fontId="4" fillId="6" borderId="12" xfId="0" applyFont="1" applyFill="1" applyBorder="1"/>
    <xf numFmtId="0" fontId="4" fillId="7" borderId="4" xfId="1" applyFont="1" applyFill="1" applyBorder="1"/>
    <xf numFmtId="0" fontId="4" fillId="12" borderId="6" xfId="0" applyFont="1" applyFill="1" applyBorder="1" applyAlignment="1">
      <alignment horizontal="left" vertical="center"/>
    </xf>
    <xf numFmtId="0" fontId="4" fillId="12" borderId="2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8" borderId="2" xfId="0" applyFont="1" applyFill="1" applyBorder="1"/>
    <xf numFmtId="0" fontId="4" fillId="7" borderId="1" xfId="0" applyFont="1" applyFill="1" applyBorder="1"/>
    <xf numFmtId="0" fontId="4" fillId="8" borderId="6" xfId="0" applyFont="1" applyFill="1" applyBorder="1" applyAlignment="1">
      <alignment horizontal="left" vertical="center"/>
    </xf>
    <xf numFmtId="0" fontId="4" fillId="5" borderId="2" xfId="0" quotePrefix="1" applyFont="1" applyFill="1" applyBorder="1"/>
    <xf numFmtId="0" fontId="4" fillId="5" borderId="4" xfId="0" applyFont="1" applyFill="1" applyBorder="1"/>
    <xf numFmtId="0" fontId="4" fillId="4" borderId="2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 vertical="center"/>
    </xf>
    <xf numFmtId="0" fontId="4" fillId="12" borderId="6" xfId="1" applyFont="1" applyFill="1" applyBorder="1"/>
    <xf numFmtId="0" fontId="4" fillId="12" borderId="5" xfId="1" applyFont="1" applyFill="1" applyBorder="1"/>
    <xf numFmtId="0" fontId="4" fillId="12" borderId="4" xfId="1" applyFont="1" applyFill="1" applyBorder="1"/>
    <xf numFmtId="0" fontId="4" fillId="6" borderId="2" xfId="1" quotePrefix="1" applyFont="1" applyFill="1" applyBorder="1"/>
    <xf numFmtId="0" fontId="4" fillId="6" borderId="4" xfId="1" applyFont="1" applyFill="1" applyBorder="1"/>
    <xf numFmtId="0" fontId="4" fillId="8" borderId="1" xfId="0" applyFont="1" applyFill="1" applyBorder="1"/>
    <xf numFmtId="0" fontId="4" fillId="6" borderId="6" xfId="0" applyFont="1" applyFill="1" applyBorder="1" applyAlignment="1">
      <alignment horizontal="left" vertical="center"/>
    </xf>
    <xf numFmtId="0" fontId="4" fillId="6" borderId="6" xfId="1" quotePrefix="1" applyFont="1" applyFill="1" applyBorder="1"/>
    <xf numFmtId="0" fontId="4" fillId="7" borderId="6" xfId="0" applyFont="1" applyFill="1" applyBorder="1" applyAlignment="1">
      <alignment horizontal="left" vertical="center"/>
    </xf>
    <xf numFmtId="0" fontId="4" fillId="2" borderId="2" xfId="0" applyFont="1" applyFill="1" applyBorder="1"/>
    <xf numFmtId="0" fontId="4" fillId="5" borderId="6" xfId="0" applyFont="1" applyFill="1" applyBorder="1" applyAlignment="1">
      <alignment horizontal="left" vertical="center"/>
    </xf>
    <xf numFmtId="0" fontId="4" fillId="7" borderId="6" xfId="0" applyFont="1" applyFill="1" applyBorder="1"/>
    <xf numFmtId="0" fontId="4" fillId="2" borderId="2" xfId="0" applyFont="1" applyFill="1" applyBorder="1" applyAlignment="1">
      <alignment horizontal="left" vertical="center"/>
    </xf>
    <xf numFmtId="0" fontId="4" fillId="8" borderId="5" xfId="1" applyFont="1" applyFill="1" applyBorder="1"/>
    <xf numFmtId="0" fontId="4" fillId="6" borderId="5" xfId="0" applyFont="1" applyFill="1" applyBorder="1"/>
    <xf numFmtId="0" fontId="4" fillId="6" borderId="5" xfId="1" applyFont="1" applyFill="1" applyBorder="1"/>
    <xf numFmtId="0" fontId="4" fillId="7" borderId="1" xfId="1" applyFont="1" applyFill="1" applyBorder="1"/>
    <xf numFmtId="0" fontId="4" fillId="7" borderId="6" xfId="1" applyFont="1" applyFill="1" applyBorder="1"/>
    <xf numFmtId="0" fontId="4" fillId="3" borderId="6" xfId="0" applyFont="1" applyFill="1" applyBorder="1" applyAlignment="1">
      <alignment horizontal="left" vertical="center"/>
    </xf>
    <xf numFmtId="0" fontId="4" fillId="3" borderId="6" xfId="0" applyFont="1" applyFill="1" applyBorder="1"/>
    <xf numFmtId="0" fontId="4" fillId="7" borderId="12" xfId="1" applyFont="1" applyFill="1" applyBorder="1"/>
    <xf numFmtId="0" fontId="4" fillId="7" borderId="5" xfId="0" applyFont="1" applyFill="1" applyBorder="1" applyAlignment="1">
      <alignment horizontal="left" vertical="center"/>
    </xf>
    <xf numFmtId="0" fontId="4" fillId="8" borderId="12" xfId="0" applyFont="1" applyFill="1" applyBorder="1" applyAlignment="1">
      <alignment horizontal="left" vertical="center"/>
    </xf>
  </cellXfs>
  <cellStyles count="3">
    <cellStyle name="K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tabSelected="1" zoomScaleNormal="100" workbookViewId="0">
      <pane ySplit="1" topLeftCell="A2" activePane="bottomLeft" state="frozen"/>
      <selection pane="bottomLeft" activeCell="J12" sqref="J12"/>
    </sheetView>
  </sheetViews>
  <sheetFormatPr defaultColWidth="8.7109375" defaultRowHeight="15" x14ac:dyDescent="0.25"/>
  <cols>
    <col min="1" max="1" width="12.85546875" customWidth="1"/>
    <col min="2" max="2" width="19.42578125" customWidth="1"/>
    <col min="3" max="3" width="5.140625" bestFit="1" customWidth="1"/>
    <col min="4" max="4" width="5.85546875" bestFit="1" customWidth="1"/>
    <col min="5" max="5" width="18.140625" customWidth="1"/>
    <col min="6" max="6" width="16.85546875" customWidth="1"/>
    <col min="7" max="7" width="23.5703125" customWidth="1"/>
  </cols>
  <sheetData>
    <row r="1" spans="1:7" ht="15.75" thickBot="1" x14ac:dyDescent="0.3">
      <c r="A1" s="17" t="s">
        <v>0</v>
      </c>
      <c r="B1" s="18" t="s">
        <v>210</v>
      </c>
      <c r="C1" s="18" t="s">
        <v>157</v>
      </c>
      <c r="D1" s="18" t="s">
        <v>158</v>
      </c>
      <c r="E1" s="18" t="s">
        <v>159</v>
      </c>
      <c r="F1" s="18" t="s">
        <v>160</v>
      </c>
      <c r="G1" s="19" t="s">
        <v>181</v>
      </c>
    </row>
    <row r="2" spans="1:7" x14ac:dyDescent="0.25">
      <c r="A2" s="23" t="s">
        <v>110</v>
      </c>
      <c r="B2" s="4" t="str">
        <f>LEFT(G2,7)</f>
        <v>DRB_MOL</v>
      </c>
      <c r="C2" s="4" t="str">
        <f>LEFT(B2,3)</f>
        <v>DRB</v>
      </c>
      <c r="D2" s="4" t="str">
        <f>RIGHT(B2,3)</f>
        <v>MOL</v>
      </c>
      <c r="E2" s="59" t="s">
        <v>166</v>
      </c>
      <c r="F2" s="46" t="s">
        <v>153</v>
      </c>
      <c r="G2" s="60" t="s">
        <v>8</v>
      </c>
    </row>
    <row r="3" spans="1:7" x14ac:dyDescent="0.25">
      <c r="A3" s="24" t="s">
        <v>154</v>
      </c>
      <c r="B3" s="1" t="str">
        <f>LEFT(G3,7)</f>
        <v>DRB_MOL</v>
      </c>
      <c r="C3" s="1" t="str">
        <f>LEFT(B3,3)</f>
        <v>DRB</v>
      </c>
      <c r="D3" s="1" t="str">
        <f>RIGHT(B3,3)</f>
        <v>MOL</v>
      </c>
      <c r="E3" s="6" t="s">
        <v>166</v>
      </c>
      <c r="F3" s="6" t="s">
        <v>153</v>
      </c>
      <c r="G3" s="48" t="s">
        <v>8</v>
      </c>
    </row>
    <row r="4" spans="1:7" x14ac:dyDescent="0.25">
      <c r="A4" s="24" t="s">
        <v>156</v>
      </c>
      <c r="B4" s="1" t="str">
        <f>LEFT(G4,7)</f>
        <v>DRB_MOL</v>
      </c>
      <c r="C4" s="1" t="str">
        <f>LEFT(B4,3)</f>
        <v>DRB</v>
      </c>
      <c r="D4" s="1" t="str">
        <f>RIGHT(B4,3)</f>
        <v>MOL</v>
      </c>
      <c r="E4" s="15" t="s">
        <v>166</v>
      </c>
      <c r="F4" s="6" t="s">
        <v>153</v>
      </c>
      <c r="G4" s="40" t="s">
        <v>8</v>
      </c>
    </row>
    <row r="5" spans="1:7" x14ac:dyDescent="0.25">
      <c r="A5" s="21" t="s">
        <v>1</v>
      </c>
      <c r="B5" s="1" t="s">
        <v>161</v>
      </c>
      <c r="C5" s="1" t="s">
        <v>164</v>
      </c>
      <c r="D5" s="1" t="s">
        <v>165</v>
      </c>
      <c r="E5" s="6" t="s">
        <v>166</v>
      </c>
      <c r="F5" s="15" t="s">
        <v>153</v>
      </c>
      <c r="G5" s="48" t="s">
        <v>8</v>
      </c>
    </row>
    <row r="6" spans="1:7" x14ac:dyDescent="0.25">
      <c r="A6" s="24" t="s">
        <v>110</v>
      </c>
      <c r="B6" s="1" t="str">
        <f>LEFT(G6,7)</f>
        <v>FPN_ANA</v>
      </c>
      <c r="C6" s="1" t="str">
        <f>LEFT(B6,3)</f>
        <v>FPN</v>
      </c>
      <c r="D6" s="1" t="str">
        <f>RIGHT(B6,3)</f>
        <v>ANA</v>
      </c>
      <c r="E6" s="12" t="s">
        <v>166</v>
      </c>
      <c r="F6" s="47" t="s">
        <v>153</v>
      </c>
      <c r="G6" s="61" t="s">
        <v>100</v>
      </c>
    </row>
    <row r="7" spans="1:7" x14ac:dyDescent="0.25">
      <c r="A7" s="24" t="s">
        <v>110</v>
      </c>
      <c r="B7" s="1" t="str">
        <f>LEFT(G7,7)</f>
        <v>FPN_CAT</v>
      </c>
      <c r="C7" s="1" t="str">
        <f>LEFT(B7,3)</f>
        <v>FPN</v>
      </c>
      <c r="D7" s="1" t="str">
        <f>RIGHT(B7,3)</f>
        <v>CAT</v>
      </c>
      <c r="E7" s="12" t="s">
        <v>166</v>
      </c>
      <c r="F7" s="47" t="s">
        <v>153</v>
      </c>
      <c r="G7" s="61" t="s">
        <v>78</v>
      </c>
    </row>
    <row r="8" spans="1:7" x14ac:dyDescent="0.25">
      <c r="A8" s="21" t="s">
        <v>1</v>
      </c>
      <c r="B8" s="1" t="s">
        <v>162</v>
      </c>
      <c r="C8" s="1" t="s">
        <v>167</v>
      </c>
      <c r="D8" s="1" t="s">
        <v>168</v>
      </c>
      <c r="E8" s="6" t="s">
        <v>166</v>
      </c>
      <c r="F8" s="15" t="s">
        <v>153</v>
      </c>
      <c r="G8" s="48" t="s">
        <v>78</v>
      </c>
    </row>
    <row r="9" spans="1:7" x14ac:dyDescent="0.25">
      <c r="A9" s="24" t="s">
        <v>110</v>
      </c>
      <c r="B9" s="1" t="str">
        <f>LEFT(G9,7)</f>
        <v>FPN_CRU</v>
      </c>
      <c r="C9" s="1" t="str">
        <f>LEFT(B9,3)</f>
        <v>FPN</v>
      </c>
      <c r="D9" s="1" t="str">
        <f>RIGHT(B9,3)</f>
        <v>CRU</v>
      </c>
      <c r="E9" s="12" t="s">
        <v>166</v>
      </c>
      <c r="F9" s="47" t="s">
        <v>153</v>
      </c>
      <c r="G9" s="61" t="s">
        <v>79</v>
      </c>
    </row>
    <row r="10" spans="1:7" x14ac:dyDescent="0.25">
      <c r="A10" s="21" t="s">
        <v>1</v>
      </c>
      <c r="B10" s="1" t="s">
        <v>163</v>
      </c>
      <c r="C10" s="1" t="s">
        <v>167</v>
      </c>
      <c r="D10" s="1" t="s">
        <v>169</v>
      </c>
      <c r="E10" s="6" t="s">
        <v>166</v>
      </c>
      <c r="F10" s="15" t="s">
        <v>153</v>
      </c>
      <c r="G10" s="48" t="s">
        <v>79</v>
      </c>
    </row>
    <row r="11" spans="1:7" x14ac:dyDescent="0.25">
      <c r="A11" s="24" t="s">
        <v>110</v>
      </c>
      <c r="B11" s="1" t="str">
        <f t="shared" ref="B11:B42" si="0">LEFT(G11,7)</f>
        <v>FPN_DEF</v>
      </c>
      <c r="C11" s="1" t="str">
        <f t="shared" ref="C11:C42" si="1">LEFT(B11,3)</f>
        <v>FPN</v>
      </c>
      <c r="D11" s="1" t="str">
        <f t="shared" ref="D11:D42" si="2">RIGHT(B11,3)</f>
        <v>DEF</v>
      </c>
      <c r="E11" s="12" t="s">
        <v>166</v>
      </c>
      <c r="F11" s="47" t="s">
        <v>153</v>
      </c>
      <c r="G11" s="61" t="s">
        <v>103</v>
      </c>
    </row>
    <row r="12" spans="1:7" x14ac:dyDescent="0.25">
      <c r="A12" s="24" t="s">
        <v>110</v>
      </c>
      <c r="B12" s="1" t="str">
        <f t="shared" si="0"/>
        <v>FPN_FWS</v>
      </c>
      <c r="C12" s="1" t="str">
        <f t="shared" si="1"/>
        <v>FPN</v>
      </c>
      <c r="D12" s="1" t="str">
        <f t="shared" si="2"/>
        <v>FWS</v>
      </c>
      <c r="E12" s="12" t="s">
        <v>166</v>
      </c>
      <c r="F12" s="47" t="s">
        <v>153</v>
      </c>
      <c r="G12" s="61" t="s">
        <v>104</v>
      </c>
    </row>
    <row r="13" spans="1:7" x14ac:dyDescent="0.25">
      <c r="A13" s="24" t="s">
        <v>155</v>
      </c>
      <c r="B13" s="1" t="str">
        <f t="shared" si="0"/>
        <v>FPN_LPF</v>
      </c>
      <c r="C13" s="1" t="str">
        <f t="shared" si="1"/>
        <v>FPN</v>
      </c>
      <c r="D13" s="1" t="str">
        <f t="shared" si="2"/>
        <v>LPF</v>
      </c>
      <c r="E13" s="15" t="s">
        <v>166</v>
      </c>
      <c r="F13" s="6" t="s">
        <v>153</v>
      </c>
      <c r="G13" s="40" t="s">
        <v>2</v>
      </c>
    </row>
    <row r="14" spans="1:7" x14ac:dyDescent="0.25">
      <c r="A14" s="24" t="s">
        <v>154</v>
      </c>
      <c r="B14" s="1" t="str">
        <f t="shared" si="0"/>
        <v>FPN_LPF</v>
      </c>
      <c r="C14" s="1" t="str">
        <f t="shared" si="1"/>
        <v>FPN</v>
      </c>
      <c r="D14" s="1" t="str">
        <f t="shared" si="2"/>
        <v>LPF</v>
      </c>
      <c r="E14" s="6" t="s">
        <v>166</v>
      </c>
      <c r="F14" s="6" t="s">
        <v>153</v>
      </c>
      <c r="G14" s="48" t="s">
        <v>2</v>
      </c>
    </row>
    <row r="15" spans="1:7" x14ac:dyDescent="0.25">
      <c r="A15" s="21" t="s">
        <v>1</v>
      </c>
      <c r="B15" s="1" t="str">
        <f t="shared" si="0"/>
        <v>FPN_MOL</v>
      </c>
      <c r="C15" s="1" t="str">
        <f t="shared" si="1"/>
        <v>FPN</v>
      </c>
      <c r="D15" s="1" t="str">
        <f t="shared" si="2"/>
        <v>MOL</v>
      </c>
      <c r="E15" s="6" t="s">
        <v>166</v>
      </c>
      <c r="F15" s="15" t="s">
        <v>153</v>
      </c>
      <c r="G15" s="48" t="s">
        <v>80</v>
      </c>
    </row>
    <row r="16" spans="1:7" x14ac:dyDescent="0.25">
      <c r="A16" s="24" t="s">
        <v>110</v>
      </c>
      <c r="B16" s="1" t="str">
        <f t="shared" si="0"/>
        <v>FPN_SPF</v>
      </c>
      <c r="C16" s="1" t="str">
        <f t="shared" si="1"/>
        <v>FPN</v>
      </c>
      <c r="D16" s="1" t="str">
        <f t="shared" si="2"/>
        <v>SPF</v>
      </c>
      <c r="E16" s="12" t="s">
        <v>166</v>
      </c>
      <c r="F16" s="47" t="s">
        <v>153</v>
      </c>
      <c r="G16" s="61" t="s">
        <v>108</v>
      </c>
    </row>
    <row r="17" spans="1:7" x14ac:dyDescent="0.25">
      <c r="A17" s="24" t="s">
        <v>110</v>
      </c>
      <c r="B17" s="1" t="str">
        <f t="shared" si="0"/>
        <v>FPO_ANA</v>
      </c>
      <c r="C17" s="1" t="str">
        <f t="shared" si="1"/>
        <v>FPO</v>
      </c>
      <c r="D17" s="1" t="str">
        <f t="shared" si="2"/>
        <v>ANA</v>
      </c>
      <c r="E17" s="12" t="s">
        <v>166</v>
      </c>
      <c r="F17" s="47" t="s">
        <v>153</v>
      </c>
      <c r="G17" s="61" t="s">
        <v>101</v>
      </c>
    </row>
    <row r="18" spans="1:7" x14ac:dyDescent="0.25">
      <c r="A18" s="24" t="s">
        <v>110</v>
      </c>
      <c r="B18" s="1" t="str">
        <f t="shared" si="0"/>
        <v>FPO_CAT</v>
      </c>
      <c r="C18" s="1" t="str">
        <f t="shared" si="1"/>
        <v>FPO</v>
      </c>
      <c r="D18" s="1" t="str">
        <f t="shared" si="2"/>
        <v>CAT</v>
      </c>
      <c r="E18" s="12" t="s">
        <v>166</v>
      </c>
      <c r="F18" s="47" t="s">
        <v>153</v>
      </c>
      <c r="G18" s="61" t="s">
        <v>102</v>
      </c>
    </row>
    <row r="19" spans="1:7" x14ac:dyDescent="0.25">
      <c r="A19" s="24" t="s">
        <v>156</v>
      </c>
      <c r="B19" s="1" t="str">
        <f t="shared" si="0"/>
        <v>FPO_CAT</v>
      </c>
      <c r="C19" s="1" t="str">
        <f t="shared" si="1"/>
        <v>FPO</v>
      </c>
      <c r="D19" s="1" t="str">
        <f t="shared" si="2"/>
        <v>CAT</v>
      </c>
      <c r="E19" s="15" t="s">
        <v>166</v>
      </c>
      <c r="F19" s="6" t="s">
        <v>153</v>
      </c>
      <c r="G19" s="40" t="s">
        <v>102</v>
      </c>
    </row>
    <row r="20" spans="1:7" x14ac:dyDescent="0.25">
      <c r="A20" s="24" t="s">
        <v>110</v>
      </c>
      <c r="B20" s="1" t="str">
        <f t="shared" si="0"/>
        <v>FPO_CRU</v>
      </c>
      <c r="C20" s="1" t="str">
        <f t="shared" si="1"/>
        <v>FPO</v>
      </c>
      <c r="D20" s="1" t="str">
        <f t="shared" si="2"/>
        <v>CRU</v>
      </c>
      <c r="E20" s="12" t="s">
        <v>166</v>
      </c>
      <c r="F20" s="47" t="s">
        <v>153</v>
      </c>
      <c r="G20" s="61" t="s">
        <v>3</v>
      </c>
    </row>
    <row r="21" spans="1:7" x14ac:dyDescent="0.25">
      <c r="A21" s="24" t="s">
        <v>155</v>
      </c>
      <c r="B21" s="1" t="str">
        <f t="shared" si="0"/>
        <v>FPO_CRU</v>
      </c>
      <c r="C21" s="1" t="str">
        <f t="shared" si="1"/>
        <v>FPO</v>
      </c>
      <c r="D21" s="1" t="str">
        <f t="shared" si="2"/>
        <v>CRU</v>
      </c>
      <c r="E21" s="15" t="s">
        <v>166</v>
      </c>
      <c r="F21" s="6" t="s">
        <v>153</v>
      </c>
      <c r="G21" s="40" t="s">
        <v>132</v>
      </c>
    </row>
    <row r="22" spans="1:7" x14ac:dyDescent="0.25">
      <c r="A22" s="24" t="s">
        <v>154</v>
      </c>
      <c r="B22" s="1" t="str">
        <f t="shared" si="0"/>
        <v>FPO_CRU</v>
      </c>
      <c r="C22" s="1" t="str">
        <f t="shared" si="1"/>
        <v>FPO</v>
      </c>
      <c r="D22" s="1" t="str">
        <f t="shared" si="2"/>
        <v>CRU</v>
      </c>
      <c r="E22" s="6" t="s">
        <v>166</v>
      </c>
      <c r="F22" s="6" t="s">
        <v>153</v>
      </c>
      <c r="G22" s="48" t="s">
        <v>3</v>
      </c>
    </row>
    <row r="23" spans="1:7" x14ac:dyDescent="0.25">
      <c r="A23" s="24" t="s">
        <v>156</v>
      </c>
      <c r="B23" s="1" t="str">
        <f t="shared" si="0"/>
        <v>FPO_CRU</v>
      </c>
      <c r="C23" s="1" t="str">
        <f t="shared" si="1"/>
        <v>FPO</v>
      </c>
      <c r="D23" s="1" t="str">
        <f t="shared" si="2"/>
        <v>CRU</v>
      </c>
      <c r="E23" s="15" t="s">
        <v>166</v>
      </c>
      <c r="F23" s="6" t="s">
        <v>153</v>
      </c>
      <c r="G23" s="40" t="s">
        <v>3</v>
      </c>
    </row>
    <row r="24" spans="1:7" x14ac:dyDescent="0.25">
      <c r="A24" s="21" t="s">
        <v>1</v>
      </c>
      <c r="B24" s="1" t="str">
        <f t="shared" si="0"/>
        <v>FPO_CRU</v>
      </c>
      <c r="C24" s="1" t="str">
        <f t="shared" si="1"/>
        <v>FPO</v>
      </c>
      <c r="D24" s="1" t="str">
        <f t="shared" si="2"/>
        <v>CRU</v>
      </c>
      <c r="E24" s="6" t="s">
        <v>166</v>
      </c>
      <c r="F24" s="15" t="s">
        <v>153</v>
      </c>
      <c r="G24" s="48" t="s">
        <v>3</v>
      </c>
    </row>
    <row r="25" spans="1:7" x14ac:dyDescent="0.25">
      <c r="A25" s="24" t="s">
        <v>110</v>
      </c>
      <c r="B25" s="1" t="str">
        <f t="shared" si="0"/>
        <v>FPO_DEF</v>
      </c>
      <c r="C25" s="1" t="str">
        <f t="shared" si="1"/>
        <v>FPO</v>
      </c>
      <c r="D25" s="1" t="str">
        <f t="shared" si="2"/>
        <v>DEF</v>
      </c>
      <c r="E25" s="12" t="s">
        <v>166</v>
      </c>
      <c r="F25" s="47" t="s">
        <v>153</v>
      </c>
      <c r="G25" s="61" t="s">
        <v>82</v>
      </c>
    </row>
    <row r="26" spans="1:7" x14ac:dyDescent="0.25">
      <c r="A26" s="24" t="s">
        <v>154</v>
      </c>
      <c r="B26" s="1" t="str">
        <f t="shared" si="0"/>
        <v>FPO_DEF</v>
      </c>
      <c r="C26" s="1" t="str">
        <f t="shared" si="1"/>
        <v>FPO</v>
      </c>
      <c r="D26" s="1" t="str">
        <f t="shared" si="2"/>
        <v>DEF</v>
      </c>
      <c r="E26" s="6" t="s">
        <v>166</v>
      </c>
      <c r="F26" s="6" t="s">
        <v>153</v>
      </c>
      <c r="G26" s="48" t="s">
        <v>82</v>
      </c>
    </row>
    <row r="27" spans="1:7" x14ac:dyDescent="0.25">
      <c r="A27" s="24" t="s">
        <v>155</v>
      </c>
      <c r="B27" s="1" t="str">
        <f t="shared" si="0"/>
        <v>FPO_FIF</v>
      </c>
      <c r="C27" s="1" t="str">
        <f t="shared" si="1"/>
        <v>FPO</v>
      </c>
      <c r="D27" s="1" t="str">
        <f t="shared" si="2"/>
        <v>FIF</v>
      </c>
      <c r="E27" s="15" t="s">
        <v>166</v>
      </c>
      <c r="F27" s="6" t="s">
        <v>153</v>
      </c>
      <c r="G27" s="40" t="s">
        <v>4</v>
      </c>
    </row>
    <row r="28" spans="1:7" x14ac:dyDescent="0.25">
      <c r="A28" s="24" t="s">
        <v>156</v>
      </c>
      <c r="B28" s="1" t="str">
        <f t="shared" si="0"/>
        <v>FPO_FIF</v>
      </c>
      <c r="C28" s="1" t="str">
        <f t="shared" si="1"/>
        <v>FPO</v>
      </c>
      <c r="D28" s="1" t="str">
        <f t="shared" si="2"/>
        <v>FIF</v>
      </c>
      <c r="E28" s="15" t="s">
        <v>166</v>
      </c>
      <c r="F28" s="6" t="s">
        <v>153</v>
      </c>
      <c r="G28" s="40" t="s">
        <v>4</v>
      </c>
    </row>
    <row r="29" spans="1:7" x14ac:dyDescent="0.25">
      <c r="A29" s="21" t="s">
        <v>1</v>
      </c>
      <c r="B29" s="1" t="str">
        <f t="shared" si="0"/>
        <v>FPO_FIF</v>
      </c>
      <c r="C29" s="1" t="str">
        <f t="shared" si="1"/>
        <v>FPO</v>
      </c>
      <c r="D29" s="1" t="str">
        <f t="shared" si="2"/>
        <v>FIF</v>
      </c>
      <c r="E29" s="6" t="s">
        <v>166</v>
      </c>
      <c r="F29" s="15" t="s">
        <v>153</v>
      </c>
      <c r="G29" s="48" t="s">
        <v>4</v>
      </c>
    </row>
    <row r="30" spans="1:7" x14ac:dyDescent="0.25">
      <c r="A30" s="24" t="s">
        <v>110</v>
      </c>
      <c r="B30" s="1" t="str">
        <f t="shared" si="0"/>
        <v>FPO_FWS</v>
      </c>
      <c r="C30" s="1" t="str">
        <f t="shared" si="1"/>
        <v>FPO</v>
      </c>
      <c r="D30" s="1" t="str">
        <f t="shared" si="2"/>
        <v>FWS</v>
      </c>
      <c r="E30" s="12" t="s">
        <v>166</v>
      </c>
      <c r="F30" s="47" t="s">
        <v>153</v>
      </c>
      <c r="G30" s="61" t="s">
        <v>106</v>
      </c>
    </row>
    <row r="31" spans="1:7" x14ac:dyDescent="0.25">
      <c r="A31" s="24" t="s">
        <v>110</v>
      </c>
      <c r="B31" s="1" t="str">
        <f t="shared" si="0"/>
        <v>FPO_MOL</v>
      </c>
      <c r="C31" s="1" t="str">
        <f t="shared" si="1"/>
        <v>FPO</v>
      </c>
      <c r="D31" s="1" t="str">
        <f t="shared" si="2"/>
        <v>MOL</v>
      </c>
      <c r="E31" s="12" t="s">
        <v>166</v>
      </c>
      <c r="F31" s="47" t="s">
        <v>153</v>
      </c>
      <c r="G31" s="61" t="s">
        <v>5</v>
      </c>
    </row>
    <row r="32" spans="1:7" x14ac:dyDescent="0.25">
      <c r="A32" s="24" t="s">
        <v>156</v>
      </c>
      <c r="B32" s="1" t="str">
        <f t="shared" si="0"/>
        <v>FPO_MOL</v>
      </c>
      <c r="C32" s="1" t="str">
        <f t="shared" si="1"/>
        <v>FPO</v>
      </c>
      <c r="D32" s="1" t="str">
        <f t="shared" si="2"/>
        <v>MOL</v>
      </c>
      <c r="E32" s="15" t="s">
        <v>166</v>
      </c>
      <c r="F32" s="6" t="s">
        <v>153</v>
      </c>
      <c r="G32" s="40" t="s">
        <v>5</v>
      </c>
    </row>
    <row r="33" spans="1:7" x14ac:dyDescent="0.25">
      <c r="A33" s="21" t="s">
        <v>1</v>
      </c>
      <c r="B33" s="1" t="str">
        <f t="shared" si="0"/>
        <v>FPO_MOL</v>
      </c>
      <c r="C33" s="1" t="str">
        <f t="shared" si="1"/>
        <v>FPO</v>
      </c>
      <c r="D33" s="1" t="str">
        <f t="shared" si="2"/>
        <v>MOL</v>
      </c>
      <c r="E33" s="6" t="s">
        <v>166</v>
      </c>
      <c r="F33" s="15" t="s">
        <v>153</v>
      </c>
      <c r="G33" s="48" t="s">
        <v>5</v>
      </c>
    </row>
    <row r="34" spans="1:7" x14ac:dyDescent="0.25">
      <c r="A34" s="24" t="s">
        <v>110</v>
      </c>
      <c r="B34" s="1" t="str">
        <f t="shared" si="0"/>
        <v>FPO_SPF</v>
      </c>
      <c r="C34" s="1" t="str">
        <f t="shared" si="1"/>
        <v>FPO</v>
      </c>
      <c r="D34" s="1" t="str">
        <f t="shared" si="2"/>
        <v>SPF</v>
      </c>
      <c r="E34" s="12" t="s">
        <v>166</v>
      </c>
      <c r="F34" s="47" t="s">
        <v>153</v>
      </c>
      <c r="G34" s="61" t="s">
        <v>109</v>
      </c>
    </row>
    <row r="35" spans="1:7" x14ac:dyDescent="0.25">
      <c r="A35" s="24" t="s">
        <v>110</v>
      </c>
      <c r="B35" s="1" t="str">
        <f t="shared" si="0"/>
        <v>FYK_ANA</v>
      </c>
      <c r="C35" s="1" t="str">
        <f t="shared" si="1"/>
        <v>FYK</v>
      </c>
      <c r="D35" s="1" t="str">
        <f t="shared" si="2"/>
        <v>ANA</v>
      </c>
      <c r="E35" s="12" t="s">
        <v>166</v>
      </c>
      <c r="F35" s="47" t="s">
        <v>153</v>
      </c>
      <c r="G35" s="61" t="s">
        <v>99</v>
      </c>
    </row>
    <row r="36" spans="1:7" x14ac:dyDescent="0.25">
      <c r="A36" s="24" t="s">
        <v>110</v>
      </c>
      <c r="B36" s="1" t="str">
        <f t="shared" si="0"/>
        <v>FYK_CAT</v>
      </c>
      <c r="C36" s="1" t="str">
        <f t="shared" si="1"/>
        <v>FYK</v>
      </c>
      <c r="D36" s="1" t="str">
        <f t="shared" si="2"/>
        <v>CAT</v>
      </c>
      <c r="E36" s="12" t="s">
        <v>166</v>
      </c>
      <c r="F36" s="47" t="s">
        <v>153</v>
      </c>
      <c r="G36" s="61" t="s">
        <v>6</v>
      </c>
    </row>
    <row r="37" spans="1:7" x14ac:dyDescent="0.25">
      <c r="A37" s="24" t="s">
        <v>154</v>
      </c>
      <c r="B37" s="1" t="str">
        <f t="shared" si="0"/>
        <v>FYK_CAT</v>
      </c>
      <c r="C37" s="1" t="str">
        <f t="shared" si="1"/>
        <v>FYK</v>
      </c>
      <c r="D37" s="1" t="str">
        <f t="shared" si="2"/>
        <v>CAT</v>
      </c>
      <c r="E37" s="6" t="s">
        <v>166</v>
      </c>
      <c r="F37" s="6" t="s">
        <v>153</v>
      </c>
      <c r="G37" s="48" t="s">
        <v>6</v>
      </c>
    </row>
    <row r="38" spans="1:7" x14ac:dyDescent="0.25">
      <c r="A38" s="24" t="s">
        <v>156</v>
      </c>
      <c r="B38" s="1" t="str">
        <f t="shared" si="0"/>
        <v>FYK_CAT</v>
      </c>
      <c r="C38" s="1" t="str">
        <f t="shared" si="1"/>
        <v>FYK</v>
      </c>
      <c r="D38" s="1" t="str">
        <f t="shared" si="2"/>
        <v>CAT</v>
      </c>
      <c r="E38" s="15" t="s">
        <v>166</v>
      </c>
      <c r="F38" s="6" t="s">
        <v>153</v>
      </c>
      <c r="G38" s="40" t="s">
        <v>6</v>
      </c>
    </row>
    <row r="39" spans="1:7" x14ac:dyDescent="0.25">
      <c r="A39" s="21" t="s">
        <v>1</v>
      </c>
      <c r="B39" s="1" t="str">
        <f t="shared" si="0"/>
        <v>FYK_CAT</v>
      </c>
      <c r="C39" s="1" t="str">
        <f t="shared" si="1"/>
        <v>FYK</v>
      </c>
      <c r="D39" s="1" t="str">
        <f t="shared" si="2"/>
        <v>CAT</v>
      </c>
      <c r="E39" s="6" t="s">
        <v>166</v>
      </c>
      <c r="F39" s="15" t="s">
        <v>153</v>
      </c>
      <c r="G39" s="48" t="s">
        <v>6</v>
      </c>
    </row>
    <row r="40" spans="1:7" x14ac:dyDescent="0.25">
      <c r="A40" s="24" t="s">
        <v>110</v>
      </c>
      <c r="B40" s="1" t="str">
        <f t="shared" si="0"/>
        <v>FYK_DEF</v>
      </c>
      <c r="C40" s="1" t="str">
        <f t="shared" si="1"/>
        <v>FYK</v>
      </c>
      <c r="D40" s="1" t="str">
        <f t="shared" si="2"/>
        <v>DEF</v>
      </c>
      <c r="E40" s="12" t="s">
        <v>166</v>
      </c>
      <c r="F40" s="47" t="s">
        <v>153</v>
      </c>
      <c r="G40" s="61" t="s">
        <v>7</v>
      </c>
    </row>
    <row r="41" spans="1:7" x14ac:dyDescent="0.25">
      <c r="A41" s="24" t="s">
        <v>154</v>
      </c>
      <c r="B41" s="1" t="str">
        <f t="shared" si="0"/>
        <v>FYK_DEF</v>
      </c>
      <c r="C41" s="1" t="str">
        <f t="shared" si="1"/>
        <v>FYK</v>
      </c>
      <c r="D41" s="1" t="str">
        <f t="shared" si="2"/>
        <v>DEF</v>
      </c>
      <c r="E41" s="6" t="s">
        <v>166</v>
      </c>
      <c r="F41" s="6" t="s">
        <v>153</v>
      </c>
      <c r="G41" s="48" t="s">
        <v>7</v>
      </c>
    </row>
    <row r="42" spans="1:7" x14ac:dyDescent="0.25">
      <c r="A42" s="24" t="s">
        <v>156</v>
      </c>
      <c r="B42" s="1" t="str">
        <f t="shared" si="0"/>
        <v>FYK_DEF</v>
      </c>
      <c r="C42" s="1" t="str">
        <f t="shared" si="1"/>
        <v>FYK</v>
      </c>
      <c r="D42" s="1" t="str">
        <f t="shared" si="2"/>
        <v>DEF</v>
      </c>
      <c r="E42" s="15" t="s">
        <v>166</v>
      </c>
      <c r="F42" s="6" t="s">
        <v>153</v>
      </c>
      <c r="G42" s="40" t="s">
        <v>7</v>
      </c>
    </row>
    <row r="43" spans="1:7" x14ac:dyDescent="0.25">
      <c r="A43" s="21" t="s">
        <v>1</v>
      </c>
      <c r="B43" s="1" t="str">
        <f t="shared" ref="B43:B77" si="3">LEFT(G43,7)</f>
        <v>FYK_DEF</v>
      </c>
      <c r="C43" s="1" t="str">
        <f t="shared" ref="C43:C74" si="4">LEFT(B43,3)</f>
        <v>FYK</v>
      </c>
      <c r="D43" s="1" t="str">
        <f t="shared" ref="D43:D77" si="5">RIGHT(B43,3)</f>
        <v>DEF</v>
      </c>
      <c r="E43" s="6" t="s">
        <v>166</v>
      </c>
      <c r="F43" s="15" t="s">
        <v>153</v>
      </c>
      <c r="G43" s="48" t="s">
        <v>7</v>
      </c>
    </row>
    <row r="44" spans="1:7" x14ac:dyDescent="0.25">
      <c r="A44" s="24" t="s">
        <v>110</v>
      </c>
      <c r="B44" s="1" t="str">
        <f t="shared" si="3"/>
        <v>FYK_FWS</v>
      </c>
      <c r="C44" s="1" t="str">
        <f t="shared" si="4"/>
        <v>FYK</v>
      </c>
      <c r="D44" s="1" t="str">
        <f t="shared" si="5"/>
        <v>FWS</v>
      </c>
      <c r="E44" s="12" t="s">
        <v>166</v>
      </c>
      <c r="F44" s="47" t="s">
        <v>153</v>
      </c>
      <c r="G44" s="61" t="s">
        <v>105</v>
      </c>
    </row>
    <row r="45" spans="1:7" x14ac:dyDescent="0.25">
      <c r="A45" s="24" t="s">
        <v>110</v>
      </c>
      <c r="B45" s="1" t="str">
        <f t="shared" si="3"/>
        <v>FYK_SPF</v>
      </c>
      <c r="C45" s="1" t="str">
        <f t="shared" si="4"/>
        <v>FYK</v>
      </c>
      <c r="D45" s="1" t="str">
        <f t="shared" si="5"/>
        <v>SPF</v>
      </c>
      <c r="E45" s="12" t="s">
        <v>166</v>
      </c>
      <c r="F45" s="47" t="s">
        <v>153</v>
      </c>
      <c r="G45" s="61" t="s">
        <v>107</v>
      </c>
    </row>
    <row r="46" spans="1:7" x14ac:dyDescent="0.25">
      <c r="A46" s="24" t="s">
        <v>110</v>
      </c>
      <c r="B46" s="1" t="str">
        <f t="shared" si="3"/>
        <v>GND_ANA</v>
      </c>
      <c r="C46" s="1" t="str">
        <f t="shared" si="4"/>
        <v>GND</v>
      </c>
      <c r="D46" s="1" t="str">
        <f t="shared" si="5"/>
        <v>ANA</v>
      </c>
      <c r="E46" s="14" t="s">
        <v>205</v>
      </c>
      <c r="F46" s="9" t="s">
        <v>153</v>
      </c>
      <c r="G46" s="45" t="s">
        <v>125</v>
      </c>
    </row>
    <row r="47" spans="1:7" x14ac:dyDescent="0.25">
      <c r="A47" s="24" t="s">
        <v>154</v>
      </c>
      <c r="B47" s="1" t="str">
        <f t="shared" si="3"/>
        <v>GND_DEF</v>
      </c>
      <c r="C47" s="1" t="str">
        <f t="shared" si="4"/>
        <v>GND</v>
      </c>
      <c r="D47" s="1" t="str">
        <f t="shared" si="5"/>
        <v>DEF</v>
      </c>
      <c r="E47" s="11" t="s">
        <v>187</v>
      </c>
      <c r="F47" s="11" t="s">
        <v>153</v>
      </c>
      <c r="G47" s="26" t="s">
        <v>83</v>
      </c>
    </row>
    <row r="48" spans="1:7" x14ac:dyDescent="0.25">
      <c r="A48" s="24" t="s">
        <v>156</v>
      </c>
      <c r="B48" s="1" t="str">
        <f t="shared" si="3"/>
        <v>GND_DEF</v>
      </c>
      <c r="C48" s="1" t="str">
        <f t="shared" si="4"/>
        <v>GND</v>
      </c>
      <c r="D48" s="1" t="str">
        <f t="shared" si="5"/>
        <v>DEF</v>
      </c>
      <c r="E48" s="8" t="s">
        <v>182</v>
      </c>
      <c r="F48" s="8" t="s">
        <v>153</v>
      </c>
      <c r="G48" s="32" t="s">
        <v>9</v>
      </c>
    </row>
    <row r="49" spans="1:7" x14ac:dyDescent="0.25">
      <c r="A49" s="21" t="s">
        <v>1</v>
      </c>
      <c r="B49" s="1" t="str">
        <f t="shared" si="3"/>
        <v>GND_DEF</v>
      </c>
      <c r="C49" s="1" t="str">
        <f t="shared" si="4"/>
        <v>GND</v>
      </c>
      <c r="D49" s="1" t="str">
        <f t="shared" si="5"/>
        <v>DEF</v>
      </c>
      <c r="E49" s="10" t="s">
        <v>170</v>
      </c>
      <c r="F49" s="16" t="s">
        <v>153</v>
      </c>
      <c r="G49" s="50" t="s">
        <v>9</v>
      </c>
    </row>
    <row r="50" spans="1:7" x14ac:dyDescent="0.25">
      <c r="A50" s="24" t="s">
        <v>154</v>
      </c>
      <c r="B50" s="1" t="str">
        <f t="shared" si="3"/>
        <v>GND_SPF</v>
      </c>
      <c r="C50" s="1" t="str">
        <f t="shared" si="4"/>
        <v>GND</v>
      </c>
      <c r="D50" s="1" t="str">
        <f t="shared" si="5"/>
        <v>SPF</v>
      </c>
      <c r="E50" s="11" t="s">
        <v>187</v>
      </c>
      <c r="F50" s="11" t="s">
        <v>153</v>
      </c>
      <c r="G50" s="26" t="s">
        <v>84</v>
      </c>
    </row>
    <row r="51" spans="1:7" x14ac:dyDescent="0.25">
      <c r="A51" s="24" t="s">
        <v>156</v>
      </c>
      <c r="B51" s="1" t="str">
        <f t="shared" si="3"/>
        <v>GND_SPF</v>
      </c>
      <c r="C51" s="1" t="str">
        <f t="shared" si="4"/>
        <v>GND</v>
      </c>
      <c r="D51" s="1" t="str">
        <f t="shared" si="5"/>
        <v>SPF</v>
      </c>
      <c r="E51" s="8" t="s">
        <v>182</v>
      </c>
      <c r="F51" s="8" t="s">
        <v>153</v>
      </c>
      <c r="G51" s="32" t="s">
        <v>10</v>
      </c>
    </row>
    <row r="52" spans="1:7" x14ac:dyDescent="0.25">
      <c r="A52" s="21" t="s">
        <v>1</v>
      </c>
      <c r="B52" s="1" t="str">
        <f t="shared" si="3"/>
        <v>GND_SPF</v>
      </c>
      <c r="C52" s="1" t="str">
        <f t="shared" si="4"/>
        <v>GND</v>
      </c>
      <c r="D52" s="1" t="str">
        <f t="shared" si="5"/>
        <v>SPF</v>
      </c>
      <c r="E52" s="10" t="s">
        <v>170</v>
      </c>
      <c r="F52" s="16" t="s">
        <v>153</v>
      </c>
      <c r="G52" s="50" t="s">
        <v>10</v>
      </c>
    </row>
    <row r="53" spans="1:7" x14ac:dyDescent="0.25">
      <c r="A53" s="24" t="s">
        <v>110</v>
      </c>
      <c r="B53" s="1" t="str">
        <f t="shared" si="3"/>
        <v>GNS_ANA</v>
      </c>
      <c r="C53" s="1" t="str">
        <f t="shared" si="4"/>
        <v>GNS</v>
      </c>
      <c r="D53" s="1" t="str">
        <f t="shared" si="5"/>
        <v>ANA</v>
      </c>
      <c r="E53" s="14" t="s">
        <v>205</v>
      </c>
      <c r="F53" s="9" t="s">
        <v>153</v>
      </c>
      <c r="G53" s="45" t="s">
        <v>126</v>
      </c>
    </row>
    <row r="54" spans="1:7" ht="15.75" thickBot="1" x14ac:dyDescent="0.3">
      <c r="A54" s="25" t="s">
        <v>110</v>
      </c>
      <c r="B54" s="5" t="str">
        <f t="shared" si="3"/>
        <v>GNS_CAT</v>
      </c>
      <c r="C54" s="5" t="str">
        <f t="shared" si="4"/>
        <v>GNS</v>
      </c>
      <c r="D54" s="5" t="str">
        <f t="shared" si="5"/>
        <v>CAT</v>
      </c>
      <c r="E54" s="75" t="s">
        <v>166</v>
      </c>
      <c r="F54" s="30" t="s">
        <v>153</v>
      </c>
      <c r="G54" s="79" t="s">
        <v>117</v>
      </c>
    </row>
    <row r="55" spans="1:7" x14ac:dyDescent="0.25">
      <c r="A55" s="23" t="s">
        <v>156</v>
      </c>
      <c r="B55" s="4" t="str">
        <f t="shared" si="3"/>
        <v>GNS_CAT</v>
      </c>
      <c r="C55" s="4" t="str">
        <f t="shared" si="4"/>
        <v>GNS</v>
      </c>
      <c r="D55" s="4" t="str">
        <f t="shared" si="5"/>
        <v>CAT</v>
      </c>
      <c r="E55" s="33" t="s">
        <v>166</v>
      </c>
      <c r="F55" s="53" t="s">
        <v>153</v>
      </c>
      <c r="G55" s="72" t="s">
        <v>117</v>
      </c>
    </row>
    <row r="56" spans="1:7" x14ac:dyDescent="0.25">
      <c r="A56" s="24" t="s">
        <v>110</v>
      </c>
      <c r="B56" s="1" t="str">
        <f t="shared" si="3"/>
        <v>GNS_CRU</v>
      </c>
      <c r="C56" s="1" t="str">
        <f t="shared" si="4"/>
        <v>GNS</v>
      </c>
      <c r="D56" s="1" t="str">
        <f t="shared" si="5"/>
        <v>CRU</v>
      </c>
      <c r="E56" s="76" t="s">
        <v>166</v>
      </c>
      <c r="F56" s="67" t="s">
        <v>153</v>
      </c>
      <c r="G56" s="45" t="s">
        <v>11</v>
      </c>
    </row>
    <row r="57" spans="1:7" x14ac:dyDescent="0.25">
      <c r="A57" s="24" t="s">
        <v>156</v>
      </c>
      <c r="B57" s="1" t="str">
        <f t="shared" si="3"/>
        <v>GNS_CRU</v>
      </c>
      <c r="C57" s="1" t="str">
        <f t="shared" si="4"/>
        <v>GNS</v>
      </c>
      <c r="D57" s="1" t="str">
        <f t="shared" si="5"/>
        <v>CRU</v>
      </c>
      <c r="E57" s="53" t="s">
        <v>182</v>
      </c>
      <c r="F57" s="53" t="s">
        <v>153</v>
      </c>
      <c r="G57" s="32" t="s">
        <v>12</v>
      </c>
    </row>
    <row r="58" spans="1:7" x14ac:dyDescent="0.25">
      <c r="A58" s="21" t="s">
        <v>1</v>
      </c>
      <c r="B58" s="1" t="str">
        <f t="shared" si="3"/>
        <v>GNS_CRU</v>
      </c>
      <c r="C58" s="1" t="str">
        <f t="shared" si="4"/>
        <v>GNS</v>
      </c>
      <c r="D58" s="1" t="str">
        <f t="shared" si="5"/>
        <v>CRU</v>
      </c>
      <c r="E58" s="77" t="s">
        <v>170</v>
      </c>
      <c r="F58" s="78" t="s">
        <v>153</v>
      </c>
      <c r="G58" s="50" t="s">
        <v>12</v>
      </c>
    </row>
    <row r="59" spans="1:7" x14ac:dyDescent="0.25">
      <c r="A59" s="24" t="s">
        <v>110</v>
      </c>
      <c r="B59" s="1" t="str">
        <f t="shared" si="3"/>
        <v>GNS_DEF</v>
      </c>
      <c r="C59" s="1" t="str">
        <f t="shared" si="4"/>
        <v>GNS</v>
      </c>
      <c r="D59" s="1" t="str">
        <f t="shared" si="5"/>
        <v>DEF</v>
      </c>
      <c r="E59" s="76" t="s">
        <v>206</v>
      </c>
      <c r="F59" s="67" t="s">
        <v>153</v>
      </c>
      <c r="G59" s="45" t="s">
        <v>127</v>
      </c>
    </row>
    <row r="60" spans="1:7" x14ac:dyDescent="0.25">
      <c r="A60" s="24" t="s">
        <v>154</v>
      </c>
      <c r="B60" s="1" t="str">
        <f t="shared" si="3"/>
        <v>GNS_DEF</v>
      </c>
      <c r="C60" s="1" t="str">
        <f t="shared" si="4"/>
        <v>GNS</v>
      </c>
      <c r="D60" s="1" t="str">
        <f t="shared" si="5"/>
        <v>DEF</v>
      </c>
      <c r="E60" s="69" t="s">
        <v>187</v>
      </c>
      <c r="F60" s="69" t="s">
        <v>153</v>
      </c>
      <c r="G60" s="26" t="s">
        <v>85</v>
      </c>
    </row>
    <row r="61" spans="1:7" x14ac:dyDescent="0.25">
      <c r="A61" s="24" t="s">
        <v>156</v>
      </c>
      <c r="B61" s="1" t="str">
        <f t="shared" si="3"/>
        <v>GNS_DEF</v>
      </c>
      <c r="C61" s="1" t="str">
        <f t="shared" si="4"/>
        <v>GNS</v>
      </c>
      <c r="D61" s="1" t="str">
        <f t="shared" si="5"/>
        <v>DEF</v>
      </c>
      <c r="E61" s="53" t="s">
        <v>182</v>
      </c>
      <c r="F61" s="53" t="s">
        <v>153</v>
      </c>
      <c r="G61" s="32" t="s">
        <v>13</v>
      </c>
    </row>
    <row r="62" spans="1:7" x14ac:dyDescent="0.25">
      <c r="A62" s="21" t="s">
        <v>1</v>
      </c>
      <c r="B62" s="1" t="str">
        <f t="shared" si="3"/>
        <v>GNS_DEF</v>
      </c>
      <c r="C62" s="1" t="str">
        <f t="shared" si="4"/>
        <v>GNS</v>
      </c>
      <c r="D62" s="1" t="str">
        <f t="shared" si="5"/>
        <v>DEF</v>
      </c>
      <c r="E62" s="10" t="s">
        <v>170</v>
      </c>
      <c r="F62" s="16" t="s">
        <v>153</v>
      </c>
      <c r="G62" s="50" t="s">
        <v>13</v>
      </c>
    </row>
    <row r="63" spans="1:7" x14ac:dyDescent="0.25">
      <c r="A63" s="24" t="s">
        <v>156</v>
      </c>
      <c r="B63" s="1" t="str">
        <f t="shared" si="3"/>
        <v>GNS_DWS</v>
      </c>
      <c r="C63" s="1" t="str">
        <f t="shared" si="4"/>
        <v>GNS</v>
      </c>
      <c r="D63" s="1" t="str">
        <f t="shared" si="5"/>
        <v>DWS</v>
      </c>
      <c r="E63" s="8" t="s">
        <v>182</v>
      </c>
      <c r="F63" s="8" t="s">
        <v>153</v>
      </c>
      <c r="G63" s="32" t="s">
        <v>14</v>
      </c>
    </row>
    <row r="64" spans="1:7" x14ac:dyDescent="0.25">
      <c r="A64" s="24" t="s">
        <v>110</v>
      </c>
      <c r="B64" s="1" t="str">
        <f t="shared" si="3"/>
        <v>GNS_FWS</v>
      </c>
      <c r="C64" s="1" t="str">
        <f t="shared" si="4"/>
        <v>GNS</v>
      </c>
      <c r="D64" s="1" t="str">
        <f t="shared" si="5"/>
        <v>FWS</v>
      </c>
      <c r="E64" s="76" t="s">
        <v>166</v>
      </c>
      <c r="F64" s="67" t="s">
        <v>153</v>
      </c>
      <c r="G64" s="45" t="s">
        <v>118</v>
      </c>
    </row>
    <row r="65" spans="1:7" x14ac:dyDescent="0.25">
      <c r="A65" s="24" t="s">
        <v>154</v>
      </c>
      <c r="B65" s="1" t="str">
        <f t="shared" si="3"/>
        <v>GNS_SLP</v>
      </c>
      <c r="C65" s="1" t="str">
        <f t="shared" si="4"/>
        <v>GNS</v>
      </c>
      <c r="D65" s="1" t="str">
        <f t="shared" si="5"/>
        <v>SLP</v>
      </c>
      <c r="E65" s="11" t="s">
        <v>187</v>
      </c>
      <c r="F65" s="11" t="s">
        <v>153</v>
      </c>
      <c r="G65" s="26" t="s">
        <v>86</v>
      </c>
    </row>
    <row r="66" spans="1:7" x14ac:dyDescent="0.25">
      <c r="A66" s="24" t="s">
        <v>110</v>
      </c>
      <c r="B66" s="1" t="str">
        <f t="shared" si="3"/>
        <v>GNS_SPF</v>
      </c>
      <c r="C66" s="1" t="str">
        <f t="shared" si="4"/>
        <v>GNS</v>
      </c>
      <c r="D66" s="1" t="str">
        <f t="shared" si="5"/>
        <v>SPF</v>
      </c>
      <c r="E66" s="14" t="s">
        <v>204</v>
      </c>
      <c r="F66" s="9" t="s">
        <v>153</v>
      </c>
      <c r="G66" s="45" t="s">
        <v>128</v>
      </c>
    </row>
    <row r="67" spans="1:7" x14ac:dyDescent="0.25">
      <c r="A67" s="24" t="s">
        <v>156</v>
      </c>
      <c r="B67" s="1" t="str">
        <f t="shared" si="3"/>
        <v>GNS_SPF</v>
      </c>
      <c r="C67" s="1" t="str">
        <f t="shared" si="4"/>
        <v>GNS</v>
      </c>
      <c r="D67" s="1" t="str">
        <f t="shared" si="5"/>
        <v>SPF</v>
      </c>
      <c r="E67" s="8" t="s">
        <v>182</v>
      </c>
      <c r="F67" s="8" t="s">
        <v>153</v>
      </c>
      <c r="G67" s="32" t="s">
        <v>15</v>
      </c>
    </row>
    <row r="68" spans="1:7" x14ac:dyDescent="0.25">
      <c r="A68" s="21" t="s">
        <v>1</v>
      </c>
      <c r="B68" s="1" t="str">
        <f t="shared" si="3"/>
        <v>GNS_SPF</v>
      </c>
      <c r="C68" s="1" t="str">
        <f t="shared" si="4"/>
        <v>GNS</v>
      </c>
      <c r="D68" s="1" t="str">
        <f t="shared" si="5"/>
        <v>SPF</v>
      </c>
      <c r="E68" s="10" t="s">
        <v>170</v>
      </c>
      <c r="F68" s="16" t="s">
        <v>153</v>
      </c>
      <c r="G68" s="50" t="s">
        <v>15</v>
      </c>
    </row>
    <row r="69" spans="1:7" x14ac:dyDescent="0.25">
      <c r="A69" s="24" t="s">
        <v>110</v>
      </c>
      <c r="B69" s="1" t="str">
        <f t="shared" si="3"/>
        <v>GTR_CAT</v>
      </c>
      <c r="C69" s="1" t="str">
        <f t="shared" si="4"/>
        <v>GTR</v>
      </c>
      <c r="D69" s="1" t="str">
        <f t="shared" si="5"/>
        <v>CAT</v>
      </c>
      <c r="E69" s="14" t="s">
        <v>166</v>
      </c>
      <c r="F69" s="9" t="s">
        <v>153</v>
      </c>
      <c r="G69" s="45" t="s">
        <v>147</v>
      </c>
    </row>
    <row r="70" spans="1:7" x14ac:dyDescent="0.25">
      <c r="A70" s="24" t="s">
        <v>110</v>
      </c>
      <c r="B70" s="1" t="str">
        <f t="shared" si="3"/>
        <v>GTR_DEF</v>
      </c>
      <c r="C70" s="1" t="str">
        <f t="shared" si="4"/>
        <v>GTR</v>
      </c>
      <c r="D70" s="1" t="str">
        <f t="shared" si="5"/>
        <v>DEF</v>
      </c>
      <c r="E70" s="76" t="s">
        <v>206</v>
      </c>
      <c r="F70" s="67" t="s">
        <v>153</v>
      </c>
      <c r="G70" s="45" t="s">
        <v>129</v>
      </c>
    </row>
    <row r="71" spans="1:7" x14ac:dyDescent="0.25">
      <c r="A71" s="24" t="s">
        <v>154</v>
      </c>
      <c r="B71" s="1" t="str">
        <f t="shared" si="3"/>
        <v>GTR_DEF</v>
      </c>
      <c r="C71" s="1" t="str">
        <f t="shared" si="4"/>
        <v>GTR</v>
      </c>
      <c r="D71" s="1" t="str">
        <f t="shared" si="5"/>
        <v>DEF</v>
      </c>
      <c r="E71" s="11" t="s">
        <v>187</v>
      </c>
      <c r="F71" s="11" t="s">
        <v>153</v>
      </c>
      <c r="G71" s="26" t="s">
        <v>87</v>
      </c>
    </row>
    <row r="72" spans="1:7" x14ac:dyDescent="0.25">
      <c r="A72" s="24" t="s">
        <v>156</v>
      </c>
      <c r="B72" s="1" t="str">
        <f t="shared" si="3"/>
        <v>GTR_DEF</v>
      </c>
      <c r="C72" s="1" t="str">
        <f t="shared" si="4"/>
        <v>GTR</v>
      </c>
      <c r="D72" s="1" t="str">
        <f t="shared" si="5"/>
        <v>DEF</v>
      </c>
      <c r="E72" s="8" t="s">
        <v>182</v>
      </c>
      <c r="F72" s="8" t="s">
        <v>153</v>
      </c>
      <c r="G72" s="34" t="s">
        <v>16</v>
      </c>
    </row>
    <row r="73" spans="1:7" x14ac:dyDescent="0.25">
      <c r="A73" s="21" t="s">
        <v>1</v>
      </c>
      <c r="B73" s="1" t="str">
        <f t="shared" si="3"/>
        <v>GTR_DEF</v>
      </c>
      <c r="C73" s="1" t="str">
        <f t="shared" si="4"/>
        <v>GTR</v>
      </c>
      <c r="D73" s="1" t="str">
        <f t="shared" si="5"/>
        <v>DEF</v>
      </c>
      <c r="E73" s="10" t="s">
        <v>170</v>
      </c>
      <c r="F73" s="16" t="s">
        <v>153</v>
      </c>
      <c r="G73" s="50" t="s">
        <v>16</v>
      </c>
    </row>
    <row r="74" spans="1:7" x14ac:dyDescent="0.25">
      <c r="A74" s="24" t="s">
        <v>110</v>
      </c>
      <c r="B74" s="1" t="str">
        <f t="shared" si="3"/>
        <v>GTR_FWS</v>
      </c>
      <c r="C74" s="1" t="str">
        <f t="shared" si="4"/>
        <v>GTR</v>
      </c>
      <c r="D74" s="1" t="str">
        <f t="shared" si="5"/>
        <v>FWS</v>
      </c>
      <c r="E74" s="14" t="s">
        <v>166</v>
      </c>
      <c r="F74" s="9" t="s">
        <v>153</v>
      </c>
      <c r="G74" s="45" t="s">
        <v>119</v>
      </c>
    </row>
    <row r="75" spans="1:7" x14ac:dyDescent="0.25">
      <c r="A75" s="24" t="s">
        <v>110</v>
      </c>
      <c r="B75" s="1" t="str">
        <f t="shared" si="3"/>
        <v>GTR_SPF</v>
      </c>
      <c r="C75" s="1" t="str">
        <f t="shared" ref="C75:C106" si="6">LEFT(B75,3)</f>
        <v>GTR</v>
      </c>
      <c r="D75" s="1" t="str">
        <f t="shared" si="5"/>
        <v>SPF</v>
      </c>
      <c r="E75" s="14" t="s">
        <v>204</v>
      </c>
      <c r="F75" s="9" t="s">
        <v>153</v>
      </c>
      <c r="G75" s="45" t="s">
        <v>130</v>
      </c>
    </row>
    <row r="76" spans="1:7" x14ac:dyDescent="0.25">
      <c r="A76" s="24" t="s">
        <v>156</v>
      </c>
      <c r="B76" s="1" t="str">
        <f t="shared" si="3"/>
        <v>HMD_MOL</v>
      </c>
      <c r="C76" s="1" t="str">
        <f t="shared" si="6"/>
        <v>HMD</v>
      </c>
      <c r="D76" s="1" t="str">
        <f t="shared" si="5"/>
        <v>MOL</v>
      </c>
      <c r="E76" s="68" t="s">
        <v>166</v>
      </c>
      <c r="F76" s="71" t="s">
        <v>153</v>
      </c>
      <c r="G76" s="27" t="s">
        <v>17</v>
      </c>
    </row>
    <row r="77" spans="1:7" x14ac:dyDescent="0.25">
      <c r="A77" s="21" t="s">
        <v>1</v>
      </c>
      <c r="B77" s="1" t="str">
        <f t="shared" si="3"/>
        <v>HMD_MOL</v>
      </c>
      <c r="C77" s="1" t="str">
        <f t="shared" si="6"/>
        <v>HMD</v>
      </c>
      <c r="D77" s="1" t="str">
        <f t="shared" si="5"/>
        <v>MOL</v>
      </c>
      <c r="E77" s="15" t="s">
        <v>166</v>
      </c>
      <c r="F77" s="15" t="s">
        <v>153</v>
      </c>
      <c r="G77" s="40" t="s">
        <v>17</v>
      </c>
    </row>
    <row r="78" spans="1:7" x14ac:dyDescent="0.25">
      <c r="A78" s="24" t="s">
        <v>154</v>
      </c>
      <c r="B78" s="1" t="s">
        <v>190</v>
      </c>
      <c r="C78" s="1" t="s">
        <v>188</v>
      </c>
      <c r="D78" s="1" t="s">
        <v>189</v>
      </c>
      <c r="E78" s="9" t="s">
        <v>195</v>
      </c>
      <c r="F78" s="9" t="s">
        <v>153</v>
      </c>
      <c r="G78" s="29" t="s">
        <v>88</v>
      </c>
    </row>
    <row r="79" spans="1:7" x14ac:dyDescent="0.25">
      <c r="A79" s="24" t="s">
        <v>154</v>
      </c>
      <c r="B79" s="1" t="s">
        <v>198</v>
      </c>
      <c r="C79" s="1" t="s">
        <v>191</v>
      </c>
      <c r="D79" s="1" t="s">
        <v>192</v>
      </c>
      <c r="E79" s="3">
        <v>0</v>
      </c>
      <c r="F79" s="3" t="s">
        <v>153</v>
      </c>
      <c r="G79" s="38" t="s">
        <v>89</v>
      </c>
    </row>
    <row r="80" spans="1:7" x14ac:dyDescent="0.25">
      <c r="A80" s="24" t="s">
        <v>154</v>
      </c>
      <c r="B80" s="1" t="s">
        <v>199</v>
      </c>
      <c r="C80" s="1" t="s">
        <v>191</v>
      </c>
      <c r="D80" s="1" t="s">
        <v>179</v>
      </c>
      <c r="E80" s="3">
        <v>0</v>
      </c>
      <c r="F80" s="3" t="s">
        <v>153</v>
      </c>
      <c r="G80" s="38" t="s">
        <v>90</v>
      </c>
    </row>
    <row r="81" spans="1:7" x14ac:dyDescent="0.25">
      <c r="A81" s="24" t="s">
        <v>156</v>
      </c>
      <c r="B81" s="1" t="str">
        <f t="shared" ref="B81:B112" si="7">LEFT(G81,7)</f>
        <v>LHM_CEP</v>
      </c>
      <c r="C81" s="1" t="str">
        <f t="shared" ref="C81:C112" si="8">LEFT(B81,3)</f>
        <v>LHM</v>
      </c>
      <c r="D81" s="1" t="str">
        <f t="shared" ref="D81:D112" si="9">RIGHT(B81,3)</f>
        <v>CEP</v>
      </c>
      <c r="E81" s="54" t="s">
        <v>171</v>
      </c>
      <c r="F81" s="11" t="s">
        <v>153</v>
      </c>
      <c r="G81" s="55" t="s">
        <v>41</v>
      </c>
    </row>
    <row r="82" spans="1:7" x14ac:dyDescent="0.25">
      <c r="A82" s="24" t="s">
        <v>156</v>
      </c>
      <c r="B82" s="1" t="str">
        <f t="shared" si="7"/>
        <v>LHM_DWS</v>
      </c>
      <c r="C82" s="1" t="str">
        <f t="shared" si="8"/>
        <v>LHM</v>
      </c>
      <c r="D82" s="1" t="str">
        <f t="shared" si="9"/>
        <v>DWS</v>
      </c>
      <c r="E82" s="54" t="s">
        <v>171</v>
      </c>
      <c r="F82" s="11" t="s">
        <v>153</v>
      </c>
      <c r="G82" s="55" t="s">
        <v>42</v>
      </c>
    </row>
    <row r="83" spans="1:7" x14ac:dyDescent="0.25">
      <c r="A83" s="24" t="s">
        <v>156</v>
      </c>
      <c r="B83" s="1" t="str">
        <f t="shared" si="7"/>
        <v>LHM_FIF</v>
      </c>
      <c r="C83" s="1" t="str">
        <f t="shared" si="8"/>
        <v>LHM</v>
      </c>
      <c r="D83" s="1" t="str">
        <f t="shared" si="9"/>
        <v>FIF</v>
      </c>
      <c r="E83" s="54" t="s">
        <v>171</v>
      </c>
      <c r="F83" s="11" t="s">
        <v>153</v>
      </c>
      <c r="G83" s="55" t="s">
        <v>43</v>
      </c>
    </row>
    <row r="84" spans="1:7" x14ac:dyDescent="0.25">
      <c r="A84" s="21" t="s">
        <v>1</v>
      </c>
      <c r="B84" s="1" t="str">
        <f t="shared" si="7"/>
        <v>LHM_FIF</v>
      </c>
      <c r="C84" s="1" t="str">
        <f t="shared" si="8"/>
        <v>LHM</v>
      </c>
      <c r="D84" s="1" t="str">
        <f t="shared" si="9"/>
        <v>FIF</v>
      </c>
      <c r="E84" s="8">
        <v>0</v>
      </c>
      <c r="F84" s="51" t="s">
        <v>153</v>
      </c>
      <c r="G84" s="28" t="s">
        <v>43</v>
      </c>
    </row>
    <row r="85" spans="1:7" x14ac:dyDescent="0.25">
      <c r="A85" s="24" t="s">
        <v>155</v>
      </c>
      <c r="B85" s="1" t="str">
        <f t="shared" si="7"/>
        <v>LHM_LPF</v>
      </c>
      <c r="C85" s="1" t="str">
        <f t="shared" si="8"/>
        <v>LHM</v>
      </c>
      <c r="D85" s="1" t="str">
        <f t="shared" si="9"/>
        <v>LPF</v>
      </c>
      <c r="E85" s="54" t="s">
        <v>171</v>
      </c>
      <c r="F85" s="11" t="s">
        <v>153</v>
      </c>
      <c r="G85" s="55" t="s">
        <v>18</v>
      </c>
    </row>
    <row r="86" spans="1:7" x14ac:dyDescent="0.25">
      <c r="A86" s="24" t="s">
        <v>156</v>
      </c>
      <c r="B86" s="1" t="str">
        <f t="shared" si="7"/>
        <v>LHM_SPF</v>
      </c>
      <c r="C86" s="1" t="str">
        <f t="shared" si="8"/>
        <v>LHM</v>
      </c>
      <c r="D86" s="1" t="str">
        <f t="shared" si="9"/>
        <v>SPF</v>
      </c>
      <c r="E86" s="54" t="s">
        <v>171</v>
      </c>
      <c r="F86" s="11" t="s">
        <v>153</v>
      </c>
      <c r="G86" s="55" t="s">
        <v>44</v>
      </c>
    </row>
    <row r="87" spans="1:7" x14ac:dyDescent="0.25">
      <c r="A87" s="24" t="s">
        <v>156</v>
      </c>
      <c r="B87" s="1" t="str">
        <f t="shared" si="7"/>
        <v>LHP_CEP</v>
      </c>
      <c r="C87" s="1" t="str">
        <f t="shared" si="8"/>
        <v>LHP</v>
      </c>
      <c r="D87" s="1" t="str">
        <f t="shared" si="9"/>
        <v>CEP</v>
      </c>
      <c r="E87" s="54" t="s">
        <v>171</v>
      </c>
      <c r="F87" s="11" t="s">
        <v>153</v>
      </c>
      <c r="G87" s="55" t="s">
        <v>19</v>
      </c>
    </row>
    <row r="88" spans="1:7" x14ac:dyDescent="0.25">
      <c r="A88" s="21" t="s">
        <v>1</v>
      </c>
      <c r="B88" s="1" t="str">
        <f t="shared" si="7"/>
        <v>LHP_CEP</v>
      </c>
      <c r="C88" s="1" t="str">
        <f t="shared" si="8"/>
        <v>LHP</v>
      </c>
      <c r="D88" s="1" t="str">
        <f t="shared" si="9"/>
        <v>CEP</v>
      </c>
      <c r="E88" s="8">
        <v>0</v>
      </c>
      <c r="F88" s="51" t="s">
        <v>153</v>
      </c>
      <c r="G88" s="28" t="s">
        <v>19</v>
      </c>
    </row>
    <row r="89" spans="1:7" x14ac:dyDescent="0.25">
      <c r="A89" s="24" t="s">
        <v>110</v>
      </c>
      <c r="B89" s="1" t="str">
        <f t="shared" si="7"/>
        <v>LHP_FIF</v>
      </c>
      <c r="C89" s="1" t="str">
        <f t="shared" si="8"/>
        <v>LHP</v>
      </c>
      <c r="D89" s="1" t="str">
        <f t="shared" si="9"/>
        <v>FIF</v>
      </c>
      <c r="E89" s="62" t="s">
        <v>171</v>
      </c>
      <c r="F89" s="3" t="s">
        <v>153</v>
      </c>
      <c r="G89" s="63" t="s">
        <v>20</v>
      </c>
    </row>
    <row r="90" spans="1:7" x14ac:dyDescent="0.25">
      <c r="A90" s="24" t="s">
        <v>155</v>
      </c>
      <c r="B90" s="1" t="str">
        <f t="shared" si="7"/>
        <v>LHP_FIF</v>
      </c>
      <c r="C90" s="1" t="str">
        <f t="shared" si="8"/>
        <v>LHP</v>
      </c>
      <c r="D90" s="1" t="str">
        <f t="shared" si="9"/>
        <v>FIF</v>
      </c>
      <c r="E90" s="54" t="s">
        <v>171</v>
      </c>
      <c r="F90" s="11" t="s">
        <v>153</v>
      </c>
      <c r="G90" s="55" t="s">
        <v>20</v>
      </c>
    </row>
    <row r="91" spans="1:7" x14ac:dyDescent="0.25">
      <c r="A91" s="24" t="s">
        <v>156</v>
      </c>
      <c r="B91" s="1" t="str">
        <f t="shared" si="7"/>
        <v>LHP_FIF</v>
      </c>
      <c r="C91" s="1" t="str">
        <f t="shared" si="8"/>
        <v>LHP</v>
      </c>
      <c r="D91" s="1" t="str">
        <f t="shared" si="9"/>
        <v>FIF</v>
      </c>
      <c r="E91" s="54" t="s">
        <v>171</v>
      </c>
      <c r="F91" s="11" t="s">
        <v>153</v>
      </c>
      <c r="G91" s="55" t="s">
        <v>20</v>
      </c>
    </row>
    <row r="92" spans="1:7" x14ac:dyDescent="0.25">
      <c r="A92" s="21" t="s">
        <v>1</v>
      </c>
      <c r="B92" s="1" t="str">
        <f t="shared" si="7"/>
        <v>LHP_FIF</v>
      </c>
      <c r="C92" s="1" t="str">
        <f t="shared" si="8"/>
        <v>LHP</v>
      </c>
      <c r="D92" s="1" t="str">
        <f t="shared" si="9"/>
        <v>FIF</v>
      </c>
      <c r="E92" s="8">
        <v>0</v>
      </c>
      <c r="F92" s="51" t="s">
        <v>153</v>
      </c>
      <c r="G92" s="28" t="s">
        <v>20</v>
      </c>
    </row>
    <row r="93" spans="1:7" x14ac:dyDescent="0.25">
      <c r="A93" s="24" t="s">
        <v>155</v>
      </c>
      <c r="B93" s="1" t="str">
        <f t="shared" si="7"/>
        <v>LHP_LPF</v>
      </c>
      <c r="C93" s="1" t="str">
        <f t="shared" si="8"/>
        <v>LHP</v>
      </c>
      <c r="D93" s="1" t="str">
        <f t="shared" si="9"/>
        <v>LPF</v>
      </c>
      <c r="E93" s="54" t="s">
        <v>171</v>
      </c>
      <c r="F93" s="11" t="s">
        <v>153</v>
      </c>
      <c r="G93" s="55" t="s">
        <v>21</v>
      </c>
    </row>
    <row r="94" spans="1:7" x14ac:dyDescent="0.25">
      <c r="A94" s="24" t="s">
        <v>155</v>
      </c>
      <c r="B94" s="1" t="str">
        <f t="shared" si="7"/>
        <v>LHP_MOL</v>
      </c>
      <c r="C94" s="1" t="str">
        <f t="shared" si="8"/>
        <v>LHP</v>
      </c>
      <c r="D94" s="1" t="str">
        <f t="shared" si="9"/>
        <v>MOL</v>
      </c>
      <c r="E94" s="54" t="s">
        <v>171</v>
      </c>
      <c r="F94" s="11" t="s">
        <v>153</v>
      </c>
      <c r="G94" s="55" t="s">
        <v>133</v>
      </c>
    </row>
    <row r="95" spans="1:7" x14ac:dyDescent="0.25">
      <c r="A95" s="24" t="s">
        <v>155</v>
      </c>
      <c r="B95" s="1" t="str">
        <f t="shared" si="7"/>
        <v>LHP_SPF</v>
      </c>
      <c r="C95" s="1" t="str">
        <f t="shared" si="8"/>
        <v>LHP</v>
      </c>
      <c r="D95" s="1" t="str">
        <f t="shared" si="9"/>
        <v>SPF</v>
      </c>
      <c r="E95" s="54" t="s">
        <v>171</v>
      </c>
      <c r="F95" s="11" t="s">
        <v>153</v>
      </c>
      <c r="G95" s="55" t="s">
        <v>134</v>
      </c>
    </row>
    <row r="96" spans="1:7" x14ac:dyDescent="0.25">
      <c r="A96" s="21" t="s">
        <v>1</v>
      </c>
      <c r="B96" s="1" t="str">
        <f t="shared" si="7"/>
        <v>LHP_SPF</v>
      </c>
      <c r="C96" s="1" t="str">
        <f t="shared" si="8"/>
        <v>LHP</v>
      </c>
      <c r="D96" s="1" t="str">
        <f t="shared" si="9"/>
        <v>SPF</v>
      </c>
      <c r="E96" s="8">
        <v>0</v>
      </c>
      <c r="F96" s="51" t="s">
        <v>153</v>
      </c>
      <c r="G96" s="28" t="s">
        <v>81</v>
      </c>
    </row>
    <row r="97" spans="1:7" x14ac:dyDescent="0.25">
      <c r="A97" s="24" t="s">
        <v>110</v>
      </c>
      <c r="B97" s="1" t="str">
        <f t="shared" si="7"/>
        <v>LLD_ANA</v>
      </c>
      <c r="C97" s="1" t="str">
        <f t="shared" si="8"/>
        <v>LLD</v>
      </c>
      <c r="D97" s="1" t="str">
        <f t="shared" si="9"/>
        <v>ANA</v>
      </c>
      <c r="E97" s="62" t="s">
        <v>171</v>
      </c>
      <c r="F97" s="3" t="s">
        <v>153</v>
      </c>
      <c r="G97" s="63" t="s">
        <v>111</v>
      </c>
    </row>
    <row r="98" spans="1:7" x14ac:dyDescent="0.25">
      <c r="A98" s="24" t="s">
        <v>155</v>
      </c>
      <c r="B98" s="1" t="str">
        <f t="shared" si="7"/>
        <v>LLD_DWF</v>
      </c>
      <c r="C98" s="1" t="str">
        <f t="shared" si="8"/>
        <v>LLD</v>
      </c>
      <c r="D98" s="1" t="str">
        <f t="shared" si="9"/>
        <v>DWF</v>
      </c>
      <c r="E98" s="54" t="s">
        <v>171</v>
      </c>
      <c r="F98" s="11" t="s">
        <v>153</v>
      </c>
      <c r="G98" s="55" t="s">
        <v>135</v>
      </c>
    </row>
    <row r="99" spans="1:7" x14ac:dyDescent="0.25">
      <c r="A99" s="24" t="s">
        <v>156</v>
      </c>
      <c r="B99" s="1" t="str">
        <f t="shared" si="7"/>
        <v>LLD_DWS</v>
      </c>
      <c r="C99" s="1" t="str">
        <f t="shared" si="8"/>
        <v>LLD</v>
      </c>
      <c r="D99" s="1" t="str">
        <f t="shared" si="9"/>
        <v>DWS</v>
      </c>
      <c r="E99" s="54" t="s">
        <v>171</v>
      </c>
      <c r="F99" s="11" t="s">
        <v>153</v>
      </c>
      <c r="G99" s="55" t="s">
        <v>22</v>
      </c>
    </row>
    <row r="100" spans="1:7" x14ac:dyDescent="0.25">
      <c r="A100" s="24" t="s">
        <v>110</v>
      </c>
      <c r="B100" s="1" t="str">
        <f t="shared" si="7"/>
        <v>LLD_FIF</v>
      </c>
      <c r="C100" s="1" t="str">
        <f t="shared" si="8"/>
        <v>LLD</v>
      </c>
      <c r="D100" s="1" t="str">
        <f t="shared" si="9"/>
        <v>FIF</v>
      </c>
      <c r="E100" s="62" t="s">
        <v>171</v>
      </c>
      <c r="F100" s="3" t="s">
        <v>153</v>
      </c>
      <c r="G100" s="63" t="s">
        <v>26</v>
      </c>
    </row>
    <row r="101" spans="1:7" x14ac:dyDescent="0.25">
      <c r="A101" s="24" t="s">
        <v>156</v>
      </c>
      <c r="B101" s="1" t="str">
        <f t="shared" si="7"/>
        <v>LLD_FIF</v>
      </c>
      <c r="C101" s="1" t="str">
        <f t="shared" si="8"/>
        <v>LLD</v>
      </c>
      <c r="D101" s="1" t="str">
        <f t="shared" si="9"/>
        <v>FIF</v>
      </c>
      <c r="E101" s="54" t="s">
        <v>171</v>
      </c>
      <c r="F101" s="11" t="s">
        <v>153</v>
      </c>
      <c r="G101" s="55" t="s">
        <v>26</v>
      </c>
    </row>
    <row r="102" spans="1:7" x14ac:dyDescent="0.25">
      <c r="A102" s="21" t="s">
        <v>1</v>
      </c>
      <c r="B102" s="1" t="str">
        <f t="shared" si="7"/>
        <v>LLD_FIF</v>
      </c>
      <c r="C102" s="1" t="str">
        <f t="shared" si="8"/>
        <v>LLD</v>
      </c>
      <c r="D102" s="1" t="str">
        <f t="shared" si="9"/>
        <v>FIF</v>
      </c>
      <c r="E102" s="8">
        <v>0</v>
      </c>
      <c r="F102" s="51" t="s">
        <v>153</v>
      </c>
      <c r="G102" s="28" t="s">
        <v>26</v>
      </c>
    </row>
    <row r="103" spans="1:7" x14ac:dyDescent="0.25">
      <c r="A103" s="24" t="s">
        <v>155</v>
      </c>
      <c r="B103" s="1" t="str">
        <f t="shared" si="7"/>
        <v>LLD_LPF</v>
      </c>
      <c r="C103" s="1" t="str">
        <f t="shared" si="8"/>
        <v>LLD</v>
      </c>
      <c r="D103" s="1" t="str">
        <f t="shared" si="9"/>
        <v>LPF</v>
      </c>
      <c r="E103" s="54" t="s">
        <v>171</v>
      </c>
      <c r="F103" s="11" t="s">
        <v>153</v>
      </c>
      <c r="G103" s="55" t="s">
        <v>23</v>
      </c>
    </row>
    <row r="104" spans="1:7" x14ac:dyDescent="0.25">
      <c r="A104" s="24" t="s">
        <v>154</v>
      </c>
      <c r="B104" s="1" t="str">
        <f t="shared" si="7"/>
        <v>LLD_LPF</v>
      </c>
      <c r="C104" s="1" t="str">
        <f t="shared" si="8"/>
        <v>LLD</v>
      </c>
      <c r="D104" s="1" t="str">
        <f t="shared" si="9"/>
        <v>LPF</v>
      </c>
      <c r="E104" s="3">
        <v>0</v>
      </c>
      <c r="F104" s="3" t="s">
        <v>153</v>
      </c>
      <c r="G104" s="38" t="s">
        <v>23</v>
      </c>
    </row>
    <row r="105" spans="1:7" x14ac:dyDescent="0.25">
      <c r="A105" s="24" t="s">
        <v>156</v>
      </c>
      <c r="B105" s="1" t="str">
        <f t="shared" si="7"/>
        <v>LLD_LPF</v>
      </c>
      <c r="C105" s="1" t="str">
        <f t="shared" si="8"/>
        <v>LLD</v>
      </c>
      <c r="D105" s="1" t="str">
        <f t="shared" si="9"/>
        <v>LPF</v>
      </c>
      <c r="E105" s="54" t="s">
        <v>171</v>
      </c>
      <c r="F105" s="11" t="s">
        <v>153</v>
      </c>
      <c r="G105" s="55" t="s">
        <v>23</v>
      </c>
    </row>
    <row r="106" spans="1:7" x14ac:dyDescent="0.25">
      <c r="A106" s="21" t="s">
        <v>1</v>
      </c>
      <c r="B106" s="1" t="str">
        <f t="shared" si="7"/>
        <v>LLD_LPF</v>
      </c>
      <c r="C106" s="1" t="str">
        <f t="shared" si="8"/>
        <v>LLD</v>
      </c>
      <c r="D106" s="1" t="str">
        <f t="shared" si="9"/>
        <v>LPF</v>
      </c>
      <c r="E106" s="8">
        <v>0</v>
      </c>
      <c r="F106" s="51" t="s">
        <v>153</v>
      </c>
      <c r="G106" s="28" t="s">
        <v>23</v>
      </c>
    </row>
    <row r="107" spans="1:7" x14ac:dyDescent="0.25">
      <c r="A107" s="24" t="s">
        <v>110</v>
      </c>
      <c r="B107" s="1" t="str">
        <f t="shared" si="7"/>
        <v>LLD_SPF</v>
      </c>
      <c r="C107" s="1" t="str">
        <f t="shared" si="8"/>
        <v>LLD</v>
      </c>
      <c r="D107" s="1" t="str">
        <f t="shared" si="9"/>
        <v>SPF</v>
      </c>
      <c r="E107" s="62" t="s">
        <v>171</v>
      </c>
      <c r="F107" s="3" t="s">
        <v>153</v>
      </c>
      <c r="G107" s="63" t="s">
        <v>112</v>
      </c>
    </row>
    <row r="108" spans="1:7" x14ac:dyDescent="0.25">
      <c r="A108" s="24" t="s">
        <v>156</v>
      </c>
      <c r="B108" s="1" t="str">
        <f t="shared" si="7"/>
        <v>LLD_SPF</v>
      </c>
      <c r="C108" s="1" t="str">
        <f t="shared" si="8"/>
        <v>LLD</v>
      </c>
      <c r="D108" s="1" t="str">
        <f t="shared" si="9"/>
        <v>SPF</v>
      </c>
      <c r="E108" s="54" t="s">
        <v>171</v>
      </c>
      <c r="F108" s="11" t="s">
        <v>153</v>
      </c>
      <c r="G108" s="55" t="s">
        <v>112</v>
      </c>
    </row>
    <row r="109" spans="1:7" x14ac:dyDescent="0.25">
      <c r="A109" s="24" t="s">
        <v>110</v>
      </c>
      <c r="B109" s="1" t="str">
        <f t="shared" si="7"/>
        <v>LLS_ANA</v>
      </c>
      <c r="C109" s="1" t="str">
        <f t="shared" si="8"/>
        <v>LLS</v>
      </c>
      <c r="D109" s="1" t="str">
        <f t="shared" si="9"/>
        <v>ANA</v>
      </c>
      <c r="E109" s="62" t="s">
        <v>171</v>
      </c>
      <c r="F109" s="3" t="s">
        <v>153</v>
      </c>
      <c r="G109" s="63" t="s">
        <v>113</v>
      </c>
    </row>
    <row r="110" spans="1:7" x14ac:dyDescent="0.25">
      <c r="A110" s="24" t="s">
        <v>110</v>
      </c>
      <c r="B110" s="1" t="str">
        <f t="shared" si="7"/>
        <v>LLS_CAT</v>
      </c>
      <c r="C110" s="1" t="str">
        <f t="shared" si="8"/>
        <v>LLS</v>
      </c>
      <c r="D110" s="1" t="str">
        <f t="shared" si="9"/>
        <v>CAT</v>
      </c>
      <c r="E110" s="62" t="s">
        <v>171</v>
      </c>
      <c r="F110" s="3" t="s">
        <v>153</v>
      </c>
      <c r="G110" s="63" t="s">
        <v>114</v>
      </c>
    </row>
    <row r="111" spans="1:7" x14ac:dyDescent="0.25">
      <c r="A111" s="24" t="s">
        <v>155</v>
      </c>
      <c r="B111" s="1" t="str">
        <f t="shared" si="7"/>
        <v>LLS_DEF</v>
      </c>
      <c r="C111" s="1" t="str">
        <f t="shared" si="8"/>
        <v>LLS</v>
      </c>
      <c r="D111" s="1" t="str">
        <f t="shared" si="9"/>
        <v>DEF</v>
      </c>
      <c r="E111" s="54" t="s">
        <v>171</v>
      </c>
      <c r="F111" s="11" t="s">
        <v>153</v>
      </c>
      <c r="G111" s="55" t="s">
        <v>45</v>
      </c>
    </row>
    <row r="112" spans="1:7" x14ac:dyDescent="0.25">
      <c r="A112" s="24" t="s">
        <v>156</v>
      </c>
      <c r="B112" s="1" t="str">
        <f t="shared" si="7"/>
        <v>LLS_DWS</v>
      </c>
      <c r="C112" s="1" t="str">
        <f t="shared" si="8"/>
        <v>LLS</v>
      </c>
      <c r="D112" s="1" t="str">
        <f t="shared" si="9"/>
        <v>DWS</v>
      </c>
      <c r="E112" s="54" t="s">
        <v>171</v>
      </c>
      <c r="F112" s="11" t="s">
        <v>153</v>
      </c>
      <c r="G112" s="55" t="s">
        <v>24</v>
      </c>
    </row>
    <row r="113" spans="1:7" x14ac:dyDescent="0.25">
      <c r="A113" s="21" t="s">
        <v>1</v>
      </c>
      <c r="B113" s="1" t="str">
        <f t="shared" ref="B113:B144" si="10">LEFT(G113,7)</f>
        <v>LLS_DWS</v>
      </c>
      <c r="C113" s="1" t="str">
        <f t="shared" ref="C113:C144" si="11">LEFT(B113,3)</f>
        <v>LLS</v>
      </c>
      <c r="D113" s="1" t="str">
        <f t="shared" ref="D113:D144" si="12">RIGHT(B113,3)</f>
        <v>DWS</v>
      </c>
      <c r="E113" s="8">
        <v>0</v>
      </c>
      <c r="F113" s="51" t="s">
        <v>153</v>
      </c>
      <c r="G113" s="28" t="s">
        <v>24</v>
      </c>
    </row>
    <row r="114" spans="1:7" x14ac:dyDescent="0.25">
      <c r="A114" s="24" t="s">
        <v>110</v>
      </c>
      <c r="B114" s="1" t="str">
        <f t="shared" si="10"/>
        <v>LLS_FIF</v>
      </c>
      <c r="C114" s="1" t="str">
        <f t="shared" si="11"/>
        <v>LLS</v>
      </c>
      <c r="D114" s="1" t="str">
        <f t="shared" si="12"/>
        <v>FIF</v>
      </c>
      <c r="E114" s="62" t="s">
        <v>171</v>
      </c>
      <c r="F114" s="3" t="s">
        <v>153</v>
      </c>
      <c r="G114" s="63" t="s">
        <v>27</v>
      </c>
    </row>
    <row r="115" spans="1:7" x14ac:dyDescent="0.25">
      <c r="A115" s="24" t="s">
        <v>155</v>
      </c>
      <c r="B115" s="1" t="str">
        <f t="shared" si="10"/>
        <v>LLS_FIF</v>
      </c>
      <c r="C115" s="1" t="str">
        <f t="shared" si="11"/>
        <v>LLS</v>
      </c>
      <c r="D115" s="1" t="str">
        <f t="shared" si="12"/>
        <v>FIF</v>
      </c>
      <c r="E115" s="54" t="s">
        <v>171</v>
      </c>
      <c r="F115" s="11" t="s">
        <v>153</v>
      </c>
      <c r="G115" s="55" t="s">
        <v>27</v>
      </c>
    </row>
    <row r="116" spans="1:7" x14ac:dyDescent="0.25">
      <c r="A116" s="24" t="s">
        <v>154</v>
      </c>
      <c r="B116" s="1" t="str">
        <f t="shared" si="10"/>
        <v>LLS_FIF</v>
      </c>
      <c r="C116" s="1" t="str">
        <f t="shared" si="11"/>
        <v>LLS</v>
      </c>
      <c r="D116" s="1" t="str">
        <f t="shared" si="12"/>
        <v>FIF</v>
      </c>
      <c r="E116" s="3">
        <v>0</v>
      </c>
      <c r="F116" s="3" t="s">
        <v>153</v>
      </c>
      <c r="G116" s="38" t="s">
        <v>27</v>
      </c>
    </row>
    <row r="117" spans="1:7" x14ac:dyDescent="0.25">
      <c r="A117" s="24" t="s">
        <v>156</v>
      </c>
      <c r="B117" s="1" t="str">
        <f t="shared" si="10"/>
        <v>LLS_FIF</v>
      </c>
      <c r="C117" s="1" t="str">
        <f t="shared" si="11"/>
        <v>LLS</v>
      </c>
      <c r="D117" s="1" t="str">
        <f t="shared" si="12"/>
        <v>FIF</v>
      </c>
      <c r="E117" s="54" t="s">
        <v>171</v>
      </c>
      <c r="F117" s="11" t="s">
        <v>153</v>
      </c>
      <c r="G117" s="55" t="s">
        <v>27</v>
      </c>
    </row>
    <row r="118" spans="1:7" ht="15.75" customHeight="1" thickBot="1" x14ac:dyDescent="0.3">
      <c r="A118" s="22" t="s">
        <v>1</v>
      </c>
      <c r="B118" s="5" t="str">
        <f t="shared" si="10"/>
        <v>LLS_FIF</v>
      </c>
      <c r="C118" s="5" t="str">
        <f t="shared" si="11"/>
        <v>LLS</v>
      </c>
      <c r="D118" s="5" t="str">
        <f t="shared" si="12"/>
        <v>FIF</v>
      </c>
      <c r="E118" s="58">
        <v>0</v>
      </c>
      <c r="F118" s="64" t="s">
        <v>153</v>
      </c>
      <c r="G118" s="81" t="s">
        <v>27</v>
      </c>
    </row>
    <row r="119" spans="1:7" x14ac:dyDescent="0.25">
      <c r="A119" s="23" t="s">
        <v>110</v>
      </c>
      <c r="B119" s="4" t="str">
        <f t="shared" si="10"/>
        <v>LLS_FWS</v>
      </c>
      <c r="C119" s="4" t="str">
        <f t="shared" si="11"/>
        <v>LLS</v>
      </c>
      <c r="D119" s="4" t="str">
        <f t="shared" si="12"/>
        <v>FWS</v>
      </c>
      <c r="E119" s="66" t="s">
        <v>171</v>
      </c>
      <c r="F119" s="65" t="s">
        <v>153</v>
      </c>
      <c r="G119" s="74" t="s">
        <v>115</v>
      </c>
    </row>
    <row r="120" spans="1:7" x14ac:dyDescent="0.25">
      <c r="A120" s="24" t="s">
        <v>155</v>
      </c>
      <c r="B120" s="1" t="str">
        <f t="shared" si="10"/>
        <v>LLS_MOL</v>
      </c>
      <c r="C120" s="1" t="str">
        <f t="shared" si="11"/>
        <v>LLS</v>
      </c>
      <c r="D120" s="1" t="str">
        <f t="shared" si="12"/>
        <v>MOL</v>
      </c>
      <c r="E120" s="54" t="s">
        <v>171</v>
      </c>
      <c r="F120" s="11" t="s">
        <v>153</v>
      </c>
      <c r="G120" s="55" t="s">
        <v>136</v>
      </c>
    </row>
    <row r="121" spans="1:7" x14ac:dyDescent="0.25">
      <c r="A121" s="24" t="s">
        <v>110</v>
      </c>
      <c r="B121" s="1" t="str">
        <f t="shared" si="10"/>
        <v>LLS_SPF</v>
      </c>
      <c r="C121" s="1" t="str">
        <f t="shared" si="11"/>
        <v>LLS</v>
      </c>
      <c r="D121" s="1" t="str">
        <f t="shared" si="12"/>
        <v>SPF</v>
      </c>
      <c r="E121" s="62" t="s">
        <v>171</v>
      </c>
      <c r="F121" s="3" t="s">
        <v>153</v>
      </c>
      <c r="G121" s="63" t="s">
        <v>116</v>
      </c>
    </row>
    <row r="122" spans="1:7" x14ac:dyDescent="0.25">
      <c r="A122" s="24" t="s">
        <v>155</v>
      </c>
      <c r="B122" s="1" t="str">
        <f t="shared" si="10"/>
        <v>LLS_SPF</v>
      </c>
      <c r="C122" s="1" t="str">
        <f t="shared" si="11"/>
        <v>LLS</v>
      </c>
      <c r="D122" s="1" t="str">
        <f t="shared" si="12"/>
        <v>SPF</v>
      </c>
      <c r="E122" s="54" t="s">
        <v>171</v>
      </c>
      <c r="F122" s="11" t="s">
        <v>153</v>
      </c>
      <c r="G122" s="55" t="s">
        <v>137</v>
      </c>
    </row>
    <row r="123" spans="1:7" x14ac:dyDescent="0.25">
      <c r="A123" s="24" t="s">
        <v>155</v>
      </c>
      <c r="B123" s="1" t="str">
        <f t="shared" si="10"/>
        <v>LTL_LPF</v>
      </c>
      <c r="C123" s="1" t="str">
        <f t="shared" si="11"/>
        <v>LTL</v>
      </c>
      <c r="D123" s="1" t="str">
        <f t="shared" si="12"/>
        <v>LPF</v>
      </c>
      <c r="E123" s="54" t="s">
        <v>171</v>
      </c>
      <c r="F123" s="11" t="s">
        <v>153</v>
      </c>
      <c r="G123" s="55" t="s">
        <v>25</v>
      </c>
    </row>
    <row r="124" spans="1:7" x14ac:dyDescent="0.25">
      <c r="A124" s="24" t="s">
        <v>154</v>
      </c>
      <c r="B124" s="1" t="str">
        <f t="shared" si="10"/>
        <v>LTL_LPF</v>
      </c>
      <c r="C124" s="1" t="str">
        <f t="shared" si="11"/>
        <v>LTL</v>
      </c>
      <c r="D124" s="1" t="str">
        <f t="shared" si="12"/>
        <v>LPF</v>
      </c>
      <c r="E124" s="3">
        <v>0</v>
      </c>
      <c r="F124" s="3" t="s">
        <v>153</v>
      </c>
      <c r="G124" s="38" t="s">
        <v>25</v>
      </c>
    </row>
    <row r="125" spans="1:7" x14ac:dyDescent="0.25">
      <c r="A125" s="24" t="s">
        <v>156</v>
      </c>
      <c r="B125" s="1" t="str">
        <f t="shared" si="10"/>
        <v>LTL_LPF</v>
      </c>
      <c r="C125" s="1" t="str">
        <f t="shared" si="11"/>
        <v>LTL</v>
      </c>
      <c r="D125" s="1" t="str">
        <f t="shared" si="12"/>
        <v>LPF</v>
      </c>
      <c r="E125" s="54" t="s">
        <v>171</v>
      </c>
      <c r="F125" s="11" t="s">
        <v>153</v>
      </c>
      <c r="G125" s="55" t="s">
        <v>25</v>
      </c>
    </row>
    <row r="126" spans="1:7" x14ac:dyDescent="0.25">
      <c r="A126" s="21" t="s">
        <v>1</v>
      </c>
      <c r="B126" s="1" t="str">
        <f t="shared" si="10"/>
        <v>LTL_LPF</v>
      </c>
      <c r="C126" s="1" t="str">
        <f t="shared" si="11"/>
        <v>LTL</v>
      </c>
      <c r="D126" s="1" t="str">
        <f t="shared" si="12"/>
        <v>LPF</v>
      </c>
      <c r="E126" s="8">
        <v>0</v>
      </c>
      <c r="F126" s="51" t="s">
        <v>153</v>
      </c>
      <c r="G126" s="28" t="s">
        <v>25</v>
      </c>
    </row>
    <row r="127" spans="1:7" x14ac:dyDescent="0.25">
      <c r="A127" s="24" t="s">
        <v>155</v>
      </c>
      <c r="B127" s="1" t="str">
        <f t="shared" si="10"/>
        <v>MIS_DEF</v>
      </c>
      <c r="C127" s="1" t="str">
        <f t="shared" si="11"/>
        <v>MIS</v>
      </c>
      <c r="D127" s="1" t="str">
        <f t="shared" si="12"/>
        <v>DEF</v>
      </c>
      <c r="E127" s="54" t="s">
        <v>171</v>
      </c>
      <c r="F127" s="11" t="s">
        <v>153</v>
      </c>
      <c r="G127" s="55" t="s">
        <v>139</v>
      </c>
    </row>
    <row r="128" spans="1:7" x14ac:dyDescent="0.25">
      <c r="A128" s="24" t="s">
        <v>155</v>
      </c>
      <c r="B128" s="1" t="str">
        <f t="shared" si="10"/>
        <v>MIS_DES</v>
      </c>
      <c r="C128" s="1" t="str">
        <f t="shared" si="11"/>
        <v>MIS</v>
      </c>
      <c r="D128" s="1" t="str">
        <f t="shared" si="12"/>
        <v>DES</v>
      </c>
      <c r="E128" s="54" t="s">
        <v>171</v>
      </c>
      <c r="F128" s="11" t="s">
        <v>153</v>
      </c>
      <c r="G128" s="55" t="s">
        <v>138</v>
      </c>
    </row>
    <row r="129" spans="1:7" x14ac:dyDescent="0.25">
      <c r="A129" s="24" t="s">
        <v>155</v>
      </c>
      <c r="B129" s="1" t="str">
        <f t="shared" si="10"/>
        <v>MIS_FIF</v>
      </c>
      <c r="C129" s="1" t="str">
        <f t="shared" si="11"/>
        <v>MIS</v>
      </c>
      <c r="D129" s="1" t="str">
        <f t="shared" si="12"/>
        <v>FIF</v>
      </c>
      <c r="E129" s="54" t="s">
        <v>171</v>
      </c>
      <c r="F129" s="11" t="s">
        <v>153</v>
      </c>
      <c r="G129" s="55" t="s">
        <v>140</v>
      </c>
    </row>
    <row r="130" spans="1:7" x14ac:dyDescent="0.25">
      <c r="A130" s="24" t="s">
        <v>155</v>
      </c>
      <c r="B130" s="1" t="str">
        <f t="shared" si="10"/>
        <v>MIS_LPF</v>
      </c>
      <c r="C130" s="1" t="str">
        <f t="shared" si="11"/>
        <v>MIS</v>
      </c>
      <c r="D130" s="1" t="str">
        <f t="shared" si="12"/>
        <v>LPF</v>
      </c>
      <c r="E130" s="54" t="s">
        <v>171</v>
      </c>
      <c r="F130" s="11" t="s">
        <v>153</v>
      </c>
      <c r="G130" s="55" t="s">
        <v>141</v>
      </c>
    </row>
    <row r="131" spans="1:7" x14ac:dyDescent="0.25">
      <c r="A131" s="24" t="s">
        <v>110</v>
      </c>
      <c r="B131" s="1" t="str">
        <f t="shared" si="10"/>
        <v>MIS_MIS</v>
      </c>
      <c r="C131" s="1" t="str">
        <f t="shared" si="11"/>
        <v>MIS</v>
      </c>
      <c r="D131" s="1" t="str">
        <f t="shared" si="12"/>
        <v>MIS</v>
      </c>
      <c r="E131" s="62" t="s">
        <v>171</v>
      </c>
      <c r="F131" s="3" t="s">
        <v>153</v>
      </c>
      <c r="G131" s="63" t="s">
        <v>28</v>
      </c>
    </row>
    <row r="132" spans="1:7" x14ac:dyDescent="0.25">
      <c r="A132" s="24" t="s">
        <v>154</v>
      </c>
      <c r="B132" s="1" t="str">
        <f t="shared" si="10"/>
        <v>MIS_MIS</v>
      </c>
      <c r="C132" s="1" t="str">
        <f t="shared" si="11"/>
        <v>MIS</v>
      </c>
      <c r="D132" s="1" t="str">
        <f t="shared" si="12"/>
        <v>MIS</v>
      </c>
      <c r="E132" s="3">
        <v>0</v>
      </c>
      <c r="F132" s="3" t="s">
        <v>153</v>
      </c>
      <c r="G132" s="38" t="s">
        <v>28</v>
      </c>
    </row>
    <row r="133" spans="1:7" x14ac:dyDescent="0.25">
      <c r="A133" s="24" t="s">
        <v>156</v>
      </c>
      <c r="B133" s="1" t="str">
        <f t="shared" si="10"/>
        <v>MIS_MIS</v>
      </c>
      <c r="C133" s="1" t="str">
        <f t="shared" si="11"/>
        <v>MIS</v>
      </c>
      <c r="D133" s="1" t="str">
        <f t="shared" si="12"/>
        <v>MIS</v>
      </c>
      <c r="E133" s="54" t="s">
        <v>171</v>
      </c>
      <c r="F133" s="11" t="s">
        <v>153</v>
      </c>
      <c r="G133" s="55" t="s">
        <v>28</v>
      </c>
    </row>
    <row r="134" spans="1:7" x14ac:dyDescent="0.25">
      <c r="A134" s="21" t="s">
        <v>1</v>
      </c>
      <c r="B134" s="1" t="str">
        <f t="shared" si="10"/>
        <v>MIS_MIS</v>
      </c>
      <c r="C134" s="1" t="str">
        <f t="shared" si="11"/>
        <v>MIS</v>
      </c>
      <c r="D134" s="1" t="str">
        <f t="shared" si="12"/>
        <v>MIS</v>
      </c>
      <c r="E134" s="8">
        <v>0</v>
      </c>
      <c r="F134" s="51" t="s">
        <v>153</v>
      </c>
      <c r="G134" s="28" t="s">
        <v>28</v>
      </c>
    </row>
    <row r="135" spans="1:7" x14ac:dyDescent="0.25">
      <c r="A135" s="24" t="s">
        <v>155</v>
      </c>
      <c r="B135" s="1" t="str">
        <f t="shared" si="10"/>
        <v>MIS_MOL</v>
      </c>
      <c r="C135" s="1" t="str">
        <f t="shared" si="11"/>
        <v>MIS</v>
      </c>
      <c r="D135" s="1" t="str">
        <f t="shared" si="12"/>
        <v>MOL</v>
      </c>
      <c r="E135" s="54" t="s">
        <v>171</v>
      </c>
      <c r="F135" s="11" t="s">
        <v>153</v>
      </c>
      <c r="G135" s="55" t="s">
        <v>142</v>
      </c>
    </row>
    <row r="136" spans="1:7" x14ac:dyDescent="0.25">
      <c r="A136" s="24" t="s">
        <v>155</v>
      </c>
      <c r="B136" s="1" t="str">
        <f t="shared" si="10"/>
        <v>MIS_SPF</v>
      </c>
      <c r="C136" s="1" t="str">
        <f t="shared" si="11"/>
        <v>MIS</v>
      </c>
      <c r="D136" s="1" t="str">
        <f t="shared" si="12"/>
        <v>SPF</v>
      </c>
      <c r="E136" s="54" t="s">
        <v>171</v>
      </c>
      <c r="F136" s="11" t="s">
        <v>153</v>
      </c>
      <c r="G136" s="55" t="s">
        <v>143</v>
      </c>
    </row>
    <row r="137" spans="1:7" x14ac:dyDescent="0.25">
      <c r="A137" s="24" t="s">
        <v>155</v>
      </c>
      <c r="B137" s="1" t="str">
        <f t="shared" si="10"/>
        <v>OTB_CEP</v>
      </c>
      <c r="C137" s="1" t="str">
        <f t="shared" si="11"/>
        <v>OTB</v>
      </c>
      <c r="D137" s="1" t="str">
        <f t="shared" si="12"/>
        <v>CEP</v>
      </c>
      <c r="E137" s="41" t="s">
        <v>201</v>
      </c>
      <c r="F137" s="3" t="s">
        <v>153</v>
      </c>
      <c r="G137" s="35" t="s">
        <v>144</v>
      </c>
    </row>
    <row r="138" spans="1:7" x14ac:dyDescent="0.25">
      <c r="A138" s="24" t="s">
        <v>110</v>
      </c>
      <c r="B138" s="1" t="str">
        <f t="shared" si="10"/>
        <v>OTB_CRU</v>
      </c>
      <c r="C138" s="1" t="str">
        <f t="shared" si="11"/>
        <v>OTB</v>
      </c>
      <c r="D138" s="1" t="str">
        <f t="shared" si="12"/>
        <v>CRU</v>
      </c>
      <c r="E138" s="13" t="s">
        <v>166</v>
      </c>
      <c r="F138" s="8" t="s">
        <v>153</v>
      </c>
      <c r="G138" s="32" t="s">
        <v>29</v>
      </c>
    </row>
    <row r="139" spans="1:7" x14ac:dyDescent="0.25">
      <c r="A139" s="24" t="s">
        <v>155</v>
      </c>
      <c r="B139" s="1" t="str">
        <f t="shared" si="10"/>
        <v>OTB_CRU</v>
      </c>
      <c r="C139" s="1" t="str">
        <f t="shared" si="11"/>
        <v>OTB</v>
      </c>
      <c r="D139" s="1" t="str">
        <f t="shared" si="12"/>
        <v>CRU</v>
      </c>
      <c r="E139" s="41" t="s">
        <v>202</v>
      </c>
      <c r="F139" s="3" t="s">
        <v>153</v>
      </c>
      <c r="G139" s="35" t="s">
        <v>47</v>
      </c>
    </row>
    <row r="140" spans="1:7" x14ac:dyDescent="0.25">
      <c r="A140" s="24" t="s">
        <v>156</v>
      </c>
      <c r="B140" s="1" t="str">
        <f t="shared" si="10"/>
        <v>OTB_CRU</v>
      </c>
      <c r="C140" s="1" t="str">
        <f t="shared" si="11"/>
        <v>OTB</v>
      </c>
      <c r="D140" s="1" t="str">
        <f t="shared" si="12"/>
        <v>CRU</v>
      </c>
      <c r="E140" s="3" t="s">
        <v>183</v>
      </c>
      <c r="F140" s="3" t="s">
        <v>153</v>
      </c>
      <c r="G140" s="35" t="s">
        <v>46</v>
      </c>
    </row>
    <row r="141" spans="1:7" x14ac:dyDescent="0.25">
      <c r="A141" s="21" t="s">
        <v>1</v>
      </c>
      <c r="B141" s="1" t="str">
        <f t="shared" si="10"/>
        <v>OTB_CRU</v>
      </c>
      <c r="C141" s="1" t="str">
        <f t="shared" si="11"/>
        <v>OTB</v>
      </c>
      <c r="D141" s="1" t="str">
        <f t="shared" si="12"/>
        <v>CRU</v>
      </c>
      <c r="E141" s="9" t="s">
        <v>172</v>
      </c>
      <c r="F141" s="42" t="s">
        <v>173</v>
      </c>
      <c r="G141" s="29" t="s">
        <v>46</v>
      </c>
    </row>
    <row r="142" spans="1:7" x14ac:dyDescent="0.25">
      <c r="A142" s="24" t="s">
        <v>110</v>
      </c>
      <c r="B142" s="1" t="str">
        <f t="shared" si="10"/>
        <v>OTB_DEF</v>
      </c>
      <c r="C142" s="1" t="str">
        <f t="shared" si="11"/>
        <v>OTB</v>
      </c>
      <c r="D142" s="1" t="str">
        <f t="shared" si="12"/>
        <v>DEF</v>
      </c>
      <c r="E142" s="13" t="s">
        <v>208</v>
      </c>
      <c r="F142" s="8" t="s">
        <v>207</v>
      </c>
      <c r="G142" s="32" t="s">
        <v>30</v>
      </c>
    </row>
    <row r="143" spans="1:7" x14ac:dyDescent="0.25">
      <c r="A143" s="24" t="s">
        <v>155</v>
      </c>
      <c r="B143" s="1" t="str">
        <f t="shared" si="10"/>
        <v>OTB_DEF</v>
      </c>
      <c r="C143" s="1" t="str">
        <f t="shared" si="11"/>
        <v>OTB</v>
      </c>
      <c r="D143" s="1" t="str">
        <f t="shared" si="12"/>
        <v>DEF</v>
      </c>
      <c r="E143" s="41" t="s">
        <v>201</v>
      </c>
      <c r="F143" s="3" t="s">
        <v>153</v>
      </c>
      <c r="G143" s="35" t="s">
        <v>48</v>
      </c>
    </row>
    <row r="144" spans="1:7" x14ac:dyDescent="0.25">
      <c r="A144" s="24" t="s">
        <v>154</v>
      </c>
      <c r="B144" s="1" t="str">
        <f t="shared" si="10"/>
        <v>OTB_DEF</v>
      </c>
      <c r="C144" s="1" t="str">
        <f t="shared" si="11"/>
        <v>OTB</v>
      </c>
      <c r="D144" s="1" t="str">
        <f t="shared" si="12"/>
        <v>DEF</v>
      </c>
      <c r="E144" s="7" t="s">
        <v>193</v>
      </c>
      <c r="F144" s="7" t="s">
        <v>153</v>
      </c>
      <c r="G144" s="49" t="s">
        <v>91</v>
      </c>
    </row>
    <row r="145" spans="1:7" ht="15.75" thickBot="1" x14ac:dyDescent="0.3">
      <c r="A145" s="25" t="s">
        <v>156</v>
      </c>
      <c r="B145" s="5" t="str">
        <f t="shared" ref="B145:B176" si="13">LEFT(G145,7)</f>
        <v>OTB_DEF</v>
      </c>
      <c r="C145" s="5" t="str">
        <f t="shared" ref="C145:C176" si="14">LEFT(B145,3)</f>
        <v>OTB</v>
      </c>
      <c r="D145" s="5" t="str">
        <f t="shared" ref="D145:D176" si="15">RIGHT(B145,3)</f>
        <v>DEF</v>
      </c>
      <c r="E145" s="37" t="s">
        <v>183</v>
      </c>
      <c r="F145" s="37" t="s">
        <v>153</v>
      </c>
      <c r="G145" s="44" t="s">
        <v>30</v>
      </c>
    </row>
    <row r="146" spans="1:7" x14ac:dyDescent="0.25">
      <c r="A146" s="20" t="s">
        <v>1</v>
      </c>
      <c r="B146" s="4" t="str">
        <f t="shared" si="13"/>
        <v>OTB_DEF</v>
      </c>
      <c r="C146" s="4" t="str">
        <f t="shared" si="14"/>
        <v>OTB</v>
      </c>
      <c r="D146" s="4" t="str">
        <f t="shared" si="15"/>
        <v>DEF</v>
      </c>
      <c r="E146" s="67" t="s">
        <v>172</v>
      </c>
      <c r="F146" s="70" t="s">
        <v>174</v>
      </c>
      <c r="G146" s="80" t="s">
        <v>30</v>
      </c>
    </row>
    <row r="147" spans="1:7" x14ac:dyDescent="0.25">
      <c r="A147" s="24" t="s">
        <v>154</v>
      </c>
      <c r="B147" s="1" t="str">
        <f t="shared" si="13"/>
        <v>OTB_DWS</v>
      </c>
      <c r="C147" s="1" t="str">
        <f t="shared" si="14"/>
        <v>OTB</v>
      </c>
      <c r="D147" s="1" t="str">
        <f t="shared" si="15"/>
        <v>DWS</v>
      </c>
      <c r="E147" s="7" t="s">
        <v>193</v>
      </c>
      <c r="F147" s="7" t="s">
        <v>153</v>
      </c>
      <c r="G147" s="49" t="s">
        <v>92</v>
      </c>
    </row>
    <row r="148" spans="1:7" x14ac:dyDescent="0.25">
      <c r="A148" s="24" t="s">
        <v>156</v>
      </c>
      <c r="B148" s="1" t="str">
        <f t="shared" si="13"/>
        <v>OTB_DWS</v>
      </c>
      <c r="C148" s="1" t="str">
        <f t="shared" si="14"/>
        <v>OTB</v>
      </c>
      <c r="D148" s="1" t="str">
        <f t="shared" si="15"/>
        <v>DWS</v>
      </c>
      <c r="E148" s="3" t="s">
        <v>183</v>
      </c>
      <c r="F148" s="3" t="s">
        <v>153</v>
      </c>
      <c r="G148" s="35" t="s">
        <v>49</v>
      </c>
    </row>
    <row r="149" spans="1:7" x14ac:dyDescent="0.25">
      <c r="A149" s="21" t="s">
        <v>1</v>
      </c>
      <c r="B149" s="1" t="str">
        <f t="shared" si="13"/>
        <v>OTB_DWS</v>
      </c>
      <c r="C149" s="1" t="str">
        <f t="shared" si="14"/>
        <v>OTB</v>
      </c>
      <c r="D149" s="1" t="str">
        <f t="shared" si="15"/>
        <v>DWS</v>
      </c>
      <c r="E149" s="9" t="s">
        <v>175</v>
      </c>
      <c r="F149" s="42" t="s">
        <v>153</v>
      </c>
      <c r="G149" s="29" t="s">
        <v>50</v>
      </c>
    </row>
    <row r="150" spans="1:7" x14ac:dyDescent="0.25">
      <c r="A150" s="24" t="s">
        <v>110</v>
      </c>
      <c r="B150" s="1" t="str">
        <f t="shared" si="13"/>
        <v>OTB_FWS</v>
      </c>
      <c r="C150" s="1" t="str">
        <f t="shared" si="14"/>
        <v>OTB</v>
      </c>
      <c r="D150" s="1" t="str">
        <f t="shared" si="15"/>
        <v>FWS</v>
      </c>
      <c r="E150" s="13" t="s">
        <v>166</v>
      </c>
      <c r="F150" s="8" t="s">
        <v>153</v>
      </c>
      <c r="G150" s="32" t="s">
        <v>120</v>
      </c>
    </row>
    <row r="151" spans="1:7" x14ac:dyDescent="0.25">
      <c r="A151" s="24" t="s">
        <v>156</v>
      </c>
      <c r="B151" s="1" t="str">
        <f t="shared" si="13"/>
        <v>OTB_MCD</v>
      </c>
      <c r="C151" s="1" t="str">
        <f t="shared" si="14"/>
        <v>OTB</v>
      </c>
      <c r="D151" s="1" t="str">
        <f t="shared" si="15"/>
        <v>MCD</v>
      </c>
      <c r="E151" s="3" t="s">
        <v>183</v>
      </c>
      <c r="F151" s="3" t="s">
        <v>153</v>
      </c>
      <c r="G151" s="35" t="s">
        <v>51</v>
      </c>
    </row>
    <row r="152" spans="1:7" x14ac:dyDescent="0.25">
      <c r="A152" s="21" t="s">
        <v>1</v>
      </c>
      <c r="B152" s="1" t="str">
        <f t="shared" si="13"/>
        <v>OTB_MCD</v>
      </c>
      <c r="C152" s="1" t="str">
        <f t="shared" si="14"/>
        <v>OTB</v>
      </c>
      <c r="D152" s="1" t="str">
        <f t="shared" si="15"/>
        <v>MCD</v>
      </c>
      <c r="E152" s="9" t="s">
        <v>175</v>
      </c>
      <c r="F152" s="42" t="s">
        <v>174</v>
      </c>
      <c r="G152" s="29" t="s">
        <v>52</v>
      </c>
    </row>
    <row r="153" spans="1:7" x14ac:dyDescent="0.25">
      <c r="A153" s="24" t="s">
        <v>155</v>
      </c>
      <c r="B153" s="1" t="str">
        <f t="shared" si="13"/>
        <v>OTB_MCF</v>
      </c>
      <c r="C153" s="1" t="str">
        <f t="shared" si="14"/>
        <v>OTB</v>
      </c>
      <c r="D153" s="1" t="str">
        <f t="shared" si="15"/>
        <v>MCF</v>
      </c>
      <c r="E153" s="41" t="s">
        <v>201</v>
      </c>
      <c r="F153" s="3" t="s">
        <v>153</v>
      </c>
      <c r="G153" s="35" t="s">
        <v>54</v>
      </c>
    </row>
    <row r="154" spans="1:7" x14ac:dyDescent="0.25">
      <c r="A154" s="24" t="s">
        <v>156</v>
      </c>
      <c r="B154" s="1" t="str">
        <f t="shared" si="13"/>
        <v>OTB_MCF</v>
      </c>
      <c r="C154" s="1" t="str">
        <f t="shared" si="14"/>
        <v>OTB</v>
      </c>
      <c r="D154" s="1" t="str">
        <f t="shared" si="15"/>
        <v>MCF</v>
      </c>
      <c r="E154" s="3" t="s">
        <v>183</v>
      </c>
      <c r="F154" s="3" t="s">
        <v>153</v>
      </c>
      <c r="G154" s="35" t="s">
        <v>53</v>
      </c>
    </row>
    <row r="155" spans="1:7" x14ac:dyDescent="0.25">
      <c r="A155" s="24" t="s">
        <v>154</v>
      </c>
      <c r="B155" s="1" t="str">
        <f t="shared" si="13"/>
        <v>OTB_MDD</v>
      </c>
      <c r="C155" s="1" t="str">
        <f t="shared" si="14"/>
        <v>OTB</v>
      </c>
      <c r="D155" s="1" t="str">
        <f t="shared" si="15"/>
        <v>MDD</v>
      </c>
      <c r="E155" s="7" t="s">
        <v>193</v>
      </c>
      <c r="F155" s="7" t="s">
        <v>153</v>
      </c>
      <c r="G155" s="49" t="s">
        <v>93</v>
      </c>
    </row>
    <row r="156" spans="1:7" x14ac:dyDescent="0.25">
      <c r="A156" s="24" t="s">
        <v>156</v>
      </c>
      <c r="B156" s="1" t="str">
        <f t="shared" si="13"/>
        <v>OTB_MDD</v>
      </c>
      <c r="C156" s="1" t="str">
        <f t="shared" si="14"/>
        <v>OTB</v>
      </c>
      <c r="D156" s="1" t="str">
        <f t="shared" si="15"/>
        <v>MDD</v>
      </c>
      <c r="E156" s="3" t="s">
        <v>183</v>
      </c>
      <c r="F156" s="3" t="s">
        <v>153</v>
      </c>
      <c r="G156" s="35" t="s">
        <v>55</v>
      </c>
    </row>
    <row r="157" spans="1:7" x14ac:dyDescent="0.25">
      <c r="A157" s="24" t="s">
        <v>156</v>
      </c>
      <c r="B157" s="1" t="str">
        <f t="shared" si="13"/>
        <v>OTB_MOL</v>
      </c>
      <c r="C157" s="1" t="str">
        <f t="shared" si="14"/>
        <v>OTB</v>
      </c>
      <c r="D157" s="1" t="str">
        <f t="shared" si="15"/>
        <v>MOL</v>
      </c>
      <c r="E157" s="3" t="s">
        <v>183</v>
      </c>
      <c r="F157" s="3" t="s">
        <v>153</v>
      </c>
      <c r="G157" s="35" t="s">
        <v>56</v>
      </c>
    </row>
    <row r="158" spans="1:7" x14ac:dyDescent="0.25">
      <c r="A158" s="21" t="s">
        <v>1</v>
      </c>
      <c r="B158" s="1" t="str">
        <f t="shared" si="13"/>
        <v>OTB_MOL</v>
      </c>
      <c r="C158" s="1" t="str">
        <f t="shared" si="14"/>
        <v>OTB</v>
      </c>
      <c r="D158" s="1" t="str">
        <f t="shared" si="15"/>
        <v>MOL</v>
      </c>
      <c r="E158" s="9" t="s">
        <v>172</v>
      </c>
      <c r="F158" s="42" t="s">
        <v>153</v>
      </c>
      <c r="G158" s="29" t="s">
        <v>56</v>
      </c>
    </row>
    <row r="159" spans="1:7" x14ac:dyDescent="0.25">
      <c r="A159" s="24" t="s">
        <v>156</v>
      </c>
      <c r="B159" s="1" t="str">
        <f t="shared" si="13"/>
        <v>OTB_MPD</v>
      </c>
      <c r="C159" s="1" t="str">
        <f t="shared" si="14"/>
        <v>OTB</v>
      </c>
      <c r="D159" s="1" t="str">
        <f t="shared" si="15"/>
        <v>MPD</v>
      </c>
      <c r="E159" s="3" t="s">
        <v>183</v>
      </c>
      <c r="F159" s="3" t="s">
        <v>153</v>
      </c>
      <c r="G159" s="35" t="s">
        <v>31</v>
      </c>
    </row>
    <row r="160" spans="1:7" x14ac:dyDescent="0.25">
      <c r="A160" s="24" t="s">
        <v>110</v>
      </c>
      <c r="B160" s="1" t="str">
        <f t="shared" si="13"/>
        <v>OTB_SPF</v>
      </c>
      <c r="C160" s="1" t="str">
        <f t="shared" si="14"/>
        <v>OTB</v>
      </c>
      <c r="D160" s="1" t="str">
        <f t="shared" si="15"/>
        <v>SPF</v>
      </c>
      <c r="E160" s="13" t="s">
        <v>208</v>
      </c>
      <c r="F160" s="8" t="s">
        <v>207</v>
      </c>
      <c r="G160" s="34" t="s">
        <v>57</v>
      </c>
    </row>
    <row r="161" spans="1:7" x14ac:dyDescent="0.25">
      <c r="A161" s="24" t="s">
        <v>156</v>
      </c>
      <c r="B161" s="1" t="str">
        <f t="shared" si="13"/>
        <v>OTB_SPF</v>
      </c>
      <c r="C161" s="1" t="str">
        <f t="shared" si="14"/>
        <v>OTB</v>
      </c>
      <c r="D161" s="1" t="str">
        <f t="shared" si="15"/>
        <v>SPF</v>
      </c>
      <c r="E161" s="3" t="s">
        <v>183</v>
      </c>
      <c r="F161" s="3" t="s">
        <v>153</v>
      </c>
      <c r="G161" s="35" t="s">
        <v>57</v>
      </c>
    </row>
    <row r="162" spans="1:7" x14ac:dyDescent="0.25">
      <c r="A162" s="21" t="s">
        <v>1</v>
      </c>
      <c r="B162" s="1" t="str">
        <f t="shared" si="13"/>
        <v>OTB_SPF</v>
      </c>
      <c r="C162" s="1" t="str">
        <f t="shared" si="14"/>
        <v>OTB</v>
      </c>
      <c r="D162" s="1" t="str">
        <f t="shared" si="15"/>
        <v>SPF</v>
      </c>
      <c r="E162" s="9" t="s">
        <v>172</v>
      </c>
      <c r="F162" s="42" t="s">
        <v>153</v>
      </c>
      <c r="G162" s="29" t="s">
        <v>57</v>
      </c>
    </row>
    <row r="163" spans="1:7" x14ac:dyDescent="0.25">
      <c r="A163" s="24" t="s">
        <v>110</v>
      </c>
      <c r="B163" s="1" t="str">
        <f t="shared" si="13"/>
        <v>OTM_DEF</v>
      </c>
      <c r="C163" s="1" t="str">
        <f t="shared" si="14"/>
        <v>OTM</v>
      </c>
      <c r="D163" s="1" t="str">
        <f t="shared" si="15"/>
        <v>DEF</v>
      </c>
      <c r="E163" s="13" t="s">
        <v>208</v>
      </c>
      <c r="F163" s="8" t="s">
        <v>207</v>
      </c>
      <c r="G163" s="34" t="s">
        <v>32</v>
      </c>
    </row>
    <row r="164" spans="1:7" x14ac:dyDescent="0.25">
      <c r="A164" s="24" t="s">
        <v>156</v>
      </c>
      <c r="B164" s="1" t="str">
        <f t="shared" si="13"/>
        <v>OTM_DEF</v>
      </c>
      <c r="C164" s="1" t="str">
        <f t="shared" si="14"/>
        <v>OTM</v>
      </c>
      <c r="D164" s="1" t="str">
        <f t="shared" si="15"/>
        <v>DEF</v>
      </c>
      <c r="E164" s="3" t="s">
        <v>183</v>
      </c>
      <c r="F164" s="3" t="s">
        <v>153</v>
      </c>
      <c r="G164" s="36" t="s">
        <v>32</v>
      </c>
    </row>
    <row r="165" spans="1:7" x14ac:dyDescent="0.25">
      <c r="A165" s="21" t="s">
        <v>1</v>
      </c>
      <c r="B165" s="1" t="str">
        <f t="shared" si="13"/>
        <v>OTM_DEF</v>
      </c>
      <c r="C165" s="1" t="str">
        <f t="shared" si="14"/>
        <v>OTM</v>
      </c>
      <c r="D165" s="1" t="str">
        <f t="shared" si="15"/>
        <v>DEF</v>
      </c>
      <c r="E165" s="9" t="s">
        <v>172</v>
      </c>
      <c r="F165" s="42" t="s">
        <v>153</v>
      </c>
      <c r="G165" s="29" t="s">
        <v>32</v>
      </c>
    </row>
    <row r="166" spans="1:7" x14ac:dyDescent="0.25">
      <c r="A166" s="24" t="s">
        <v>156</v>
      </c>
      <c r="B166" s="1" t="str">
        <f t="shared" si="13"/>
        <v>OTM_DWS</v>
      </c>
      <c r="C166" s="1" t="str">
        <f t="shared" si="14"/>
        <v>OTM</v>
      </c>
      <c r="D166" s="1" t="str">
        <f t="shared" si="15"/>
        <v>DWS</v>
      </c>
      <c r="E166" s="3" t="s">
        <v>183</v>
      </c>
      <c r="F166" s="3" t="s">
        <v>153</v>
      </c>
      <c r="G166" s="36" t="s">
        <v>151</v>
      </c>
    </row>
    <row r="167" spans="1:7" x14ac:dyDescent="0.25">
      <c r="A167" s="24" t="s">
        <v>110</v>
      </c>
      <c r="B167" s="1" t="str">
        <f t="shared" si="13"/>
        <v>OTM_FWS</v>
      </c>
      <c r="C167" s="1" t="str">
        <f t="shared" si="14"/>
        <v>OTM</v>
      </c>
      <c r="D167" s="1" t="str">
        <f t="shared" si="15"/>
        <v>FWS</v>
      </c>
      <c r="E167" s="51" t="s">
        <v>166</v>
      </c>
      <c r="F167" s="8" t="s">
        <v>153</v>
      </c>
      <c r="G167" s="34" t="s">
        <v>121</v>
      </c>
    </row>
    <row r="168" spans="1:7" x14ac:dyDescent="0.25">
      <c r="A168" s="24" t="s">
        <v>155</v>
      </c>
      <c r="B168" s="1" t="str">
        <f t="shared" si="13"/>
        <v>OTM_LPF</v>
      </c>
      <c r="C168" s="1" t="str">
        <f t="shared" si="14"/>
        <v>OTM</v>
      </c>
      <c r="D168" s="1" t="str">
        <f t="shared" si="15"/>
        <v>LPF</v>
      </c>
      <c r="E168" s="41" t="s">
        <v>202</v>
      </c>
      <c r="F168" s="3" t="s">
        <v>153</v>
      </c>
      <c r="G168" s="35" t="s">
        <v>70</v>
      </c>
    </row>
    <row r="169" spans="1:7" x14ac:dyDescent="0.25">
      <c r="A169" s="24" t="s">
        <v>156</v>
      </c>
      <c r="B169" s="1" t="str">
        <f t="shared" si="13"/>
        <v>OTM_LPF</v>
      </c>
      <c r="C169" s="1" t="str">
        <f t="shared" si="14"/>
        <v>OTM</v>
      </c>
      <c r="D169" s="1" t="str">
        <f t="shared" si="15"/>
        <v>LPF</v>
      </c>
      <c r="E169" s="3" t="s">
        <v>184</v>
      </c>
      <c r="F169" s="3" t="s">
        <v>153</v>
      </c>
      <c r="G169" s="36" t="s">
        <v>70</v>
      </c>
    </row>
    <row r="170" spans="1:7" x14ac:dyDescent="0.25">
      <c r="A170" s="21" t="s">
        <v>1</v>
      </c>
      <c r="B170" s="1" t="str">
        <f t="shared" si="13"/>
        <v>OTM_LPF</v>
      </c>
      <c r="C170" s="1" t="str">
        <f t="shared" si="14"/>
        <v>OTM</v>
      </c>
      <c r="D170" s="1" t="str">
        <f t="shared" si="15"/>
        <v>LPF</v>
      </c>
      <c r="E170" s="9" t="s">
        <v>176</v>
      </c>
      <c r="F170" s="42" t="s">
        <v>153</v>
      </c>
      <c r="G170" s="29" t="s">
        <v>70</v>
      </c>
    </row>
    <row r="171" spans="1:7" x14ac:dyDescent="0.25">
      <c r="A171" s="24" t="s">
        <v>155</v>
      </c>
      <c r="B171" s="1" t="str">
        <f t="shared" si="13"/>
        <v>OTM_MCF</v>
      </c>
      <c r="C171" s="1" t="str">
        <f t="shared" si="14"/>
        <v>OTM</v>
      </c>
      <c r="D171" s="1" t="str">
        <f t="shared" si="15"/>
        <v>MCF</v>
      </c>
      <c r="E171" s="41" t="s">
        <v>201</v>
      </c>
      <c r="F171" s="3" t="s">
        <v>153</v>
      </c>
      <c r="G171" s="35" t="s">
        <v>145</v>
      </c>
    </row>
    <row r="172" spans="1:7" x14ac:dyDescent="0.25">
      <c r="A172" s="24" t="s">
        <v>154</v>
      </c>
      <c r="B172" s="1" t="str">
        <f t="shared" si="13"/>
        <v>OTM_MPD</v>
      </c>
      <c r="C172" s="1" t="str">
        <f t="shared" si="14"/>
        <v>OTM</v>
      </c>
      <c r="D172" s="1" t="str">
        <f t="shared" si="15"/>
        <v>MPD</v>
      </c>
      <c r="E172" s="2" t="s">
        <v>194</v>
      </c>
      <c r="F172" s="2" t="s">
        <v>153</v>
      </c>
      <c r="G172" s="39" t="s">
        <v>94</v>
      </c>
    </row>
    <row r="173" spans="1:7" x14ac:dyDescent="0.25">
      <c r="A173" s="24" t="s">
        <v>110</v>
      </c>
      <c r="B173" s="1" t="str">
        <f t="shared" si="13"/>
        <v>OTM_SPF</v>
      </c>
      <c r="C173" s="1" t="str">
        <f t="shared" si="14"/>
        <v>OTM</v>
      </c>
      <c r="D173" s="1" t="str">
        <f t="shared" si="15"/>
        <v>SPF</v>
      </c>
      <c r="E173" s="13" t="s">
        <v>208</v>
      </c>
      <c r="F173" s="8" t="s">
        <v>207</v>
      </c>
      <c r="G173" s="34" t="s">
        <v>71</v>
      </c>
    </row>
    <row r="174" spans="1:7" x14ac:dyDescent="0.25">
      <c r="A174" s="24" t="s">
        <v>155</v>
      </c>
      <c r="B174" s="1" t="str">
        <f t="shared" si="13"/>
        <v>OTM_SPF</v>
      </c>
      <c r="C174" s="1" t="str">
        <f t="shared" si="14"/>
        <v>OTM</v>
      </c>
      <c r="D174" s="1" t="str">
        <f t="shared" si="15"/>
        <v>SPF</v>
      </c>
      <c r="E174" s="41" t="s">
        <v>202</v>
      </c>
      <c r="F174" s="3" t="s">
        <v>153</v>
      </c>
      <c r="G174" s="35" t="s">
        <v>72</v>
      </c>
    </row>
    <row r="175" spans="1:7" x14ac:dyDescent="0.25">
      <c r="A175" s="24" t="s">
        <v>156</v>
      </c>
      <c r="B175" s="1" t="str">
        <f t="shared" si="13"/>
        <v>OTM_SPF</v>
      </c>
      <c r="C175" s="1" t="str">
        <f t="shared" si="14"/>
        <v>OTM</v>
      </c>
      <c r="D175" s="1" t="str">
        <f t="shared" si="15"/>
        <v>SPF</v>
      </c>
      <c r="E175" s="3" t="s">
        <v>183</v>
      </c>
      <c r="F175" s="3" t="s">
        <v>153</v>
      </c>
      <c r="G175" s="36" t="s">
        <v>71</v>
      </c>
    </row>
    <row r="176" spans="1:7" ht="15.75" thickBot="1" x14ac:dyDescent="0.3">
      <c r="A176" s="22" t="s">
        <v>1</v>
      </c>
      <c r="B176" s="5" t="str">
        <f t="shared" si="13"/>
        <v>OTM_SPF</v>
      </c>
      <c r="C176" s="5" t="str">
        <f t="shared" si="14"/>
        <v>OTM</v>
      </c>
      <c r="D176" s="5" t="str">
        <f t="shared" si="15"/>
        <v>SPF</v>
      </c>
      <c r="E176" s="30" t="s">
        <v>172</v>
      </c>
      <c r="F176" s="52" t="s">
        <v>153</v>
      </c>
      <c r="G176" s="31" t="s">
        <v>71</v>
      </c>
    </row>
    <row r="177" spans="1:7" x14ac:dyDescent="0.25">
      <c r="A177" s="23" t="s">
        <v>156</v>
      </c>
      <c r="B177" s="4" t="str">
        <f t="shared" ref="B177:B185" si="16">LEFT(G177,7)</f>
        <v>OTT_CRU</v>
      </c>
      <c r="C177" s="4" t="str">
        <f t="shared" ref="C177:C208" si="17">LEFT(B177,3)</f>
        <v>OTT</v>
      </c>
      <c r="D177" s="4" t="str">
        <f t="shared" ref="D177:D185" si="18">RIGHT(B177,3)</f>
        <v>CRU</v>
      </c>
      <c r="E177" s="65" t="s">
        <v>183</v>
      </c>
      <c r="F177" s="65" t="s">
        <v>153</v>
      </c>
      <c r="G177" s="73" t="s">
        <v>58</v>
      </c>
    </row>
    <row r="178" spans="1:7" x14ac:dyDescent="0.25">
      <c r="A178" s="21" t="s">
        <v>1</v>
      </c>
      <c r="B178" s="1" t="str">
        <f t="shared" si="16"/>
        <v>OTT_CRU</v>
      </c>
      <c r="C178" s="1" t="str">
        <f t="shared" si="17"/>
        <v>OTT</v>
      </c>
      <c r="D178" s="1" t="str">
        <f t="shared" si="18"/>
        <v>CRU</v>
      </c>
      <c r="E178" s="9" t="s">
        <v>172</v>
      </c>
      <c r="F178" s="42" t="s">
        <v>173</v>
      </c>
      <c r="G178" s="29" t="s">
        <v>58</v>
      </c>
    </row>
    <row r="179" spans="1:7" x14ac:dyDescent="0.25">
      <c r="A179" s="24" t="s">
        <v>110</v>
      </c>
      <c r="B179" s="1" t="str">
        <f t="shared" si="16"/>
        <v>OTT_DEF</v>
      </c>
      <c r="C179" s="1" t="str">
        <f t="shared" si="17"/>
        <v>OTT</v>
      </c>
      <c r="D179" s="1" t="str">
        <f t="shared" si="18"/>
        <v>DEF</v>
      </c>
      <c r="E179" s="13" t="s">
        <v>208</v>
      </c>
      <c r="F179" s="8" t="s">
        <v>207</v>
      </c>
      <c r="G179" s="34" t="s">
        <v>33</v>
      </c>
    </row>
    <row r="180" spans="1:7" x14ac:dyDescent="0.25">
      <c r="A180" s="24" t="s">
        <v>156</v>
      </c>
      <c r="B180" s="1" t="str">
        <f t="shared" si="16"/>
        <v>OTT_DEF</v>
      </c>
      <c r="C180" s="1" t="str">
        <f t="shared" si="17"/>
        <v>OTT</v>
      </c>
      <c r="D180" s="1" t="str">
        <f t="shared" si="18"/>
        <v>DEF</v>
      </c>
      <c r="E180" s="3" t="s">
        <v>183</v>
      </c>
      <c r="F180" s="3" t="s">
        <v>153</v>
      </c>
      <c r="G180" s="35" t="s">
        <v>33</v>
      </c>
    </row>
    <row r="181" spans="1:7" x14ac:dyDescent="0.25">
      <c r="A181" s="21" t="s">
        <v>1</v>
      </c>
      <c r="B181" s="1" t="str">
        <f t="shared" si="16"/>
        <v>OTT_DEF</v>
      </c>
      <c r="C181" s="1" t="str">
        <f t="shared" si="17"/>
        <v>OTT</v>
      </c>
      <c r="D181" s="1" t="str">
        <f t="shared" si="18"/>
        <v>DEF</v>
      </c>
      <c r="E181" s="9" t="s">
        <v>172</v>
      </c>
      <c r="F181" s="42" t="s">
        <v>174</v>
      </c>
      <c r="G181" s="29" t="s">
        <v>33</v>
      </c>
    </row>
    <row r="182" spans="1:7" x14ac:dyDescent="0.25">
      <c r="A182" s="24" t="s">
        <v>156</v>
      </c>
      <c r="B182" s="1" t="str">
        <f t="shared" si="16"/>
        <v>OTT_DWS</v>
      </c>
      <c r="C182" s="1" t="str">
        <f t="shared" si="17"/>
        <v>OTT</v>
      </c>
      <c r="D182" s="1" t="str">
        <f t="shared" si="18"/>
        <v>DWS</v>
      </c>
      <c r="E182" s="3" t="s">
        <v>183</v>
      </c>
      <c r="F182" s="3" t="s">
        <v>153</v>
      </c>
      <c r="G182" s="35" t="s">
        <v>59</v>
      </c>
    </row>
    <row r="183" spans="1:7" x14ac:dyDescent="0.25">
      <c r="A183" s="21" t="s">
        <v>1</v>
      </c>
      <c r="B183" s="1" t="str">
        <f t="shared" si="16"/>
        <v>OTT_MCD</v>
      </c>
      <c r="C183" s="1" t="str">
        <f t="shared" si="17"/>
        <v>OTT</v>
      </c>
      <c r="D183" s="1" t="str">
        <f t="shared" si="18"/>
        <v>MCD</v>
      </c>
      <c r="E183" s="9" t="s">
        <v>175</v>
      </c>
      <c r="F183" s="42" t="s">
        <v>174</v>
      </c>
      <c r="G183" s="29" t="s">
        <v>149</v>
      </c>
    </row>
    <row r="184" spans="1:7" x14ac:dyDescent="0.25">
      <c r="A184" s="24" t="s">
        <v>156</v>
      </c>
      <c r="B184" s="1" t="str">
        <f t="shared" si="16"/>
        <v>OTT_MOL</v>
      </c>
      <c r="C184" s="1" t="str">
        <f t="shared" si="17"/>
        <v>OTT</v>
      </c>
      <c r="D184" s="1" t="str">
        <f t="shared" si="18"/>
        <v>MOL</v>
      </c>
      <c r="E184" s="3" t="s">
        <v>183</v>
      </c>
      <c r="F184" s="3" t="s">
        <v>153</v>
      </c>
      <c r="G184" s="35" t="s">
        <v>60</v>
      </c>
    </row>
    <row r="185" spans="1:7" x14ac:dyDescent="0.25">
      <c r="A185" s="21" t="s">
        <v>1</v>
      </c>
      <c r="B185" s="1" t="str">
        <f t="shared" si="16"/>
        <v>OTT_MOL</v>
      </c>
      <c r="C185" s="1" t="str">
        <f t="shared" si="17"/>
        <v>OTT</v>
      </c>
      <c r="D185" s="1" t="str">
        <f t="shared" si="18"/>
        <v>MOL</v>
      </c>
      <c r="E185" s="9" t="s">
        <v>172</v>
      </c>
      <c r="F185" s="42" t="s">
        <v>153</v>
      </c>
      <c r="G185" s="29" t="s">
        <v>61</v>
      </c>
    </row>
    <row r="186" spans="1:7" x14ac:dyDescent="0.25">
      <c r="A186" s="24" t="s">
        <v>156</v>
      </c>
      <c r="B186" s="1" t="s">
        <v>211</v>
      </c>
      <c r="C186" s="1" t="s">
        <v>178</v>
      </c>
      <c r="D186" s="1" t="s">
        <v>185</v>
      </c>
      <c r="E186" s="3" t="s">
        <v>183</v>
      </c>
      <c r="F186" s="3" t="s">
        <v>153</v>
      </c>
      <c r="G186" s="36" t="s">
        <v>152</v>
      </c>
    </row>
    <row r="187" spans="1:7" x14ac:dyDescent="0.25">
      <c r="A187" s="24" t="s">
        <v>155</v>
      </c>
      <c r="B187" s="1" t="s">
        <v>196</v>
      </c>
      <c r="C187" s="1" t="s">
        <v>178</v>
      </c>
      <c r="D187" s="1" t="s">
        <v>186</v>
      </c>
      <c r="E187" s="42" t="s">
        <v>200</v>
      </c>
      <c r="F187" s="9" t="s">
        <v>153</v>
      </c>
      <c r="G187" s="43" t="s">
        <v>146</v>
      </c>
    </row>
    <row r="188" spans="1:7" x14ac:dyDescent="0.25">
      <c r="A188" s="24" t="s">
        <v>154</v>
      </c>
      <c r="B188" s="1" t="s">
        <v>196</v>
      </c>
      <c r="C188" s="1" t="s">
        <v>178</v>
      </c>
      <c r="D188" s="1" t="str">
        <f>RIGHT(B188,3)</f>
        <v>LPF</v>
      </c>
      <c r="E188" s="9" t="s">
        <v>195</v>
      </c>
      <c r="F188" s="9" t="s">
        <v>153</v>
      </c>
      <c r="G188" s="29" t="s">
        <v>95</v>
      </c>
    </row>
    <row r="189" spans="1:7" x14ac:dyDescent="0.25">
      <c r="A189" s="24" t="s">
        <v>156</v>
      </c>
      <c r="B189" s="1" t="s">
        <v>196</v>
      </c>
      <c r="C189" s="1" t="s">
        <v>178</v>
      </c>
      <c r="D189" s="1" t="s">
        <v>186</v>
      </c>
      <c r="E189" s="3" t="s">
        <v>184</v>
      </c>
      <c r="F189" s="3" t="s">
        <v>153</v>
      </c>
      <c r="G189" s="36" t="s">
        <v>34</v>
      </c>
    </row>
    <row r="190" spans="1:7" x14ac:dyDescent="0.25">
      <c r="A190" s="24" t="s">
        <v>110</v>
      </c>
      <c r="B190" s="1" t="s">
        <v>203</v>
      </c>
      <c r="C190" s="1" t="s">
        <v>178</v>
      </c>
      <c r="D190" s="1" t="s">
        <v>177</v>
      </c>
      <c r="E190" s="13" t="s">
        <v>208</v>
      </c>
      <c r="F190" s="8" t="s">
        <v>207</v>
      </c>
      <c r="G190" s="34" t="s">
        <v>131</v>
      </c>
    </row>
    <row r="191" spans="1:7" x14ac:dyDescent="0.25">
      <c r="A191" s="24" t="s">
        <v>155</v>
      </c>
      <c r="B191" s="1" t="s">
        <v>203</v>
      </c>
      <c r="C191" s="1" t="s">
        <v>178</v>
      </c>
      <c r="D191" s="1" t="s">
        <v>177</v>
      </c>
      <c r="E191" s="42" t="s">
        <v>200</v>
      </c>
      <c r="F191" s="9" t="s">
        <v>153</v>
      </c>
      <c r="G191" s="43" t="s">
        <v>148</v>
      </c>
    </row>
    <row r="192" spans="1:7" x14ac:dyDescent="0.25">
      <c r="A192" s="24" t="s">
        <v>156</v>
      </c>
      <c r="B192" s="1" t="s">
        <v>203</v>
      </c>
      <c r="C192" s="1" t="s">
        <v>178</v>
      </c>
      <c r="D192" s="1" t="s">
        <v>177</v>
      </c>
      <c r="E192" s="3" t="s">
        <v>183</v>
      </c>
      <c r="F192" s="3" t="s">
        <v>153</v>
      </c>
      <c r="G192" s="36" t="s">
        <v>131</v>
      </c>
    </row>
    <row r="193" spans="1:7" x14ac:dyDescent="0.25">
      <c r="A193" s="21" t="s">
        <v>1</v>
      </c>
      <c r="B193" s="1" t="s">
        <v>203</v>
      </c>
      <c r="C193" s="1" t="s">
        <v>178</v>
      </c>
      <c r="D193" s="1" t="s">
        <v>177</v>
      </c>
      <c r="E193" s="9" t="s">
        <v>172</v>
      </c>
      <c r="F193" s="42" t="s">
        <v>153</v>
      </c>
      <c r="G193" s="29" t="s">
        <v>148</v>
      </c>
    </row>
    <row r="194" spans="1:7" x14ac:dyDescent="0.25">
      <c r="A194" s="24" t="s">
        <v>156</v>
      </c>
      <c r="B194" s="1" t="str">
        <f t="shared" ref="B194:B214" si="19">LEFT(G194,7)</f>
        <v>PTB_CRU</v>
      </c>
      <c r="C194" s="1" t="str">
        <f t="shared" ref="C194:C214" si="20">LEFT(B194,3)</f>
        <v>PTB</v>
      </c>
      <c r="D194" s="1" t="str">
        <f t="shared" ref="D194:D214" si="21">RIGHT(B194,3)</f>
        <v>CRU</v>
      </c>
      <c r="E194" s="3" t="s">
        <v>183</v>
      </c>
      <c r="F194" s="3" t="s">
        <v>153</v>
      </c>
      <c r="G194" s="35" t="s">
        <v>62</v>
      </c>
    </row>
    <row r="195" spans="1:7" x14ac:dyDescent="0.25">
      <c r="A195" s="21" t="s">
        <v>1</v>
      </c>
      <c r="B195" s="1" t="str">
        <f t="shared" si="19"/>
        <v>PTB_CRU</v>
      </c>
      <c r="C195" s="1" t="str">
        <f t="shared" si="20"/>
        <v>PTB</v>
      </c>
      <c r="D195" s="1" t="str">
        <f t="shared" si="21"/>
        <v>CRU</v>
      </c>
      <c r="E195" s="9" t="s">
        <v>172</v>
      </c>
      <c r="F195" s="42" t="s">
        <v>153</v>
      </c>
      <c r="G195" s="29" t="s">
        <v>63</v>
      </c>
    </row>
    <row r="196" spans="1:7" x14ac:dyDescent="0.25">
      <c r="A196" s="24" t="s">
        <v>110</v>
      </c>
      <c r="B196" s="1" t="str">
        <f t="shared" si="19"/>
        <v>PTB_DEF</v>
      </c>
      <c r="C196" s="1" t="str">
        <f t="shared" si="20"/>
        <v>PTB</v>
      </c>
      <c r="D196" s="1" t="str">
        <f t="shared" si="21"/>
        <v>DEF</v>
      </c>
      <c r="E196" s="13" t="s">
        <v>208</v>
      </c>
      <c r="F196" s="8" t="s">
        <v>207</v>
      </c>
      <c r="G196" s="34" t="s">
        <v>35</v>
      </c>
    </row>
    <row r="197" spans="1:7" x14ac:dyDescent="0.25">
      <c r="A197" s="24" t="s">
        <v>156</v>
      </c>
      <c r="B197" s="1" t="str">
        <f t="shared" si="19"/>
        <v>PTB_DEF</v>
      </c>
      <c r="C197" s="1" t="str">
        <f t="shared" si="20"/>
        <v>PTB</v>
      </c>
      <c r="D197" s="1" t="str">
        <f t="shared" si="21"/>
        <v>DEF</v>
      </c>
      <c r="E197" s="3" t="s">
        <v>183</v>
      </c>
      <c r="F197" s="3" t="s">
        <v>153</v>
      </c>
      <c r="G197" s="35" t="s">
        <v>35</v>
      </c>
    </row>
    <row r="198" spans="1:7" x14ac:dyDescent="0.25">
      <c r="A198" s="21" t="s">
        <v>1</v>
      </c>
      <c r="B198" s="1" t="str">
        <f t="shared" si="19"/>
        <v>PTB_DEF</v>
      </c>
      <c r="C198" s="1" t="str">
        <f t="shared" si="20"/>
        <v>PTB</v>
      </c>
      <c r="D198" s="1" t="str">
        <f t="shared" si="21"/>
        <v>DEF</v>
      </c>
      <c r="E198" s="9" t="s">
        <v>172</v>
      </c>
      <c r="F198" s="42" t="s">
        <v>153</v>
      </c>
      <c r="G198" s="29" t="s">
        <v>35</v>
      </c>
    </row>
    <row r="199" spans="1:7" x14ac:dyDescent="0.25">
      <c r="A199" s="24" t="s">
        <v>110</v>
      </c>
      <c r="B199" s="1" t="str">
        <f t="shared" si="19"/>
        <v>PTB_FWS</v>
      </c>
      <c r="C199" s="1" t="str">
        <f t="shared" si="20"/>
        <v>PTB</v>
      </c>
      <c r="D199" s="1" t="str">
        <f t="shared" si="21"/>
        <v>FWS</v>
      </c>
      <c r="E199" s="51" t="s">
        <v>166</v>
      </c>
      <c r="F199" s="8" t="s">
        <v>153</v>
      </c>
      <c r="G199" s="34" t="s">
        <v>122</v>
      </c>
    </row>
    <row r="200" spans="1:7" x14ac:dyDescent="0.25">
      <c r="A200" s="24" t="s">
        <v>156</v>
      </c>
      <c r="B200" s="1" t="str">
        <f t="shared" si="19"/>
        <v>PTB_MPD</v>
      </c>
      <c r="C200" s="1" t="str">
        <f t="shared" si="20"/>
        <v>PTB</v>
      </c>
      <c r="D200" s="1" t="str">
        <f t="shared" si="21"/>
        <v>MPD</v>
      </c>
      <c r="E200" s="3" t="s">
        <v>183</v>
      </c>
      <c r="F200" s="3" t="s">
        <v>153</v>
      </c>
      <c r="G200" s="35" t="s">
        <v>64</v>
      </c>
    </row>
    <row r="201" spans="1:7" x14ac:dyDescent="0.25">
      <c r="A201" s="24" t="s">
        <v>110</v>
      </c>
      <c r="B201" s="1" t="str">
        <f t="shared" si="19"/>
        <v>PTB_SPF</v>
      </c>
      <c r="C201" s="1" t="str">
        <f t="shared" si="20"/>
        <v>PTB</v>
      </c>
      <c r="D201" s="1" t="str">
        <f t="shared" si="21"/>
        <v>SPF</v>
      </c>
      <c r="E201" s="13" t="s">
        <v>208</v>
      </c>
      <c r="F201" s="8" t="s">
        <v>207</v>
      </c>
      <c r="G201" s="34" t="s">
        <v>65</v>
      </c>
    </row>
    <row r="202" spans="1:7" x14ac:dyDescent="0.25">
      <c r="A202" s="24" t="s">
        <v>156</v>
      </c>
      <c r="B202" s="1" t="str">
        <f t="shared" si="19"/>
        <v>PTB_SPF</v>
      </c>
      <c r="C202" s="1" t="str">
        <f t="shared" si="20"/>
        <v>PTB</v>
      </c>
      <c r="D202" s="1" t="str">
        <f t="shared" si="21"/>
        <v>SPF</v>
      </c>
      <c r="E202" s="3" t="s">
        <v>183</v>
      </c>
      <c r="F202" s="3" t="s">
        <v>153</v>
      </c>
      <c r="G202" s="36" t="s">
        <v>65</v>
      </c>
    </row>
    <row r="203" spans="1:7" x14ac:dyDescent="0.25">
      <c r="A203" s="21" t="s">
        <v>1</v>
      </c>
      <c r="B203" s="1" t="str">
        <f t="shared" si="19"/>
        <v>PTB_SPF</v>
      </c>
      <c r="C203" s="1" t="str">
        <f t="shared" si="20"/>
        <v>PTB</v>
      </c>
      <c r="D203" s="1" t="str">
        <f t="shared" si="21"/>
        <v>SPF</v>
      </c>
      <c r="E203" s="9" t="s">
        <v>172</v>
      </c>
      <c r="F203" s="42" t="s">
        <v>153</v>
      </c>
      <c r="G203" s="29" t="s">
        <v>66</v>
      </c>
    </row>
    <row r="204" spans="1:7" x14ac:dyDescent="0.25">
      <c r="A204" s="24" t="s">
        <v>110</v>
      </c>
      <c r="B204" s="1" t="str">
        <f t="shared" si="19"/>
        <v>PTM_DEF</v>
      </c>
      <c r="C204" s="1" t="str">
        <f t="shared" si="20"/>
        <v>PTM</v>
      </c>
      <c r="D204" s="1" t="str">
        <f t="shared" si="21"/>
        <v>DEF</v>
      </c>
      <c r="E204" s="13" t="s">
        <v>208</v>
      </c>
      <c r="F204" s="8" t="s">
        <v>207</v>
      </c>
      <c r="G204" s="34" t="s">
        <v>36</v>
      </c>
    </row>
    <row r="205" spans="1:7" x14ac:dyDescent="0.25">
      <c r="A205" s="24" t="s">
        <v>156</v>
      </c>
      <c r="B205" s="1" t="str">
        <f t="shared" si="19"/>
        <v>PTM_DEF</v>
      </c>
      <c r="C205" s="1" t="str">
        <f t="shared" si="20"/>
        <v>PTM</v>
      </c>
      <c r="D205" s="1" t="str">
        <f t="shared" si="21"/>
        <v>DEF</v>
      </c>
      <c r="E205" s="3" t="s">
        <v>183</v>
      </c>
      <c r="F205" s="3" t="s">
        <v>153</v>
      </c>
      <c r="G205" s="36" t="s">
        <v>36</v>
      </c>
    </row>
    <row r="206" spans="1:7" x14ac:dyDescent="0.25">
      <c r="A206" s="21" t="s">
        <v>1</v>
      </c>
      <c r="B206" s="1" t="str">
        <f t="shared" si="19"/>
        <v>PTM_DEF</v>
      </c>
      <c r="C206" s="1" t="str">
        <f t="shared" si="20"/>
        <v>PTM</v>
      </c>
      <c r="D206" s="1" t="str">
        <f t="shared" si="21"/>
        <v>DEF</v>
      </c>
      <c r="E206" s="9" t="s">
        <v>172</v>
      </c>
      <c r="F206" s="42" t="s">
        <v>153</v>
      </c>
      <c r="G206" s="29" t="s">
        <v>36</v>
      </c>
    </row>
    <row r="207" spans="1:7" x14ac:dyDescent="0.25">
      <c r="A207" s="24" t="s">
        <v>110</v>
      </c>
      <c r="B207" s="1" t="str">
        <f t="shared" si="19"/>
        <v>PTM_FWS</v>
      </c>
      <c r="C207" s="1" t="str">
        <f t="shared" si="20"/>
        <v>PTM</v>
      </c>
      <c r="D207" s="1" t="str">
        <f t="shared" si="21"/>
        <v>FWS</v>
      </c>
      <c r="E207" s="51" t="s">
        <v>166</v>
      </c>
      <c r="F207" s="8" t="s">
        <v>153</v>
      </c>
      <c r="G207" s="34" t="s">
        <v>123</v>
      </c>
    </row>
    <row r="208" spans="1:7" x14ac:dyDescent="0.25">
      <c r="A208" s="24" t="s">
        <v>155</v>
      </c>
      <c r="B208" s="1" t="str">
        <f t="shared" si="19"/>
        <v>PTM_LPF</v>
      </c>
      <c r="C208" s="1" t="str">
        <f t="shared" si="20"/>
        <v>PTM</v>
      </c>
      <c r="D208" s="1" t="str">
        <f t="shared" si="21"/>
        <v>LPF</v>
      </c>
      <c r="E208" s="41" t="s">
        <v>202</v>
      </c>
      <c r="F208" s="3" t="s">
        <v>153</v>
      </c>
      <c r="G208" s="35" t="s">
        <v>74</v>
      </c>
    </row>
    <row r="209" spans="1:7" x14ac:dyDescent="0.25">
      <c r="A209" s="24" t="s">
        <v>156</v>
      </c>
      <c r="B209" s="1" t="str">
        <f t="shared" si="19"/>
        <v>PTM_LPF</v>
      </c>
      <c r="C209" s="1" t="str">
        <f t="shared" si="20"/>
        <v>PTM</v>
      </c>
      <c r="D209" s="1" t="str">
        <f t="shared" si="21"/>
        <v>LPF</v>
      </c>
      <c r="E209" s="3" t="s">
        <v>184</v>
      </c>
      <c r="F209" s="3" t="s">
        <v>153</v>
      </c>
      <c r="G209" s="36" t="s">
        <v>73</v>
      </c>
    </row>
    <row r="210" spans="1:7" x14ac:dyDescent="0.25">
      <c r="A210" s="21" t="s">
        <v>1</v>
      </c>
      <c r="B210" s="1" t="str">
        <f t="shared" si="19"/>
        <v>PTM_LPF</v>
      </c>
      <c r="C210" s="1" t="str">
        <f t="shared" si="20"/>
        <v>PTM</v>
      </c>
      <c r="D210" s="1" t="str">
        <f t="shared" si="21"/>
        <v>LPF</v>
      </c>
      <c r="E210" s="9" t="s">
        <v>176</v>
      </c>
      <c r="F210" s="42" t="s">
        <v>153</v>
      </c>
      <c r="G210" s="29" t="s">
        <v>74</v>
      </c>
    </row>
    <row r="211" spans="1:7" x14ac:dyDescent="0.25">
      <c r="A211" s="24" t="s">
        <v>110</v>
      </c>
      <c r="B211" s="1" t="str">
        <f t="shared" si="19"/>
        <v>PTM_SPF</v>
      </c>
      <c r="C211" s="1" t="str">
        <f t="shared" si="20"/>
        <v>PTM</v>
      </c>
      <c r="D211" s="1" t="str">
        <f t="shared" si="21"/>
        <v>SPF</v>
      </c>
      <c r="E211" s="13" t="s">
        <v>208</v>
      </c>
      <c r="F211" s="8" t="s">
        <v>207</v>
      </c>
      <c r="G211" s="34" t="s">
        <v>75</v>
      </c>
    </row>
    <row r="212" spans="1:7" x14ac:dyDescent="0.25">
      <c r="A212" s="24" t="s">
        <v>154</v>
      </c>
      <c r="B212" s="1" t="str">
        <f t="shared" si="19"/>
        <v>PTM_SPF</v>
      </c>
      <c r="C212" s="1" t="str">
        <f t="shared" si="20"/>
        <v>PTM</v>
      </c>
      <c r="D212" s="1" t="str">
        <f t="shared" si="21"/>
        <v>SPF</v>
      </c>
      <c r="E212" s="2" t="s">
        <v>194</v>
      </c>
      <c r="F212" s="2" t="s">
        <v>153</v>
      </c>
      <c r="G212" s="39" t="s">
        <v>96</v>
      </c>
    </row>
    <row r="213" spans="1:7" x14ac:dyDescent="0.25">
      <c r="A213" s="24" t="s">
        <v>156</v>
      </c>
      <c r="B213" s="1" t="str">
        <f t="shared" si="19"/>
        <v>PTM_SPF</v>
      </c>
      <c r="C213" s="1" t="str">
        <f t="shared" si="20"/>
        <v>PTM</v>
      </c>
      <c r="D213" s="1" t="str">
        <f t="shared" si="21"/>
        <v>SPF</v>
      </c>
      <c r="E213" s="3" t="s">
        <v>183</v>
      </c>
      <c r="F213" s="3" t="s">
        <v>153</v>
      </c>
      <c r="G213" s="36" t="s">
        <v>75</v>
      </c>
    </row>
    <row r="214" spans="1:7" x14ac:dyDescent="0.25">
      <c r="A214" s="21" t="s">
        <v>1</v>
      </c>
      <c r="B214" s="1" t="str">
        <f t="shared" si="19"/>
        <v>PTM_SPF</v>
      </c>
      <c r="C214" s="1" t="str">
        <f t="shared" si="20"/>
        <v>PTM</v>
      </c>
      <c r="D214" s="1" t="str">
        <f t="shared" si="21"/>
        <v>SPF</v>
      </c>
      <c r="E214" s="9" t="s">
        <v>172</v>
      </c>
      <c r="F214" s="42" t="s">
        <v>153</v>
      </c>
      <c r="G214" s="29" t="s">
        <v>76</v>
      </c>
    </row>
    <row r="215" spans="1:7" x14ac:dyDescent="0.25">
      <c r="A215" s="24" t="s">
        <v>110</v>
      </c>
      <c r="B215" s="1" t="s">
        <v>209</v>
      </c>
      <c r="C215" s="1" t="s">
        <v>180</v>
      </c>
      <c r="D215" s="1" t="s">
        <v>179</v>
      </c>
      <c r="E215" s="15" t="s">
        <v>166</v>
      </c>
      <c r="F215" s="6" t="s">
        <v>153</v>
      </c>
      <c r="G215" s="40" t="s">
        <v>37</v>
      </c>
    </row>
    <row r="216" spans="1:7" x14ac:dyDescent="0.25">
      <c r="A216" s="24" t="s">
        <v>154</v>
      </c>
      <c r="B216" s="1" t="s">
        <v>209</v>
      </c>
      <c r="C216" s="1" t="s">
        <v>180</v>
      </c>
      <c r="D216" s="1" t="s">
        <v>179</v>
      </c>
      <c r="E216" s="6" t="s">
        <v>166</v>
      </c>
      <c r="F216" s="6" t="s">
        <v>153</v>
      </c>
      <c r="G216" s="48" t="s">
        <v>37</v>
      </c>
    </row>
    <row r="217" spans="1:7" x14ac:dyDescent="0.25">
      <c r="A217" s="24" t="s">
        <v>156</v>
      </c>
      <c r="B217" s="1" t="s">
        <v>209</v>
      </c>
      <c r="C217" s="1" t="s">
        <v>180</v>
      </c>
      <c r="D217" s="1" t="s">
        <v>179</v>
      </c>
      <c r="E217" s="56" t="s">
        <v>166</v>
      </c>
      <c r="F217" s="6" t="s">
        <v>153</v>
      </c>
      <c r="G217" s="57" t="s">
        <v>37</v>
      </c>
    </row>
    <row r="218" spans="1:7" x14ac:dyDescent="0.25">
      <c r="A218" s="21" t="s">
        <v>1</v>
      </c>
      <c r="B218" s="1" t="s">
        <v>209</v>
      </c>
      <c r="C218" s="1" t="s">
        <v>180</v>
      </c>
      <c r="D218" s="1" t="s">
        <v>179</v>
      </c>
      <c r="E218" s="6" t="s">
        <v>166</v>
      </c>
      <c r="F218" s="15" t="s">
        <v>153</v>
      </c>
      <c r="G218" s="48" t="s">
        <v>37</v>
      </c>
    </row>
    <row r="219" spans="1:7" x14ac:dyDescent="0.25">
      <c r="A219" s="24" t="s">
        <v>110</v>
      </c>
      <c r="B219" s="1" t="str">
        <f t="shared" ref="B219:B226" si="22">LEFT(G219,7)</f>
        <v>SDN_DEF</v>
      </c>
      <c r="C219" s="1" t="str">
        <f t="shared" ref="C219:C226" si="23">LEFT(B219,3)</f>
        <v>SDN</v>
      </c>
      <c r="D219" s="1" t="str">
        <f t="shared" ref="D219:D226" si="24">RIGHT(B219,3)</f>
        <v>DEF</v>
      </c>
      <c r="E219" s="13" t="s">
        <v>208</v>
      </c>
      <c r="F219" s="8" t="s">
        <v>207</v>
      </c>
      <c r="G219" s="34" t="s">
        <v>38</v>
      </c>
    </row>
    <row r="220" spans="1:7" x14ac:dyDescent="0.25">
      <c r="A220" s="24" t="s">
        <v>156</v>
      </c>
      <c r="B220" s="1" t="str">
        <f t="shared" si="22"/>
        <v>SDN_DEF</v>
      </c>
      <c r="C220" s="1" t="str">
        <f t="shared" si="23"/>
        <v>SDN</v>
      </c>
      <c r="D220" s="1" t="str">
        <f t="shared" si="24"/>
        <v>DEF</v>
      </c>
      <c r="E220" s="3" t="s">
        <v>183</v>
      </c>
      <c r="F220" s="3" t="s">
        <v>153</v>
      </c>
      <c r="G220" s="36" t="s">
        <v>38</v>
      </c>
    </row>
    <row r="221" spans="1:7" x14ac:dyDescent="0.25">
      <c r="A221" s="21" t="s">
        <v>1</v>
      </c>
      <c r="B221" s="1" t="str">
        <f t="shared" si="22"/>
        <v>SDN_DEF</v>
      </c>
      <c r="C221" s="1" t="str">
        <f t="shared" si="23"/>
        <v>SDN</v>
      </c>
      <c r="D221" s="1" t="str">
        <f t="shared" si="24"/>
        <v>DEF</v>
      </c>
      <c r="E221" s="9" t="s">
        <v>172</v>
      </c>
      <c r="F221" s="42" t="s">
        <v>153</v>
      </c>
      <c r="G221" s="29" t="s">
        <v>38</v>
      </c>
    </row>
    <row r="222" spans="1:7" x14ac:dyDescent="0.25">
      <c r="A222" s="24" t="s">
        <v>156</v>
      </c>
      <c r="B222" s="1" t="str">
        <f t="shared" si="22"/>
        <v>SDN_MCF</v>
      </c>
      <c r="C222" s="1" t="str">
        <f t="shared" si="23"/>
        <v>SDN</v>
      </c>
      <c r="D222" s="1" t="str">
        <f t="shared" si="24"/>
        <v>MCF</v>
      </c>
      <c r="E222" s="3" t="s">
        <v>183</v>
      </c>
      <c r="F222" s="3" t="s">
        <v>153</v>
      </c>
      <c r="G222" s="36" t="s">
        <v>77</v>
      </c>
    </row>
    <row r="223" spans="1:7" x14ac:dyDescent="0.25">
      <c r="A223" s="24" t="s">
        <v>110</v>
      </c>
      <c r="B223" s="1" t="str">
        <f t="shared" si="22"/>
        <v>SSC_DEF</v>
      </c>
      <c r="C223" s="1" t="str">
        <f t="shared" si="23"/>
        <v>SSC</v>
      </c>
      <c r="D223" s="1" t="str">
        <f t="shared" si="24"/>
        <v>DEF</v>
      </c>
      <c r="E223" s="13" t="s">
        <v>208</v>
      </c>
      <c r="F223" s="8" t="s">
        <v>207</v>
      </c>
      <c r="G223" s="34" t="s">
        <v>39</v>
      </c>
    </row>
    <row r="224" spans="1:7" x14ac:dyDescent="0.25">
      <c r="A224" s="24" t="s">
        <v>156</v>
      </c>
      <c r="B224" s="1" t="str">
        <f t="shared" si="22"/>
        <v>SSC_DEF</v>
      </c>
      <c r="C224" s="1" t="str">
        <f t="shared" si="23"/>
        <v>SSC</v>
      </c>
      <c r="D224" s="1" t="str">
        <f t="shared" si="24"/>
        <v>DEF</v>
      </c>
      <c r="E224" s="3" t="s">
        <v>183</v>
      </c>
      <c r="F224" s="3" t="s">
        <v>153</v>
      </c>
      <c r="G224" s="36" t="s">
        <v>39</v>
      </c>
    </row>
    <row r="225" spans="1:7" x14ac:dyDescent="0.25">
      <c r="A225" s="21" t="s">
        <v>1</v>
      </c>
      <c r="B225" s="1" t="str">
        <f t="shared" si="22"/>
        <v>SSC_DEF</v>
      </c>
      <c r="C225" s="1" t="str">
        <f t="shared" si="23"/>
        <v>SSC</v>
      </c>
      <c r="D225" s="1" t="str">
        <f t="shared" si="24"/>
        <v>DEF</v>
      </c>
      <c r="E225" s="9" t="s">
        <v>172</v>
      </c>
      <c r="F225" s="42" t="s">
        <v>153</v>
      </c>
      <c r="G225" s="29" t="s">
        <v>39</v>
      </c>
    </row>
    <row r="226" spans="1:7" x14ac:dyDescent="0.25">
      <c r="A226" s="24" t="s">
        <v>110</v>
      </c>
      <c r="B226" s="1" t="str">
        <f t="shared" si="22"/>
        <v>SSC_FWS</v>
      </c>
      <c r="C226" s="1" t="str">
        <f t="shared" si="23"/>
        <v>SSC</v>
      </c>
      <c r="D226" s="1" t="str">
        <f t="shared" si="24"/>
        <v>FWS</v>
      </c>
      <c r="E226" s="51" t="s">
        <v>166</v>
      </c>
      <c r="F226" s="8" t="s">
        <v>153</v>
      </c>
      <c r="G226" s="34" t="s">
        <v>124</v>
      </c>
    </row>
    <row r="227" spans="1:7" x14ac:dyDescent="0.25">
      <c r="A227" s="24" t="s">
        <v>154</v>
      </c>
      <c r="B227" s="1" t="s">
        <v>212</v>
      </c>
      <c r="C227" s="1" t="s">
        <v>197</v>
      </c>
      <c r="D227" s="1" t="s">
        <v>179</v>
      </c>
      <c r="E227" s="6" t="s">
        <v>166</v>
      </c>
      <c r="F227" s="6" t="s">
        <v>153</v>
      </c>
      <c r="G227" s="48" t="s">
        <v>97</v>
      </c>
    </row>
    <row r="228" spans="1:7" x14ac:dyDescent="0.25">
      <c r="A228" s="24" t="s">
        <v>156</v>
      </c>
      <c r="B228" s="1" t="str">
        <f t="shared" ref="B228:B235" si="25">LEFT(G228,7)</f>
        <v>TBB_CRU</v>
      </c>
      <c r="C228" s="1" t="str">
        <f t="shared" ref="C228:C235" si="26">LEFT(B228,3)</f>
        <v>TBB</v>
      </c>
      <c r="D228" s="1" t="str">
        <f t="shared" ref="D228:D235" si="27">RIGHT(B228,3)</f>
        <v>CRU</v>
      </c>
      <c r="E228" s="3" t="s">
        <v>183</v>
      </c>
      <c r="F228" s="3" t="s">
        <v>153</v>
      </c>
      <c r="G228" s="36" t="s">
        <v>67</v>
      </c>
    </row>
    <row r="229" spans="1:7" x14ac:dyDescent="0.25">
      <c r="A229" s="21" t="s">
        <v>1</v>
      </c>
      <c r="B229" s="1" t="str">
        <f t="shared" si="25"/>
        <v>TBB_CRU</v>
      </c>
      <c r="C229" s="1" t="str">
        <f t="shared" si="26"/>
        <v>TBB</v>
      </c>
      <c r="D229" s="1" t="str">
        <f t="shared" si="27"/>
        <v>CRU</v>
      </c>
      <c r="E229" s="9" t="s">
        <v>172</v>
      </c>
      <c r="F229" s="42" t="s">
        <v>153</v>
      </c>
      <c r="G229" s="29" t="s">
        <v>67</v>
      </c>
    </row>
    <row r="230" spans="1:7" x14ac:dyDescent="0.25">
      <c r="A230" s="24" t="s">
        <v>154</v>
      </c>
      <c r="B230" s="1" t="str">
        <f t="shared" si="25"/>
        <v>TBB_DEF</v>
      </c>
      <c r="C230" s="1" t="str">
        <f t="shared" si="26"/>
        <v>TBB</v>
      </c>
      <c r="D230" s="1" t="str">
        <f t="shared" si="27"/>
        <v>DEF</v>
      </c>
      <c r="E230" s="7" t="s">
        <v>193</v>
      </c>
      <c r="F230" s="7" t="s">
        <v>153</v>
      </c>
      <c r="G230" s="49" t="s">
        <v>98</v>
      </c>
    </row>
    <row r="231" spans="1:7" x14ac:dyDescent="0.25">
      <c r="A231" s="24" t="s">
        <v>156</v>
      </c>
      <c r="B231" s="1" t="str">
        <f t="shared" si="25"/>
        <v>TBB_DEF</v>
      </c>
      <c r="C231" s="1" t="str">
        <f t="shared" si="26"/>
        <v>TBB</v>
      </c>
      <c r="D231" s="1" t="str">
        <f t="shared" si="27"/>
        <v>DEF</v>
      </c>
      <c r="E231" s="3" t="s">
        <v>183</v>
      </c>
      <c r="F231" s="3" t="s">
        <v>153</v>
      </c>
      <c r="G231" s="36" t="s">
        <v>40</v>
      </c>
    </row>
    <row r="232" spans="1:7" x14ac:dyDescent="0.25">
      <c r="A232" s="21" t="s">
        <v>1</v>
      </c>
      <c r="B232" s="1" t="str">
        <f t="shared" si="25"/>
        <v>TBB_DEF</v>
      </c>
      <c r="C232" s="1" t="str">
        <f t="shared" si="26"/>
        <v>TBB</v>
      </c>
      <c r="D232" s="1" t="str">
        <f t="shared" si="27"/>
        <v>DEF</v>
      </c>
      <c r="E232" s="9" t="s">
        <v>172</v>
      </c>
      <c r="F232" s="42" t="s">
        <v>153</v>
      </c>
      <c r="G232" s="29" t="s">
        <v>40</v>
      </c>
    </row>
    <row r="233" spans="1:7" x14ac:dyDescent="0.25">
      <c r="A233" s="21" t="s">
        <v>1</v>
      </c>
      <c r="B233" s="1" t="str">
        <f t="shared" si="25"/>
        <v>TBB_MCD</v>
      </c>
      <c r="C233" s="1" t="str">
        <f t="shared" si="26"/>
        <v>TBB</v>
      </c>
      <c r="D233" s="1" t="str">
        <f t="shared" si="27"/>
        <v>MCD</v>
      </c>
      <c r="E233" s="9" t="s">
        <v>175</v>
      </c>
      <c r="F233" s="42" t="s">
        <v>153</v>
      </c>
      <c r="G233" s="29" t="s">
        <v>150</v>
      </c>
    </row>
    <row r="234" spans="1:7" x14ac:dyDescent="0.25">
      <c r="A234" s="24" t="s">
        <v>156</v>
      </c>
      <c r="B234" s="1" t="str">
        <f t="shared" si="25"/>
        <v>TBB_MOL</v>
      </c>
      <c r="C234" s="1" t="str">
        <f t="shared" si="26"/>
        <v>TBB</v>
      </c>
      <c r="D234" s="1" t="str">
        <f t="shared" si="27"/>
        <v>MOL</v>
      </c>
      <c r="E234" s="3" t="s">
        <v>183</v>
      </c>
      <c r="F234" s="3" t="s">
        <v>153</v>
      </c>
      <c r="G234" s="36" t="s">
        <v>68</v>
      </c>
    </row>
    <row r="235" spans="1:7" ht="15.75" thickBot="1" x14ac:dyDescent="0.3">
      <c r="A235" s="22" t="s">
        <v>1</v>
      </c>
      <c r="B235" s="5" t="str">
        <f t="shared" si="25"/>
        <v>TBB_MOL</v>
      </c>
      <c r="C235" s="5" t="str">
        <f t="shared" si="26"/>
        <v>TBB</v>
      </c>
      <c r="D235" s="5" t="str">
        <f t="shared" si="27"/>
        <v>MOL</v>
      </c>
      <c r="E235" s="30" t="s">
        <v>172</v>
      </c>
      <c r="F235" s="52" t="s">
        <v>153</v>
      </c>
      <c r="G235" s="31" t="s">
        <v>69</v>
      </c>
    </row>
  </sheetData>
  <autoFilter ref="A1:G235"/>
  <sortState ref="A2:G235">
    <sortCondition ref="B2:B235"/>
    <sortCondition ref="A2:A23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metier.level5.list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Josefine Egekvist</dc:creator>
  <cp:lastModifiedBy>Josefine Egekvist</cp:lastModifiedBy>
  <dcterms:created xsi:type="dcterms:W3CDTF">2020-01-20T15:19:56Z</dcterms:created>
  <dcterms:modified xsi:type="dcterms:W3CDTF">2020-05-06T10:41:01Z</dcterms:modified>
</cp:coreProperties>
</file>