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wg_IBPTur.27.4\IBP_2018\Doc\"/>
    </mc:Choice>
  </mc:AlternateContent>
  <bookViews>
    <workbookView xWindow="0" yWindow="0" windowWidth="1536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J10" i="1"/>
  <c r="J9" i="1"/>
  <c r="J4" i="1"/>
  <c r="J5" i="1"/>
  <c r="J6" i="1"/>
  <c r="J3" i="1"/>
</calcChain>
</file>

<file path=xl/sharedStrings.xml><?xml version="1.0" encoding="utf-8"?>
<sst xmlns="http://schemas.openxmlformats.org/spreadsheetml/2006/main" count="87" uniqueCount="71">
  <si>
    <t>run</t>
  </si>
  <si>
    <t>AIC</t>
  </si>
  <si>
    <t>MR_SSB</t>
  </si>
  <si>
    <t>MR_fbar</t>
  </si>
  <si>
    <t>MR_rec</t>
  </si>
  <si>
    <t>Comment</t>
  </si>
  <si>
    <t>ctrl.states</t>
  </si>
  <si>
    <t>number</t>
  </si>
  <si>
    <t>settings</t>
  </si>
  <si>
    <t xml:space="preserve">Parameters as base run (05_base) </t>
  </si>
  <si>
    <t xml:space="preserve">0 1 2 3 4 5 6 7 7 </t>
  </si>
  <si>
    <t xml:space="preserve">0 1 2 3 4 5 5 6 6 </t>
  </si>
  <si>
    <t xml:space="preserve">0 1 2 3 3 4 4 5 5 </t>
  </si>
  <si>
    <t>0 1 2 3 4 5 6 6 6</t>
  </si>
  <si>
    <t>0 1 1 2 2 3 3 4 4</t>
  </si>
  <si>
    <t>-</t>
  </si>
  <si>
    <t>Cor.F</t>
  </si>
  <si>
    <t>TUR.ctrl@f.vars["catch unique",]            &lt;- c(0,1,2,2,3,3,3,3,3)</t>
  </si>
  <si>
    <t>minor change in AIC You want to give as much freedom as possible</t>
  </si>
  <si>
    <t>AIC dif</t>
  </si>
  <si>
    <t>SNS.bind</t>
  </si>
  <si>
    <t>0 1 2 2 3 3</t>
  </si>
  <si>
    <t>0 0 1 1 2 2</t>
  </si>
  <si>
    <t>0 0 1 2 2 2</t>
  </si>
  <si>
    <t>0 1 2 3 4 5</t>
  </si>
  <si>
    <t>BTS.bind</t>
  </si>
  <si>
    <t>0 1 2 3 4 5 6</t>
  </si>
  <si>
    <t>f.vars</t>
  </si>
  <si>
    <t>0 0 0 0 0 0 0 0</t>
  </si>
  <si>
    <t>obs.vars Catch</t>
  </si>
  <si>
    <t>obs.vars SNS</t>
  </si>
  <si>
    <t>obs.vars BTS</t>
  </si>
  <si>
    <t>cor.obs BTS</t>
  </si>
  <si>
    <t xml:space="preserve"> 0 0 0 0 0 </t>
  </si>
  <si>
    <t>cor.obs SNS</t>
  </si>
  <si>
    <t>overlap in CI between age 1,2 and 4,5,6</t>
  </si>
  <si>
    <t>lowest AIC and best Mohns Rho (Fbar,rec)</t>
  </si>
  <si>
    <t>0 1 2 3 4 5 5</t>
  </si>
  <si>
    <t>retro failed for 2014</t>
  </si>
  <si>
    <t>0 1 2 3 4 4 4</t>
  </si>
  <si>
    <t>0 1 2 2 3 3 3</t>
  </si>
  <si>
    <t>retro failed for 2015</t>
  </si>
  <si>
    <t>0 0 1 1 2 2 2</t>
  </si>
  <si>
    <t>0 0 1 1 2 3 3</t>
  </si>
  <si>
    <t>0 0 0 0 1 1 1 1 1</t>
  </si>
  <si>
    <t>0 0 1 1 2 2 3 3 3</t>
  </si>
  <si>
    <t>0 1 2 3 4 5 6 7 7</t>
  </si>
  <si>
    <t>(rerun to get pdf with results)</t>
  </si>
  <si>
    <t>0 1 1 1 1 2 2 2 2</t>
  </si>
  <si>
    <t xml:space="preserve">0 1 2 3 4 4 5 5 5  </t>
  </si>
  <si>
    <t>0 1 1 1 2 2 3 3 3</t>
  </si>
  <si>
    <t>0 1 1 1 1 1 2 2 2</t>
  </si>
  <si>
    <t xml:space="preserve">0 1 1 2 3 3 4 4 4 </t>
  </si>
  <si>
    <t xml:space="preserve">0 1 2 3 4 4 4 5 5 </t>
  </si>
  <si>
    <t>closest to IBP2017</t>
  </si>
  <si>
    <t>0 0 1 1 1 1 2 2 2</t>
  </si>
  <si>
    <t>0 1 2 3 4 4</t>
  </si>
  <si>
    <t>0 0 1 1 1 1</t>
  </si>
  <si>
    <t>0 0 0 1 2 2 2</t>
  </si>
  <si>
    <t>0 1 2 2 3 3 4 4 4</t>
  </si>
  <si>
    <t>influence of catch unique 3 en 4 very large!!!</t>
  </si>
  <si>
    <t>retro 2015 failed</t>
  </si>
  <si>
    <t>0 1 1 2 3 3 3</t>
  </si>
  <si>
    <t>CV of estimate catch unique 3 4 = 800??</t>
  </si>
  <si>
    <t>0 0 0 1 2 3 3</t>
  </si>
  <si>
    <t>retro 2012, 2013 2014 failed</t>
  </si>
  <si>
    <t xml:space="preserve"> 0 0 0 0 0 0</t>
  </si>
  <si>
    <t>0 1 1 1 1 1</t>
  </si>
  <si>
    <t>0 1 2 2 2 2</t>
  </si>
  <si>
    <t>retro 2016 failed</t>
  </si>
  <si>
    <t xml:space="preserve">0 0 1 1 1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</si>
</sst>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1" fillId="2" borderId="0" xfId="1" applyAlignment="1">
      <alignment horizontal="center"/>
    </xf>
    <xf numFmtId="0" fontId="1" fillId="2" borderId="0" xfId="1"/>
    <xf numFmtId="2" fontId="0" fillId="0" borderId="0" xfId="0" applyNumberFormat="1"/>
    <xf numFmtId="0" fontId="1" fillId="2" borderId="0" xfId="1" applyAlignment="1">
      <alignment horizontal="left"/>
    </xf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8" workbookViewId="0">
      <selection activeCell="F55" sqref="F55"/>
    </sheetView>
  </sheetViews>
  <sheetFormatPr defaultRowHeight="14.4" x14ac:dyDescent="0.3"/>
  <cols>
    <col min="1" max="1" width="12.88671875" bestFit="1" customWidth="1"/>
    <col min="2" max="2" width="8.88671875" style="2"/>
    <col min="3" max="3" width="9.88671875" bestFit="1" customWidth="1"/>
    <col min="4" max="5" width="11" bestFit="1" customWidth="1"/>
    <col min="6" max="6" width="9.88671875" bestFit="1" customWidth="1"/>
    <col min="8" max="8" width="15.5546875" style="2" bestFit="1" customWidth="1"/>
    <col min="9" max="9" width="50.77734375" bestFit="1" customWidth="1"/>
    <col min="10" max="10" width="7.21875" bestFit="1" customWidth="1"/>
    <col min="11" max="11" width="56.109375" bestFit="1" customWidth="1"/>
  </cols>
  <sheetData>
    <row r="1" spans="1:11" x14ac:dyDescent="0.3">
      <c r="A1" t="s">
        <v>0</v>
      </c>
      <c r="B1" s="2" t="s">
        <v>7</v>
      </c>
      <c r="C1" t="s">
        <v>1</v>
      </c>
      <c r="D1" t="s">
        <v>2</v>
      </c>
      <c r="E1" t="s">
        <v>3</v>
      </c>
      <c r="F1" t="s">
        <v>4</v>
      </c>
      <c r="H1" s="2" t="s">
        <v>8</v>
      </c>
      <c r="I1" t="s">
        <v>5</v>
      </c>
      <c r="J1" t="s">
        <v>19</v>
      </c>
    </row>
    <row r="2" spans="1:11" x14ac:dyDescent="0.3">
      <c r="A2" t="s">
        <v>6</v>
      </c>
      <c r="B2" s="5">
        <v>1</v>
      </c>
      <c r="C2" s="6">
        <v>883.12630000000001</v>
      </c>
      <c r="D2" s="6">
        <v>-3.4187219999999998</v>
      </c>
      <c r="E2" s="6">
        <v>-1.848522</v>
      </c>
      <c r="F2" s="6">
        <v>4.1732310000000004</v>
      </c>
      <c r="G2" s="6"/>
      <c r="H2" s="5" t="s">
        <v>10</v>
      </c>
      <c r="I2" t="s">
        <v>9</v>
      </c>
      <c r="K2" t="s">
        <v>18</v>
      </c>
    </row>
    <row r="3" spans="1:11" x14ac:dyDescent="0.3">
      <c r="B3" s="2">
        <v>2</v>
      </c>
      <c r="C3">
        <v>881.44669999999996</v>
      </c>
      <c r="D3">
        <v>-4.7409840000000001</v>
      </c>
      <c r="E3">
        <v>-1.4899960000000001</v>
      </c>
      <c r="F3">
        <v>3.666423</v>
      </c>
      <c r="H3" s="2" t="s">
        <v>11</v>
      </c>
      <c r="J3" s="7">
        <f>$C$2-C3</f>
        <v>1.6796000000000504</v>
      </c>
    </row>
    <row r="4" spans="1:11" x14ac:dyDescent="0.3">
      <c r="B4" s="2">
        <v>3</v>
      </c>
      <c r="C4">
        <v>885.57550000000003</v>
      </c>
      <c r="D4">
        <v>-4.2180160000000004</v>
      </c>
      <c r="E4">
        <v>-1.0674729999999999</v>
      </c>
      <c r="F4">
        <v>3.2915290000000001</v>
      </c>
      <c r="H4" s="2" t="s">
        <v>12</v>
      </c>
      <c r="J4" s="7">
        <f t="shared" ref="J4:J6" si="0">$C$2-C4</f>
        <v>-2.4492000000000189</v>
      </c>
    </row>
    <row r="5" spans="1:11" x14ac:dyDescent="0.3">
      <c r="B5" s="2">
        <v>4</v>
      </c>
      <c r="C5">
        <v>936.64440000000002</v>
      </c>
      <c r="D5">
        <v>-5.823512</v>
      </c>
      <c r="E5">
        <v>2.147268</v>
      </c>
      <c r="F5">
        <v>-1.915408</v>
      </c>
      <c r="H5" s="2" t="s">
        <v>14</v>
      </c>
      <c r="J5" s="7">
        <f t="shared" si="0"/>
        <v>-53.518100000000004</v>
      </c>
    </row>
    <row r="6" spans="1:11" x14ac:dyDescent="0.3">
      <c r="B6" s="2">
        <v>5</v>
      </c>
      <c r="C6">
        <v>881.86249999999995</v>
      </c>
      <c r="D6">
        <v>-4.7803339999999999</v>
      </c>
      <c r="E6">
        <v>-1.797714</v>
      </c>
      <c r="F6">
        <v>3.5262989999999999</v>
      </c>
      <c r="H6" s="2" t="s">
        <v>13</v>
      </c>
      <c r="I6" t="s">
        <v>17</v>
      </c>
      <c r="J6" s="7">
        <f t="shared" si="0"/>
        <v>1.2638000000000602</v>
      </c>
    </row>
    <row r="7" spans="1:11" x14ac:dyDescent="0.3">
      <c r="J7" s="7"/>
    </row>
    <row r="8" spans="1:11" x14ac:dyDescent="0.3">
      <c r="A8" t="s">
        <v>16</v>
      </c>
      <c r="B8" s="5">
        <v>2</v>
      </c>
      <c r="C8" s="6">
        <v>881.44669999999996</v>
      </c>
      <c r="D8" s="6">
        <v>-4.7409840000000001</v>
      </c>
      <c r="E8" s="6">
        <v>-1.4899960000000001</v>
      </c>
      <c r="F8" s="6">
        <v>3.666423</v>
      </c>
      <c r="G8" s="6"/>
      <c r="H8" s="5">
        <v>2</v>
      </c>
    </row>
    <row r="9" spans="1:11" x14ac:dyDescent="0.3">
      <c r="B9" s="2">
        <v>0</v>
      </c>
      <c r="C9">
        <v>907.31799999999998</v>
      </c>
      <c r="D9">
        <v>-1.7401009999999999</v>
      </c>
      <c r="E9">
        <v>-2.5706280000000001</v>
      </c>
      <c r="F9">
        <v>0.39238339999999999</v>
      </c>
      <c r="H9" s="2">
        <v>0</v>
      </c>
      <c r="J9" s="7">
        <f>$C$8-C9</f>
        <v>-25.871300000000019</v>
      </c>
    </row>
    <row r="10" spans="1:11" x14ac:dyDescent="0.3">
      <c r="B10" s="2">
        <v>1</v>
      </c>
      <c r="C10">
        <v>901.97280000000001</v>
      </c>
      <c r="D10">
        <v>-1.90568</v>
      </c>
      <c r="E10">
        <v>-1.9292130000000001</v>
      </c>
      <c r="F10">
        <v>1.4113389999999999</v>
      </c>
      <c r="H10" s="2">
        <v>1</v>
      </c>
      <c r="J10" s="7">
        <f>$C$8-C10</f>
        <v>-20.526100000000042</v>
      </c>
    </row>
    <row r="11" spans="1:11" x14ac:dyDescent="0.3">
      <c r="J11" s="7"/>
    </row>
    <row r="12" spans="1:11" x14ac:dyDescent="0.3">
      <c r="A12" t="s">
        <v>20</v>
      </c>
      <c r="B12" s="2">
        <v>1</v>
      </c>
      <c r="C12">
        <v>909.55129999999997</v>
      </c>
      <c r="D12">
        <v>-0.55703060000000004</v>
      </c>
      <c r="E12">
        <v>-3.2207759999999999</v>
      </c>
      <c r="F12">
        <v>0.55785649999999998</v>
      </c>
      <c r="H12" s="2" t="s">
        <v>24</v>
      </c>
      <c r="I12" t="s">
        <v>35</v>
      </c>
    </row>
    <row r="13" spans="1:11" x14ac:dyDescent="0.3">
      <c r="B13" s="2">
        <v>2</v>
      </c>
      <c r="C13">
        <v>909.18740000000003</v>
      </c>
      <c r="D13">
        <v>-1.740518</v>
      </c>
      <c r="E13">
        <v>-2.3693909999999998</v>
      </c>
      <c r="F13">
        <v>0.51543709999999998</v>
      </c>
      <c r="H13" s="2" t="s">
        <v>21</v>
      </c>
      <c r="J13">
        <f>$C$12-C13</f>
        <v>0.36389999999994416</v>
      </c>
    </row>
    <row r="14" spans="1:11" x14ac:dyDescent="0.3">
      <c r="B14" s="5">
        <v>3</v>
      </c>
      <c r="C14" s="6">
        <v>906.17920000000004</v>
      </c>
      <c r="D14" s="6">
        <v>-1.9634309999999999</v>
      </c>
      <c r="E14" s="6">
        <v>-2.2233960000000002</v>
      </c>
      <c r="F14" s="6">
        <v>5.634397E-2</v>
      </c>
      <c r="G14" s="6"/>
      <c r="H14" s="5" t="s">
        <v>23</v>
      </c>
      <c r="I14" s="6"/>
      <c r="J14" s="6">
        <f>$C$12-C14</f>
        <v>3.3720999999999322</v>
      </c>
      <c r="K14" t="s">
        <v>36</v>
      </c>
    </row>
    <row r="15" spans="1:11" x14ac:dyDescent="0.3">
      <c r="B15" s="5"/>
      <c r="C15" s="6"/>
      <c r="D15" s="6"/>
      <c r="E15" s="6"/>
      <c r="F15" s="6"/>
      <c r="G15" s="6"/>
      <c r="H15" s="5"/>
      <c r="I15" s="6"/>
      <c r="J15" s="6"/>
    </row>
    <row r="16" spans="1:11" x14ac:dyDescent="0.3">
      <c r="A16" t="s">
        <v>25</v>
      </c>
      <c r="B16" s="3" t="s">
        <v>15</v>
      </c>
      <c r="C16" s="4"/>
      <c r="D16" s="4"/>
      <c r="E16" s="4"/>
      <c r="F16" s="4"/>
      <c r="G16" s="4"/>
      <c r="H16" s="3" t="s">
        <v>26</v>
      </c>
      <c r="I16" s="4" t="s">
        <v>38</v>
      </c>
    </row>
    <row r="17" spans="1:9" x14ac:dyDescent="0.3">
      <c r="B17" s="3" t="s">
        <v>15</v>
      </c>
      <c r="C17" s="4"/>
      <c r="D17" s="4"/>
      <c r="E17" s="4"/>
      <c r="F17" s="4"/>
      <c r="G17" s="4"/>
      <c r="H17" s="3" t="s">
        <v>37</v>
      </c>
      <c r="I17" s="4" t="s">
        <v>38</v>
      </c>
    </row>
    <row r="18" spans="1:9" x14ac:dyDescent="0.3">
      <c r="B18" s="3" t="s">
        <v>15</v>
      </c>
      <c r="C18" s="4"/>
      <c r="D18" s="4"/>
      <c r="E18" s="4"/>
      <c r="F18" s="4"/>
      <c r="G18" s="4"/>
      <c r="H18" s="3" t="s">
        <v>39</v>
      </c>
      <c r="I18" s="4" t="s">
        <v>38</v>
      </c>
    </row>
    <row r="19" spans="1:9" x14ac:dyDescent="0.3">
      <c r="B19" s="3"/>
      <c r="C19" s="4"/>
      <c r="D19" s="4"/>
      <c r="E19" s="4"/>
      <c r="F19" s="4"/>
      <c r="G19" s="4"/>
      <c r="H19" s="3" t="s">
        <v>40</v>
      </c>
      <c r="I19" s="4" t="s">
        <v>41</v>
      </c>
    </row>
    <row r="20" spans="1:9" x14ac:dyDescent="0.3">
      <c r="B20" s="5">
        <v>1</v>
      </c>
      <c r="C20" s="6">
        <v>906.17920000000004</v>
      </c>
      <c r="D20" s="6">
        <v>-1.9634309999999999</v>
      </c>
      <c r="E20" s="6">
        <v>-2.2233960000000002</v>
      </c>
      <c r="F20" s="6">
        <v>5.634397E-2</v>
      </c>
      <c r="G20" s="6"/>
      <c r="H20" s="5" t="s">
        <v>42</v>
      </c>
      <c r="I20" s="8" t="s">
        <v>47</v>
      </c>
    </row>
    <row r="21" spans="1:9" x14ac:dyDescent="0.3">
      <c r="B21" s="2">
        <v>2</v>
      </c>
      <c r="C21">
        <v>907.97299999999996</v>
      </c>
      <c r="D21">
        <v>-2.0938910000000002</v>
      </c>
      <c r="E21">
        <v>-2.289892</v>
      </c>
      <c r="F21">
        <v>9.6401680000000003E-2</v>
      </c>
      <c r="H21" s="2" t="s">
        <v>43</v>
      </c>
    </row>
    <row r="23" spans="1:9" x14ac:dyDescent="0.3">
      <c r="A23" t="s">
        <v>27</v>
      </c>
      <c r="B23" s="2">
        <v>1</v>
      </c>
      <c r="C23">
        <v>923.45770000000005</v>
      </c>
      <c r="D23">
        <v>-5.6405969999999996</v>
      </c>
      <c r="E23">
        <v>-1.6010200000000001</v>
      </c>
      <c r="F23">
        <v>7.888916</v>
      </c>
      <c r="H23" s="2" t="s">
        <v>28</v>
      </c>
    </row>
    <row r="24" spans="1:9" x14ac:dyDescent="0.3">
      <c r="B24" s="2">
        <v>2</v>
      </c>
      <c r="C24" s="1">
        <v>924.74019999999996</v>
      </c>
      <c r="D24" s="1">
        <v>-5.5570909999999998</v>
      </c>
      <c r="E24" s="1">
        <v>-1.7232639999999999</v>
      </c>
      <c r="F24" s="1">
        <v>7.7533250000000002</v>
      </c>
      <c r="H24" s="2" t="s">
        <v>44</v>
      </c>
    </row>
    <row r="25" spans="1:9" x14ac:dyDescent="0.3">
      <c r="B25" s="2">
        <v>3</v>
      </c>
      <c r="C25" s="1">
        <v>916.9289</v>
      </c>
      <c r="D25" s="1">
        <v>-3.421144</v>
      </c>
      <c r="E25" s="1">
        <v>-1.0012179999999999</v>
      </c>
      <c r="F25" s="1">
        <v>5.171062</v>
      </c>
      <c r="H25" s="2" t="s">
        <v>45</v>
      </c>
    </row>
    <row r="26" spans="1:9" x14ac:dyDescent="0.3">
      <c r="B26" s="5">
        <v>4</v>
      </c>
      <c r="C26" s="6">
        <v>907.50310000000002</v>
      </c>
      <c r="D26" s="6">
        <v>-3.7363119999999999</v>
      </c>
      <c r="E26" s="6">
        <v>-3.4956870000000002</v>
      </c>
      <c r="F26" s="6">
        <v>0.409613</v>
      </c>
      <c r="G26" s="6"/>
      <c r="H26" s="5" t="s">
        <v>48</v>
      </c>
    </row>
    <row r="27" spans="1:9" x14ac:dyDescent="0.3">
      <c r="C27" s="1"/>
      <c r="D27" s="1"/>
      <c r="E27" s="1"/>
      <c r="F27" s="1"/>
    </row>
    <row r="28" spans="1:9" x14ac:dyDescent="0.3">
      <c r="A28" t="s">
        <v>29</v>
      </c>
      <c r="B28" s="2">
        <v>1</v>
      </c>
      <c r="C28" s="1">
        <v>912.5127</v>
      </c>
      <c r="D28" s="1">
        <v>-2.9753310000000002</v>
      </c>
      <c r="E28" s="1">
        <v>-2.7002660000000001</v>
      </c>
      <c r="F28" s="1">
        <v>-1.06765</v>
      </c>
      <c r="H28" s="2" t="s">
        <v>46</v>
      </c>
    </row>
    <row r="29" spans="1:9" x14ac:dyDescent="0.3">
      <c r="B29" s="2">
        <v>2</v>
      </c>
      <c r="C29" s="1">
        <v>908.71050000000002</v>
      </c>
      <c r="D29" s="1">
        <v>-2.5947939999999998</v>
      </c>
      <c r="E29" s="1">
        <v>-3.0249489999999999</v>
      </c>
      <c r="F29" s="1">
        <v>-1.0682929999999999</v>
      </c>
      <c r="H29" s="2" t="s">
        <v>49</v>
      </c>
    </row>
    <row r="30" spans="1:9" x14ac:dyDescent="0.3">
      <c r="B30" s="2">
        <v>3</v>
      </c>
      <c r="C30" s="1">
        <v>913.16679999999997</v>
      </c>
      <c r="D30" s="1">
        <v>-2.2360259999999998</v>
      </c>
      <c r="E30" s="1">
        <v>-2.6715100000000001</v>
      </c>
      <c r="F30" s="1">
        <v>-2.0072040000000002</v>
      </c>
      <c r="H30" s="2" t="s">
        <v>50</v>
      </c>
    </row>
    <row r="31" spans="1:9" x14ac:dyDescent="0.3">
      <c r="B31" s="2">
        <v>4</v>
      </c>
      <c r="C31" s="1">
        <v>919.51760000000002</v>
      </c>
      <c r="D31" s="1">
        <v>-3.5053369999999999</v>
      </c>
      <c r="E31" s="1">
        <v>-4.605842</v>
      </c>
      <c r="F31" s="1">
        <v>-2.3223579999999999</v>
      </c>
      <c r="H31" s="2" t="s">
        <v>51</v>
      </c>
    </row>
    <row r="32" spans="1:9" x14ac:dyDescent="0.3">
      <c r="B32" s="2">
        <v>5</v>
      </c>
      <c r="C32" s="1">
        <v>920.09529999999995</v>
      </c>
      <c r="D32" s="1">
        <v>-2.1781389999999998</v>
      </c>
      <c r="E32" s="1">
        <v>-3.8386179999999999</v>
      </c>
      <c r="F32" s="1">
        <v>-2.5883729999999998</v>
      </c>
      <c r="H32" s="2" t="s">
        <v>14</v>
      </c>
    </row>
    <row r="33" spans="1:9" x14ac:dyDescent="0.3">
      <c r="B33" s="2">
        <v>6</v>
      </c>
      <c r="C33" s="1">
        <v>922.11270000000002</v>
      </c>
      <c r="D33" s="1">
        <v>-2.1330520000000002</v>
      </c>
      <c r="E33" s="1">
        <v>-4.2548459999999997</v>
      </c>
      <c r="F33" s="1">
        <v>-2.0093709999999998</v>
      </c>
      <c r="H33" s="2" t="s">
        <v>52</v>
      </c>
    </row>
    <row r="34" spans="1:9" x14ac:dyDescent="0.3">
      <c r="B34" s="2">
        <v>7</v>
      </c>
      <c r="C34" s="1">
        <v>920.22270000000003</v>
      </c>
      <c r="D34" s="1">
        <v>-3.3471700000000002</v>
      </c>
      <c r="E34" s="1">
        <v>-1.8964719999999999</v>
      </c>
      <c r="F34" s="1">
        <v>-0.33578540000000001</v>
      </c>
      <c r="H34" s="2" t="s">
        <v>45</v>
      </c>
    </row>
    <row r="35" spans="1:9" x14ac:dyDescent="0.3">
      <c r="B35" s="2">
        <v>8</v>
      </c>
      <c r="C35" s="1">
        <v>920.80769999999995</v>
      </c>
      <c r="D35" s="1">
        <v>-1.047863</v>
      </c>
      <c r="E35" s="1">
        <v>-2.6689479999999999</v>
      </c>
      <c r="F35" s="1">
        <v>-1.7226699999999999</v>
      </c>
      <c r="H35" s="2" t="s">
        <v>53</v>
      </c>
    </row>
    <row r="36" spans="1:9" x14ac:dyDescent="0.3">
      <c r="B36" s="2">
        <v>9</v>
      </c>
      <c r="C36" s="1">
        <v>920.41920000000005</v>
      </c>
      <c r="D36" s="1">
        <v>-3.177127</v>
      </c>
      <c r="E36" s="1">
        <v>-1.9157999999999999</v>
      </c>
      <c r="F36" s="1">
        <v>-1.119353</v>
      </c>
      <c r="H36" s="2" t="s">
        <v>55</v>
      </c>
      <c r="I36" t="s">
        <v>54</v>
      </c>
    </row>
    <row r="37" spans="1:9" x14ac:dyDescent="0.3">
      <c r="B37" s="5">
        <v>10</v>
      </c>
      <c r="C37" s="6">
        <v>906.75289999999995</v>
      </c>
      <c r="D37" s="6">
        <v>-4.3171799999999996</v>
      </c>
      <c r="E37" s="6">
        <v>0.2164209</v>
      </c>
      <c r="F37" s="6">
        <v>-0.43154550000000003</v>
      </c>
      <c r="G37" s="6"/>
      <c r="H37" s="5" t="s">
        <v>59</v>
      </c>
      <c r="I37" s="9" t="s">
        <v>60</v>
      </c>
    </row>
    <row r="38" spans="1:9" x14ac:dyDescent="0.3">
      <c r="C38" s="1"/>
      <c r="D38" s="1"/>
      <c r="E38" s="1"/>
      <c r="F38" s="1"/>
    </row>
    <row r="39" spans="1:9" x14ac:dyDescent="0.3">
      <c r="A39" t="s">
        <v>30</v>
      </c>
      <c r="B39" s="2">
        <v>1</v>
      </c>
      <c r="C39" s="1">
        <v>908.70889999999997</v>
      </c>
      <c r="D39" s="1">
        <v>-4.297885</v>
      </c>
      <c r="E39" s="1">
        <v>0.53131799999999996</v>
      </c>
      <c r="F39" s="1">
        <v>-1.358608</v>
      </c>
      <c r="H39" s="2" t="s">
        <v>56</v>
      </c>
    </row>
    <row r="40" spans="1:9" x14ac:dyDescent="0.3">
      <c r="B40" s="5">
        <v>2</v>
      </c>
      <c r="C40" s="6">
        <v>904.89729999999997</v>
      </c>
      <c r="D40" s="6">
        <v>-4.0798129999999997</v>
      </c>
      <c r="E40" s="6">
        <v>-9.2133919999999994E-2</v>
      </c>
      <c r="F40" s="6">
        <v>-0.43051600000000001</v>
      </c>
      <c r="G40" s="6"/>
      <c r="H40" s="5" t="s">
        <v>23</v>
      </c>
    </row>
    <row r="41" spans="1:9" x14ac:dyDescent="0.3">
      <c r="B41" s="2">
        <v>3</v>
      </c>
      <c r="C41" s="1">
        <v>907.41849999999999</v>
      </c>
      <c r="D41" s="1">
        <v>-4.1865540000000001</v>
      </c>
      <c r="E41" s="1">
        <v>0.35359350000000001</v>
      </c>
      <c r="F41" s="1">
        <v>-0.44598640000000001</v>
      </c>
      <c r="H41" s="2" t="s">
        <v>22</v>
      </c>
    </row>
    <row r="42" spans="1:9" x14ac:dyDescent="0.3">
      <c r="B42" s="2">
        <v>4</v>
      </c>
      <c r="C42" s="1">
        <v>905.57730000000004</v>
      </c>
      <c r="D42" s="1">
        <v>-4.1743220000000001</v>
      </c>
      <c r="E42" s="1">
        <v>0.1317758</v>
      </c>
      <c r="F42" s="1">
        <v>-0.36833460000000001</v>
      </c>
      <c r="H42" s="2" t="s">
        <v>57</v>
      </c>
    </row>
    <row r="44" spans="1:9" x14ac:dyDescent="0.3">
      <c r="A44" t="s">
        <v>31</v>
      </c>
      <c r="B44" s="3" t="s">
        <v>15</v>
      </c>
      <c r="C44" s="4"/>
      <c r="D44" s="4"/>
      <c r="E44" s="4"/>
      <c r="F44" s="4"/>
      <c r="G44" s="4"/>
      <c r="H44" s="3" t="s">
        <v>37</v>
      </c>
      <c r="I44" s="4" t="s">
        <v>61</v>
      </c>
    </row>
    <row r="45" spans="1:9" x14ac:dyDescent="0.3">
      <c r="B45" s="2">
        <v>1</v>
      </c>
      <c r="C45" s="1">
        <v>904.11149999999998</v>
      </c>
      <c r="D45" s="1">
        <v>-3.3102909999999999</v>
      </c>
      <c r="E45" s="1">
        <v>-0.60686910000000005</v>
      </c>
      <c r="F45" s="1">
        <v>-2.1984270000000001</v>
      </c>
      <c r="H45" s="2" t="s">
        <v>39</v>
      </c>
      <c r="I45" t="s">
        <v>63</v>
      </c>
    </row>
    <row r="46" spans="1:9" x14ac:dyDescent="0.3">
      <c r="B46" s="3" t="s">
        <v>15</v>
      </c>
      <c r="C46" s="4"/>
      <c r="D46" s="4"/>
      <c r="E46" s="4"/>
      <c r="F46" s="4"/>
      <c r="G46" s="4"/>
      <c r="H46" s="3" t="s">
        <v>62</v>
      </c>
      <c r="I46" s="4" t="s">
        <v>61</v>
      </c>
    </row>
    <row r="47" spans="1:9" x14ac:dyDescent="0.3">
      <c r="B47" s="2">
        <v>2</v>
      </c>
      <c r="C47" s="1">
        <v>902.75139999999999</v>
      </c>
      <c r="D47" s="1">
        <v>-3.4068299999999998</v>
      </c>
      <c r="E47" s="1">
        <v>-0.45448559999999999</v>
      </c>
      <c r="F47" s="1">
        <v>-1.4056439999999999</v>
      </c>
      <c r="H47" s="2" t="s">
        <v>64</v>
      </c>
    </row>
    <row r="48" spans="1:9" x14ac:dyDescent="0.3">
      <c r="B48" s="5">
        <v>3</v>
      </c>
      <c r="C48" s="6">
        <v>900.83079999999995</v>
      </c>
      <c r="D48" s="6">
        <v>-3.4802599999999999</v>
      </c>
      <c r="E48" s="6">
        <v>-0.49790709999999999</v>
      </c>
      <c r="F48" s="6">
        <v>-1.319116</v>
      </c>
      <c r="G48" s="6"/>
      <c r="H48" s="5" t="s">
        <v>58</v>
      </c>
    </row>
    <row r="50" spans="1:9" x14ac:dyDescent="0.3">
      <c r="A50" t="s">
        <v>32</v>
      </c>
      <c r="H50" s="2" t="s">
        <v>66</v>
      </c>
      <c r="I50" t="s">
        <v>65</v>
      </c>
    </row>
    <row r="51" spans="1:9" x14ac:dyDescent="0.3">
      <c r="H51" s="2" t="s">
        <v>67</v>
      </c>
      <c r="I51" t="s">
        <v>65</v>
      </c>
    </row>
    <row r="52" spans="1:9" x14ac:dyDescent="0.3">
      <c r="H52" s="2" t="s">
        <v>57</v>
      </c>
      <c r="I52" t="s">
        <v>65</v>
      </c>
    </row>
    <row r="53" spans="1:9" x14ac:dyDescent="0.3">
      <c r="H53" s="2" t="s">
        <v>68</v>
      </c>
      <c r="I53" t="s">
        <v>65</v>
      </c>
    </row>
    <row r="54" spans="1:9" x14ac:dyDescent="0.3">
      <c r="A54" t="s">
        <v>34</v>
      </c>
      <c r="H54" s="2" t="s">
        <v>33</v>
      </c>
      <c r="I54" t="s">
        <v>69</v>
      </c>
    </row>
    <row r="55" spans="1:9" x14ac:dyDescent="0.3">
      <c r="B55" s="2">
        <v>1</v>
      </c>
      <c r="C55">
        <v>894.68730000000005</v>
      </c>
      <c r="D55" s="1">
        <v>-4.0206759999999999</v>
      </c>
      <c r="E55" s="1">
        <v>0.90240209999999998</v>
      </c>
      <c r="F55" s="1">
        <v>-5.0442150000000003</v>
      </c>
      <c r="H55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Batsleer, Jurgen</dc:creator>
  <cp:lastModifiedBy>Batsleer, Jurgen</cp:lastModifiedBy>
  <dcterms:created xsi:type="dcterms:W3CDTF">2018-07-25T11:04:36Z</dcterms:created>
  <dcterms:modified xsi:type="dcterms:W3CDTF">2018-07-26T07:18:33Z</dcterms:modified>
</cp:coreProperties>
</file>