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aris\Documents\GIT\MGWG\selectivity\Aopt_estimates\data\"/>
    </mc:Choice>
  </mc:AlternateContent>
  <bookViews>
    <workbookView xWindow="0" yWindow="0" windowWidth="23040" windowHeight="9192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B38" i="1"/>
</calcChain>
</file>

<file path=xl/sharedStrings.xml><?xml version="1.0" encoding="utf-8"?>
<sst xmlns="http://schemas.openxmlformats.org/spreadsheetml/2006/main" count="16" uniqueCount="15">
  <si>
    <t>Table</t>
  </si>
  <si>
    <t>A7.</t>
  </si>
  <si>
    <t>Northeast</t>
  </si>
  <si>
    <t>Arctic</t>
  </si>
  <si>
    <t>COD.</t>
  </si>
  <si>
    <t>Length</t>
  </si>
  <si>
    <t>at</t>
  </si>
  <si>
    <t>age</t>
  </si>
  <si>
    <t>in</t>
  </si>
  <si>
    <t>cm</t>
  </si>
  <si>
    <t>the</t>
  </si>
  <si>
    <t>Lofoten</t>
  </si>
  <si>
    <t>survey.</t>
  </si>
  <si>
    <t>Year/age</t>
  </si>
  <si>
    <t>12+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</si>
</sst>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10" workbookViewId="0">
      <selection activeCell="K26" sqref="K2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 t="s">
        <v>14</v>
      </c>
    </row>
    <row r="3" spans="1:14" x14ac:dyDescent="0.3">
      <c r="A3">
        <v>1985</v>
      </c>
      <c r="B3">
        <v>59.6</v>
      </c>
      <c r="C3">
        <v>71.099999999999994</v>
      </c>
      <c r="D3">
        <v>79</v>
      </c>
      <c r="E3">
        <v>88.2</v>
      </c>
      <c r="F3">
        <v>97.3</v>
      </c>
      <c r="G3">
        <v>105.2</v>
      </c>
      <c r="H3">
        <v>114</v>
      </c>
    </row>
    <row r="4" spans="1:14" x14ac:dyDescent="0.3">
      <c r="A4">
        <v>1986</v>
      </c>
      <c r="B4">
        <v>62.7</v>
      </c>
      <c r="C4">
        <v>70</v>
      </c>
      <c r="D4">
        <v>80</v>
      </c>
      <c r="E4">
        <v>89.4</v>
      </c>
      <c r="F4">
        <v>86.6</v>
      </c>
      <c r="H4">
        <v>105.8</v>
      </c>
      <c r="L4">
        <v>115</v>
      </c>
    </row>
    <row r="5" spans="1:14" x14ac:dyDescent="0.3">
      <c r="A5">
        <v>1987</v>
      </c>
      <c r="B5">
        <v>58.2</v>
      </c>
      <c r="C5">
        <v>64.5</v>
      </c>
      <c r="D5">
        <v>76.7</v>
      </c>
      <c r="E5">
        <v>86.2</v>
      </c>
      <c r="F5">
        <v>88</v>
      </c>
      <c r="H5">
        <v>118.5</v>
      </c>
      <c r="L5">
        <v>116</v>
      </c>
    </row>
    <row r="6" spans="1:14" x14ac:dyDescent="0.3">
      <c r="A6">
        <v>1988</v>
      </c>
      <c r="B6">
        <v>53.1</v>
      </c>
      <c r="C6">
        <v>67.099999999999994</v>
      </c>
      <c r="D6">
        <v>71.599999999999994</v>
      </c>
      <c r="E6">
        <v>94</v>
      </c>
      <c r="F6">
        <v>97</v>
      </c>
      <c r="G6">
        <v>119.6</v>
      </c>
    </row>
    <row r="7" spans="1:14" x14ac:dyDescent="0.3">
      <c r="A7">
        <v>1989</v>
      </c>
      <c r="B7">
        <v>54</v>
      </c>
      <c r="C7">
        <v>59</v>
      </c>
      <c r="D7">
        <v>69.8</v>
      </c>
      <c r="E7">
        <v>80.8</v>
      </c>
      <c r="F7">
        <v>96.6</v>
      </c>
      <c r="G7">
        <v>103</v>
      </c>
      <c r="L7">
        <v>125</v>
      </c>
    </row>
    <row r="8" spans="1:14" x14ac:dyDescent="0.3">
      <c r="A8">
        <v>1990</v>
      </c>
      <c r="B8">
        <v>56.9</v>
      </c>
      <c r="C8">
        <v>65.099999999999994</v>
      </c>
      <c r="D8">
        <v>69.2</v>
      </c>
      <c r="E8">
        <v>79.5</v>
      </c>
      <c r="F8">
        <v>83.7</v>
      </c>
      <c r="G8">
        <v>100.1</v>
      </c>
    </row>
    <row r="9" spans="1:14" x14ac:dyDescent="0.3">
      <c r="A9">
        <v>1991</v>
      </c>
      <c r="B9">
        <v>59</v>
      </c>
      <c r="C9">
        <v>67.3</v>
      </c>
      <c r="D9">
        <v>74.400000000000006</v>
      </c>
      <c r="E9">
        <v>81</v>
      </c>
      <c r="F9">
        <v>91.3</v>
      </c>
      <c r="G9">
        <v>99.8</v>
      </c>
      <c r="H9">
        <v>85</v>
      </c>
    </row>
    <row r="10" spans="1:14" x14ac:dyDescent="0.3">
      <c r="A10">
        <v>1992</v>
      </c>
      <c r="B10">
        <v>66.3</v>
      </c>
      <c r="C10">
        <v>68.7</v>
      </c>
      <c r="D10">
        <v>78.3</v>
      </c>
      <c r="E10">
        <v>83.9</v>
      </c>
      <c r="F10">
        <v>89.2</v>
      </c>
      <c r="G10">
        <v>92.2</v>
      </c>
      <c r="H10">
        <v>101.9</v>
      </c>
      <c r="L10">
        <v>127</v>
      </c>
    </row>
    <row r="11" spans="1:14" x14ac:dyDescent="0.3">
      <c r="A11">
        <v>1993</v>
      </c>
      <c r="B11">
        <v>58.3</v>
      </c>
      <c r="C11">
        <v>66.099999999999994</v>
      </c>
      <c r="D11">
        <v>72.8</v>
      </c>
      <c r="E11">
        <v>83.6</v>
      </c>
      <c r="F11">
        <v>87.4</v>
      </c>
      <c r="G11">
        <v>92.7</v>
      </c>
      <c r="H11">
        <v>95.4</v>
      </c>
      <c r="L11">
        <v>111.2</v>
      </c>
    </row>
    <row r="12" spans="1:14" x14ac:dyDescent="0.3">
      <c r="A12">
        <v>1994</v>
      </c>
      <c r="B12">
        <v>64.3</v>
      </c>
      <c r="C12">
        <v>70.599999999999994</v>
      </c>
      <c r="D12">
        <v>82</v>
      </c>
      <c r="E12">
        <v>87.3</v>
      </c>
      <c r="F12">
        <v>90</v>
      </c>
      <c r="G12">
        <v>95.3</v>
      </c>
      <c r="H12">
        <v>92.4</v>
      </c>
      <c r="L12">
        <v>101.4</v>
      </c>
    </row>
    <row r="13" spans="1:14" x14ac:dyDescent="0.3">
      <c r="A13">
        <v>1995</v>
      </c>
      <c r="B13">
        <v>61.5</v>
      </c>
      <c r="C13">
        <v>69.7</v>
      </c>
      <c r="D13">
        <v>77.8</v>
      </c>
      <c r="E13">
        <v>84.4</v>
      </c>
      <c r="F13">
        <v>92.6</v>
      </c>
      <c r="G13">
        <v>96.7</v>
      </c>
      <c r="H13">
        <v>100.3</v>
      </c>
      <c r="L13">
        <v>99.5</v>
      </c>
    </row>
    <row r="14" spans="1:14" x14ac:dyDescent="0.3">
      <c r="A14">
        <v>1996</v>
      </c>
      <c r="B14">
        <v>62.2</v>
      </c>
      <c r="C14">
        <v>67.099999999999994</v>
      </c>
      <c r="D14">
        <v>75.900000000000006</v>
      </c>
      <c r="E14">
        <v>81</v>
      </c>
      <c r="F14">
        <v>93.6</v>
      </c>
      <c r="G14">
        <v>100.9</v>
      </c>
      <c r="H14">
        <v>97.4</v>
      </c>
      <c r="L14">
        <v>104.1</v>
      </c>
    </row>
    <row r="15" spans="1:14" x14ac:dyDescent="0.3">
      <c r="A15">
        <v>1997</v>
      </c>
      <c r="B15">
        <v>63.7</v>
      </c>
      <c r="C15">
        <v>68.599999999999994</v>
      </c>
      <c r="D15">
        <v>74.2</v>
      </c>
      <c r="E15">
        <v>83.8</v>
      </c>
      <c r="F15">
        <v>99.9</v>
      </c>
      <c r="G15">
        <v>108.4</v>
      </c>
      <c r="H15">
        <v>109</v>
      </c>
    </row>
    <row r="16" spans="1:14" x14ac:dyDescent="0.3">
      <c r="A16">
        <v>1998</v>
      </c>
      <c r="B16">
        <v>55</v>
      </c>
      <c r="C16">
        <v>62.6</v>
      </c>
      <c r="D16">
        <v>70.2</v>
      </c>
      <c r="E16">
        <v>80</v>
      </c>
      <c r="F16">
        <v>92</v>
      </c>
      <c r="G16">
        <v>98</v>
      </c>
      <c r="H16">
        <v>96.7</v>
      </c>
      <c r="L16">
        <v>115</v>
      </c>
    </row>
    <row r="17" spans="1:12" x14ac:dyDescent="0.3">
      <c r="A17">
        <v>1999</v>
      </c>
      <c r="B17">
        <v>52.7</v>
      </c>
      <c r="C17">
        <v>67</v>
      </c>
      <c r="D17">
        <v>69.400000000000006</v>
      </c>
      <c r="E17">
        <v>78.599999999999994</v>
      </c>
      <c r="F17">
        <v>85.8</v>
      </c>
      <c r="G17">
        <v>100.3</v>
      </c>
      <c r="H17">
        <v>102</v>
      </c>
      <c r="L17">
        <v>125</v>
      </c>
    </row>
    <row r="18" spans="1:12" x14ac:dyDescent="0.3">
      <c r="A18">
        <v>2000</v>
      </c>
      <c r="B18">
        <v>58.4</v>
      </c>
      <c r="C18">
        <v>66.5</v>
      </c>
      <c r="D18">
        <v>72.599999999999994</v>
      </c>
      <c r="E18">
        <v>77</v>
      </c>
      <c r="F18">
        <v>83.9</v>
      </c>
      <c r="G18">
        <v>90.6</v>
      </c>
      <c r="H18">
        <v>93.7</v>
      </c>
      <c r="L18">
        <v>112.4</v>
      </c>
    </row>
    <row r="19" spans="1:12" x14ac:dyDescent="0.3">
      <c r="A19">
        <v>2001</v>
      </c>
      <c r="B19">
        <v>59.3</v>
      </c>
      <c r="C19">
        <v>66.900000000000006</v>
      </c>
      <c r="D19">
        <v>73.2</v>
      </c>
      <c r="E19">
        <v>87.1</v>
      </c>
      <c r="F19">
        <v>88.7</v>
      </c>
      <c r="G19">
        <v>102.8</v>
      </c>
      <c r="H19">
        <v>98.5</v>
      </c>
      <c r="L19">
        <v>128.19999999999999</v>
      </c>
    </row>
    <row r="20" spans="1:12" x14ac:dyDescent="0.3">
      <c r="A20">
        <v>2002</v>
      </c>
      <c r="B20">
        <v>58.6</v>
      </c>
      <c r="C20">
        <v>66</v>
      </c>
      <c r="D20">
        <v>73.2</v>
      </c>
      <c r="E20">
        <v>80.8</v>
      </c>
      <c r="F20">
        <v>88.2</v>
      </c>
      <c r="G20">
        <v>101.8</v>
      </c>
      <c r="H20">
        <v>91</v>
      </c>
      <c r="L20">
        <v>101.4</v>
      </c>
    </row>
    <row r="21" spans="1:12" x14ac:dyDescent="0.3">
      <c r="A21">
        <v>2003</v>
      </c>
      <c r="B21">
        <v>62.3</v>
      </c>
      <c r="C21">
        <v>65</v>
      </c>
      <c r="D21">
        <v>73.2</v>
      </c>
      <c r="E21">
        <v>80.900000000000006</v>
      </c>
      <c r="F21">
        <v>88.9</v>
      </c>
      <c r="G21">
        <v>86.4</v>
      </c>
      <c r="H21">
        <v>120</v>
      </c>
      <c r="L21">
        <v>122</v>
      </c>
    </row>
    <row r="22" spans="1:12" x14ac:dyDescent="0.3">
      <c r="A22">
        <v>2004</v>
      </c>
      <c r="B22">
        <v>58.8</v>
      </c>
      <c r="C22">
        <v>64.7</v>
      </c>
      <c r="D22">
        <v>71.2</v>
      </c>
      <c r="E22">
        <v>80.099999999999994</v>
      </c>
      <c r="F22">
        <v>85.6</v>
      </c>
      <c r="G22">
        <v>97</v>
      </c>
      <c r="H22">
        <v>102.6</v>
      </c>
      <c r="L22">
        <v>115.8</v>
      </c>
    </row>
    <row r="23" spans="1:12" x14ac:dyDescent="0.3">
      <c r="A23">
        <v>2005</v>
      </c>
      <c r="B23">
        <v>56.3</v>
      </c>
      <c r="C23">
        <v>65.400000000000006</v>
      </c>
      <c r="D23">
        <v>72.3</v>
      </c>
      <c r="E23">
        <v>76</v>
      </c>
      <c r="F23">
        <v>85.3</v>
      </c>
      <c r="G23">
        <v>95.5</v>
      </c>
      <c r="H23">
        <v>110.5</v>
      </c>
      <c r="L23">
        <v>117.8</v>
      </c>
    </row>
    <row r="24" spans="1:12" x14ac:dyDescent="0.3">
      <c r="A24">
        <v>2006</v>
      </c>
      <c r="B24">
        <v>56.2</v>
      </c>
      <c r="C24">
        <v>63.7</v>
      </c>
      <c r="D24">
        <v>72.599999999999994</v>
      </c>
      <c r="E24">
        <v>77.5</v>
      </c>
      <c r="F24">
        <v>82.9</v>
      </c>
      <c r="G24">
        <v>88.3</v>
      </c>
      <c r="H24">
        <v>89.2</v>
      </c>
      <c r="L24">
        <v>116.3</v>
      </c>
    </row>
    <row r="25" spans="1:12" x14ac:dyDescent="0.3">
      <c r="A25">
        <v>2007</v>
      </c>
      <c r="B25">
        <v>63</v>
      </c>
      <c r="C25">
        <v>66.400000000000006</v>
      </c>
      <c r="D25">
        <v>72.400000000000006</v>
      </c>
      <c r="E25">
        <v>82.5</v>
      </c>
      <c r="F25">
        <v>88.2</v>
      </c>
      <c r="G25">
        <v>99.8</v>
      </c>
      <c r="H25">
        <v>103.7</v>
      </c>
      <c r="L25">
        <v>115</v>
      </c>
    </row>
    <row r="26" spans="1:12" x14ac:dyDescent="0.3">
      <c r="A26">
        <v>2008</v>
      </c>
      <c r="B26">
        <v>63.8</v>
      </c>
      <c r="C26">
        <v>69.099999999999994</v>
      </c>
      <c r="D26">
        <v>73.599999999999994</v>
      </c>
      <c r="E26">
        <v>80.900000000000006</v>
      </c>
      <c r="F26">
        <v>90</v>
      </c>
      <c r="G26">
        <v>94.9</v>
      </c>
      <c r="H26">
        <v>94.9</v>
      </c>
      <c r="L26">
        <v>96.5</v>
      </c>
    </row>
    <row r="27" spans="1:12" x14ac:dyDescent="0.3">
      <c r="A27">
        <v>2009</v>
      </c>
      <c r="B27">
        <v>60.5</v>
      </c>
      <c r="C27">
        <v>69.3</v>
      </c>
      <c r="D27">
        <v>76.5</v>
      </c>
      <c r="E27">
        <v>82.7</v>
      </c>
      <c r="F27">
        <v>88.7</v>
      </c>
      <c r="G27">
        <v>98.8</v>
      </c>
      <c r="H27">
        <v>92.9</v>
      </c>
      <c r="L27">
        <v>111.6</v>
      </c>
    </row>
    <row r="28" spans="1:12" x14ac:dyDescent="0.3">
      <c r="A28">
        <v>2010</v>
      </c>
      <c r="B28">
        <v>60.6</v>
      </c>
      <c r="C28">
        <v>64.2</v>
      </c>
      <c r="D28">
        <v>75</v>
      </c>
      <c r="E28">
        <v>82.8</v>
      </c>
      <c r="F28">
        <v>93.9</v>
      </c>
      <c r="G28">
        <v>93.7</v>
      </c>
      <c r="H28">
        <v>102.8</v>
      </c>
      <c r="L28">
        <v>108.1</v>
      </c>
    </row>
    <row r="29" spans="1:12" x14ac:dyDescent="0.3">
      <c r="A29">
        <v>2011</v>
      </c>
      <c r="B29">
        <v>56.8</v>
      </c>
      <c r="C29">
        <v>64.5</v>
      </c>
      <c r="D29">
        <v>70</v>
      </c>
      <c r="E29">
        <v>79.900000000000006</v>
      </c>
      <c r="F29">
        <v>91.1</v>
      </c>
      <c r="G29">
        <v>96.7</v>
      </c>
      <c r="H29">
        <v>101.1</v>
      </c>
      <c r="L29">
        <v>104.8</v>
      </c>
    </row>
    <row r="30" spans="1:12" x14ac:dyDescent="0.3">
      <c r="A30">
        <v>2012</v>
      </c>
      <c r="B30">
        <v>59.6</v>
      </c>
      <c r="C30">
        <v>65.400000000000006</v>
      </c>
      <c r="D30">
        <v>69.900000000000006</v>
      </c>
      <c r="E30">
        <v>77</v>
      </c>
      <c r="F30">
        <v>85.4</v>
      </c>
      <c r="G30">
        <v>99</v>
      </c>
      <c r="H30">
        <v>105.2</v>
      </c>
      <c r="L30">
        <v>106</v>
      </c>
    </row>
    <row r="31" spans="1:12" x14ac:dyDescent="0.3">
      <c r="A31">
        <v>2013</v>
      </c>
      <c r="B31">
        <v>63.6</v>
      </c>
      <c r="C31">
        <v>68.8</v>
      </c>
      <c r="D31">
        <v>73.099999999999994</v>
      </c>
      <c r="E31">
        <v>78.2</v>
      </c>
      <c r="F31">
        <v>83.5</v>
      </c>
      <c r="G31">
        <v>90.9</v>
      </c>
      <c r="H31">
        <v>99.1</v>
      </c>
      <c r="L31">
        <v>96.6</v>
      </c>
    </row>
    <row r="32" spans="1:12" x14ac:dyDescent="0.3">
      <c r="A32">
        <v>2014</v>
      </c>
      <c r="B32">
        <v>57.2</v>
      </c>
      <c r="C32">
        <v>65.8</v>
      </c>
      <c r="D32">
        <v>74.3</v>
      </c>
      <c r="E32">
        <v>77.900000000000006</v>
      </c>
      <c r="F32">
        <v>82.8</v>
      </c>
      <c r="G32">
        <v>86.8</v>
      </c>
      <c r="H32">
        <v>93.3</v>
      </c>
      <c r="L32">
        <v>99</v>
      </c>
    </row>
    <row r="33" spans="1:12" x14ac:dyDescent="0.3">
      <c r="A33">
        <v>2015</v>
      </c>
      <c r="B33">
        <v>60.4</v>
      </c>
      <c r="C33">
        <v>67.8</v>
      </c>
      <c r="D33">
        <v>73</v>
      </c>
      <c r="E33">
        <v>78.3</v>
      </c>
      <c r="F33">
        <v>83</v>
      </c>
      <c r="G33">
        <v>88.3</v>
      </c>
      <c r="H33">
        <v>94.7</v>
      </c>
      <c r="L33">
        <v>99.2</v>
      </c>
    </row>
    <row r="34" spans="1:12" x14ac:dyDescent="0.3">
      <c r="A34">
        <v>2016</v>
      </c>
      <c r="B34">
        <v>58.2</v>
      </c>
      <c r="C34">
        <v>63</v>
      </c>
      <c r="D34">
        <v>74.400000000000006</v>
      </c>
      <c r="E34">
        <v>80.099999999999994</v>
      </c>
      <c r="F34">
        <v>89.1</v>
      </c>
      <c r="G34">
        <v>92.9</v>
      </c>
      <c r="H34">
        <v>95.7</v>
      </c>
      <c r="L34">
        <v>97.1</v>
      </c>
    </row>
    <row r="35" spans="1:12" x14ac:dyDescent="0.3">
      <c r="A35">
        <v>2017</v>
      </c>
      <c r="B35">
        <v>57.6</v>
      </c>
      <c r="C35">
        <v>64.900000000000006</v>
      </c>
      <c r="D35">
        <v>70.7</v>
      </c>
      <c r="E35">
        <v>80.900000000000006</v>
      </c>
      <c r="F35">
        <v>87.3</v>
      </c>
      <c r="G35">
        <v>94.7</v>
      </c>
      <c r="H35">
        <v>98.6</v>
      </c>
      <c r="I35">
        <v>99.3</v>
      </c>
      <c r="J35">
        <v>102.6</v>
      </c>
      <c r="K35">
        <v>106.6</v>
      </c>
    </row>
    <row r="36" spans="1:12" x14ac:dyDescent="0.3">
      <c r="A36">
        <v>2018</v>
      </c>
      <c r="B36">
        <v>67.900000000000006</v>
      </c>
      <c r="C36">
        <v>66.8</v>
      </c>
      <c r="D36">
        <v>72.8</v>
      </c>
      <c r="E36">
        <v>79.5</v>
      </c>
      <c r="F36">
        <v>89.4</v>
      </c>
      <c r="G36">
        <v>93.6</v>
      </c>
      <c r="H36">
        <v>99.3</v>
      </c>
      <c r="I36">
        <v>104.9</v>
      </c>
      <c r="J36">
        <v>104.3</v>
      </c>
      <c r="K36">
        <v>109.2</v>
      </c>
    </row>
    <row r="38" spans="1:12" x14ac:dyDescent="0.3">
      <c r="B38">
        <f>AVERAGE(B27:B36)</f>
        <v>60.239999999999988</v>
      </c>
      <c r="C38">
        <f t="shared" ref="C38:K38" si="0">AVERAGE(C27:C36)</f>
        <v>66.049999999999983</v>
      </c>
      <c r="D38">
        <f t="shared" si="0"/>
        <v>72.97</v>
      </c>
      <c r="E38">
        <f t="shared" si="0"/>
        <v>79.72999999999999</v>
      </c>
      <c r="F38">
        <f t="shared" si="0"/>
        <v>87.419999999999987</v>
      </c>
      <c r="G38">
        <f t="shared" si="0"/>
        <v>93.539999999999992</v>
      </c>
      <c r="H38">
        <f t="shared" si="0"/>
        <v>98.27</v>
      </c>
      <c r="I38">
        <f t="shared" si="0"/>
        <v>102.1</v>
      </c>
      <c r="J38">
        <f t="shared" si="0"/>
        <v>103.44999999999999</v>
      </c>
      <c r="K38">
        <f t="shared" si="0"/>
        <v>107.9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Howell, Daniel</dc:creator>
  <cp:lastModifiedBy>Psaris</cp:lastModifiedBy>
  <dcterms:created xsi:type="dcterms:W3CDTF">2018-09-14T13:25:31Z</dcterms:created>
  <dcterms:modified xsi:type="dcterms:W3CDTF">2018-09-14T15:17:12Z</dcterms:modified>
</cp:coreProperties>
</file>